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F:\T ... HIbah 2024\7 - PDP Pak tito- tari dan fauzan anggota - ok lolos\Pelaksanaan Penelitian\Data Penelitian populasi\"/>
    </mc:Choice>
  </mc:AlternateContent>
  <xr:revisionPtr revIDLastSave="0" documentId="13_ncr:1_{428E4751-683D-4435-AACA-F4C5680AEC8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pi Potong" sheetId="1" r:id="rId1"/>
    <sheet name="Sapi Perah" sheetId="2" r:id="rId2"/>
    <sheet name="Kambing" sheetId="3" r:id="rId3"/>
    <sheet name="Kerbau" sheetId="5" r:id="rId4"/>
    <sheet name="Ayam Kampung" sheetId="6" r:id="rId5"/>
    <sheet name="Ayam Pedaging" sheetId="7" r:id="rId6"/>
    <sheet name="Ayam Petelur" sheetId="8" r:id="rId7"/>
    <sheet name="Itik " sheetId="9" r:id="rId8"/>
    <sheet name="Babi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6" roundtripDataChecksum="Db7VGfFE1uD+i2OTThFXT3+cI6YiISa5XpBVKEj7bAk="/>
    </ext>
  </extLst>
</workbook>
</file>

<file path=xl/calcChain.xml><?xml version="1.0" encoding="utf-8"?>
<calcChain xmlns="http://schemas.openxmlformats.org/spreadsheetml/2006/main">
  <c r="S43" i="12" l="1"/>
  <c r="R43" i="12"/>
  <c r="Q43" i="12"/>
  <c r="P43" i="12"/>
  <c r="O43" i="12"/>
  <c r="N43" i="12"/>
  <c r="M43" i="12"/>
  <c r="L43" i="12"/>
  <c r="K43" i="12"/>
  <c r="I43" i="12"/>
  <c r="H43" i="12"/>
  <c r="G43" i="12"/>
  <c r="F43" i="12"/>
  <c r="E43" i="12"/>
  <c r="D43" i="12"/>
  <c r="C43" i="12"/>
  <c r="S42" i="12"/>
  <c r="R42" i="12"/>
  <c r="Q42" i="12"/>
  <c r="P42" i="12"/>
  <c r="O42" i="12"/>
  <c r="N42" i="12"/>
  <c r="M42" i="12"/>
  <c r="L42" i="12"/>
  <c r="K42" i="12"/>
  <c r="I42" i="12"/>
  <c r="H42" i="12"/>
  <c r="G42" i="12"/>
  <c r="F42" i="12"/>
  <c r="E42" i="12"/>
  <c r="D42" i="12"/>
  <c r="C42" i="12"/>
  <c r="J39" i="12"/>
  <c r="J43" i="12" s="1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J42" i="12" l="1"/>
</calcChain>
</file>

<file path=xl/sharedStrings.xml><?xml version="1.0" encoding="utf-8"?>
<sst xmlns="http://schemas.openxmlformats.org/spreadsheetml/2006/main" count="387" uniqueCount="51">
  <si>
    <t>Populasi Sapi Potong Menurut Provinsi (Ekor) Tahun 2008 - 2024</t>
  </si>
  <si>
    <t>No</t>
  </si>
  <si>
    <t xml:space="preserve">Nama Provinsi 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</si>
  <si>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</si>
  <si>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</si>
  <si>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</si>
  <si>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</si>
  <si>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</si>
  <si>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</si>
  <si>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</si>
  <si>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</si>
  <si>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</si>
  <si>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</si>
  <si>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</si>
  <si>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</si>
  <si>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</si>
  <si>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</si>
  <si>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</si>
  <si>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</si>
  <si>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</si>
  <si>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</si>
  <si>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</si>
  <si>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</si>
  <si>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</si>
  <si>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</si>
  <si>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</si>
  <si>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</si>
  <si>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</si>
  <si>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</si>
  <si>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</si>
  <si>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</si>
  <si>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</si>
  <si>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</si>
  <si>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</si>
  <si>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</si>
  <si>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</si>
  <si>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 BARAT DAYA</t>
  </si>
  <si>
    <t>PAPUA</t>
  </si>
  <si>
    <t>PAPUA SELATAN</t>
  </si>
  <si>
    <t>PAPUA TENGAH</t>
  </si>
  <si>
    <t>PAPUA PEGUNUNGAN</t>
  </si>
  <si>
    <t xml:space="preserve">Rata - Rata </t>
  </si>
  <si>
    <t>Jumlah</t>
  </si>
  <si>
    <t>Populasi Sapi Perah Menurut Provinsi (Ekor) Tahun 2008 - 2024</t>
  </si>
  <si>
    <t>Populasi Kerbau Menurut Provinsi (Ekor) Tahun 2008 - 2024</t>
  </si>
  <si>
    <t>Populasi Ayam Kampung Menurut Provinsi (Ekor) Tahun 2008 - 2024</t>
  </si>
  <si>
    <t>Populasi Ayam Pedaging Menurut Provinsi (Ekor) Tahun 2008 - 2024</t>
  </si>
  <si>
    <t>Populasi Ayam Petelur Menurut Provinsi (Ekor) Tahun 2008 - 2024</t>
  </si>
  <si>
    <t>Populasi Itik Menurut Provinsi (Ekor) Tahun 2008 - 2024</t>
  </si>
  <si>
    <t>Populasi Babi Menurut Provinsi (Ekor) Tahun 2008 - 2024</t>
  </si>
  <si>
    <t>Populasi Kambing Menurut Provinsi (Ekor) Tahun 2008 - 2024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</si>
</sst>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6" formatCode="_-* #,##0_-;\-* #,##0_-;_-* &quot;-&quot;??_-;_-@_-"/>
  </numFmts>
  <fonts count="6" x14ac:knownFonts="1">
    <font>
      <sz val="12"/>
      <color theme="1"/>
      <name val="Calibri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sz val="12"/>
      <name val="Calibri"/>
    </font>
    <font>
      <sz val="12"/>
      <color theme="1"/>
      <name val="Calibri"/>
    </font>
    <font>
      <sz val="12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164" fontId="2" fillId="0" borderId="0" xfId="0" applyNumberFormat="1" applyFont="1"/>
    <xf numFmtId="164" fontId="1" fillId="2" borderId="1" xfId="0" applyNumberFormat="1" applyFont="1" applyFill="1" applyBorder="1"/>
    <xf numFmtId="164" fontId="4" fillId="0" borderId="0" xfId="0" applyNumberFormat="1" applyFont="1"/>
    <xf numFmtId="0" fontId="4" fillId="0" borderId="0" xfId="0" applyFont="1"/>
    <xf numFmtId="0" fontId="2" fillId="3" borderId="6" xfId="0" applyFont="1" applyFill="1" applyBorder="1"/>
    <xf numFmtId="0" fontId="4" fillId="3" borderId="6" xfId="0" applyFont="1" applyFill="1" applyBorder="1"/>
    <xf numFmtId="164" fontId="4" fillId="3" borderId="6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/>
    <xf numFmtId="0" fontId="1" fillId="2" borderId="2" xfId="0" applyFont="1" applyFill="1" applyBorder="1" applyAlignment="1">
      <alignment horizontal="center"/>
    </xf>
    <xf numFmtId="0" fontId="3" fillId="0" borderId="3" xfId="0" applyFont="1" applyBorder="1"/>
    <xf numFmtId="166" fontId="2" fillId="0" borderId="1" xfId="1" applyNumberFormat="1" applyFont="1" applyBorder="1" applyAlignment="1">
      <alignment horizontal="center"/>
    </xf>
    <xf numFmtId="166" fontId="2" fillId="3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Fill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166" fontId="2" fillId="4" borderId="1" xfId="1" applyNumberFormat="1" applyFont="1" applyFill="1" applyBorder="1" applyAlignment="1">
      <alignment horizontal="center"/>
    </xf>
    <xf numFmtId="166" fontId="2" fillId="5" borderId="1" xfId="1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166" fontId="2" fillId="3" borderId="2" xfId="1" applyNumberFormat="1" applyFont="1" applyFill="1" applyBorder="1" applyAlignment="1">
      <alignment horizontal="center"/>
    </xf>
    <xf numFmtId="166" fontId="2" fillId="4" borderId="2" xfId="1" applyNumberFormat="1" applyFont="1" applyFill="1" applyBorder="1" applyAlignment="1">
      <alignment horizontal="center"/>
    </xf>
    <xf numFmtId="166" fontId="2" fillId="5" borderId="2" xfId="1" applyNumberFormat="1" applyFont="1" applyFill="1" applyBorder="1" applyAlignment="1">
      <alignment horizontal="center"/>
    </xf>
    <xf numFmtId="166" fontId="1" fillId="2" borderId="2" xfId="1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/>
    <xf numFmtId="164" fontId="2" fillId="4" borderId="7" xfId="0" applyNumberFormat="1" applyFont="1" applyFill="1" applyBorder="1"/>
    <xf numFmtId="164" fontId="1" fillId="2" borderId="7" xfId="0" applyNumberFormat="1" applyFont="1" applyFill="1" applyBorder="1"/>
    <xf numFmtId="164" fontId="2" fillId="6" borderId="7" xfId="0" applyNumberFormat="1" applyFont="1" applyFill="1" applyBorder="1"/>
    <xf numFmtId="166" fontId="2" fillId="0" borderId="1" xfId="1" applyNumberFormat="1" applyFont="1" applyBorder="1" applyAlignment="1">
      <alignment horizontal="center" vertical="center"/>
    </xf>
    <xf numFmtId="166" fontId="2" fillId="3" borderId="1" xfId="1" applyNumberFormat="1" applyFont="1" applyFill="1" applyBorder="1" applyAlignment="1">
      <alignment horizontal="center" vertical="center"/>
    </xf>
    <xf numFmtId="166" fontId="2" fillId="0" borderId="1" xfId="1" applyNumberFormat="1" applyFont="1" applyBorder="1"/>
    <xf numFmtId="166" fontId="2" fillId="0" borderId="0" xfId="1" applyNumberFormat="1" applyFont="1" applyAlignment="1">
      <alignment horizontal="center" vertical="center"/>
    </xf>
    <xf numFmtId="166" fontId="1" fillId="2" borderId="1" xfId="1" applyNumberFormat="1" applyFont="1" applyFill="1" applyBorder="1" applyAlignment="1">
      <alignment horizontal="center" vertical="center"/>
    </xf>
    <xf numFmtId="166" fontId="1" fillId="2" borderId="1" xfId="1" applyNumberFormat="1" applyFont="1" applyFill="1" applyBorder="1"/>
    <xf numFmtId="166" fontId="2" fillId="0" borderId="4" xfId="1" applyNumberFormat="1" applyFont="1" applyBorder="1" applyAlignment="1">
      <alignment horizontal="center" vertical="center"/>
    </xf>
    <xf numFmtId="166" fontId="2" fillId="0" borderId="2" xfId="1" applyNumberFormat="1" applyFont="1" applyBorder="1" applyAlignment="1">
      <alignment horizontal="center" vertical="center"/>
    </xf>
    <xf numFmtId="166" fontId="4" fillId="0" borderId="0" xfId="1" applyNumberFormat="1" applyFont="1" applyAlignment="1">
      <alignment horizontal="center" vertical="center"/>
    </xf>
    <xf numFmtId="166" fontId="1" fillId="2" borderId="5" xfId="1" applyNumberFormat="1" applyFont="1" applyFill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40" zoomScaleNormal="40" workbookViewId="0">
      <selection activeCell="X25" sqref="X25"/>
    </sheetView>
  </sheetViews>
  <sheetFormatPr defaultColWidth="11.25" defaultRowHeight="15" customHeight="1" x14ac:dyDescent="0.35"/>
  <cols>
    <col min="1" max="1" width="4.75" customWidth="1"/>
    <col min="2" max="2" width="30.25" customWidth="1"/>
    <col min="3" max="3" width="18.75" customWidth="1"/>
    <col min="4" max="4" width="20.08203125" customWidth="1"/>
    <col min="5" max="5" width="19.25" customWidth="1"/>
    <col min="6" max="6" width="15.75" hidden="1" customWidth="1"/>
    <col min="7" max="8" width="16.33203125" customWidth="1"/>
    <col min="9" max="9" width="19" customWidth="1"/>
    <col min="10" max="10" width="15.75" customWidth="1"/>
    <col min="11" max="11" width="18" customWidth="1"/>
    <col min="12" max="12" width="19.4140625" customWidth="1"/>
    <col min="13" max="13" width="15.9140625" customWidth="1"/>
    <col min="14" max="14" width="18.08203125" customWidth="1"/>
    <col min="15" max="15" width="18.33203125" customWidth="1"/>
    <col min="16" max="16" width="14.75" customWidth="1"/>
    <col min="17" max="17" width="17.33203125" customWidth="1"/>
    <col min="18" max="18" width="18.08203125" customWidth="1"/>
    <col min="19" max="19" width="17.75" customWidth="1"/>
    <col min="20" max="20" width="16" customWidth="1"/>
    <col min="21" max="26" width="8.6640625" customWidth="1"/>
  </cols>
  <sheetData>
    <row r="1" spans="1:26" ht="15.75" customHeight="1" x14ac:dyDescent="0.3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"/>
      <c r="W1" s="1"/>
      <c r="X1" s="1"/>
      <c r="Y1" s="1"/>
      <c r="Z1" s="1"/>
    </row>
    <row r="2" spans="1:26" ht="15.75" customHeight="1" x14ac:dyDescent="0.3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3" t="s">
        <v>1</v>
      </c>
      <c r="B3" s="3" t="s">
        <v>2</v>
      </c>
      <c r="C3" s="3">
        <v>2006</v>
      </c>
      <c r="D3" s="3">
        <v>2007</v>
      </c>
      <c r="E3" s="3">
        <v>2008</v>
      </c>
      <c r="F3" s="3">
        <v>2009</v>
      </c>
      <c r="G3" s="3">
        <v>2009</v>
      </c>
      <c r="H3" s="3">
        <v>2010</v>
      </c>
      <c r="I3" s="3">
        <v>2011</v>
      </c>
      <c r="J3" s="3">
        <v>2012</v>
      </c>
      <c r="K3" s="3">
        <v>2013</v>
      </c>
      <c r="L3" s="3">
        <v>2014</v>
      </c>
      <c r="M3" s="3">
        <v>2015</v>
      </c>
      <c r="N3" s="3">
        <v>2016</v>
      </c>
      <c r="O3" s="3">
        <v>2017</v>
      </c>
      <c r="P3" s="3">
        <v>2018</v>
      </c>
      <c r="Q3" s="3">
        <v>2019</v>
      </c>
      <c r="R3" s="3">
        <v>2020</v>
      </c>
      <c r="S3" s="3">
        <v>2021</v>
      </c>
      <c r="T3" s="28">
        <v>2022</v>
      </c>
      <c r="U3" s="33">
        <v>2023</v>
      </c>
      <c r="V3" s="33">
        <v>2024</v>
      </c>
      <c r="W3" s="4"/>
      <c r="X3" s="4"/>
      <c r="Y3" s="4"/>
      <c r="Z3" s="4"/>
    </row>
    <row r="4" spans="1:26" ht="15.75" customHeight="1" x14ac:dyDescent="0.35">
      <c r="A4" s="5">
        <v>1</v>
      </c>
      <c r="B4" s="6" t="s">
        <v>3</v>
      </c>
      <c r="C4" s="19">
        <v>718623</v>
      </c>
      <c r="D4" s="19">
        <v>784053</v>
      </c>
      <c r="E4" s="19">
        <v>641093</v>
      </c>
      <c r="F4" s="19"/>
      <c r="G4" s="19">
        <v>669996</v>
      </c>
      <c r="H4" s="19">
        <v>722501</v>
      </c>
      <c r="I4" s="19">
        <v>462840</v>
      </c>
      <c r="J4" s="19">
        <v>505171</v>
      </c>
      <c r="K4" s="19">
        <v>404221</v>
      </c>
      <c r="L4" s="19">
        <v>511362</v>
      </c>
      <c r="M4" s="20">
        <v>580287</v>
      </c>
      <c r="N4" s="19">
        <v>600759</v>
      </c>
      <c r="O4" s="19">
        <v>627698</v>
      </c>
      <c r="P4" s="19">
        <v>354741</v>
      </c>
      <c r="Q4" s="19">
        <v>403031</v>
      </c>
      <c r="R4" s="19">
        <v>435376</v>
      </c>
      <c r="S4" s="19">
        <v>455177</v>
      </c>
      <c r="T4" s="29">
        <v>533593</v>
      </c>
      <c r="U4" s="34"/>
      <c r="V4" s="34"/>
      <c r="W4" s="1"/>
      <c r="X4" s="1"/>
      <c r="Y4" s="1"/>
      <c r="Z4" s="1"/>
    </row>
    <row r="5" spans="1:26" ht="15.75" customHeight="1" x14ac:dyDescent="0.35">
      <c r="A5" s="5">
        <v>2</v>
      </c>
      <c r="B5" s="6" t="s">
        <v>4</v>
      </c>
      <c r="C5" s="19">
        <v>251488</v>
      </c>
      <c r="D5" s="19">
        <v>384577</v>
      </c>
      <c r="E5" s="19">
        <v>388240</v>
      </c>
      <c r="F5" s="19"/>
      <c r="G5" s="19">
        <v>394063</v>
      </c>
      <c r="H5" s="19">
        <v>412670</v>
      </c>
      <c r="I5" s="19">
        <v>541698</v>
      </c>
      <c r="J5" s="19">
        <v>609951</v>
      </c>
      <c r="K5" s="19">
        <v>523277</v>
      </c>
      <c r="L5" s="19">
        <v>646749</v>
      </c>
      <c r="M5" s="20">
        <v>662234</v>
      </c>
      <c r="N5" s="19">
        <v>702170</v>
      </c>
      <c r="O5" s="19">
        <v>712106</v>
      </c>
      <c r="P5" s="19">
        <v>982963</v>
      </c>
      <c r="Q5" s="19">
        <v>872411</v>
      </c>
      <c r="R5" s="19">
        <v>899571</v>
      </c>
      <c r="S5" s="19">
        <v>935888</v>
      </c>
      <c r="T5" s="29">
        <v>948705</v>
      </c>
      <c r="U5" s="34"/>
      <c r="V5" s="34"/>
      <c r="W5" s="1"/>
      <c r="X5" s="1"/>
      <c r="Y5" s="1"/>
      <c r="Z5" s="1"/>
    </row>
    <row r="6" spans="1:26" ht="15.75" customHeight="1" x14ac:dyDescent="0.35">
      <c r="A6" s="5">
        <v>3</v>
      </c>
      <c r="B6" s="6" t="s">
        <v>5</v>
      </c>
      <c r="C6" s="19">
        <v>440641</v>
      </c>
      <c r="D6" s="19">
        <v>450823</v>
      </c>
      <c r="E6" s="19">
        <v>469859</v>
      </c>
      <c r="F6" s="19"/>
      <c r="G6" s="19">
        <v>492272</v>
      </c>
      <c r="H6" s="19">
        <v>513255</v>
      </c>
      <c r="I6" s="19">
        <v>327013</v>
      </c>
      <c r="J6" s="19">
        <v>359233</v>
      </c>
      <c r="K6" s="19">
        <v>326674</v>
      </c>
      <c r="L6" s="19">
        <v>390493</v>
      </c>
      <c r="M6" s="20">
        <v>397548</v>
      </c>
      <c r="N6" s="19">
        <v>403048</v>
      </c>
      <c r="O6" s="19">
        <v>393481</v>
      </c>
      <c r="P6" s="19">
        <v>401094</v>
      </c>
      <c r="Q6" s="19">
        <v>408851</v>
      </c>
      <c r="R6" s="19">
        <v>415454</v>
      </c>
      <c r="S6" s="19">
        <v>424631</v>
      </c>
      <c r="T6" s="29">
        <v>400033</v>
      </c>
      <c r="U6" s="34"/>
      <c r="V6" s="34"/>
      <c r="W6" s="1"/>
      <c r="X6" s="1"/>
      <c r="Y6" s="1"/>
      <c r="Z6" s="1"/>
    </row>
    <row r="7" spans="1:26" ht="15.75" customHeight="1" x14ac:dyDescent="0.35">
      <c r="A7" s="5">
        <v>4</v>
      </c>
      <c r="B7" s="6" t="s">
        <v>6</v>
      </c>
      <c r="C7" s="19">
        <v>108223</v>
      </c>
      <c r="D7" s="19">
        <v>114156</v>
      </c>
      <c r="E7" s="19">
        <v>161202</v>
      </c>
      <c r="F7" s="19"/>
      <c r="G7" s="19">
        <v>172394</v>
      </c>
      <c r="H7" s="19">
        <v>170105</v>
      </c>
      <c r="I7" s="19">
        <v>159855</v>
      </c>
      <c r="J7" s="19">
        <v>189060</v>
      </c>
      <c r="K7" s="19">
        <v>175431</v>
      </c>
      <c r="L7" s="19">
        <v>217652</v>
      </c>
      <c r="M7" s="20">
        <v>229634</v>
      </c>
      <c r="N7" s="19">
        <v>231860</v>
      </c>
      <c r="O7" s="19">
        <v>238190</v>
      </c>
      <c r="P7" s="19">
        <v>163047</v>
      </c>
      <c r="Q7" s="19">
        <v>198296</v>
      </c>
      <c r="R7" s="19">
        <v>204433</v>
      </c>
      <c r="S7" s="19">
        <v>209601</v>
      </c>
      <c r="T7" s="29">
        <v>210784</v>
      </c>
      <c r="U7" s="34"/>
      <c r="V7" s="34"/>
      <c r="W7" s="1"/>
      <c r="X7" s="1"/>
      <c r="Y7" s="1"/>
      <c r="Z7" s="1"/>
    </row>
    <row r="8" spans="1:26" ht="15.75" customHeight="1" x14ac:dyDescent="0.35">
      <c r="A8" s="5">
        <v>5</v>
      </c>
      <c r="B8" s="6" t="s">
        <v>7</v>
      </c>
      <c r="C8" s="19">
        <v>118160</v>
      </c>
      <c r="D8" s="19">
        <v>125114</v>
      </c>
      <c r="E8" s="19">
        <v>149042</v>
      </c>
      <c r="F8" s="19"/>
      <c r="G8" s="19">
        <v>164256</v>
      </c>
      <c r="H8" s="19">
        <v>177710</v>
      </c>
      <c r="I8" s="19">
        <v>119888</v>
      </c>
      <c r="J8" s="19">
        <v>139534</v>
      </c>
      <c r="K8" s="19">
        <v>118985</v>
      </c>
      <c r="L8" s="19">
        <v>136638</v>
      </c>
      <c r="M8" s="20">
        <v>145760</v>
      </c>
      <c r="N8" s="19">
        <v>153220</v>
      </c>
      <c r="O8" s="19">
        <v>159546</v>
      </c>
      <c r="P8" s="19">
        <v>159187</v>
      </c>
      <c r="Q8" s="19">
        <v>159470</v>
      </c>
      <c r="R8" s="19">
        <v>158824</v>
      </c>
      <c r="S8" s="19">
        <v>161100</v>
      </c>
      <c r="T8" s="29">
        <v>161308</v>
      </c>
      <c r="U8" s="34"/>
      <c r="V8" s="34"/>
      <c r="W8" s="1"/>
      <c r="X8" s="1"/>
      <c r="Y8" s="1"/>
      <c r="Z8" s="1"/>
    </row>
    <row r="9" spans="1:26" ht="15.75" customHeight="1" x14ac:dyDescent="0.35">
      <c r="A9" s="5">
        <v>6</v>
      </c>
      <c r="B9" s="6" t="s">
        <v>8</v>
      </c>
      <c r="C9" s="19">
        <v>450300</v>
      </c>
      <c r="D9" s="19">
        <v>451102</v>
      </c>
      <c r="E9" s="19">
        <v>336295</v>
      </c>
      <c r="F9" s="19"/>
      <c r="G9" s="19">
        <v>342412</v>
      </c>
      <c r="H9" s="19">
        <v>347873</v>
      </c>
      <c r="I9" s="19">
        <v>246295</v>
      </c>
      <c r="J9" s="19">
        <v>260124</v>
      </c>
      <c r="K9" s="19">
        <v>215953</v>
      </c>
      <c r="L9" s="19">
        <v>245175</v>
      </c>
      <c r="M9" s="20">
        <v>261852</v>
      </c>
      <c r="N9" s="19">
        <v>265182</v>
      </c>
      <c r="O9" s="19">
        <v>277085</v>
      </c>
      <c r="P9" s="19">
        <v>294714</v>
      </c>
      <c r="Q9" s="19">
        <v>291666</v>
      </c>
      <c r="R9" s="19">
        <v>301436</v>
      </c>
      <c r="S9" s="19">
        <v>310654</v>
      </c>
      <c r="T9" s="29">
        <v>305641</v>
      </c>
      <c r="U9" s="34"/>
      <c r="V9" s="34"/>
      <c r="W9" s="1"/>
      <c r="X9" s="1"/>
      <c r="Y9" s="1"/>
      <c r="Z9" s="1"/>
    </row>
    <row r="10" spans="1:26" ht="15.75" customHeight="1" x14ac:dyDescent="0.35">
      <c r="A10" s="5">
        <v>7</v>
      </c>
      <c r="B10" s="6" t="s">
        <v>9</v>
      </c>
      <c r="C10" s="19">
        <v>85429</v>
      </c>
      <c r="D10" s="19">
        <v>93659</v>
      </c>
      <c r="E10" s="19">
        <v>93219</v>
      </c>
      <c r="F10" s="19"/>
      <c r="G10" s="19">
        <v>97528</v>
      </c>
      <c r="H10" s="19">
        <v>103262</v>
      </c>
      <c r="I10" s="19">
        <v>98948</v>
      </c>
      <c r="J10" s="19">
        <v>105550</v>
      </c>
      <c r="K10" s="19">
        <v>106015</v>
      </c>
      <c r="L10" s="19">
        <v>109174</v>
      </c>
      <c r="M10" s="20">
        <v>115739</v>
      </c>
      <c r="N10" s="19">
        <v>127083</v>
      </c>
      <c r="O10" s="19">
        <v>125483</v>
      </c>
      <c r="P10" s="19">
        <v>157923</v>
      </c>
      <c r="Q10" s="19">
        <v>151750</v>
      </c>
      <c r="R10" s="19">
        <v>154405</v>
      </c>
      <c r="S10" s="19">
        <v>153939</v>
      </c>
      <c r="T10" s="29">
        <v>155609</v>
      </c>
      <c r="U10" s="34"/>
      <c r="V10" s="34"/>
      <c r="W10" s="1"/>
      <c r="X10" s="1"/>
      <c r="Y10" s="1"/>
      <c r="Z10" s="1"/>
    </row>
    <row r="11" spans="1:26" ht="15.75" customHeight="1" x14ac:dyDescent="0.35">
      <c r="A11" s="5">
        <v>8</v>
      </c>
      <c r="B11" s="6" t="s">
        <v>10</v>
      </c>
      <c r="C11" s="19">
        <v>401636</v>
      </c>
      <c r="D11" s="19">
        <v>410165</v>
      </c>
      <c r="E11" s="19">
        <v>425526</v>
      </c>
      <c r="F11" s="19"/>
      <c r="G11" s="19">
        <v>463032</v>
      </c>
      <c r="H11" s="19">
        <v>496066</v>
      </c>
      <c r="I11" s="19">
        <v>742776</v>
      </c>
      <c r="J11" s="19">
        <v>778050</v>
      </c>
      <c r="K11" s="19">
        <v>573483</v>
      </c>
      <c r="L11" s="19">
        <v>587827</v>
      </c>
      <c r="M11" s="20">
        <v>653537</v>
      </c>
      <c r="N11" s="19">
        <v>665244</v>
      </c>
      <c r="O11" s="19">
        <v>674928</v>
      </c>
      <c r="P11" s="19">
        <v>827217</v>
      </c>
      <c r="Q11" s="19">
        <v>850555</v>
      </c>
      <c r="R11" s="19">
        <v>808424</v>
      </c>
      <c r="S11" s="19">
        <v>904076</v>
      </c>
      <c r="T11" s="29">
        <v>916458</v>
      </c>
      <c r="U11" s="34"/>
      <c r="V11" s="34"/>
      <c r="W11" s="1"/>
      <c r="X11" s="1"/>
      <c r="Y11" s="1"/>
      <c r="Z11" s="1"/>
    </row>
    <row r="12" spans="1:26" ht="15.75" customHeight="1" x14ac:dyDescent="0.35">
      <c r="A12" s="5">
        <v>9</v>
      </c>
      <c r="B12" s="6" t="s">
        <v>11</v>
      </c>
      <c r="C12" s="19">
        <v>5272</v>
      </c>
      <c r="D12" s="19">
        <v>14065</v>
      </c>
      <c r="E12" s="19">
        <v>9373</v>
      </c>
      <c r="F12" s="19"/>
      <c r="G12" s="19">
        <v>9624</v>
      </c>
      <c r="H12" s="19">
        <v>9852</v>
      </c>
      <c r="I12" s="19">
        <v>7733</v>
      </c>
      <c r="J12" s="19">
        <v>8405</v>
      </c>
      <c r="K12" s="19">
        <v>8201</v>
      </c>
      <c r="L12" s="19">
        <v>10136</v>
      </c>
      <c r="M12" s="20">
        <v>10577</v>
      </c>
      <c r="N12" s="19">
        <v>11604</v>
      </c>
      <c r="O12" s="19">
        <v>12644</v>
      </c>
      <c r="P12" s="19">
        <v>13760</v>
      </c>
      <c r="Q12" s="19">
        <v>14743</v>
      </c>
      <c r="R12" s="19">
        <v>15761</v>
      </c>
      <c r="S12" s="19">
        <v>17920</v>
      </c>
      <c r="T12" s="29">
        <v>17819</v>
      </c>
      <c r="U12" s="34"/>
      <c r="V12" s="34"/>
      <c r="W12" s="1"/>
      <c r="X12" s="1"/>
      <c r="Y12" s="1"/>
      <c r="Z12" s="1"/>
    </row>
    <row r="13" spans="1:26" ht="15.75" customHeight="1" x14ac:dyDescent="0.35">
      <c r="A13" s="5">
        <v>10</v>
      </c>
      <c r="B13" s="6" t="s">
        <v>12</v>
      </c>
      <c r="C13" s="19">
        <v>7204</v>
      </c>
      <c r="D13" s="19">
        <v>7627</v>
      </c>
      <c r="E13" s="19">
        <v>7893</v>
      </c>
      <c r="F13" s="19"/>
      <c r="G13" s="19">
        <v>8323</v>
      </c>
      <c r="H13" s="19">
        <v>8693</v>
      </c>
      <c r="I13" s="19">
        <v>17338</v>
      </c>
      <c r="J13" s="19">
        <v>17251</v>
      </c>
      <c r="K13" s="19">
        <v>17471</v>
      </c>
      <c r="L13" s="19">
        <v>18033</v>
      </c>
      <c r="M13" s="20">
        <v>17967</v>
      </c>
      <c r="N13" s="19">
        <v>18399</v>
      </c>
      <c r="O13" s="19">
        <v>19270</v>
      </c>
      <c r="P13" s="19">
        <v>25464</v>
      </c>
      <c r="Q13" s="19">
        <v>26270</v>
      </c>
      <c r="R13" s="19">
        <v>27858</v>
      </c>
      <c r="S13" s="19">
        <v>28558</v>
      </c>
      <c r="T13" s="29">
        <v>17770</v>
      </c>
      <c r="U13" s="34"/>
      <c r="V13" s="34"/>
      <c r="W13" s="1"/>
      <c r="X13" s="1"/>
      <c r="Y13" s="1"/>
      <c r="Z13" s="1"/>
    </row>
    <row r="14" spans="1:26" s="23" customFormat="1" ht="15.75" customHeight="1" x14ac:dyDescent="0.35">
      <c r="A14" s="24">
        <v>11</v>
      </c>
      <c r="B14" s="25" t="s">
        <v>13</v>
      </c>
      <c r="C14" s="26">
        <v>0</v>
      </c>
      <c r="D14" s="26">
        <v>0</v>
      </c>
      <c r="E14" s="26">
        <v>0</v>
      </c>
      <c r="F14" s="26"/>
      <c r="G14" s="26">
        <v>0</v>
      </c>
      <c r="H14" s="26">
        <v>0</v>
      </c>
      <c r="I14" s="26">
        <v>1691</v>
      </c>
      <c r="J14" s="26">
        <v>1214</v>
      </c>
      <c r="K14" s="26">
        <v>2108</v>
      </c>
      <c r="L14" s="26">
        <v>1165</v>
      </c>
      <c r="M14" s="26">
        <v>893</v>
      </c>
      <c r="N14" s="26">
        <v>1371</v>
      </c>
      <c r="O14" s="26">
        <v>1730</v>
      </c>
      <c r="P14" s="26">
        <v>1840</v>
      </c>
      <c r="Q14" s="26">
        <v>2396</v>
      </c>
      <c r="R14" s="26">
        <v>1721</v>
      </c>
      <c r="S14" s="26">
        <v>1723</v>
      </c>
      <c r="T14" s="30">
        <v>1954</v>
      </c>
      <c r="U14" s="35"/>
      <c r="V14" s="35"/>
      <c r="W14" s="22"/>
      <c r="X14" s="22"/>
      <c r="Y14" s="22"/>
      <c r="Z14" s="22"/>
    </row>
    <row r="15" spans="1:26" ht="15.75" customHeight="1" x14ac:dyDescent="0.35">
      <c r="A15" s="5">
        <v>12</v>
      </c>
      <c r="B15" s="6" t="s">
        <v>14</v>
      </c>
      <c r="C15" s="19">
        <v>254243</v>
      </c>
      <c r="D15" s="19">
        <v>272264</v>
      </c>
      <c r="E15" s="19">
        <v>295554</v>
      </c>
      <c r="F15" s="19"/>
      <c r="G15" s="19">
        <v>309609</v>
      </c>
      <c r="H15" s="19">
        <v>327750</v>
      </c>
      <c r="I15" s="19">
        <v>422989</v>
      </c>
      <c r="J15" s="19">
        <v>429637</v>
      </c>
      <c r="K15" s="19">
        <v>382949</v>
      </c>
      <c r="L15" s="19">
        <v>419077</v>
      </c>
      <c r="M15" s="20">
        <v>425826</v>
      </c>
      <c r="N15" s="19">
        <v>413372</v>
      </c>
      <c r="O15" s="19">
        <v>405334</v>
      </c>
      <c r="P15" s="19">
        <v>405803</v>
      </c>
      <c r="Q15" s="19">
        <v>406805</v>
      </c>
      <c r="R15" s="19">
        <v>392590</v>
      </c>
      <c r="S15" s="19">
        <v>415141</v>
      </c>
      <c r="T15" s="29">
        <v>377505</v>
      </c>
      <c r="U15" s="34"/>
      <c r="V15" s="34"/>
      <c r="W15" s="1"/>
      <c r="X15" s="1"/>
      <c r="Y15" s="1"/>
      <c r="Z15" s="1"/>
    </row>
    <row r="16" spans="1:26" ht="15.75" customHeight="1" x14ac:dyDescent="0.35">
      <c r="A16" s="5">
        <v>13</v>
      </c>
      <c r="B16" s="6" t="s">
        <v>15</v>
      </c>
      <c r="C16" s="19">
        <v>1392590</v>
      </c>
      <c r="D16" s="19">
        <v>1416464</v>
      </c>
      <c r="E16" s="19">
        <v>1442033</v>
      </c>
      <c r="F16" s="19"/>
      <c r="G16" s="19">
        <v>1525250</v>
      </c>
      <c r="H16" s="19">
        <v>1554458</v>
      </c>
      <c r="I16" s="19">
        <v>1937551</v>
      </c>
      <c r="J16" s="19">
        <v>2051407</v>
      </c>
      <c r="K16" s="19">
        <v>1500077</v>
      </c>
      <c r="L16" s="19">
        <v>1592638</v>
      </c>
      <c r="M16" s="20">
        <v>1642578</v>
      </c>
      <c r="N16" s="19">
        <v>1674573</v>
      </c>
      <c r="O16" s="19">
        <v>1710769</v>
      </c>
      <c r="P16" s="19">
        <v>1751799</v>
      </c>
      <c r="Q16" s="19">
        <v>1786932</v>
      </c>
      <c r="R16" s="19">
        <v>1835717</v>
      </c>
      <c r="S16" s="19">
        <v>1874051</v>
      </c>
      <c r="T16" s="29">
        <v>1786151</v>
      </c>
      <c r="U16" s="34"/>
      <c r="V16" s="34"/>
      <c r="W16" s="1"/>
      <c r="X16" s="1"/>
      <c r="Y16" s="1"/>
      <c r="Z16" s="1"/>
    </row>
    <row r="17" spans="1:26" ht="15.75" customHeight="1" x14ac:dyDescent="0.35">
      <c r="A17" s="5">
        <v>14</v>
      </c>
      <c r="B17" s="6" t="s">
        <v>16</v>
      </c>
      <c r="C17" s="19">
        <v>251335</v>
      </c>
      <c r="D17" s="19">
        <v>257836</v>
      </c>
      <c r="E17" s="19">
        <v>269927</v>
      </c>
      <c r="F17" s="19"/>
      <c r="G17" s="19">
        <v>283043</v>
      </c>
      <c r="H17" s="19">
        <v>290949</v>
      </c>
      <c r="I17" s="19">
        <v>375844</v>
      </c>
      <c r="J17" s="19">
        <v>358387</v>
      </c>
      <c r="K17" s="19">
        <v>272794</v>
      </c>
      <c r="L17" s="19">
        <v>302011</v>
      </c>
      <c r="M17" s="20">
        <v>306691</v>
      </c>
      <c r="N17" s="19">
        <v>309018</v>
      </c>
      <c r="O17" s="19">
        <v>309960</v>
      </c>
      <c r="P17" s="19">
        <v>313425</v>
      </c>
      <c r="Q17" s="19">
        <v>304423</v>
      </c>
      <c r="R17" s="19">
        <v>309259</v>
      </c>
      <c r="S17" s="19">
        <v>323308</v>
      </c>
      <c r="T17" s="29">
        <v>302049</v>
      </c>
      <c r="U17" s="34"/>
      <c r="V17" s="34"/>
      <c r="W17" s="1"/>
      <c r="X17" s="1"/>
      <c r="Y17" s="1"/>
      <c r="Z17" s="1"/>
    </row>
    <row r="18" spans="1:26" ht="15.75" customHeight="1" x14ac:dyDescent="0.35">
      <c r="A18" s="5">
        <v>15</v>
      </c>
      <c r="B18" s="6" t="s">
        <v>17</v>
      </c>
      <c r="C18" s="19">
        <v>2584441</v>
      </c>
      <c r="D18" s="19">
        <v>2705605</v>
      </c>
      <c r="E18" s="19">
        <v>3384902</v>
      </c>
      <c r="F18" s="19"/>
      <c r="G18" s="19">
        <v>3458948</v>
      </c>
      <c r="H18" s="19">
        <v>3745453</v>
      </c>
      <c r="I18" s="19">
        <v>4727298</v>
      </c>
      <c r="J18" s="19">
        <v>4957478</v>
      </c>
      <c r="K18" s="19">
        <v>3586709</v>
      </c>
      <c r="L18" s="19">
        <v>4125333</v>
      </c>
      <c r="M18" s="20">
        <v>4267325</v>
      </c>
      <c r="N18" s="19">
        <v>4407807</v>
      </c>
      <c r="O18" s="19">
        <v>4511613</v>
      </c>
      <c r="P18" s="19">
        <v>4637970</v>
      </c>
      <c r="Q18" s="19">
        <v>4705067</v>
      </c>
      <c r="R18" s="19">
        <v>4823970</v>
      </c>
      <c r="S18" s="19">
        <v>4928987</v>
      </c>
      <c r="T18" s="29">
        <v>4922628</v>
      </c>
      <c r="U18" s="34"/>
      <c r="V18" s="34"/>
      <c r="W18" s="1"/>
      <c r="X18" s="1"/>
      <c r="Y18" s="1"/>
      <c r="Z18" s="1"/>
    </row>
    <row r="19" spans="1:26" ht="15.75" customHeight="1" x14ac:dyDescent="0.35">
      <c r="A19" s="5">
        <v>16</v>
      </c>
      <c r="B19" s="6" t="s">
        <v>18</v>
      </c>
      <c r="C19" s="19">
        <v>20509</v>
      </c>
      <c r="D19" s="19">
        <v>54887</v>
      </c>
      <c r="E19" s="19">
        <v>60680</v>
      </c>
      <c r="F19" s="19"/>
      <c r="G19" s="19">
        <v>73515</v>
      </c>
      <c r="H19" s="19">
        <v>69727</v>
      </c>
      <c r="I19" s="19">
        <v>46900</v>
      </c>
      <c r="J19" s="19">
        <v>55424</v>
      </c>
      <c r="K19" s="19">
        <v>46071</v>
      </c>
      <c r="L19" s="19">
        <v>54898</v>
      </c>
      <c r="M19" s="20">
        <v>55760</v>
      </c>
      <c r="N19" s="19">
        <v>55366</v>
      </c>
      <c r="O19" s="19">
        <v>56658</v>
      </c>
      <c r="P19" s="19">
        <v>45292</v>
      </c>
      <c r="Q19" s="19">
        <v>48806</v>
      </c>
      <c r="R19" s="19">
        <v>41899</v>
      </c>
      <c r="S19" s="19">
        <v>37884</v>
      </c>
      <c r="T19" s="29">
        <v>51599</v>
      </c>
      <c r="U19" s="34"/>
      <c r="V19" s="34"/>
      <c r="W19" s="1"/>
      <c r="X19" s="1"/>
      <c r="Y19" s="1"/>
      <c r="Z19" s="1"/>
    </row>
    <row r="20" spans="1:26" ht="15.75" customHeight="1" x14ac:dyDescent="0.35">
      <c r="A20" s="5">
        <v>17</v>
      </c>
      <c r="B20" s="6" t="s">
        <v>19</v>
      </c>
      <c r="C20" s="19">
        <v>613241</v>
      </c>
      <c r="D20" s="19">
        <v>633789</v>
      </c>
      <c r="E20" s="19">
        <v>668065</v>
      </c>
      <c r="F20" s="19"/>
      <c r="G20" s="19">
        <v>675419</v>
      </c>
      <c r="H20" s="19">
        <v>683800</v>
      </c>
      <c r="I20" s="19">
        <v>637473</v>
      </c>
      <c r="J20" s="19">
        <v>651216</v>
      </c>
      <c r="K20" s="19">
        <v>478146</v>
      </c>
      <c r="L20" s="19">
        <v>553582</v>
      </c>
      <c r="M20" s="20">
        <v>543642</v>
      </c>
      <c r="N20" s="19">
        <v>546370</v>
      </c>
      <c r="O20" s="19">
        <v>507794</v>
      </c>
      <c r="P20" s="19">
        <v>560546</v>
      </c>
      <c r="Q20" s="19">
        <v>544955</v>
      </c>
      <c r="R20" s="19">
        <v>550350</v>
      </c>
      <c r="S20" s="19">
        <v>558463</v>
      </c>
      <c r="T20" s="29">
        <v>380559</v>
      </c>
      <c r="U20" s="34"/>
      <c r="V20" s="34"/>
      <c r="W20" s="1"/>
      <c r="X20" s="1"/>
      <c r="Y20" s="1"/>
      <c r="Z20" s="1"/>
    </row>
    <row r="21" spans="1:26" ht="15.75" customHeight="1" x14ac:dyDescent="0.35">
      <c r="A21" s="5">
        <v>18</v>
      </c>
      <c r="B21" s="6" t="s">
        <v>20</v>
      </c>
      <c r="C21" s="19">
        <v>481376</v>
      </c>
      <c r="D21" s="19">
        <v>507836</v>
      </c>
      <c r="E21" s="19">
        <v>546114</v>
      </c>
      <c r="F21" s="19"/>
      <c r="G21" s="19">
        <v>592875</v>
      </c>
      <c r="H21" s="19">
        <v>695951</v>
      </c>
      <c r="I21" s="19">
        <v>685810</v>
      </c>
      <c r="J21" s="19">
        <v>916560</v>
      </c>
      <c r="K21" s="19">
        <v>648939</v>
      </c>
      <c r="L21" s="19">
        <v>1013793</v>
      </c>
      <c r="M21" s="20">
        <v>1055013</v>
      </c>
      <c r="N21" s="19">
        <v>1092719</v>
      </c>
      <c r="O21" s="19">
        <v>1149539</v>
      </c>
      <c r="P21" s="19">
        <v>1183570</v>
      </c>
      <c r="Q21" s="19">
        <v>1234640</v>
      </c>
      <c r="R21" s="19">
        <v>1285746</v>
      </c>
      <c r="S21" s="19">
        <v>1320551</v>
      </c>
      <c r="T21" s="29">
        <v>1219784</v>
      </c>
      <c r="U21" s="34"/>
      <c r="V21" s="34"/>
      <c r="W21" s="1"/>
      <c r="X21" s="1"/>
      <c r="Y21" s="1"/>
      <c r="Z21" s="1"/>
    </row>
    <row r="22" spans="1:26" ht="15.75" customHeight="1" x14ac:dyDescent="0.35">
      <c r="A22" s="5">
        <v>19</v>
      </c>
      <c r="B22" s="6" t="s">
        <v>21</v>
      </c>
      <c r="C22" s="19">
        <v>544482</v>
      </c>
      <c r="D22" s="19">
        <v>555383</v>
      </c>
      <c r="E22" s="19">
        <v>573461</v>
      </c>
      <c r="F22" s="19"/>
      <c r="G22" s="19">
        <v>577552</v>
      </c>
      <c r="H22" s="19">
        <v>600923</v>
      </c>
      <c r="I22" s="19">
        <v>778633</v>
      </c>
      <c r="J22" s="19">
        <v>814450</v>
      </c>
      <c r="K22" s="19">
        <v>803450</v>
      </c>
      <c r="L22" s="19">
        <v>865731</v>
      </c>
      <c r="M22" s="20">
        <v>899534</v>
      </c>
      <c r="N22" s="19">
        <v>984508</v>
      </c>
      <c r="O22" s="19">
        <v>1007608</v>
      </c>
      <c r="P22" s="19">
        <v>1027286</v>
      </c>
      <c r="Q22" s="19">
        <v>1087761</v>
      </c>
      <c r="R22" s="19">
        <v>1176317</v>
      </c>
      <c r="S22" s="19">
        <v>1173473</v>
      </c>
      <c r="T22" s="29">
        <v>1175615</v>
      </c>
      <c r="U22" s="34"/>
      <c r="V22" s="34"/>
      <c r="W22" s="1"/>
      <c r="X22" s="1"/>
      <c r="Y22" s="1"/>
      <c r="Z22" s="1"/>
    </row>
    <row r="23" spans="1:26" ht="15.75" customHeight="1" x14ac:dyDescent="0.35">
      <c r="A23" s="5">
        <v>20</v>
      </c>
      <c r="B23" s="6" t="s">
        <v>22</v>
      </c>
      <c r="C23" s="19">
        <v>160527</v>
      </c>
      <c r="D23" s="19">
        <v>166800</v>
      </c>
      <c r="E23" s="19">
        <v>168053</v>
      </c>
      <c r="F23" s="19"/>
      <c r="G23" s="19">
        <v>175019</v>
      </c>
      <c r="H23" s="19">
        <v>176734</v>
      </c>
      <c r="I23" s="19">
        <v>153320</v>
      </c>
      <c r="J23" s="19">
        <v>169240</v>
      </c>
      <c r="K23" s="19">
        <v>140204</v>
      </c>
      <c r="L23" s="19">
        <v>151376</v>
      </c>
      <c r="M23" s="20">
        <v>160018</v>
      </c>
      <c r="N23" s="19">
        <v>164113</v>
      </c>
      <c r="O23" s="19">
        <v>167314</v>
      </c>
      <c r="P23" s="19">
        <v>143307</v>
      </c>
      <c r="Q23" s="19">
        <v>154382</v>
      </c>
      <c r="R23" s="19">
        <v>158190</v>
      </c>
      <c r="S23" s="19">
        <v>156578</v>
      </c>
      <c r="T23" s="29">
        <v>123067</v>
      </c>
      <c r="U23" s="34"/>
      <c r="V23" s="34"/>
      <c r="W23" s="1"/>
      <c r="X23" s="1"/>
      <c r="Y23" s="1"/>
      <c r="Z23" s="1"/>
    </row>
    <row r="24" spans="1:26" ht="15.75" customHeight="1" x14ac:dyDescent="0.35">
      <c r="A24" s="5">
        <v>21</v>
      </c>
      <c r="B24" s="6" t="s">
        <v>23</v>
      </c>
      <c r="C24" s="19">
        <v>63300</v>
      </c>
      <c r="D24" s="19">
        <v>67465</v>
      </c>
      <c r="E24" s="19">
        <v>69152</v>
      </c>
      <c r="F24" s="19"/>
      <c r="G24" s="19">
        <v>68022</v>
      </c>
      <c r="H24" s="19">
        <v>75098</v>
      </c>
      <c r="I24" s="19">
        <v>54647</v>
      </c>
      <c r="J24" s="19">
        <v>59385</v>
      </c>
      <c r="K24" s="19">
        <v>51920</v>
      </c>
      <c r="L24" s="19">
        <v>65197</v>
      </c>
      <c r="M24" s="20">
        <v>68531</v>
      </c>
      <c r="N24" s="19">
        <v>73424</v>
      </c>
      <c r="O24" s="19">
        <v>81993</v>
      </c>
      <c r="P24" s="19">
        <v>67829</v>
      </c>
      <c r="Q24" s="19">
        <v>86966</v>
      </c>
      <c r="R24" s="19">
        <v>87135</v>
      </c>
      <c r="S24" s="19">
        <v>84504</v>
      </c>
      <c r="T24" s="29">
        <v>71658</v>
      </c>
      <c r="U24" s="34"/>
      <c r="V24" s="34"/>
      <c r="W24" s="1"/>
      <c r="X24" s="1"/>
      <c r="Y24" s="1"/>
      <c r="Z24" s="1"/>
    </row>
    <row r="25" spans="1:26" ht="15.75" customHeight="1" x14ac:dyDescent="0.35">
      <c r="A25" s="5">
        <v>22</v>
      </c>
      <c r="B25" s="6" t="s">
        <v>24</v>
      </c>
      <c r="C25" s="19">
        <v>193920</v>
      </c>
      <c r="D25" s="19">
        <v>202037</v>
      </c>
      <c r="E25" s="19">
        <v>210633</v>
      </c>
      <c r="F25" s="19"/>
      <c r="G25" s="19">
        <v>218065</v>
      </c>
      <c r="H25" s="19">
        <v>228545</v>
      </c>
      <c r="I25" s="19">
        <v>138691</v>
      </c>
      <c r="J25" s="19">
        <v>152495</v>
      </c>
      <c r="K25" s="19">
        <v>115235</v>
      </c>
      <c r="L25" s="19">
        <v>141446</v>
      </c>
      <c r="M25" s="20">
        <v>148296</v>
      </c>
      <c r="N25" s="19">
        <v>154147</v>
      </c>
      <c r="O25" s="19">
        <v>164219</v>
      </c>
      <c r="P25" s="19">
        <v>113094</v>
      </c>
      <c r="Q25" s="19">
        <v>128720</v>
      </c>
      <c r="R25" s="19">
        <v>148026</v>
      </c>
      <c r="S25" s="19">
        <v>165329</v>
      </c>
      <c r="T25" s="29">
        <v>169253</v>
      </c>
      <c r="U25" s="34"/>
      <c r="V25" s="34"/>
      <c r="W25" s="1"/>
      <c r="X25" s="1"/>
      <c r="Y25" s="1"/>
      <c r="Z25" s="1"/>
    </row>
    <row r="26" spans="1:26" ht="15.75" customHeight="1" x14ac:dyDescent="0.35">
      <c r="A26" s="5">
        <v>23</v>
      </c>
      <c r="B26" s="6" t="s">
        <v>25</v>
      </c>
      <c r="C26" s="19">
        <v>73878</v>
      </c>
      <c r="D26" s="19">
        <v>81746</v>
      </c>
      <c r="E26" s="19">
        <v>90028</v>
      </c>
      <c r="F26" s="19"/>
      <c r="G26" s="19">
        <v>101176</v>
      </c>
      <c r="H26" s="19">
        <v>108321</v>
      </c>
      <c r="I26" s="19">
        <v>90748</v>
      </c>
      <c r="J26" s="19">
        <v>99986</v>
      </c>
      <c r="K26" s="19">
        <v>93098</v>
      </c>
      <c r="L26" s="19">
        <v>101743</v>
      </c>
      <c r="M26" s="20">
        <v>110097</v>
      </c>
      <c r="N26" s="19">
        <v>118712</v>
      </c>
      <c r="O26" s="19">
        <v>119123</v>
      </c>
      <c r="P26" s="19">
        <v>117504</v>
      </c>
      <c r="Q26" s="19">
        <v>119485</v>
      </c>
      <c r="R26" s="19">
        <v>119974</v>
      </c>
      <c r="S26" s="19">
        <v>121290</v>
      </c>
      <c r="T26" s="29">
        <v>108613</v>
      </c>
      <c r="U26" s="34"/>
      <c r="V26" s="34"/>
      <c r="W26" s="1"/>
      <c r="X26" s="1"/>
      <c r="Y26" s="1"/>
      <c r="Z26" s="1"/>
    </row>
    <row r="27" spans="1:26" ht="15.75" customHeight="1" x14ac:dyDescent="0.35">
      <c r="A27" s="24">
        <v>24</v>
      </c>
      <c r="B27" s="25" t="s">
        <v>26</v>
      </c>
      <c r="C27" s="26">
        <v>0</v>
      </c>
      <c r="D27" s="26">
        <v>0</v>
      </c>
      <c r="E27" s="26">
        <v>0</v>
      </c>
      <c r="F27" s="26"/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19646</v>
      </c>
      <c r="M27" s="27">
        <v>21018</v>
      </c>
      <c r="N27" s="26">
        <v>21643</v>
      </c>
      <c r="O27" s="26">
        <v>22229</v>
      </c>
      <c r="P27" s="26">
        <v>21968</v>
      </c>
      <c r="Q27" s="26">
        <v>22776</v>
      </c>
      <c r="R27" s="26">
        <v>22375</v>
      </c>
      <c r="S27" s="26">
        <v>22396</v>
      </c>
      <c r="T27" s="31">
        <v>21553</v>
      </c>
      <c r="U27" s="35"/>
      <c r="V27" s="35"/>
      <c r="W27" s="1"/>
      <c r="X27" s="1"/>
      <c r="Y27" s="1"/>
      <c r="Z27" s="1"/>
    </row>
    <row r="28" spans="1:26" ht="15.75" customHeight="1" x14ac:dyDescent="0.35">
      <c r="A28" s="5">
        <v>25</v>
      </c>
      <c r="B28" s="6" t="s">
        <v>27</v>
      </c>
      <c r="C28" s="19">
        <v>114816</v>
      </c>
      <c r="D28" s="19">
        <v>107818</v>
      </c>
      <c r="E28" s="19">
        <v>108332</v>
      </c>
      <c r="F28" s="19"/>
      <c r="G28" s="19">
        <v>106598</v>
      </c>
      <c r="H28" s="19">
        <v>98522</v>
      </c>
      <c r="I28" s="19">
        <v>105225</v>
      </c>
      <c r="J28" s="19">
        <v>119889</v>
      </c>
      <c r="K28" s="19">
        <v>105841</v>
      </c>
      <c r="L28" s="19">
        <v>115197</v>
      </c>
      <c r="M28" s="20">
        <v>119667</v>
      </c>
      <c r="N28" s="19">
        <v>129151</v>
      </c>
      <c r="O28" s="19">
        <v>133115</v>
      </c>
      <c r="P28" s="19">
        <v>111576</v>
      </c>
      <c r="Q28" s="19">
        <v>121035</v>
      </c>
      <c r="R28" s="19">
        <v>128115</v>
      </c>
      <c r="S28" s="19">
        <v>130194</v>
      </c>
      <c r="T28" s="29">
        <v>130209</v>
      </c>
      <c r="U28" s="34"/>
      <c r="V28" s="34"/>
      <c r="W28" s="1"/>
      <c r="X28" s="1"/>
      <c r="Y28" s="1"/>
      <c r="Z28" s="1"/>
    </row>
    <row r="29" spans="1:26" ht="15.75" customHeight="1" x14ac:dyDescent="0.35">
      <c r="A29" s="5">
        <v>26</v>
      </c>
      <c r="B29" s="6" t="s">
        <v>28</v>
      </c>
      <c r="C29" s="19">
        <v>189145</v>
      </c>
      <c r="D29" s="19">
        <v>197794</v>
      </c>
      <c r="E29" s="19">
        <v>203893</v>
      </c>
      <c r="F29" s="19"/>
      <c r="G29" s="19">
        <v>210535</v>
      </c>
      <c r="H29" s="19">
        <v>211769</v>
      </c>
      <c r="I29" s="19">
        <v>230682</v>
      </c>
      <c r="J29" s="19">
        <v>250921</v>
      </c>
      <c r="K29" s="19">
        <v>249980</v>
      </c>
      <c r="L29" s="19">
        <v>262854</v>
      </c>
      <c r="M29" s="20">
        <v>299485</v>
      </c>
      <c r="N29" s="19">
        <v>320537</v>
      </c>
      <c r="O29" s="19">
        <v>353486</v>
      </c>
      <c r="P29" s="19">
        <v>343630</v>
      </c>
      <c r="Q29" s="19">
        <v>369224</v>
      </c>
      <c r="R29" s="19">
        <v>402191</v>
      </c>
      <c r="S29" s="19">
        <v>431339</v>
      </c>
      <c r="T29" s="29">
        <v>461563</v>
      </c>
      <c r="U29" s="34"/>
      <c r="V29" s="34"/>
      <c r="W29" s="1"/>
      <c r="X29" s="1"/>
      <c r="Y29" s="1"/>
      <c r="Z29" s="1"/>
    </row>
    <row r="30" spans="1:26" ht="15.75" customHeight="1" x14ac:dyDescent="0.35">
      <c r="A30" s="5">
        <v>27</v>
      </c>
      <c r="B30" s="6" t="s">
        <v>29</v>
      </c>
      <c r="C30" s="19">
        <v>637128</v>
      </c>
      <c r="D30" s="19">
        <v>696615</v>
      </c>
      <c r="E30" s="19">
        <v>703303</v>
      </c>
      <c r="F30" s="19"/>
      <c r="G30" s="19">
        <v>729066</v>
      </c>
      <c r="H30" s="19">
        <v>848916</v>
      </c>
      <c r="I30" s="19">
        <v>983985</v>
      </c>
      <c r="J30" s="19">
        <v>1112893</v>
      </c>
      <c r="K30" s="19">
        <v>984036</v>
      </c>
      <c r="L30" s="19">
        <v>1200137</v>
      </c>
      <c r="M30" s="20">
        <v>1289442</v>
      </c>
      <c r="N30" s="19">
        <v>1366665</v>
      </c>
      <c r="O30" s="19">
        <v>1419018</v>
      </c>
      <c r="P30" s="19">
        <v>1310194</v>
      </c>
      <c r="Q30" s="19">
        <v>1369890</v>
      </c>
      <c r="R30" s="19">
        <v>1405246</v>
      </c>
      <c r="S30" s="19">
        <v>1443297</v>
      </c>
      <c r="T30" s="29">
        <v>1414067</v>
      </c>
      <c r="U30" s="34"/>
      <c r="V30" s="34"/>
      <c r="W30" s="1"/>
      <c r="X30" s="1"/>
      <c r="Y30" s="1"/>
      <c r="Z30" s="1"/>
    </row>
    <row r="31" spans="1:26" ht="15.75" customHeight="1" x14ac:dyDescent="0.35">
      <c r="A31" s="5">
        <v>28</v>
      </c>
      <c r="B31" s="6" t="s">
        <v>30</v>
      </c>
      <c r="C31" s="19">
        <v>221975</v>
      </c>
      <c r="D31" s="19">
        <v>227265</v>
      </c>
      <c r="E31" s="19">
        <v>237360</v>
      </c>
      <c r="F31" s="19"/>
      <c r="G31" s="19">
        <v>253171</v>
      </c>
      <c r="H31" s="19">
        <v>268138</v>
      </c>
      <c r="I31" s="19">
        <v>213736</v>
      </c>
      <c r="J31" s="19">
        <v>236511</v>
      </c>
      <c r="K31" s="19">
        <v>230363</v>
      </c>
      <c r="L31" s="19">
        <v>265370</v>
      </c>
      <c r="M31" s="20">
        <v>299240</v>
      </c>
      <c r="N31" s="19">
        <v>331958</v>
      </c>
      <c r="O31" s="19">
        <v>370772</v>
      </c>
      <c r="P31" s="19">
        <v>298692</v>
      </c>
      <c r="Q31" s="19">
        <v>330594</v>
      </c>
      <c r="R31" s="19">
        <v>361568</v>
      </c>
      <c r="S31" s="19">
        <v>392479</v>
      </c>
      <c r="T31" s="29">
        <v>409946</v>
      </c>
      <c r="U31" s="34"/>
      <c r="V31" s="34"/>
      <c r="W31" s="1"/>
      <c r="X31" s="1"/>
      <c r="Y31" s="1"/>
      <c r="Z31" s="1"/>
    </row>
    <row r="32" spans="1:26" ht="15.75" customHeight="1" x14ac:dyDescent="0.35">
      <c r="A32" s="5">
        <v>29</v>
      </c>
      <c r="B32" s="6" t="s">
        <v>31</v>
      </c>
      <c r="C32" s="19">
        <v>210694</v>
      </c>
      <c r="D32" s="19">
        <v>213831</v>
      </c>
      <c r="E32" s="19">
        <v>227690</v>
      </c>
      <c r="F32" s="19"/>
      <c r="G32" s="19">
        <v>240659</v>
      </c>
      <c r="H32" s="19">
        <v>253411</v>
      </c>
      <c r="I32" s="19">
        <v>183868</v>
      </c>
      <c r="J32" s="19">
        <v>202974</v>
      </c>
      <c r="K32" s="19">
        <v>174858</v>
      </c>
      <c r="L32" s="19">
        <v>192229</v>
      </c>
      <c r="M32" s="20">
        <v>199743</v>
      </c>
      <c r="N32" s="19">
        <v>211954</v>
      </c>
      <c r="O32" s="19">
        <v>227351</v>
      </c>
      <c r="P32" s="19">
        <v>230435</v>
      </c>
      <c r="Q32" s="19">
        <v>246994</v>
      </c>
      <c r="R32" s="19">
        <v>254983</v>
      </c>
      <c r="S32" s="19">
        <v>261084</v>
      </c>
      <c r="T32" s="29">
        <v>266728</v>
      </c>
      <c r="U32" s="34"/>
      <c r="V32" s="34"/>
      <c r="W32" s="1"/>
      <c r="X32" s="1"/>
      <c r="Y32" s="1"/>
      <c r="Z32" s="1"/>
    </row>
    <row r="33" spans="1:26" ht="15.75" customHeight="1" x14ac:dyDescent="0.35">
      <c r="A33" s="5">
        <v>30</v>
      </c>
      <c r="B33" s="6" t="s">
        <v>32</v>
      </c>
      <c r="C33" s="19">
        <v>90526</v>
      </c>
      <c r="D33" s="19">
        <v>101295</v>
      </c>
      <c r="E33" s="19">
        <v>98182</v>
      </c>
      <c r="F33" s="19"/>
      <c r="G33" s="19">
        <v>124632</v>
      </c>
      <c r="H33" s="19">
        <v>135770</v>
      </c>
      <c r="I33" s="19">
        <v>72822</v>
      </c>
      <c r="J33" s="19">
        <v>79905</v>
      </c>
      <c r="K33" s="19">
        <v>82058</v>
      </c>
      <c r="L33" s="19">
        <v>84710</v>
      </c>
      <c r="M33" s="20">
        <v>86953</v>
      </c>
      <c r="N33" s="19">
        <v>89034</v>
      </c>
      <c r="O33" s="19">
        <v>94015</v>
      </c>
      <c r="P33" s="19">
        <v>95287</v>
      </c>
      <c r="Q33" s="19">
        <v>109510</v>
      </c>
      <c r="R33" s="19">
        <v>113380</v>
      </c>
      <c r="S33" s="19">
        <v>115090</v>
      </c>
      <c r="T33" s="29">
        <v>114251</v>
      </c>
      <c r="U33" s="34"/>
      <c r="V33" s="34"/>
      <c r="W33" s="1"/>
      <c r="X33" s="1"/>
      <c r="Y33" s="1"/>
      <c r="Z33" s="1"/>
    </row>
    <row r="34" spans="1:26" ht="15.75" customHeight="1" x14ac:dyDescent="0.35">
      <c r="A34" s="5">
        <v>31</v>
      </c>
      <c r="B34" s="6" t="s">
        <v>33</v>
      </c>
      <c r="C34" s="19">
        <v>67948</v>
      </c>
      <c r="D34" s="19">
        <v>75458</v>
      </c>
      <c r="E34" s="19">
        <v>74654</v>
      </c>
      <c r="F34" s="19"/>
      <c r="G34" s="19">
        <v>79162</v>
      </c>
      <c r="H34" s="19">
        <v>83943</v>
      </c>
      <c r="I34" s="19">
        <v>73976</v>
      </c>
      <c r="J34" s="19">
        <v>83866</v>
      </c>
      <c r="K34" s="19">
        <v>73937</v>
      </c>
      <c r="L34" s="19">
        <v>90386</v>
      </c>
      <c r="M34" s="20">
        <v>95891</v>
      </c>
      <c r="N34" s="19">
        <v>94301</v>
      </c>
      <c r="O34" s="19">
        <v>100087</v>
      </c>
      <c r="P34" s="19">
        <v>80034</v>
      </c>
      <c r="Q34" s="19">
        <v>107231</v>
      </c>
      <c r="R34" s="19">
        <v>110781</v>
      </c>
      <c r="S34" s="19">
        <v>117407</v>
      </c>
      <c r="T34" s="29">
        <v>122831</v>
      </c>
      <c r="U34" s="34"/>
      <c r="V34" s="34"/>
      <c r="W34" s="1"/>
      <c r="X34" s="1"/>
      <c r="Y34" s="1"/>
      <c r="Z34" s="1"/>
    </row>
    <row r="35" spans="1:26" ht="15.75" customHeight="1" x14ac:dyDescent="0.35">
      <c r="A35" s="5">
        <v>32</v>
      </c>
      <c r="B35" s="6" t="s">
        <v>34</v>
      </c>
      <c r="C35" s="19">
        <v>41115</v>
      </c>
      <c r="D35" s="19">
        <v>49828</v>
      </c>
      <c r="E35" s="19">
        <v>51485</v>
      </c>
      <c r="F35" s="19"/>
      <c r="G35" s="19">
        <v>45488</v>
      </c>
      <c r="H35" s="19">
        <v>45488</v>
      </c>
      <c r="I35" s="19">
        <v>60840</v>
      </c>
      <c r="J35" s="19">
        <v>64136</v>
      </c>
      <c r="K35" s="19">
        <v>66022</v>
      </c>
      <c r="L35" s="19">
        <v>78816</v>
      </c>
      <c r="M35" s="20">
        <v>81343</v>
      </c>
      <c r="N35" s="19">
        <v>84513</v>
      </c>
      <c r="O35" s="19">
        <v>89636</v>
      </c>
      <c r="P35" s="19">
        <v>58454</v>
      </c>
      <c r="Q35" s="19">
        <v>101860</v>
      </c>
      <c r="R35" s="19">
        <v>110805</v>
      </c>
      <c r="S35" s="19">
        <v>113573</v>
      </c>
      <c r="T35" s="29">
        <v>111984</v>
      </c>
      <c r="U35" s="34"/>
      <c r="V35" s="34"/>
      <c r="W35" s="1"/>
      <c r="X35" s="1"/>
      <c r="Y35" s="1"/>
      <c r="Z35" s="1"/>
    </row>
    <row r="36" spans="1:26" ht="15.75" customHeight="1" x14ac:dyDescent="0.35">
      <c r="A36" s="5">
        <v>33</v>
      </c>
      <c r="B36" s="6" t="s">
        <v>35</v>
      </c>
      <c r="C36" s="19">
        <v>29906</v>
      </c>
      <c r="D36" s="19">
        <v>34429</v>
      </c>
      <c r="E36" s="19">
        <v>35297</v>
      </c>
      <c r="F36" s="19"/>
      <c r="G36" s="19">
        <v>36081</v>
      </c>
      <c r="H36" s="19">
        <v>37093</v>
      </c>
      <c r="I36" s="19">
        <v>41464</v>
      </c>
      <c r="J36" s="19">
        <v>52046</v>
      </c>
      <c r="K36" s="19">
        <v>48159</v>
      </c>
      <c r="L36" s="19">
        <v>61436</v>
      </c>
      <c r="M36" s="20">
        <v>67287</v>
      </c>
      <c r="N36" s="19">
        <v>68999</v>
      </c>
      <c r="O36" s="19">
        <v>67706</v>
      </c>
      <c r="P36" s="19">
        <v>50991</v>
      </c>
      <c r="Q36" s="19">
        <v>55497</v>
      </c>
      <c r="R36" s="19">
        <v>61415</v>
      </c>
      <c r="S36" s="19">
        <v>66319</v>
      </c>
      <c r="T36" s="29">
        <v>37423</v>
      </c>
      <c r="U36" s="34"/>
      <c r="V36" s="34"/>
      <c r="W36" s="1"/>
      <c r="X36" s="1"/>
      <c r="Y36" s="1"/>
      <c r="Z36" s="1"/>
    </row>
    <row r="37" spans="1:26" ht="15.75" customHeight="1" x14ac:dyDescent="0.35">
      <c r="A37" s="24">
        <v>34</v>
      </c>
      <c r="B37" s="25" t="s">
        <v>36</v>
      </c>
      <c r="C37" s="26">
        <v>0</v>
      </c>
      <c r="D37" s="26">
        <v>0</v>
      </c>
      <c r="E37" s="26">
        <v>0</v>
      </c>
      <c r="F37" s="26"/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7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31">
        <v>29819</v>
      </c>
      <c r="U37" s="35"/>
      <c r="V37" s="35"/>
      <c r="W37" s="1"/>
      <c r="X37" s="1"/>
      <c r="Y37" s="1"/>
      <c r="Z37" s="1"/>
    </row>
    <row r="38" spans="1:26" ht="15.75" customHeight="1" x14ac:dyDescent="0.35">
      <c r="A38" s="5">
        <v>35</v>
      </c>
      <c r="B38" s="6" t="s">
        <v>37</v>
      </c>
      <c r="C38" s="19">
        <v>51054</v>
      </c>
      <c r="D38" s="19">
        <v>53085</v>
      </c>
      <c r="E38" s="19">
        <v>56064</v>
      </c>
      <c r="F38" s="19"/>
      <c r="G38" s="19">
        <v>62053</v>
      </c>
      <c r="H38" s="19">
        <v>78825</v>
      </c>
      <c r="I38" s="19">
        <v>81796</v>
      </c>
      <c r="J38" s="19">
        <v>88347</v>
      </c>
      <c r="K38" s="19">
        <v>79574</v>
      </c>
      <c r="L38" s="19">
        <v>94865</v>
      </c>
      <c r="M38" s="20">
        <v>100311</v>
      </c>
      <c r="N38" s="19">
        <v>111273</v>
      </c>
      <c r="O38" s="19">
        <v>117602</v>
      </c>
      <c r="P38" s="19">
        <v>82309</v>
      </c>
      <c r="Q38" s="19">
        <v>107033</v>
      </c>
      <c r="R38" s="19">
        <v>117098</v>
      </c>
      <c r="S38" s="19">
        <v>121210</v>
      </c>
      <c r="T38" s="29">
        <v>53778</v>
      </c>
      <c r="U38" s="34"/>
      <c r="V38" s="34"/>
      <c r="W38" s="1"/>
      <c r="X38" s="1"/>
      <c r="Y38" s="1"/>
      <c r="Z38" s="1"/>
    </row>
    <row r="39" spans="1:26" ht="15.75" customHeight="1" x14ac:dyDescent="0.35">
      <c r="A39" s="24">
        <v>36</v>
      </c>
      <c r="B39" s="25" t="s">
        <v>38</v>
      </c>
      <c r="C39" s="26"/>
      <c r="D39" s="26"/>
      <c r="E39" s="26"/>
      <c r="F39" s="26"/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7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31">
        <v>43426</v>
      </c>
      <c r="U39" s="35"/>
      <c r="V39" s="35"/>
      <c r="W39" s="1"/>
      <c r="X39" s="1"/>
      <c r="Y39" s="1"/>
      <c r="Z39" s="1"/>
    </row>
    <row r="40" spans="1:26" ht="15.75" customHeight="1" x14ac:dyDescent="0.35">
      <c r="A40" s="24">
        <v>37</v>
      </c>
      <c r="B40" s="25" t="s">
        <v>39</v>
      </c>
      <c r="C40" s="26"/>
      <c r="D40" s="26"/>
      <c r="E40" s="26"/>
      <c r="F40" s="26"/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7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31">
        <v>20797</v>
      </c>
      <c r="U40" s="35"/>
      <c r="V40" s="35"/>
      <c r="W40" s="1"/>
      <c r="X40" s="1"/>
      <c r="Y40" s="1"/>
      <c r="Z40" s="1"/>
    </row>
    <row r="41" spans="1:26" ht="15.75" customHeight="1" x14ac:dyDescent="0.35">
      <c r="A41" s="24">
        <v>38</v>
      </c>
      <c r="B41" s="25" t="s">
        <v>40</v>
      </c>
      <c r="C41" s="26"/>
      <c r="D41" s="26"/>
      <c r="E41" s="26"/>
      <c r="F41" s="26"/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7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31">
        <v>6008</v>
      </c>
      <c r="U41" s="35"/>
      <c r="V41" s="35"/>
      <c r="W41" s="1"/>
      <c r="X41" s="1"/>
      <c r="Y41" s="1"/>
      <c r="Z41" s="1"/>
    </row>
    <row r="42" spans="1:26" ht="15.75" customHeight="1" x14ac:dyDescent="0.35">
      <c r="A42" s="17" t="s">
        <v>41</v>
      </c>
      <c r="B42" s="18"/>
      <c r="C42" s="21">
        <f t="shared" ref="C42:T42" si="0">AVERAGE(C4:C41)</f>
        <v>310717.85714285716</v>
      </c>
      <c r="D42" s="21">
        <f t="shared" si="0"/>
        <v>328996.3142857143</v>
      </c>
      <c r="E42" s="21">
        <f t="shared" si="0"/>
        <v>350188.6857142857</v>
      </c>
      <c r="F42" s="21" t="e">
        <f t="shared" si="0"/>
        <v>#DIV/0!</v>
      </c>
      <c r="G42" s="21">
        <f t="shared" si="0"/>
        <v>335785.21052631579</v>
      </c>
      <c r="H42" s="21">
        <f t="shared" si="0"/>
        <v>357409.76315789472</v>
      </c>
      <c r="I42" s="21">
        <f t="shared" si="0"/>
        <v>390115.07894736843</v>
      </c>
      <c r="J42" s="21">
        <f t="shared" si="0"/>
        <v>420544.63157894736</v>
      </c>
      <c r="K42" s="21">
        <f t="shared" si="0"/>
        <v>333848.39473684208</v>
      </c>
      <c r="L42" s="21">
        <f t="shared" si="0"/>
        <v>387549.34210526315</v>
      </c>
      <c r="M42" s="21">
        <f t="shared" si="0"/>
        <v>405782.07894736843</v>
      </c>
      <c r="N42" s="21">
        <f t="shared" si="0"/>
        <v>421160.44736842107</v>
      </c>
      <c r="O42" s="21">
        <f t="shared" si="0"/>
        <v>432344.78947368421</v>
      </c>
      <c r="P42" s="21">
        <f t="shared" si="0"/>
        <v>432445.92105263157</v>
      </c>
      <c r="Q42" s="21">
        <f t="shared" si="0"/>
        <v>445526.9736842105</v>
      </c>
      <c r="R42" s="21">
        <f t="shared" si="0"/>
        <v>458957.71052631579</v>
      </c>
      <c r="S42" s="21">
        <f t="shared" si="0"/>
        <v>473084.57894736843</v>
      </c>
      <c r="T42" s="32">
        <f t="shared" si="0"/>
        <v>463224.68421052629</v>
      </c>
      <c r="U42" s="36"/>
      <c r="V42" s="37"/>
      <c r="W42" s="1"/>
      <c r="X42" s="1"/>
      <c r="Y42" s="1"/>
      <c r="Z42" s="1"/>
    </row>
    <row r="43" spans="1:26" ht="15.75" customHeight="1" x14ac:dyDescent="0.35">
      <c r="A43" s="17" t="s">
        <v>42</v>
      </c>
      <c r="B43" s="18"/>
      <c r="C43" s="21">
        <f t="shared" ref="C43:T43" si="1">SUM(C4:C41)</f>
        <v>10875125</v>
      </c>
      <c r="D43" s="21">
        <f t="shared" si="1"/>
        <v>11514871</v>
      </c>
      <c r="E43" s="21">
        <f t="shared" si="1"/>
        <v>12256604</v>
      </c>
      <c r="F43" s="21">
        <f t="shared" si="1"/>
        <v>0</v>
      </c>
      <c r="G43" s="21">
        <f t="shared" si="1"/>
        <v>12759838</v>
      </c>
      <c r="H43" s="21">
        <f t="shared" si="1"/>
        <v>13581571</v>
      </c>
      <c r="I43" s="21">
        <f t="shared" si="1"/>
        <v>14824373</v>
      </c>
      <c r="J43" s="21">
        <f t="shared" si="1"/>
        <v>15980696</v>
      </c>
      <c r="K43" s="21">
        <f t="shared" si="1"/>
        <v>12686239</v>
      </c>
      <c r="L43" s="21">
        <f t="shared" si="1"/>
        <v>14726875</v>
      </c>
      <c r="M43" s="21">
        <f t="shared" si="1"/>
        <v>15419719</v>
      </c>
      <c r="N43" s="21">
        <f t="shared" si="1"/>
        <v>16004097</v>
      </c>
      <c r="O43" s="21">
        <f t="shared" si="1"/>
        <v>16429102</v>
      </c>
      <c r="P43" s="21">
        <f t="shared" si="1"/>
        <v>16432945</v>
      </c>
      <c r="Q43" s="21">
        <f t="shared" si="1"/>
        <v>16930025</v>
      </c>
      <c r="R43" s="21">
        <f t="shared" si="1"/>
        <v>17440393</v>
      </c>
      <c r="S43" s="21">
        <f t="shared" si="1"/>
        <v>17977214</v>
      </c>
      <c r="T43" s="32">
        <f t="shared" si="1"/>
        <v>17602538</v>
      </c>
      <c r="U43" s="36"/>
      <c r="V43" s="37"/>
      <c r="W43" s="1"/>
      <c r="X43" s="1"/>
      <c r="Y43" s="1"/>
      <c r="Z43" s="1"/>
    </row>
    <row r="44" spans="1:26" ht="15.75" customHeight="1" x14ac:dyDescent="0.35">
      <c r="A44" s="2"/>
      <c r="B44" s="1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1"/>
      <c r="X44" s="1"/>
      <c r="Y44" s="1"/>
      <c r="Z44" s="1"/>
    </row>
    <row r="45" spans="1:26" ht="15.75" customHeight="1" x14ac:dyDescent="0.35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2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U1"/>
    <mergeCell ref="A42:B42"/>
    <mergeCell ref="A43:B4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40" zoomScaleNormal="40" workbookViewId="0">
      <selection activeCell="X17" sqref="X17"/>
    </sheetView>
  </sheetViews>
  <sheetFormatPr defaultColWidth="11.25" defaultRowHeight="15" customHeight="1" x14ac:dyDescent="0.35"/>
  <cols>
    <col min="1" max="1" width="4.75" customWidth="1"/>
    <col min="2" max="2" width="30.25" customWidth="1"/>
    <col min="3" max="3" width="15.75" customWidth="1"/>
    <col min="4" max="4" width="16.75" customWidth="1"/>
    <col min="5" max="5" width="13.6640625" customWidth="1"/>
    <col min="6" max="6" width="12.25" customWidth="1"/>
    <col min="7" max="7" width="12.75" customWidth="1"/>
    <col min="8" max="8" width="11.75" customWidth="1"/>
    <col min="9" max="9" width="11.6640625" customWidth="1"/>
    <col min="10" max="10" width="13" customWidth="1"/>
    <col min="11" max="11" width="17.75" customWidth="1"/>
    <col min="12" max="12" width="12.33203125" customWidth="1"/>
    <col min="13" max="13" width="11.75" customWidth="1"/>
    <col min="14" max="14" width="13.9140625" customWidth="1"/>
    <col min="15" max="15" width="13.08203125" customWidth="1"/>
    <col min="16" max="16" width="15.33203125" customWidth="1"/>
    <col min="17" max="17" width="14.33203125" customWidth="1"/>
    <col min="18" max="19" width="11.9140625" customWidth="1"/>
    <col min="20" max="26" width="8.6640625" customWidth="1"/>
  </cols>
  <sheetData>
    <row r="1" spans="1:26" ht="15.75" customHeight="1" x14ac:dyDescent="0.35">
      <c r="A1" s="15" t="s">
        <v>43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"/>
      <c r="W1" s="1"/>
      <c r="X1" s="1"/>
      <c r="Y1" s="1"/>
      <c r="Z1" s="1"/>
    </row>
    <row r="2" spans="1:26" ht="15.75" customHeight="1" x14ac:dyDescent="0.3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3" t="s">
        <v>1</v>
      </c>
      <c r="B3" s="3" t="s">
        <v>2</v>
      </c>
      <c r="C3" s="3">
        <v>2006</v>
      </c>
      <c r="D3" s="3">
        <v>2007</v>
      </c>
      <c r="E3" s="3">
        <v>2008</v>
      </c>
      <c r="F3" s="3">
        <v>2009</v>
      </c>
      <c r="G3" s="3">
        <v>2010</v>
      </c>
      <c r="H3" s="3">
        <v>2011</v>
      </c>
      <c r="I3" s="3">
        <v>2012</v>
      </c>
      <c r="J3" s="3">
        <v>2013</v>
      </c>
      <c r="K3" s="3">
        <v>2014</v>
      </c>
      <c r="L3" s="3">
        <v>2015</v>
      </c>
      <c r="M3" s="3">
        <v>2016</v>
      </c>
      <c r="N3" s="3">
        <v>2017</v>
      </c>
      <c r="O3" s="3">
        <v>2018</v>
      </c>
      <c r="P3" s="3">
        <v>2019</v>
      </c>
      <c r="Q3" s="3">
        <v>2020</v>
      </c>
      <c r="R3" s="3">
        <v>2021</v>
      </c>
      <c r="S3" s="3">
        <v>2022</v>
      </c>
      <c r="T3" s="3">
        <v>2023</v>
      </c>
      <c r="U3" s="3">
        <v>2024</v>
      </c>
      <c r="V3" s="4"/>
      <c r="W3" s="4"/>
      <c r="X3" s="4"/>
      <c r="Y3" s="4"/>
      <c r="Z3" s="4"/>
    </row>
    <row r="4" spans="1:26" ht="15.75" customHeight="1" x14ac:dyDescent="0.35">
      <c r="A4" s="5">
        <v>1</v>
      </c>
      <c r="B4" s="6" t="s">
        <v>3</v>
      </c>
      <c r="C4" s="38">
        <v>28</v>
      </c>
      <c r="D4" s="38">
        <v>26</v>
      </c>
      <c r="E4" s="38">
        <v>32</v>
      </c>
      <c r="F4" s="38">
        <v>35</v>
      </c>
      <c r="G4" s="38">
        <v>41</v>
      </c>
      <c r="H4" s="38">
        <v>31</v>
      </c>
      <c r="I4" s="38">
        <v>28</v>
      </c>
      <c r="J4" s="38">
        <v>25</v>
      </c>
      <c r="K4" s="38">
        <v>90</v>
      </c>
      <c r="L4" s="38">
        <v>62</v>
      </c>
      <c r="M4" s="38">
        <v>58</v>
      </c>
      <c r="N4" s="38">
        <v>50</v>
      </c>
      <c r="O4" s="39">
        <v>35</v>
      </c>
      <c r="P4" s="38">
        <v>19</v>
      </c>
      <c r="Q4" s="38">
        <v>19</v>
      </c>
      <c r="R4" s="38">
        <v>28</v>
      </c>
      <c r="S4" s="38">
        <v>19</v>
      </c>
      <c r="T4" s="40"/>
      <c r="U4" s="40"/>
      <c r="V4" s="1"/>
      <c r="W4" s="1"/>
      <c r="X4" s="1"/>
      <c r="Y4" s="1"/>
      <c r="Z4" s="1"/>
    </row>
    <row r="5" spans="1:26" ht="15.75" customHeight="1" x14ac:dyDescent="0.35">
      <c r="A5" s="5">
        <v>2</v>
      </c>
      <c r="B5" s="6" t="s">
        <v>4</v>
      </c>
      <c r="C5" s="38">
        <v>6526</v>
      </c>
      <c r="D5" s="38">
        <v>2093</v>
      </c>
      <c r="E5" s="38">
        <v>2290</v>
      </c>
      <c r="F5" s="38">
        <v>2301</v>
      </c>
      <c r="G5" s="38">
        <v>2642</v>
      </c>
      <c r="H5" s="38">
        <v>894</v>
      </c>
      <c r="I5" s="38">
        <v>1057</v>
      </c>
      <c r="J5" s="38">
        <v>1901</v>
      </c>
      <c r="K5" s="38">
        <v>1088</v>
      </c>
      <c r="L5" s="38">
        <v>1078</v>
      </c>
      <c r="M5" s="38">
        <v>1409</v>
      </c>
      <c r="N5" s="38">
        <v>1948</v>
      </c>
      <c r="O5" s="39">
        <v>2565</v>
      </c>
      <c r="P5" s="38">
        <v>4847</v>
      </c>
      <c r="Q5" s="38">
        <v>4953</v>
      </c>
      <c r="R5" s="38">
        <v>5164</v>
      </c>
      <c r="S5" s="38">
        <v>5287</v>
      </c>
      <c r="T5" s="40"/>
      <c r="U5" s="40"/>
      <c r="V5" s="1"/>
      <c r="W5" s="1"/>
      <c r="X5" s="1"/>
      <c r="Y5" s="1"/>
      <c r="Z5" s="1"/>
    </row>
    <row r="6" spans="1:26" ht="15.75" customHeight="1" x14ac:dyDescent="0.35">
      <c r="A6" s="5">
        <v>3</v>
      </c>
      <c r="B6" s="6" t="s">
        <v>5</v>
      </c>
      <c r="C6" s="38">
        <v>608</v>
      </c>
      <c r="D6" s="38">
        <v>688</v>
      </c>
      <c r="E6" s="38">
        <v>768</v>
      </c>
      <c r="F6" s="38">
        <v>826</v>
      </c>
      <c r="G6" s="38">
        <v>857</v>
      </c>
      <c r="H6" s="38">
        <v>484</v>
      </c>
      <c r="I6" s="38">
        <v>646</v>
      </c>
      <c r="J6" s="38">
        <v>1101</v>
      </c>
      <c r="K6" s="38">
        <v>674</v>
      </c>
      <c r="L6" s="38">
        <v>849</v>
      </c>
      <c r="M6" s="38">
        <v>891</v>
      </c>
      <c r="N6" s="38">
        <v>830</v>
      </c>
      <c r="O6" s="39">
        <v>712</v>
      </c>
      <c r="P6" s="38">
        <v>682</v>
      </c>
      <c r="Q6" s="38">
        <v>751</v>
      </c>
      <c r="R6" s="38">
        <v>749</v>
      </c>
      <c r="S6" s="38">
        <v>744</v>
      </c>
      <c r="T6" s="40"/>
      <c r="U6" s="40"/>
      <c r="V6" s="1"/>
      <c r="W6" s="1"/>
      <c r="X6" s="1"/>
      <c r="Y6" s="1"/>
      <c r="Z6" s="1"/>
    </row>
    <row r="7" spans="1:26" ht="15.75" customHeight="1" x14ac:dyDescent="0.35">
      <c r="A7" s="5">
        <v>4</v>
      </c>
      <c r="B7" s="6" t="s">
        <v>6</v>
      </c>
      <c r="C7" s="38">
        <v>27</v>
      </c>
      <c r="D7" s="38">
        <v>49</v>
      </c>
      <c r="E7" s="38">
        <v>82</v>
      </c>
      <c r="F7" s="38">
        <v>122</v>
      </c>
      <c r="G7" s="38">
        <v>110</v>
      </c>
      <c r="H7" s="38">
        <v>172</v>
      </c>
      <c r="I7" s="38">
        <v>228</v>
      </c>
      <c r="J7" s="38">
        <v>266</v>
      </c>
      <c r="K7" s="38">
        <v>143</v>
      </c>
      <c r="L7" s="38">
        <v>140</v>
      </c>
      <c r="M7" s="38">
        <v>132</v>
      </c>
      <c r="N7" s="38">
        <v>92</v>
      </c>
      <c r="O7" s="39">
        <v>84</v>
      </c>
      <c r="P7" s="38">
        <v>100</v>
      </c>
      <c r="Q7" s="38">
        <v>84</v>
      </c>
      <c r="R7" s="38">
        <v>68</v>
      </c>
      <c r="S7" s="38">
        <v>53</v>
      </c>
      <c r="T7" s="40"/>
      <c r="U7" s="40"/>
      <c r="V7" s="1"/>
      <c r="W7" s="1"/>
      <c r="X7" s="1"/>
      <c r="Y7" s="1"/>
      <c r="Z7" s="1"/>
    </row>
    <row r="8" spans="1:26" ht="15.75" customHeight="1" x14ac:dyDescent="0.35">
      <c r="A8" s="5">
        <v>5</v>
      </c>
      <c r="B8" s="6" t="s">
        <v>7</v>
      </c>
      <c r="C8" s="38">
        <v>12</v>
      </c>
      <c r="D8" s="38">
        <v>0</v>
      </c>
      <c r="E8" s="38">
        <v>0</v>
      </c>
      <c r="F8" s="38">
        <v>0</v>
      </c>
      <c r="G8" s="38">
        <v>0</v>
      </c>
      <c r="H8" s="38">
        <v>81</v>
      </c>
      <c r="I8" s="38">
        <v>66</v>
      </c>
      <c r="J8" s="38">
        <v>64</v>
      </c>
      <c r="K8" s="38">
        <v>64</v>
      </c>
      <c r="L8" s="38">
        <v>30</v>
      </c>
      <c r="M8" s="38">
        <v>24</v>
      </c>
      <c r="N8" s="38">
        <v>33</v>
      </c>
      <c r="O8" s="39">
        <v>30</v>
      </c>
      <c r="P8" s="38">
        <v>27</v>
      </c>
      <c r="Q8" s="38">
        <v>18</v>
      </c>
      <c r="R8" s="38">
        <v>14</v>
      </c>
      <c r="S8" s="38">
        <v>15</v>
      </c>
      <c r="T8" s="40"/>
      <c r="U8" s="40"/>
      <c r="V8" s="1"/>
      <c r="W8" s="1"/>
      <c r="X8" s="1"/>
      <c r="Y8" s="1"/>
      <c r="Z8" s="1"/>
    </row>
    <row r="9" spans="1:26" ht="15.75" customHeight="1" x14ac:dyDescent="0.35">
      <c r="A9" s="5">
        <v>6</v>
      </c>
      <c r="B9" s="6" t="s">
        <v>8</v>
      </c>
      <c r="C9" s="38">
        <v>188</v>
      </c>
      <c r="D9" s="38">
        <v>109</v>
      </c>
      <c r="E9" s="38">
        <v>59</v>
      </c>
      <c r="F9" s="38">
        <v>51</v>
      </c>
      <c r="G9" s="38">
        <v>86</v>
      </c>
      <c r="H9" s="38">
        <v>154</v>
      </c>
      <c r="I9" s="38">
        <v>130</v>
      </c>
      <c r="J9" s="38">
        <v>324</v>
      </c>
      <c r="K9" s="38">
        <v>95</v>
      </c>
      <c r="L9" s="38">
        <v>124</v>
      </c>
      <c r="M9" s="38">
        <v>127</v>
      </c>
      <c r="N9" s="38">
        <v>112</v>
      </c>
      <c r="O9" s="39">
        <v>68</v>
      </c>
      <c r="P9" s="38">
        <v>56</v>
      </c>
      <c r="Q9" s="38">
        <v>57</v>
      </c>
      <c r="R9" s="38">
        <v>44</v>
      </c>
      <c r="S9" s="38">
        <v>35</v>
      </c>
      <c r="T9" s="40"/>
      <c r="U9" s="40"/>
      <c r="V9" s="1"/>
      <c r="W9" s="1"/>
      <c r="X9" s="1"/>
      <c r="Y9" s="1"/>
      <c r="Z9" s="1"/>
    </row>
    <row r="10" spans="1:26" ht="15.75" customHeight="1" x14ac:dyDescent="0.35">
      <c r="A10" s="5">
        <v>7</v>
      </c>
      <c r="B10" s="6" t="s">
        <v>9</v>
      </c>
      <c r="C10" s="38">
        <v>128</v>
      </c>
      <c r="D10" s="38">
        <v>189</v>
      </c>
      <c r="E10" s="38">
        <v>599</v>
      </c>
      <c r="F10" s="38">
        <v>688</v>
      </c>
      <c r="G10" s="38">
        <v>783</v>
      </c>
      <c r="H10" s="38">
        <v>247</v>
      </c>
      <c r="I10" s="38">
        <v>277</v>
      </c>
      <c r="J10" s="38">
        <v>183</v>
      </c>
      <c r="K10" s="38">
        <v>190</v>
      </c>
      <c r="L10" s="38">
        <v>189</v>
      </c>
      <c r="M10" s="38">
        <v>127</v>
      </c>
      <c r="N10" s="38">
        <v>244</v>
      </c>
      <c r="O10" s="39">
        <v>302</v>
      </c>
      <c r="P10" s="38">
        <v>283</v>
      </c>
      <c r="Q10" s="38">
        <v>283</v>
      </c>
      <c r="R10" s="38">
        <v>247</v>
      </c>
      <c r="S10" s="38">
        <v>140</v>
      </c>
      <c r="T10" s="40"/>
      <c r="U10" s="40"/>
      <c r="V10" s="1"/>
      <c r="W10" s="1"/>
      <c r="X10" s="1"/>
      <c r="Y10" s="1"/>
      <c r="Z10" s="1"/>
    </row>
    <row r="11" spans="1:26" ht="15.75" customHeight="1" x14ac:dyDescent="0.35">
      <c r="A11" s="5">
        <v>8</v>
      </c>
      <c r="B11" s="6" t="s">
        <v>10</v>
      </c>
      <c r="C11" s="38">
        <v>198</v>
      </c>
      <c r="D11" s="38">
        <v>230</v>
      </c>
      <c r="E11" s="38">
        <v>263</v>
      </c>
      <c r="F11" s="38">
        <v>221</v>
      </c>
      <c r="G11" s="38">
        <v>140</v>
      </c>
      <c r="H11" s="38">
        <v>201</v>
      </c>
      <c r="I11" s="38">
        <v>346</v>
      </c>
      <c r="J11" s="38">
        <v>268</v>
      </c>
      <c r="K11" s="38">
        <v>285</v>
      </c>
      <c r="L11" s="38">
        <v>461</v>
      </c>
      <c r="M11" s="38">
        <v>455</v>
      </c>
      <c r="N11" s="38">
        <v>420</v>
      </c>
      <c r="O11" s="39">
        <v>463</v>
      </c>
      <c r="P11" s="38">
        <v>1000</v>
      </c>
      <c r="Q11" s="38">
        <v>1021</v>
      </c>
      <c r="R11" s="38">
        <v>1034</v>
      </c>
      <c r="S11" s="38">
        <v>1049</v>
      </c>
      <c r="T11" s="40"/>
      <c r="U11" s="40"/>
      <c r="V11" s="1"/>
      <c r="W11" s="1"/>
      <c r="X11" s="1"/>
      <c r="Y11" s="1"/>
      <c r="Z11" s="1"/>
    </row>
    <row r="12" spans="1:26" ht="15.75" customHeight="1" x14ac:dyDescent="0.35">
      <c r="A12" s="5">
        <v>9</v>
      </c>
      <c r="B12" s="6" t="s">
        <v>11</v>
      </c>
      <c r="C12" s="38">
        <v>0</v>
      </c>
      <c r="D12" s="38">
        <v>40</v>
      </c>
      <c r="E12" s="38">
        <v>73</v>
      </c>
      <c r="F12" s="38">
        <v>99</v>
      </c>
      <c r="G12" s="38">
        <v>109</v>
      </c>
      <c r="H12" s="38">
        <v>119</v>
      </c>
      <c r="I12" s="38">
        <v>126</v>
      </c>
      <c r="J12" s="38">
        <v>408</v>
      </c>
      <c r="K12" s="38">
        <v>147</v>
      </c>
      <c r="L12" s="38">
        <v>161</v>
      </c>
      <c r="M12" s="38">
        <v>193</v>
      </c>
      <c r="N12" s="38">
        <v>223</v>
      </c>
      <c r="O12" s="39">
        <v>277</v>
      </c>
      <c r="P12" s="38">
        <v>252</v>
      </c>
      <c r="Q12" s="38">
        <v>157</v>
      </c>
      <c r="R12" s="38">
        <v>151</v>
      </c>
      <c r="S12" s="38">
        <v>41</v>
      </c>
      <c r="T12" s="40"/>
      <c r="U12" s="40"/>
      <c r="V12" s="1"/>
      <c r="W12" s="1"/>
      <c r="X12" s="1"/>
      <c r="Y12" s="1"/>
      <c r="Z12" s="1"/>
    </row>
    <row r="13" spans="1:26" ht="15.75" customHeight="1" x14ac:dyDescent="0.35">
      <c r="A13" s="5">
        <v>10</v>
      </c>
      <c r="B13" s="6" t="s">
        <v>12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5</v>
      </c>
      <c r="K13" s="38">
        <v>6</v>
      </c>
      <c r="L13" s="38">
        <v>7</v>
      </c>
      <c r="M13" s="38">
        <v>7</v>
      </c>
      <c r="N13" s="38">
        <v>8</v>
      </c>
      <c r="O13" s="39">
        <v>7</v>
      </c>
      <c r="P13" s="38">
        <v>6</v>
      </c>
      <c r="Q13" s="38">
        <v>6</v>
      </c>
      <c r="R13" s="38">
        <v>5</v>
      </c>
      <c r="S13" s="38">
        <v>5</v>
      </c>
      <c r="T13" s="40"/>
      <c r="U13" s="40"/>
      <c r="V13" s="1"/>
      <c r="W13" s="1"/>
      <c r="X13" s="1"/>
      <c r="Y13" s="1"/>
      <c r="Z13" s="1"/>
    </row>
    <row r="14" spans="1:26" ht="15.75" customHeight="1" x14ac:dyDescent="0.35">
      <c r="A14" s="5">
        <v>11</v>
      </c>
      <c r="B14" s="6" t="s">
        <v>13</v>
      </c>
      <c r="C14" s="38">
        <v>3343</v>
      </c>
      <c r="D14" s="38">
        <v>3685</v>
      </c>
      <c r="E14" s="38">
        <v>3355</v>
      </c>
      <c r="F14" s="38">
        <v>2920</v>
      </c>
      <c r="G14" s="38">
        <v>3238</v>
      </c>
      <c r="H14" s="38">
        <v>2728</v>
      </c>
      <c r="I14" s="38">
        <v>2775</v>
      </c>
      <c r="J14" s="38">
        <v>2686</v>
      </c>
      <c r="K14" s="38">
        <v>2638</v>
      </c>
      <c r="L14" s="38">
        <v>2433</v>
      </c>
      <c r="M14" s="38">
        <v>2411</v>
      </c>
      <c r="N14" s="38">
        <v>1897</v>
      </c>
      <c r="O14" s="39">
        <v>2023</v>
      </c>
      <c r="P14" s="38">
        <v>2024</v>
      </c>
      <c r="Q14" s="38">
        <v>2053</v>
      </c>
      <c r="R14" s="38">
        <v>1349</v>
      </c>
      <c r="S14" s="38">
        <v>1162</v>
      </c>
      <c r="T14" s="40"/>
      <c r="U14" s="40"/>
      <c r="V14" s="1"/>
      <c r="W14" s="1"/>
      <c r="X14" s="1"/>
      <c r="Y14" s="1"/>
      <c r="Z14" s="1"/>
    </row>
    <row r="15" spans="1:26" ht="15.75" customHeight="1" x14ac:dyDescent="0.35">
      <c r="A15" s="5">
        <v>12</v>
      </c>
      <c r="B15" s="6" t="s">
        <v>14</v>
      </c>
      <c r="C15" s="38">
        <v>97367</v>
      </c>
      <c r="D15" s="38">
        <v>103489</v>
      </c>
      <c r="E15" s="38">
        <v>111250</v>
      </c>
      <c r="F15" s="38">
        <v>117337</v>
      </c>
      <c r="G15" s="38">
        <v>120475</v>
      </c>
      <c r="H15" s="38">
        <v>139970</v>
      </c>
      <c r="I15" s="38">
        <v>136054</v>
      </c>
      <c r="J15" s="38">
        <v>103832</v>
      </c>
      <c r="K15" s="38">
        <v>123140</v>
      </c>
      <c r="L15" s="41">
        <v>116400</v>
      </c>
      <c r="M15" s="41">
        <v>119595</v>
      </c>
      <c r="N15" s="41">
        <v>115827</v>
      </c>
      <c r="O15" s="39">
        <v>118800</v>
      </c>
      <c r="P15" s="38">
        <v>122505</v>
      </c>
      <c r="Q15" s="38">
        <v>118434</v>
      </c>
      <c r="R15" s="38">
        <v>119939</v>
      </c>
      <c r="S15" s="38">
        <v>110005</v>
      </c>
      <c r="T15" s="40"/>
      <c r="U15" s="40"/>
      <c r="V15" s="1"/>
      <c r="W15" s="1"/>
      <c r="X15" s="1"/>
      <c r="Y15" s="1"/>
      <c r="Z15" s="1"/>
    </row>
    <row r="16" spans="1:26" ht="15.75" customHeight="1" x14ac:dyDescent="0.35">
      <c r="A16" s="5">
        <v>13</v>
      </c>
      <c r="B16" s="6" t="s">
        <v>15</v>
      </c>
      <c r="C16" s="38">
        <v>115158</v>
      </c>
      <c r="D16" s="38">
        <v>116260</v>
      </c>
      <c r="E16" s="38">
        <v>118424</v>
      </c>
      <c r="F16" s="38">
        <v>120677</v>
      </c>
      <c r="G16" s="38">
        <v>122489</v>
      </c>
      <c r="H16" s="38">
        <v>149931</v>
      </c>
      <c r="I16" s="38">
        <v>154398</v>
      </c>
      <c r="J16" s="38">
        <v>103794</v>
      </c>
      <c r="K16" s="38">
        <v>122566</v>
      </c>
      <c r="L16" s="38">
        <v>134670</v>
      </c>
      <c r="M16" s="38">
        <v>137334</v>
      </c>
      <c r="N16" s="38">
        <v>138560</v>
      </c>
      <c r="O16" s="39">
        <v>154202</v>
      </c>
      <c r="P16" s="38">
        <v>140520</v>
      </c>
      <c r="Q16" s="38">
        <v>141395</v>
      </c>
      <c r="R16" s="38">
        <v>142513</v>
      </c>
      <c r="S16" s="38">
        <v>101288</v>
      </c>
      <c r="T16" s="40"/>
      <c r="U16" s="40"/>
      <c r="V16" s="1"/>
      <c r="W16" s="1"/>
      <c r="X16" s="1"/>
      <c r="Y16" s="1"/>
      <c r="Z16" s="1"/>
    </row>
    <row r="17" spans="1:26" ht="15.75" customHeight="1" x14ac:dyDescent="0.35">
      <c r="A17" s="5">
        <v>14</v>
      </c>
      <c r="B17" s="6" t="s">
        <v>16</v>
      </c>
      <c r="C17" s="38">
        <v>7231</v>
      </c>
      <c r="D17" s="38">
        <v>5811</v>
      </c>
      <c r="E17" s="38">
        <v>5652</v>
      </c>
      <c r="F17" s="38">
        <v>5495</v>
      </c>
      <c r="G17" s="38">
        <v>3466</v>
      </c>
      <c r="H17" s="38">
        <v>3522</v>
      </c>
      <c r="I17" s="38">
        <v>3934</v>
      </c>
      <c r="J17" s="38">
        <v>4326</v>
      </c>
      <c r="K17" s="38">
        <v>3990</v>
      </c>
      <c r="L17" s="38">
        <v>4044</v>
      </c>
      <c r="M17" s="38">
        <v>4069</v>
      </c>
      <c r="N17" s="38">
        <v>4003</v>
      </c>
      <c r="O17" s="39">
        <v>3747</v>
      </c>
      <c r="P17" s="38">
        <v>3873</v>
      </c>
      <c r="Q17" s="38">
        <v>3520</v>
      </c>
      <c r="R17" s="38">
        <v>3500</v>
      </c>
      <c r="S17" s="38">
        <v>3265</v>
      </c>
      <c r="T17" s="40"/>
      <c r="U17" s="40"/>
      <c r="V17" s="1"/>
      <c r="W17" s="1"/>
      <c r="X17" s="1"/>
      <c r="Y17" s="1"/>
      <c r="Z17" s="1"/>
    </row>
    <row r="18" spans="1:26" ht="15.75" customHeight="1" x14ac:dyDescent="0.35">
      <c r="A18" s="5">
        <v>15</v>
      </c>
      <c r="B18" s="6" t="s">
        <v>17</v>
      </c>
      <c r="C18" s="38">
        <v>136497</v>
      </c>
      <c r="D18" s="38">
        <v>139277</v>
      </c>
      <c r="E18" s="38">
        <v>212322</v>
      </c>
      <c r="F18" s="38">
        <v>221743</v>
      </c>
      <c r="G18" s="38">
        <v>231408</v>
      </c>
      <c r="H18" s="38">
        <v>296350</v>
      </c>
      <c r="I18" s="38">
        <v>308841</v>
      </c>
      <c r="J18" s="38">
        <v>222910</v>
      </c>
      <c r="K18" s="38">
        <v>245246</v>
      </c>
      <c r="L18" s="38">
        <v>255947</v>
      </c>
      <c r="M18" s="38">
        <v>265002</v>
      </c>
      <c r="N18" s="38">
        <v>273881</v>
      </c>
      <c r="O18" s="39">
        <v>295809</v>
      </c>
      <c r="P18" s="38">
        <v>287196</v>
      </c>
      <c r="Q18" s="38">
        <v>293556</v>
      </c>
      <c r="R18" s="38">
        <v>305708</v>
      </c>
      <c r="S18" s="38">
        <v>282364</v>
      </c>
      <c r="T18" s="40"/>
      <c r="U18" s="40"/>
      <c r="V18" s="1"/>
      <c r="W18" s="1"/>
      <c r="X18" s="1"/>
      <c r="Y18" s="1"/>
      <c r="Z18" s="1"/>
    </row>
    <row r="19" spans="1:26" ht="15.75" customHeight="1" x14ac:dyDescent="0.35">
      <c r="A19" s="5">
        <v>16</v>
      </c>
      <c r="B19" s="6" t="s">
        <v>18</v>
      </c>
      <c r="C19" s="38">
        <v>0</v>
      </c>
      <c r="D19" s="38">
        <v>7</v>
      </c>
      <c r="E19" s="38">
        <v>14</v>
      </c>
      <c r="F19" s="38">
        <v>15</v>
      </c>
      <c r="G19" s="38">
        <v>28</v>
      </c>
      <c r="H19" s="38">
        <v>19</v>
      </c>
      <c r="I19" s="38">
        <v>44</v>
      </c>
      <c r="J19" s="38">
        <v>31</v>
      </c>
      <c r="K19" s="38">
        <v>36</v>
      </c>
      <c r="L19" s="38">
        <v>20</v>
      </c>
      <c r="M19" s="38">
        <v>42</v>
      </c>
      <c r="N19" s="38">
        <v>51</v>
      </c>
      <c r="O19" s="39">
        <v>60</v>
      </c>
      <c r="P19" s="38">
        <v>68</v>
      </c>
      <c r="Q19" s="38">
        <v>67</v>
      </c>
      <c r="R19" s="38">
        <v>64</v>
      </c>
      <c r="S19" s="38">
        <v>44</v>
      </c>
      <c r="T19" s="40"/>
      <c r="U19" s="40"/>
      <c r="V19" s="1"/>
      <c r="W19" s="1"/>
      <c r="X19" s="1"/>
      <c r="Y19" s="1"/>
      <c r="Z19" s="1"/>
    </row>
    <row r="20" spans="1:26" ht="15.75" customHeight="1" x14ac:dyDescent="0.35">
      <c r="A20" s="5">
        <v>17</v>
      </c>
      <c r="B20" s="6" t="s">
        <v>19</v>
      </c>
      <c r="C20" s="38">
        <v>70</v>
      </c>
      <c r="D20" s="38">
        <v>105</v>
      </c>
      <c r="E20" s="38">
        <v>126</v>
      </c>
      <c r="F20" s="38">
        <v>134</v>
      </c>
      <c r="G20" s="38">
        <v>127</v>
      </c>
      <c r="H20" s="38">
        <v>139</v>
      </c>
      <c r="I20" s="38">
        <v>133</v>
      </c>
      <c r="J20" s="38">
        <v>142</v>
      </c>
      <c r="K20" s="38">
        <v>97</v>
      </c>
      <c r="L20" s="38">
        <v>0</v>
      </c>
      <c r="M20" s="38">
        <v>0</v>
      </c>
      <c r="N20" s="38">
        <v>0</v>
      </c>
      <c r="O20" s="39">
        <v>0</v>
      </c>
      <c r="P20" s="38">
        <v>0</v>
      </c>
      <c r="Q20" s="38">
        <v>0</v>
      </c>
      <c r="R20" s="38">
        <v>0</v>
      </c>
      <c r="S20" s="38">
        <v>0</v>
      </c>
      <c r="T20" s="40"/>
      <c r="U20" s="40"/>
      <c r="V20" s="1"/>
      <c r="W20" s="1"/>
      <c r="X20" s="1"/>
      <c r="Y20" s="1"/>
      <c r="Z20" s="1"/>
    </row>
    <row r="21" spans="1:26" ht="15.75" customHeight="1" x14ac:dyDescent="0.35">
      <c r="A21" s="5">
        <v>18</v>
      </c>
      <c r="B21" s="6" t="s">
        <v>20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18</v>
      </c>
      <c r="I21" s="38">
        <v>18</v>
      </c>
      <c r="J21" s="38">
        <v>18</v>
      </c>
      <c r="K21" s="38">
        <v>0</v>
      </c>
      <c r="L21" s="38">
        <v>0</v>
      </c>
      <c r="M21" s="38">
        <v>0</v>
      </c>
      <c r="N21" s="38">
        <v>0</v>
      </c>
      <c r="O21" s="39">
        <v>0</v>
      </c>
      <c r="P21" s="38">
        <v>6</v>
      </c>
      <c r="Q21" s="38">
        <v>6</v>
      </c>
      <c r="R21" s="38">
        <v>12</v>
      </c>
      <c r="S21" s="38">
        <v>14</v>
      </c>
      <c r="T21" s="40"/>
      <c r="U21" s="40"/>
      <c r="V21" s="1"/>
      <c r="W21" s="1"/>
      <c r="X21" s="1"/>
      <c r="Y21" s="1"/>
      <c r="Z21" s="1"/>
    </row>
    <row r="22" spans="1:26" ht="15.75" customHeight="1" x14ac:dyDescent="0.35">
      <c r="A22" s="5">
        <v>19</v>
      </c>
      <c r="B22" s="6" t="s">
        <v>21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32</v>
      </c>
      <c r="I22" s="38">
        <v>34</v>
      </c>
      <c r="J22" s="38">
        <v>39</v>
      </c>
      <c r="K22" s="38">
        <v>45</v>
      </c>
      <c r="L22" s="38">
        <v>43</v>
      </c>
      <c r="M22" s="38">
        <v>43</v>
      </c>
      <c r="N22" s="38">
        <v>45</v>
      </c>
      <c r="O22" s="39">
        <v>24</v>
      </c>
      <c r="P22" s="38">
        <v>29</v>
      </c>
      <c r="Q22" s="38">
        <v>30</v>
      </c>
      <c r="R22" s="38">
        <v>31</v>
      </c>
      <c r="S22" s="38">
        <v>29</v>
      </c>
      <c r="T22" s="40"/>
      <c r="U22" s="40"/>
      <c r="V22" s="1"/>
      <c r="W22" s="1"/>
      <c r="X22" s="1"/>
      <c r="Y22" s="1"/>
      <c r="Z22" s="1"/>
    </row>
    <row r="23" spans="1:26" ht="15.75" customHeight="1" x14ac:dyDescent="0.35">
      <c r="A23" s="5">
        <v>20</v>
      </c>
      <c r="B23" s="6" t="s">
        <v>22</v>
      </c>
      <c r="C23" s="38">
        <v>33</v>
      </c>
      <c r="D23" s="38">
        <v>33</v>
      </c>
      <c r="E23" s="38">
        <v>173</v>
      </c>
      <c r="F23" s="38">
        <v>84</v>
      </c>
      <c r="G23" s="38">
        <v>72</v>
      </c>
      <c r="H23" s="38">
        <v>227</v>
      </c>
      <c r="I23" s="38">
        <v>290</v>
      </c>
      <c r="J23" s="38">
        <v>169</v>
      </c>
      <c r="K23" s="38">
        <v>49</v>
      </c>
      <c r="L23" s="38">
        <v>43</v>
      </c>
      <c r="M23" s="38">
        <v>50</v>
      </c>
      <c r="N23" s="38">
        <v>64</v>
      </c>
      <c r="O23" s="39">
        <v>111</v>
      </c>
      <c r="P23" s="38">
        <v>43</v>
      </c>
      <c r="Q23" s="38">
        <v>167</v>
      </c>
      <c r="R23" s="38">
        <v>186</v>
      </c>
      <c r="S23" s="38">
        <v>205</v>
      </c>
      <c r="T23" s="40"/>
      <c r="U23" s="40"/>
      <c r="V23" s="1"/>
      <c r="W23" s="1"/>
      <c r="X23" s="1"/>
      <c r="Y23" s="1"/>
      <c r="Z23" s="1"/>
    </row>
    <row r="24" spans="1:26" ht="15.75" customHeight="1" x14ac:dyDescent="0.35">
      <c r="A24" s="5">
        <v>21</v>
      </c>
      <c r="B24" s="6" t="s">
        <v>23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9">
        <v>0</v>
      </c>
      <c r="P24" s="38">
        <v>0</v>
      </c>
      <c r="Q24" s="38">
        <v>0</v>
      </c>
      <c r="R24" s="38">
        <v>0</v>
      </c>
      <c r="S24" s="38">
        <v>0</v>
      </c>
      <c r="T24" s="40"/>
      <c r="U24" s="40"/>
      <c r="V24" s="1"/>
      <c r="W24" s="1"/>
      <c r="X24" s="1"/>
      <c r="Y24" s="1"/>
      <c r="Z24" s="1"/>
    </row>
    <row r="25" spans="1:26" ht="15.75" customHeight="1" x14ac:dyDescent="0.35">
      <c r="A25" s="5">
        <v>22</v>
      </c>
      <c r="B25" s="6" t="s">
        <v>24</v>
      </c>
      <c r="C25" s="38">
        <v>133</v>
      </c>
      <c r="D25" s="38">
        <v>135</v>
      </c>
      <c r="E25" s="38">
        <v>124</v>
      </c>
      <c r="F25" s="38">
        <v>96</v>
      </c>
      <c r="G25" s="38">
        <v>112</v>
      </c>
      <c r="H25" s="38">
        <v>110</v>
      </c>
      <c r="I25" s="38">
        <v>209</v>
      </c>
      <c r="J25" s="38">
        <v>156</v>
      </c>
      <c r="K25" s="38">
        <v>232</v>
      </c>
      <c r="L25" s="38">
        <v>228</v>
      </c>
      <c r="M25" s="38">
        <v>221</v>
      </c>
      <c r="N25" s="38">
        <v>218</v>
      </c>
      <c r="O25" s="39">
        <v>227</v>
      </c>
      <c r="P25" s="38">
        <v>183</v>
      </c>
      <c r="Q25" s="38">
        <v>101</v>
      </c>
      <c r="R25" s="38">
        <v>66</v>
      </c>
      <c r="S25" s="38">
        <v>77</v>
      </c>
      <c r="T25" s="40"/>
      <c r="U25" s="40"/>
      <c r="V25" s="1"/>
      <c r="W25" s="1"/>
      <c r="X25" s="1"/>
      <c r="Y25" s="1"/>
      <c r="Z25" s="1"/>
    </row>
    <row r="26" spans="1:26" ht="15.75" customHeight="1" x14ac:dyDescent="0.35">
      <c r="A26" s="5">
        <v>23</v>
      </c>
      <c r="B26" s="6" t="s">
        <v>25</v>
      </c>
      <c r="C26" s="38">
        <v>0</v>
      </c>
      <c r="D26" s="38">
        <v>0</v>
      </c>
      <c r="E26" s="38">
        <v>0</v>
      </c>
      <c r="F26" s="38">
        <v>6</v>
      </c>
      <c r="G26" s="38">
        <v>24</v>
      </c>
      <c r="H26" s="38">
        <v>32</v>
      </c>
      <c r="I26" s="38">
        <v>42</v>
      </c>
      <c r="J26" s="38">
        <v>28</v>
      </c>
      <c r="K26" s="38">
        <v>77</v>
      </c>
      <c r="L26" s="38">
        <v>79</v>
      </c>
      <c r="M26" s="38">
        <v>97</v>
      </c>
      <c r="N26" s="38">
        <v>107</v>
      </c>
      <c r="O26" s="39">
        <v>110</v>
      </c>
      <c r="P26" s="38">
        <v>91</v>
      </c>
      <c r="Q26" s="38">
        <v>87</v>
      </c>
      <c r="R26" s="38">
        <v>76</v>
      </c>
      <c r="S26" s="38">
        <v>68</v>
      </c>
      <c r="T26" s="40"/>
      <c r="U26" s="40"/>
      <c r="V26" s="1"/>
      <c r="W26" s="1"/>
      <c r="X26" s="1"/>
      <c r="Y26" s="1"/>
      <c r="Z26" s="1"/>
    </row>
    <row r="27" spans="1:26" ht="15.75" customHeight="1" x14ac:dyDescent="0.35">
      <c r="A27" s="5">
        <v>24</v>
      </c>
      <c r="B27" s="6" t="s">
        <v>26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2</v>
      </c>
      <c r="L27" s="38">
        <v>1</v>
      </c>
      <c r="M27" s="38">
        <v>1</v>
      </c>
      <c r="N27" s="38">
        <v>2</v>
      </c>
      <c r="O27" s="39">
        <v>1</v>
      </c>
      <c r="P27" s="38">
        <v>2</v>
      </c>
      <c r="Q27" s="38">
        <v>3</v>
      </c>
      <c r="R27" s="38">
        <v>3</v>
      </c>
      <c r="S27" s="38">
        <v>3</v>
      </c>
      <c r="T27" s="40"/>
      <c r="U27" s="40"/>
      <c r="V27" s="1"/>
      <c r="W27" s="1"/>
      <c r="X27" s="1"/>
      <c r="Y27" s="1"/>
      <c r="Z27" s="1"/>
    </row>
    <row r="28" spans="1:26" ht="15.75" customHeight="1" x14ac:dyDescent="0.35">
      <c r="A28" s="5">
        <v>25</v>
      </c>
      <c r="B28" s="6" t="s">
        <v>27</v>
      </c>
      <c r="C28" s="38">
        <v>0</v>
      </c>
      <c r="D28" s="38">
        <v>0</v>
      </c>
      <c r="E28" s="38">
        <v>0</v>
      </c>
      <c r="F28" s="38">
        <v>0</v>
      </c>
      <c r="G28" s="38">
        <v>17</v>
      </c>
      <c r="H28" s="38">
        <v>22</v>
      </c>
      <c r="I28" s="38">
        <v>216</v>
      </c>
      <c r="J28" s="38">
        <v>106</v>
      </c>
      <c r="K28" s="38">
        <v>88</v>
      </c>
      <c r="L28" s="38">
        <v>77</v>
      </c>
      <c r="M28" s="38">
        <v>64</v>
      </c>
      <c r="N28" s="38">
        <v>62</v>
      </c>
      <c r="O28" s="39">
        <v>27</v>
      </c>
      <c r="P28" s="38">
        <v>66</v>
      </c>
      <c r="Q28" s="38">
        <v>53</v>
      </c>
      <c r="R28" s="38">
        <v>18</v>
      </c>
      <c r="S28" s="38">
        <v>8</v>
      </c>
      <c r="T28" s="40"/>
      <c r="U28" s="40"/>
      <c r="V28" s="1"/>
      <c r="W28" s="1"/>
      <c r="X28" s="1"/>
      <c r="Y28" s="1"/>
      <c r="Z28" s="1"/>
    </row>
    <row r="29" spans="1:26" ht="15.75" customHeight="1" x14ac:dyDescent="0.35">
      <c r="A29" s="5">
        <v>26</v>
      </c>
      <c r="B29" s="6" t="s">
        <v>28</v>
      </c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>
        <v>8</v>
      </c>
      <c r="I29" s="38">
        <v>8</v>
      </c>
      <c r="J29" s="38">
        <v>10</v>
      </c>
      <c r="K29" s="38">
        <v>10</v>
      </c>
      <c r="L29" s="38">
        <v>10</v>
      </c>
      <c r="M29" s="38">
        <v>10</v>
      </c>
      <c r="N29" s="38">
        <v>10</v>
      </c>
      <c r="O29" s="39">
        <v>0</v>
      </c>
      <c r="P29" s="38">
        <v>10</v>
      </c>
      <c r="Q29" s="38">
        <v>7</v>
      </c>
      <c r="R29" s="38">
        <v>7</v>
      </c>
      <c r="S29" s="38">
        <v>0</v>
      </c>
      <c r="T29" s="40"/>
      <c r="U29" s="40"/>
      <c r="V29" s="1"/>
      <c r="W29" s="1"/>
      <c r="X29" s="1"/>
      <c r="Y29" s="1"/>
      <c r="Z29" s="1"/>
    </row>
    <row r="30" spans="1:26" ht="15.75" customHeight="1" x14ac:dyDescent="0.35">
      <c r="A30" s="5">
        <v>27</v>
      </c>
      <c r="B30" s="6" t="s">
        <v>29</v>
      </c>
      <c r="C30" s="38">
        <v>1398</v>
      </c>
      <c r="D30" s="38">
        <v>1784</v>
      </c>
      <c r="E30" s="38">
        <v>1919</v>
      </c>
      <c r="F30" s="38">
        <v>1826</v>
      </c>
      <c r="G30" s="38">
        <v>2198</v>
      </c>
      <c r="H30" s="38">
        <v>1690</v>
      </c>
      <c r="I30" s="38">
        <v>1961</v>
      </c>
      <c r="J30" s="38">
        <v>1410</v>
      </c>
      <c r="K30" s="38">
        <v>1464</v>
      </c>
      <c r="L30" s="38">
        <v>1515</v>
      </c>
      <c r="M30" s="38">
        <v>1529</v>
      </c>
      <c r="N30" s="38">
        <v>1696</v>
      </c>
      <c r="O30" s="39">
        <v>1763</v>
      </c>
      <c r="P30" s="38">
        <v>1049</v>
      </c>
      <c r="Q30" s="38">
        <v>1101</v>
      </c>
      <c r="R30" s="38">
        <v>1147</v>
      </c>
      <c r="S30" s="38">
        <v>1125</v>
      </c>
      <c r="T30" s="40"/>
      <c r="U30" s="40"/>
      <c r="V30" s="1"/>
      <c r="W30" s="1"/>
      <c r="X30" s="1"/>
      <c r="Y30" s="1"/>
      <c r="Z30" s="1"/>
    </row>
    <row r="31" spans="1:26" ht="15.75" customHeight="1" x14ac:dyDescent="0.35">
      <c r="A31" s="5">
        <v>28</v>
      </c>
      <c r="B31" s="6" t="s">
        <v>30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9</v>
      </c>
      <c r="L31" s="38">
        <v>12</v>
      </c>
      <c r="M31" s="38">
        <v>19</v>
      </c>
      <c r="N31" s="38">
        <v>35</v>
      </c>
      <c r="O31" s="39">
        <v>47</v>
      </c>
      <c r="P31" s="38">
        <v>37</v>
      </c>
      <c r="Q31" s="38">
        <v>51</v>
      </c>
      <c r="R31" s="38">
        <v>46</v>
      </c>
      <c r="S31" s="38">
        <v>30</v>
      </c>
      <c r="T31" s="40"/>
      <c r="U31" s="40"/>
      <c r="V31" s="1"/>
      <c r="W31" s="1"/>
      <c r="X31" s="1"/>
      <c r="Y31" s="1"/>
      <c r="Z31" s="1"/>
    </row>
    <row r="32" spans="1:26" ht="15.75" customHeight="1" x14ac:dyDescent="0.35">
      <c r="A32" s="5">
        <v>29</v>
      </c>
      <c r="B32" s="6" t="s">
        <v>31</v>
      </c>
      <c r="C32" s="38">
        <v>0</v>
      </c>
      <c r="D32" s="38">
        <v>12</v>
      </c>
      <c r="E32" s="38">
        <v>17</v>
      </c>
      <c r="F32" s="38">
        <v>17</v>
      </c>
      <c r="G32" s="38">
        <v>21</v>
      </c>
      <c r="H32" s="38">
        <v>8</v>
      </c>
      <c r="I32" s="38">
        <v>16</v>
      </c>
      <c r="J32" s="38">
        <v>14</v>
      </c>
      <c r="K32" s="38">
        <v>13</v>
      </c>
      <c r="L32" s="38">
        <v>7</v>
      </c>
      <c r="M32" s="38">
        <v>7</v>
      </c>
      <c r="N32" s="38">
        <v>6</v>
      </c>
      <c r="O32" s="39">
        <v>5</v>
      </c>
      <c r="P32" s="38">
        <v>5</v>
      </c>
      <c r="Q32" s="38">
        <v>0</v>
      </c>
      <c r="R32" s="38">
        <v>0</v>
      </c>
      <c r="S32" s="38">
        <v>0</v>
      </c>
      <c r="T32" s="40"/>
      <c r="U32" s="40"/>
      <c r="V32" s="1"/>
      <c r="W32" s="1"/>
      <c r="X32" s="1"/>
      <c r="Y32" s="1"/>
      <c r="Z32" s="1"/>
    </row>
    <row r="33" spans="1:26" ht="15.75" customHeight="1" x14ac:dyDescent="0.35">
      <c r="A33" s="5">
        <v>30</v>
      </c>
      <c r="B33" s="6" t="s">
        <v>32</v>
      </c>
      <c r="C33" s="38">
        <v>0</v>
      </c>
      <c r="D33" s="38">
        <v>0</v>
      </c>
      <c r="E33" s="38">
        <v>5</v>
      </c>
      <c r="F33" s="38">
        <v>8</v>
      </c>
      <c r="G33" s="38">
        <v>5</v>
      </c>
      <c r="H33" s="38">
        <v>13</v>
      </c>
      <c r="I33" s="38">
        <v>48</v>
      </c>
      <c r="J33" s="38">
        <v>44</v>
      </c>
      <c r="K33" s="38">
        <v>32</v>
      </c>
      <c r="L33" s="38">
        <v>0</v>
      </c>
      <c r="M33" s="38">
        <v>0</v>
      </c>
      <c r="N33" s="38">
        <v>0</v>
      </c>
      <c r="O33" s="39">
        <v>0</v>
      </c>
      <c r="P33" s="38">
        <v>0</v>
      </c>
      <c r="Q33" s="38">
        <v>0</v>
      </c>
      <c r="R33" s="38">
        <v>0</v>
      </c>
      <c r="S33" s="38">
        <v>0</v>
      </c>
      <c r="T33" s="40"/>
      <c r="U33" s="40"/>
      <c r="V33" s="1"/>
      <c r="W33" s="1"/>
      <c r="X33" s="1"/>
      <c r="Y33" s="1"/>
      <c r="Z33" s="1"/>
    </row>
    <row r="34" spans="1:26" ht="15.75" customHeight="1" x14ac:dyDescent="0.35">
      <c r="A34" s="5">
        <v>31</v>
      </c>
      <c r="B34" s="6" t="s">
        <v>33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1</v>
      </c>
      <c r="K34" s="38">
        <v>0</v>
      </c>
      <c r="L34" s="38">
        <v>0</v>
      </c>
      <c r="M34" s="38">
        <v>0</v>
      </c>
      <c r="N34" s="38">
        <v>0</v>
      </c>
      <c r="O34" s="39">
        <v>0</v>
      </c>
      <c r="P34" s="38">
        <v>0</v>
      </c>
      <c r="Q34" s="38">
        <v>0</v>
      </c>
      <c r="R34" s="38">
        <v>0</v>
      </c>
      <c r="S34" s="38">
        <v>0</v>
      </c>
      <c r="T34" s="40"/>
      <c r="U34" s="40"/>
      <c r="V34" s="1"/>
      <c r="W34" s="1"/>
      <c r="X34" s="1"/>
      <c r="Y34" s="1"/>
      <c r="Z34" s="1"/>
    </row>
    <row r="35" spans="1:26" ht="15.75" customHeight="1" x14ac:dyDescent="0.35">
      <c r="A35" s="5">
        <v>32</v>
      </c>
      <c r="B35" s="6" t="s">
        <v>34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9">
        <v>0</v>
      </c>
      <c r="P35" s="38">
        <v>0</v>
      </c>
      <c r="Q35" s="38">
        <v>0</v>
      </c>
      <c r="R35" s="38">
        <v>0</v>
      </c>
      <c r="S35" s="38">
        <v>0</v>
      </c>
      <c r="T35" s="40"/>
      <c r="U35" s="40"/>
      <c r="V35" s="1"/>
      <c r="W35" s="1"/>
      <c r="X35" s="1"/>
      <c r="Y35" s="1"/>
      <c r="Z35" s="1"/>
    </row>
    <row r="36" spans="1:26" ht="15.75" customHeight="1" x14ac:dyDescent="0.35">
      <c r="A36" s="5">
        <v>33</v>
      </c>
      <c r="B36" s="6" t="s">
        <v>35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9">
        <v>0</v>
      </c>
      <c r="P36" s="38">
        <v>0</v>
      </c>
      <c r="Q36" s="38">
        <v>0</v>
      </c>
      <c r="R36" s="38">
        <v>0</v>
      </c>
      <c r="S36" s="38">
        <v>0</v>
      </c>
      <c r="T36" s="40"/>
      <c r="U36" s="40"/>
      <c r="V36" s="1"/>
      <c r="W36" s="1"/>
      <c r="X36" s="1"/>
      <c r="Y36" s="1"/>
      <c r="Z36" s="1"/>
    </row>
    <row r="37" spans="1:26" ht="15.75" customHeight="1" x14ac:dyDescent="0.35">
      <c r="A37" s="5">
        <v>34</v>
      </c>
      <c r="B37" s="6" t="s">
        <v>36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9">
        <v>0</v>
      </c>
      <c r="P37" s="38">
        <v>0</v>
      </c>
      <c r="Q37" s="38">
        <v>0</v>
      </c>
      <c r="R37" s="38">
        <v>0</v>
      </c>
      <c r="S37" s="38">
        <v>0</v>
      </c>
      <c r="T37" s="40"/>
      <c r="U37" s="40"/>
      <c r="V37" s="1"/>
      <c r="W37" s="1"/>
      <c r="X37" s="1"/>
      <c r="Y37" s="1"/>
      <c r="Z37" s="1"/>
    </row>
    <row r="38" spans="1:26" ht="15.75" customHeight="1" x14ac:dyDescent="0.35">
      <c r="A38" s="5">
        <v>35</v>
      </c>
      <c r="B38" s="6" t="s">
        <v>37</v>
      </c>
      <c r="C38" s="38">
        <v>63</v>
      </c>
      <c r="D38" s="38">
        <v>45</v>
      </c>
      <c r="E38" s="38">
        <v>30</v>
      </c>
      <c r="F38" s="38">
        <v>0</v>
      </c>
      <c r="G38" s="38">
        <v>0</v>
      </c>
      <c r="H38" s="38">
        <v>11</v>
      </c>
      <c r="I38" s="38">
        <v>15</v>
      </c>
      <c r="J38" s="38">
        <v>5</v>
      </c>
      <c r="K38" s="38">
        <v>0</v>
      </c>
      <c r="L38" s="38">
        <v>19</v>
      </c>
      <c r="M38" s="38">
        <v>16</v>
      </c>
      <c r="N38" s="38">
        <v>17</v>
      </c>
      <c r="O38" s="39">
        <v>23</v>
      </c>
      <c r="P38" s="38">
        <v>22</v>
      </c>
      <c r="Q38" s="38">
        <v>20</v>
      </c>
      <c r="R38" s="38">
        <v>0</v>
      </c>
      <c r="S38" s="38">
        <v>0</v>
      </c>
      <c r="T38" s="40"/>
      <c r="U38" s="40"/>
      <c r="V38" s="1"/>
      <c r="W38" s="1"/>
      <c r="X38" s="1"/>
      <c r="Y38" s="1"/>
      <c r="Z38" s="1"/>
    </row>
    <row r="39" spans="1:26" ht="15.75" customHeight="1" x14ac:dyDescent="0.35">
      <c r="A39" s="5">
        <v>36</v>
      </c>
      <c r="B39" s="6" t="s">
        <v>38</v>
      </c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9"/>
      <c r="P39" s="38">
        <v>0</v>
      </c>
      <c r="Q39" s="38">
        <v>0</v>
      </c>
      <c r="R39" s="38">
        <v>0</v>
      </c>
      <c r="S39" s="38">
        <v>0</v>
      </c>
      <c r="T39" s="40"/>
      <c r="U39" s="40"/>
      <c r="V39" s="1"/>
      <c r="W39" s="1"/>
      <c r="X39" s="1"/>
      <c r="Y39" s="1"/>
      <c r="Z39" s="1"/>
    </row>
    <row r="40" spans="1:26" ht="15.75" customHeight="1" x14ac:dyDescent="0.35">
      <c r="A40" s="5">
        <v>37</v>
      </c>
      <c r="B40" s="6" t="s">
        <v>39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9">
        <v>0</v>
      </c>
      <c r="P40" s="38">
        <v>0</v>
      </c>
      <c r="Q40" s="38">
        <v>0</v>
      </c>
      <c r="R40" s="38">
        <v>0</v>
      </c>
      <c r="S40" s="38">
        <v>0</v>
      </c>
      <c r="T40" s="40"/>
      <c r="U40" s="40"/>
      <c r="V40" s="1"/>
      <c r="W40" s="1"/>
      <c r="X40" s="1"/>
      <c r="Y40" s="1"/>
      <c r="Z40" s="1"/>
    </row>
    <row r="41" spans="1:26" ht="15.75" customHeight="1" x14ac:dyDescent="0.35">
      <c r="A41" s="5">
        <v>38</v>
      </c>
      <c r="B41" s="6" t="s">
        <v>40</v>
      </c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  <c r="O41" s="39">
        <v>0</v>
      </c>
      <c r="P41" s="38">
        <v>0</v>
      </c>
      <c r="Q41" s="38">
        <v>0</v>
      </c>
      <c r="R41" s="38">
        <v>0</v>
      </c>
      <c r="S41" s="38">
        <v>0</v>
      </c>
      <c r="T41" s="40"/>
      <c r="U41" s="40"/>
      <c r="V41" s="1"/>
      <c r="W41" s="1"/>
      <c r="X41" s="1"/>
      <c r="Y41" s="1"/>
      <c r="Z41" s="1"/>
    </row>
    <row r="42" spans="1:26" ht="15.75" customHeight="1" x14ac:dyDescent="0.35">
      <c r="A42" s="17" t="s">
        <v>41</v>
      </c>
      <c r="B42" s="18"/>
      <c r="C42" s="42">
        <f t="shared" ref="C42:S42" si="0">AVERAGE(C4:C41)</f>
        <v>9710.7368421052633</v>
      </c>
      <c r="D42" s="42">
        <f t="shared" si="0"/>
        <v>9843.8684210526317</v>
      </c>
      <c r="E42" s="42">
        <f t="shared" si="0"/>
        <v>12041.5</v>
      </c>
      <c r="F42" s="42">
        <f t="shared" si="0"/>
        <v>12492.131578947368</v>
      </c>
      <c r="G42" s="42">
        <f t="shared" si="0"/>
        <v>12853.894736842105</v>
      </c>
      <c r="H42" s="42">
        <f t="shared" si="0"/>
        <v>15716.131578947368</v>
      </c>
      <c r="I42" s="42">
        <f t="shared" si="0"/>
        <v>16103.684210526315</v>
      </c>
      <c r="J42" s="42">
        <f t="shared" si="0"/>
        <v>11691.21052631579</v>
      </c>
      <c r="K42" s="42">
        <f t="shared" si="0"/>
        <v>13224.105263157895</v>
      </c>
      <c r="L42" s="42">
        <f t="shared" si="0"/>
        <v>13648.657894736842</v>
      </c>
      <c r="M42" s="42">
        <f t="shared" si="0"/>
        <v>14050.868421052632</v>
      </c>
      <c r="N42" s="42">
        <f t="shared" si="0"/>
        <v>14222.131578947368</v>
      </c>
      <c r="O42" s="42">
        <f t="shared" si="0"/>
        <v>15716.81081081081</v>
      </c>
      <c r="P42" s="42">
        <f t="shared" si="0"/>
        <v>14868.447368421053</v>
      </c>
      <c r="Q42" s="42">
        <f t="shared" si="0"/>
        <v>14947.368421052632</v>
      </c>
      <c r="R42" s="42">
        <f t="shared" si="0"/>
        <v>15320.236842105263</v>
      </c>
      <c r="S42" s="42">
        <f t="shared" si="0"/>
        <v>13344.078947368422</v>
      </c>
      <c r="T42" s="43"/>
      <c r="U42" s="43"/>
      <c r="V42" s="1"/>
      <c r="W42" s="1"/>
      <c r="X42" s="1"/>
      <c r="Y42" s="1"/>
      <c r="Z42" s="1"/>
    </row>
    <row r="43" spans="1:26" ht="15.75" customHeight="1" x14ac:dyDescent="0.35">
      <c r="A43" s="17" t="s">
        <v>42</v>
      </c>
      <c r="B43" s="18"/>
      <c r="C43" s="42">
        <f t="shared" ref="C43:S43" si="1">SUM(C4:C41)</f>
        <v>369008</v>
      </c>
      <c r="D43" s="42">
        <f t="shared" si="1"/>
        <v>374067</v>
      </c>
      <c r="E43" s="42">
        <f t="shared" si="1"/>
        <v>457577</v>
      </c>
      <c r="F43" s="42">
        <f t="shared" si="1"/>
        <v>474701</v>
      </c>
      <c r="G43" s="42">
        <f t="shared" si="1"/>
        <v>488448</v>
      </c>
      <c r="H43" s="42">
        <f t="shared" si="1"/>
        <v>597213</v>
      </c>
      <c r="I43" s="42">
        <f t="shared" si="1"/>
        <v>611940</v>
      </c>
      <c r="J43" s="42">
        <f t="shared" si="1"/>
        <v>444266</v>
      </c>
      <c r="K43" s="42">
        <f t="shared" si="1"/>
        <v>502516</v>
      </c>
      <c r="L43" s="42">
        <f t="shared" si="1"/>
        <v>518649</v>
      </c>
      <c r="M43" s="42">
        <f t="shared" si="1"/>
        <v>533933</v>
      </c>
      <c r="N43" s="42">
        <f t="shared" si="1"/>
        <v>540441</v>
      </c>
      <c r="O43" s="42">
        <f t="shared" si="1"/>
        <v>581522</v>
      </c>
      <c r="P43" s="42">
        <f t="shared" si="1"/>
        <v>565001</v>
      </c>
      <c r="Q43" s="42">
        <f t="shared" si="1"/>
        <v>568000</v>
      </c>
      <c r="R43" s="42">
        <f t="shared" si="1"/>
        <v>582169</v>
      </c>
      <c r="S43" s="42">
        <f t="shared" si="1"/>
        <v>507075</v>
      </c>
      <c r="T43" s="43"/>
      <c r="U43" s="43"/>
      <c r="V43" s="1"/>
      <c r="W43" s="1"/>
      <c r="X43" s="1"/>
      <c r="Y43" s="1"/>
      <c r="Z43" s="1"/>
    </row>
    <row r="44" spans="1:26" ht="15.75" customHeight="1" x14ac:dyDescent="0.35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2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2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2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2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2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2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2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2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2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2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2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2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2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2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2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2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2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2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2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2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2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2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2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2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2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2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2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2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2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2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2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2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2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2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2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2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2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2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2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2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2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2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2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2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2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2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2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2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2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2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2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2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2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2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2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2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2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2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2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2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2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2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2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2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2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2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2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2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2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2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2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2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2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2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2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2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2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2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2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2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2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2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2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2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2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2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2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2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2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2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2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2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2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2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2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2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2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2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2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2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2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2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2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2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2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2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2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2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2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2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2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2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2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2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2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2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2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2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2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2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2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2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2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2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2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2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2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2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2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2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2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2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2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2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2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2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2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2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2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2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2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2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2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2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2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2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2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2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2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2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2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2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2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2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2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2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2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2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2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2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2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2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2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2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2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2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2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2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2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2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2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2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2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2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2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2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2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2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2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2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2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2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2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2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2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2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2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2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2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2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2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2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2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2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2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2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2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2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2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2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2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2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2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2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2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2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2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2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2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2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2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2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2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2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2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2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2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2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2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2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2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2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2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2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2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2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2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2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2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2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2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2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2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2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2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2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2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2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2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2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2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2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2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2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2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2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2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2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2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2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2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2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2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2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2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2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2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2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2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2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2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2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2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2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2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2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2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2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2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2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2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2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2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2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2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2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2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2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2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2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2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2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2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2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2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2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2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2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2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2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2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2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2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2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2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2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2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2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2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2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2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2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2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2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2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2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2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2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2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2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2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2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2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2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2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2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2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2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2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2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2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2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2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2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2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2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2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2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2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2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2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2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2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2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2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2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2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2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2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2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2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2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2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2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2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2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2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2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2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2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2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2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2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2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2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2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2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2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2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2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2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2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2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2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2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2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2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2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2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2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2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2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2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2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2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2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2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2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2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2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2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2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2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2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2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2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2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2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2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2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2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2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2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2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2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2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2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2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2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2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2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2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2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2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2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2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2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2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2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2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2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2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2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2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2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2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2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2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2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2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2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2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2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2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2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2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2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2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2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2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2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2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2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2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2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2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2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2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2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2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2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2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2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2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2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2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2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2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2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2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2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2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2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2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2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2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2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2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2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2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2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2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2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2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2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2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2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2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2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2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2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2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2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2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2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2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2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2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2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2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2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2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2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2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2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2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2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2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2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2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2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2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2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2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U1"/>
    <mergeCell ref="A42:B42"/>
    <mergeCell ref="A43:B43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zoomScale="40" zoomScaleNormal="40" workbookViewId="0">
      <selection activeCell="Z17" sqref="Z17"/>
    </sheetView>
  </sheetViews>
  <sheetFormatPr defaultColWidth="11.25" defaultRowHeight="15" customHeight="1" x14ac:dyDescent="0.35"/>
  <cols>
    <col min="1" max="1" width="4.08203125" customWidth="1"/>
    <col min="2" max="2" width="24.75" customWidth="1"/>
    <col min="3" max="3" width="14.6640625" customWidth="1"/>
    <col min="4" max="4" width="14.4140625" customWidth="1"/>
    <col min="5" max="5" width="15" customWidth="1"/>
    <col min="6" max="6" width="14.4140625" customWidth="1"/>
    <col min="7" max="7" width="15.9140625" customWidth="1"/>
    <col min="8" max="8" width="16" customWidth="1"/>
    <col min="9" max="9" width="16.25" customWidth="1"/>
    <col min="10" max="10" width="16" customWidth="1"/>
    <col min="11" max="11" width="16.4140625" customWidth="1"/>
    <col min="12" max="12" width="15.9140625" customWidth="1"/>
    <col min="13" max="13" width="16.25" customWidth="1"/>
    <col min="14" max="14" width="16.4140625" customWidth="1"/>
    <col min="15" max="15" width="15.08203125" customWidth="1"/>
    <col min="16" max="16" width="15.4140625" customWidth="1"/>
    <col min="17" max="17" width="15.6640625" customWidth="1"/>
    <col min="18" max="18" width="15.9140625" customWidth="1"/>
    <col min="19" max="19" width="15" customWidth="1"/>
    <col min="20" max="26" width="8.58203125" customWidth="1"/>
  </cols>
  <sheetData>
    <row r="1" spans="1:21" ht="15.75" customHeight="1" x14ac:dyDescent="0.35">
      <c r="A1" s="15" t="s">
        <v>50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15.75" customHeight="1" x14ac:dyDescent="0.3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.75" customHeight="1" x14ac:dyDescent="0.35">
      <c r="A3" s="3" t="s">
        <v>1</v>
      </c>
      <c r="B3" s="3" t="s">
        <v>2</v>
      </c>
      <c r="C3" s="3">
        <v>2006</v>
      </c>
      <c r="D3" s="3">
        <v>2007</v>
      </c>
      <c r="E3" s="3">
        <v>2008</v>
      </c>
      <c r="F3" s="3">
        <v>2009</v>
      </c>
      <c r="G3" s="3">
        <v>2010</v>
      </c>
      <c r="H3" s="3">
        <v>2011</v>
      </c>
      <c r="I3" s="3">
        <v>2012</v>
      </c>
      <c r="J3" s="3">
        <v>2013</v>
      </c>
      <c r="K3" s="3">
        <v>2014</v>
      </c>
      <c r="L3" s="3">
        <v>2015</v>
      </c>
      <c r="M3" s="3">
        <v>2016</v>
      </c>
      <c r="N3" s="3">
        <v>2017</v>
      </c>
      <c r="O3" s="3">
        <v>2018</v>
      </c>
      <c r="P3" s="3">
        <v>2019</v>
      </c>
      <c r="Q3" s="3">
        <v>2020</v>
      </c>
      <c r="R3" s="3">
        <v>2021</v>
      </c>
      <c r="S3" s="3">
        <v>2022</v>
      </c>
      <c r="T3" s="3">
        <v>2023</v>
      </c>
      <c r="U3" s="3">
        <v>2024</v>
      </c>
    </row>
    <row r="4" spans="1:21" ht="15.75" customHeight="1" x14ac:dyDescent="0.35">
      <c r="A4" s="5">
        <v>1</v>
      </c>
      <c r="B4" s="6" t="s">
        <v>3</v>
      </c>
      <c r="C4" s="38">
        <v>787708</v>
      </c>
      <c r="D4" s="38">
        <v>740298</v>
      </c>
      <c r="E4" s="38">
        <v>697426</v>
      </c>
      <c r="F4" s="38">
        <v>807506</v>
      </c>
      <c r="G4" s="38">
        <v>844753</v>
      </c>
      <c r="H4" s="38">
        <v>566837</v>
      </c>
      <c r="I4" s="38">
        <v>581676</v>
      </c>
      <c r="J4" s="38">
        <v>655650</v>
      </c>
      <c r="K4" s="38">
        <v>581597</v>
      </c>
      <c r="L4" s="38">
        <v>594065</v>
      </c>
      <c r="M4" s="38">
        <v>634110</v>
      </c>
      <c r="N4" s="38">
        <v>615526</v>
      </c>
      <c r="O4" s="38">
        <v>617543</v>
      </c>
      <c r="P4" s="38">
        <v>613869</v>
      </c>
      <c r="Q4" s="38">
        <v>634759</v>
      </c>
      <c r="R4" s="38">
        <v>649962</v>
      </c>
      <c r="S4" s="38">
        <v>657643</v>
      </c>
      <c r="T4" s="40"/>
      <c r="U4" s="7"/>
    </row>
    <row r="5" spans="1:21" ht="15.75" customHeight="1" x14ac:dyDescent="0.35">
      <c r="A5" s="5">
        <v>2</v>
      </c>
      <c r="B5" s="6" t="s">
        <v>4</v>
      </c>
      <c r="C5" s="38">
        <v>643860</v>
      </c>
      <c r="D5" s="38">
        <v>749420</v>
      </c>
      <c r="E5" s="38">
        <v>618394</v>
      </c>
      <c r="F5" s="38">
        <v>619941</v>
      </c>
      <c r="G5" s="38">
        <v>653101</v>
      </c>
      <c r="H5" s="38">
        <v>762180</v>
      </c>
      <c r="I5" s="38">
        <v>781774</v>
      </c>
      <c r="J5" s="38">
        <v>849487</v>
      </c>
      <c r="K5" s="38">
        <v>866763</v>
      </c>
      <c r="L5" s="38">
        <v>868731</v>
      </c>
      <c r="M5" s="38">
        <v>901565</v>
      </c>
      <c r="N5" s="38">
        <v>895762</v>
      </c>
      <c r="O5" s="38">
        <v>873025</v>
      </c>
      <c r="P5" s="38">
        <v>867817</v>
      </c>
      <c r="Q5" s="38">
        <v>790132</v>
      </c>
      <c r="R5" s="38">
        <v>665699</v>
      </c>
      <c r="S5" s="38">
        <v>580000</v>
      </c>
      <c r="T5" s="40"/>
      <c r="U5" s="7"/>
    </row>
    <row r="6" spans="1:21" ht="15.75" customHeight="1" x14ac:dyDescent="0.35">
      <c r="A6" s="5">
        <v>3</v>
      </c>
      <c r="B6" s="6" t="s">
        <v>5</v>
      </c>
      <c r="C6" s="38">
        <v>223334</v>
      </c>
      <c r="D6" s="38">
        <v>227003</v>
      </c>
      <c r="E6" s="38">
        <v>227561</v>
      </c>
      <c r="F6" s="38">
        <v>254449</v>
      </c>
      <c r="G6" s="38">
        <v>259034</v>
      </c>
      <c r="H6" s="38">
        <v>248082</v>
      </c>
      <c r="I6" s="38">
        <v>257361</v>
      </c>
      <c r="J6" s="38">
        <v>256704</v>
      </c>
      <c r="K6" s="38">
        <v>266715</v>
      </c>
      <c r="L6" s="38">
        <v>273383</v>
      </c>
      <c r="M6" s="38">
        <v>271471</v>
      </c>
      <c r="N6" s="38">
        <v>255463</v>
      </c>
      <c r="O6" s="38">
        <v>250557</v>
      </c>
      <c r="P6" s="38">
        <v>250600</v>
      </c>
      <c r="Q6" s="38">
        <v>249438</v>
      </c>
      <c r="R6" s="38">
        <v>248692</v>
      </c>
      <c r="S6" s="38">
        <v>242302</v>
      </c>
      <c r="T6" s="40"/>
      <c r="U6" s="7"/>
    </row>
    <row r="7" spans="1:21" ht="15.75" customHeight="1" x14ac:dyDescent="0.35">
      <c r="A7" s="5">
        <v>4</v>
      </c>
      <c r="B7" s="6" t="s">
        <v>6</v>
      </c>
      <c r="C7" s="38">
        <v>238043</v>
      </c>
      <c r="D7" s="38">
        <v>221505</v>
      </c>
      <c r="E7" s="38">
        <v>240809</v>
      </c>
      <c r="F7" s="38">
        <v>184326</v>
      </c>
      <c r="G7" s="38">
        <v>174059</v>
      </c>
      <c r="H7" s="38">
        <v>196115</v>
      </c>
      <c r="I7" s="38">
        <v>208429</v>
      </c>
      <c r="J7" s="38">
        <v>175832</v>
      </c>
      <c r="K7" s="38">
        <v>184899</v>
      </c>
      <c r="L7" s="38">
        <v>195827</v>
      </c>
      <c r="M7" s="38">
        <v>180671</v>
      </c>
      <c r="N7" s="38">
        <v>199037</v>
      </c>
      <c r="O7" s="38">
        <v>212848</v>
      </c>
      <c r="P7" s="38">
        <v>233675</v>
      </c>
      <c r="Q7" s="38">
        <v>235858</v>
      </c>
      <c r="R7" s="38">
        <v>252432</v>
      </c>
      <c r="S7" s="38">
        <v>236228</v>
      </c>
      <c r="T7" s="40"/>
      <c r="U7" s="7"/>
    </row>
    <row r="8" spans="1:21" ht="15.75" customHeight="1" x14ac:dyDescent="0.35">
      <c r="A8" s="5">
        <v>5</v>
      </c>
      <c r="B8" s="6" t="s">
        <v>7</v>
      </c>
      <c r="C8" s="38">
        <v>137989</v>
      </c>
      <c r="D8" s="38">
        <v>147204</v>
      </c>
      <c r="E8" s="38">
        <v>228147</v>
      </c>
      <c r="F8" s="38">
        <v>262072</v>
      </c>
      <c r="G8" s="38">
        <v>303862</v>
      </c>
      <c r="H8" s="38">
        <v>371326</v>
      </c>
      <c r="I8" s="38">
        <v>430014</v>
      </c>
      <c r="J8" s="38">
        <v>410866</v>
      </c>
      <c r="K8" s="38">
        <v>422715</v>
      </c>
      <c r="L8" s="38">
        <v>449434</v>
      </c>
      <c r="M8" s="38">
        <v>475805</v>
      </c>
      <c r="N8" s="38">
        <v>496915</v>
      </c>
      <c r="O8" s="38">
        <v>483889</v>
      </c>
      <c r="P8" s="38">
        <v>400391</v>
      </c>
      <c r="Q8" s="38">
        <v>404385</v>
      </c>
      <c r="R8" s="38">
        <v>419741</v>
      </c>
      <c r="S8" s="38">
        <v>402652</v>
      </c>
      <c r="T8" s="40"/>
      <c r="U8" s="7"/>
    </row>
    <row r="9" spans="1:21" ht="15.75" customHeight="1" x14ac:dyDescent="0.35">
      <c r="A9" s="5">
        <v>6</v>
      </c>
      <c r="B9" s="6" t="s">
        <v>8</v>
      </c>
      <c r="C9" s="38">
        <v>463720</v>
      </c>
      <c r="D9" s="38">
        <v>465250</v>
      </c>
      <c r="E9" s="38">
        <v>383951</v>
      </c>
      <c r="F9" s="38">
        <v>365787</v>
      </c>
      <c r="G9" s="38">
        <v>371531</v>
      </c>
      <c r="H9" s="38">
        <v>331589</v>
      </c>
      <c r="I9" s="38">
        <v>343065</v>
      </c>
      <c r="J9" s="38">
        <v>330401</v>
      </c>
      <c r="K9" s="38">
        <v>370593</v>
      </c>
      <c r="L9" s="38">
        <v>394328</v>
      </c>
      <c r="M9" s="38">
        <v>399682</v>
      </c>
      <c r="N9" s="38">
        <v>343419</v>
      </c>
      <c r="O9" s="38">
        <v>385748</v>
      </c>
      <c r="P9" s="38">
        <v>393785</v>
      </c>
      <c r="Q9" s="38">
        <v>416507</v>
      </c>
      <c r="R9" s="38">
        <v>428619</v>
      </c>
      <c r="S9" s="38">
        <v>414640</v>
      </c>
      <c r="T9" s="40"/>
      <c r="U9" s="7"/>
    </row>
    <row r="10" spans="1:21" ht="15.75" customHeight="1" x14ac:dyDescent="0.35">
      <c r="A10" s="5">
        <v>7</v>
      </c>
      <c r="B10" s="6" t="s">
        <v>9</v>
      </c>
      <c r="C10" s="38">
        <v>102855</v>
      </c>
      <c r="D10" s="38">
        <v>113405</v>
      </c>
      <c r="E10" s="38">
        <v>130391</v>
      </c>
      <c r="F10" s="38">
        <v>159242</v>
      </c>
      <c r="G10" s="38">
        <v>198027</v>
      </c>
      <c r="H10" s="38">
        <v>217478</v>
      </c>
      <c r="I10" s="38">
        <v>243487</v>
      </c>
      <c r="J10" s="38">
        <v>263063</v>
      </c>
      <c r="K10" s="38">
        <v>273816</v>
      </c>
      <c r="L10" s="38">
        <v>237274</v>
      </c>
      <c r="M10" s="38">
        <v>252849</v>
      </c>
      <c r="N10" s="38">
        <v>282981</v>
      </c>
      <c r="O10" s="38">
        <v>193195</v>
      </c>
      <c r="P10" s="38">
        <v>203973</v>
      </c>
      <c r="Q10" s="38">
        <v>207036</v>
      </c>
      <c r="R10" s="38">
        <v>211261</v>
      </c>
      <c r="S10" s="38">
        <v>221491</v>
      </c>
      <c r="T10" s="40"/>
      <c r="U10" s="7"/>
    </row>
    <row r="11" spans="1:21" ht="15.75" customHeight="1" x14ac:dyDescent="0.35">
      <c r="A11" s="5">
        <v>8</v>
      </c>
      <c r="B11" s="6" t="s">
        <v>10</v>
      </c>
      <c r="C11" s="38">
        <v>798816</v>
      </c>
      <c r="D11" s="38">
        <v>955901</v>
      </c>
      <c r="E11" s="38">
        <v>1012605</v>
      </c>
      <c r="F11" s="38">
        <v>1015700</v>
      </c>
      <c r="G11" s="38">
        <v>1050330</v>
      </c>
      <c r="H11" s="38">
        <v>1090647</v>
      </c>
      <c r="I11" s="38">
        <v>1159543</v>
      </c>
      <c r="J11" s="38">
        <v>1253153</v>
      </c>
      <c r="K11" s="38">
        <v>1250823</v>
      </c>
      <c r="L11" s="38">
        <v>1297872</v>
      </c>
      <c r="M11" s="38">
        <v>1326103</v>
      </c>
      <c r="N11" s="38">
        <v>1360734</v>
      </c>
      <c r="O11" s="38">
        <v>1430416</v>
      </c>
      <c r="P11" s="38">
        <v>1459409</v>
      </c>
      <c r="Q11" s="38">
        <v>1517878</v>
      </c>
      <c r="R11" s="38">
        <v>1611347</v>
      </c>
      <c r="S11" s="38">
        <v>1623358</v>
      </c>
      <c r="T11" s="40"/>
      <c r="U11" s="7"/>
    </row>
    <row r="12" spans="1:21" ht="15.75" customHeight="1" x14ac:dyDescent="0.35">
      <c r="A12" s="5">
        <v>9</v>
      </c>
      <c r="B12" s="6" t="s">
        <v>11</v>
      </c>
      <c r="C12" s="38">
        <v>3561</v>
      </c>
      <c r="D12" s="38">
        <v>8115</v>
      </c>
      <c r="E12" s="38">
        <v>9543</v>
      </c>
      <c r="F12" s="38">
        <v>10627</v>
      </c>
      <c r="G12" s="38">
        <v>11224</v>
      </c>
      <c r="H12" s="38">
        <v>7184</v>
      </c>
      <c r="I12" s="38">
        <v>8389</v>
      </c>
      <c r="J12" s="38">
        <v>3225</v>
      </c>
      <c r="K12" s="38">
        <v>2652</v>
      </c>
      <c r="L12" s="38">
        <v>2967</v>
      </c>
      <c r="M12" s="38">
        <v>4534</v>
      </c>
      <c r="N12" s="38">
        <v>5392</v>
      </c>
      <c r="O12" s="38">
        <v>6644</v>
      </c>
      <c r="P12" s="38">
        <v>8869</v>
      </c>
      <c r="Q12" s="38">
        <v>9080</v>
      </c>
      <c r="R12" s="38">
        <v>6928</v>
      </c>
      <c r="S12" s="38">
        <v>4964</v>
      </c>
      <c r="T12" s="40"/>
      <c r="U12" s="7"/>
    </row>
    <row r="13" spans="1:21" ht="15.75" customHeight="1" x14ac:dyDescent="0.35">
      <c r="A13" s="5">
        <v>10</v>
      </c>
      <c r="B13" s="6" t="s">
        <v>12</v>
      </c>
      <c r="C13" s="38">
        <v>20238</v>
      </c>
      <c r="D13" s="38">
        <v>21731</v>
      </c>
      <c r="E13" s="38">
        <v>22702</v>
      </c>
      <c r="F13" s="38">
        <v>22037</v>
      </c>
      <c r="G13" s="38">
        <v>21917</v>
      </c>
      <c r="H13" s="38">
        <v>22158</v>
      </c>
      <c r="I13" s="38">
        <v>22459</v>
      </c>
      <c r="J13" s="38">
        <v>21558</v>
      </c>
      <c r="K13" s="38">
        <v>20941</v>
      </c>
      <c r="L13" s="38">
        <v>18495</v>
      </c>
      <c r="M13" s="38">
        <v>19331</v>
      </c>
      <c r="N13" s="38">
        <v>27987</v>
      </c>
      <c r="O13" s="38">
        <v>12685</v>
      </c>
      <c r="P13" s="38">
        <v>21339</v>
      </c>
      <c r="Q13" s="38">
        <v>18767</v>
      </c>
      <c r="R13" s="38">
        <v>12726</v>
      </c>
      <c r="S13" s="38">
        <v>8171</v>
      </c>
      <c r="T13" s="40"/>
      <c r="U13" s="7"/>
    </row>
    <row r="14" spans="1:21" ht="15.75" customHeight="1" x14ac:dyDescent="0.35">
      <c r="A14" s="5">
        <v>11</v>
      </c>
      <c r="B14" s="6" t="s">
        <v>13</v>
      </c>
      <c r="C14" s="38">
        <v>9333</v>
      </c>
      <c r="D14" s="38">
        <v>7784</v>
      </c>
      <c r="E14" s="38">
        <v>4501</v>
      </c>
      <c r="F14" s="38">
        <v>6061</v>
      </c>
      <c r="G14" s="38">
        <v>5808</v>
      </c>
      <c r="H14" s="38">
        <v>7055</v>
      </c>
      <c r="I14" s="38">
        <v>6248</v>
      </c>
      <c r="J14" s="38">
        <v>6626</v>
      </c>
      <c r="K14" s="38">
        <v>5506</v>
      </c>
      <c r="L14" s="38">
        <v>5688</v>
      </c>
      <c r="M14" s="38">
        <v>5739</v>
      </c>
      <c r="N14" s="38">
        <v>4537</v>
      </c>
      <c r="O14" s="38">
        <v>5037</v>
      </c>
      <c r="P14" s="38">
        <v>5446</v>
      </c>
      <c r="Q14" s="38">
        <v>5245</v>
      </c>
      <c r="R14" s="38">
        <v>5994</v>
      </c>
      <c r="S14" s="38">
        <v>4265</v>
      </c>
      <c r="T14" s="40"/>
      <c r="U14" s="7"/>
    </row>
    <row r="15" spans="1:21" ht="15.75" customHeight="1" x14ac:dyDescent="0.35">
      <c r="A15" s="5">
        <v>12</v>
      </c>
      <c r="B15" s="6" t="s">
        <v>14</v>
      </c>
      <c r="C15" s="38">
        <v>1148547</v>
      </c>
      <c r="D15" s="44">
        <v>1294453</v>
      </c>
      <c r="E15" s="44">
        <v>1431012</v>
      </c>
      <c r="F15" s="38">
        <v>1600423</v>
      </c>
      <c r="G15" s="38">
        <v>1801320</v>
      </c>
      <c r="H15" s="38">
        <v>2016867</v>
      </c>
      <c r="I15" s="38">
        <v>2303256</v>
      </c>
      <c r="J15" s="38">
        <v>2559699</v>
      </c>
      <c r="K15" s="38">
        <v>2599380</v>
      </c>
      <c r="L15" s="38">
        <v>2610375</v>
      </c>
      <c r="M15" s="38">
        <v>1237990</v>
      </c>
      <c r="N15" s="38">
        <v>1251354</v>
      </c>
      <c r="O15" s="38">
        <v>1311530</v>
      </c>
      <c r="P15" s="38">
        <v>1335592</v>
      </c>
      <c r="Q15" s="38">
        <v>1411740</v>
      </c>
      <c r="R15" s="38">
        <v>1409000</v>
      </c>
      <c r="S15" s="38">
        <v>1373978</v>
      </c>
      <c r="T15" s="40"/>
      <c r="U15" s="7"/>
    </row>
    <row r="16" spans="1:21" ht="15.75" customHeight="1" x14ac:dyDescent="0.35">
      <c r="A16" s="5">
        <v>13</v>
      </c>
      <c r="B16" s="6" t="s">
        <v>15</v>
      </c>
      <c r="C16" s="38">
        <v>3165040</v>
      </c>
      <c r="D16" s="38">
        <v>3126250</v>
      </c>
      <c r="E16" s="38">
        <v>3356801</v>
      </c>
      <c r="F16" s="38">
        <v>3499848</v>
      </c>
      <c r="G16" s="38">
        <v>3691096</v>
      </c>
      <c r="H16" s="38">
        <v>3724452</v>
      </c>
      <c r="I16" s="38">
        <v>3889878</v>
      </c>
      <c r="J16" s="38">
        <v>3922159</v>
      </c>
      <c r="K16" s="38">
        <v>3957917</v>
      </c>
      <c r="L16" s="38">
        <v>4069797</v>
      </c>
      <c r="M16" s="38">
        <v>4066654</v>
      </c>
      <c r="N16" s="38">
        <v>4107224</v>
      </c>
      <c r="O16" s="38">
        <v>3937013</v>
      </c>
      <c r="P16" s="38">
        <v>3969841</v>
      </c>
      <c r="Q16" s="38">
        <v>3725473</v>
      </c>
      <c r="R16" s="38">
        <v>3790059</v>
      </c>
      <c r="S16" s="38">
        <v>3747610</v>
      </c>
      <c r="T16" s="40"/>
      <c r="U16" s="7"/>
    </row>
    <row r="17" spans="1:21" ht="15.75" customHeight="1" x14ac:dyDescent="0.35">
      <c r="A17" s="5">
        <v>14</v>
      </c>
      <c r="B17" s="6" t="s">
        <v>16</v>
      </c>
      <c r="C17" s="38">
        <v>280182</v>
      </c>
      <c r="D17" s="38">
        <v>293344</v>
      </c>
      <c r="E17" s="38">
        <v>304780</v>
      </c>
      <c r="F17" s="38">
        <v>308353</v>
      </c>
      <c r="G17" s="38">
        <v>331147</v>
      </c>
      <c r="H17" s="38">
        <v>343647</v>
      </c>
      <c r="I17" s="38">
        <v>352223</v>
      </c>
      <c r="J17" s="38">
        <v>369730</v>
      </c>
      <c r="K17" s="38">
        <v>385477</v>
      </c>
      <c r="L17" s="38">
        <v>400001</v>
      </c>
      <c r="M17" s="38">
        <v>402976</v>
      </c>
      <c r="N17" s="38">
        <v>401219</v>
      </c>
      <c r="O17" s="38">
        <v>405948</v>
      </c>
      <c r="P17" s="38">
        <v>402943</v>
      </c>
      <c r="Q17" s="38">
        <v>416400</v>
      </c>
      <c r="R17" s="38">
        <v>417386</v>
      </c>
      <c r="S17" s="38">
        <v>466759</v>
      </c>
      <c r="T17" s="40"/>
      <c r="U17" s="7"/>
    </row>
    <row r="18" spans="1:21" ht="15.75" customHeight="1" x14ac:dyDescent="0.35">
      <c r="A18" s="5">
        <v>15</v>
      </c>
      <c r="B18" s="6" t="s">
        <v>17</v>
      </c>
      <c r="C18" s="38">
        <v>2414350</v>
      </c>
      <c r="D18" s="38">
        <v>2444794</v>
      </c>
      <c r="E18" s="38">
        <v>2739727</v>
      </c>
      <c r="F18" s="38">
        <v>2779542</v>
      </c>
      <c r="G18" s="38">
        <v>2822912</v>
      </c>
      <c r="H18" s="38">
        <v>2830915</v>
      </c>
      <c r="I18" s="38">
        <v>2879369</v>
      </c>
      <c r="J18" s="38">
        <v>2937980</v>
      </c>
      <c r="K18" s="38">
        <v>3090159</v>
      </c>
      <c r="L18" s="38">
        <v>3178197</v>
      </c>
      <c r="M18" s="38">
        <v>3279732</v>
      </c>
      <c r="N18" s="38">
        <v>3376323</v>
      </c>
      <c r="O18" s="38">
        <v>3476635</v>
      </c>
      <c r="P18" s="38">
        <v>3524899</v>
      </c>
      <c r="Q18" s="38">
        <v>3645822</v>
      </c>
      <c r="R18" s="38">
        <v>3741903</v>
      </c>
      <c r="S18" s="38">
        <v>3561686</v>
      </c>
      <c r="T18" s="40"/>
      <c r="U18" s="7"/>
    </row>
    <row r="19" spans="1:21" ht="15.75" customHeight="1" x14ac:dyDescent="0.35">
      <c r="A19" s="5">
        <v>16</v>
      </c>
      <c r="B19" s="6" t="s">
        <v>18</v>
      </c>
      <c r="C19" s="38">
        <v>681253</v>
      </c>
      <c r="D19" s="38">
        <v>729713</v>
      </c>
      <c r="E19" s="38">
        <v>821588</v>
      </c>
      <c r="F19" s="38">
        <v>800777</v>
      </c>
      <c r="G19" s="38">
        <v>790524</v>
      </c>
      <c r="H19" s="38">
        <v>774629</v>
      </c>
      <c r="I19" s="38">
        <v>767757</v>
      </c>
      <c r="J19" s="38">
        <v>813944</v>
      </c>
      <c r="K19" s="38">
        <v>776304</v>
      </c>
      <c r="L19" s="38">
        <v>777498</v>
      </c>
      <c r="M19" s="38">
        <v>790498</v>
      </c>
      <c r="N19" s="38">
        <v>815807</v>
      </c>
      <c r="O19" s="38">
        <v>801105</v>
      </c>
      <c r="P19" s="38">
        <v>718079</v>
      </c>
      <c r="Q19" s="38">
        <v>678875</v>
      </c>
      <c r="R19" s="38">
        <v>645407</v>
      </c>
      <c r="S19" s="38">
        <v>650724</v>
      </c>
      <c r="T19" s="40"/>
      <c r="U19" s="7"/>
    </row>
    <row r="20" spans="1:21" ht="15.75" customHeight="1" x14ac:dyDescent="0.35">
      <c r="A20" s="5">
        <v>17</v>
      </c>
      <c r="B20" s="6" t="s">
        <v>19</v>
      </c>
      <c r="C20" s="38">
        <v>70785</v>
      </c>
      <c r="D20" s="38">
        <v>74322</v>
      </c>
      <c r="E20" s="38">
        <v>61123</v>
      </c>
      <c r="F20" s="38">
        <v>75138</v>
      </c>
      <c r="G20" s="38">
        <v>74556</v>
      </c>
      <c r="H20" s="38">
        <v>75046</v>
      </c>
      <c r="I20" s="38">
        <v>70188</v>
      </c>
      <c r="J20" s="38">
        <v>65127</v>
      </c>
      <c r="K20" s="38">
        <v>68457</v>
      </c>
      <c r="L20" s="38">
        <v>65045</v>
      </c>
      <c r="M20" s="38">
        <v>62652</v>
      </c>
      <c r="N20" s="38">
        <v>49118</v>
      </c>
      <c r="O20" s="38">
        <v>57908</v>
      </c>
      <c r="P20" s="38">
        <v>45102</v>
      </c>
      <c r="Q20" s="38">
        <v>46138</v>
      </c>
      <c r="R20" s="38">
        <v>46580</v>
      </c>
      <c r="S20" s="38">
        <v>43230</v>
      </c>
      <c r="T20" s="40"/>
      <c r="U20" s="7"/>
    </row>
    <row r="21" spans="1:21" ht="15.75" customHeight="1" x14ac:dyDescent="0.35">
      <c r="A21" s="5">
        <v>18</v>
      </c>
      <c r="B21" s="6" t="s">
        <v>20</v>
      </c>
      <c r="C21" s="38">
        <v>376130</v>
      </c>
      <c r="D21" s="38">
        <v>388693</v>
      </c>
      <c r="E21" s="38">
        <v>495028</v>
      </c>
      <c r="F21" s="38">
        <v>439989</v>
      </c>
      <c r="G21" s="38">
        <v>435938</v>
      </c>
      <c r="H21" s="38">
        <v>579250</v>
      </c>
      <c r="I21" s="38">
        <v>627282</v>
      </c>
      <c r="J21" s="38">
        <v>584149</v>
      </c>
      <c r="K21" s="38">
        <v>576125</v>
      </c>
      <c r="L21" s="38">
        <v>613548</v>
      </c>
      <c r="M21" s="38">
        <v>643079</v>
      </c>
      <c r="N21" s="38">
        <v>657194</v>
      </c>
      <c r="O21" s="38">
        <v>675852</v>
      </c>
      <c r="P21" s="38">
        <v>684694</v>
      </c>
      <c r="Q21" s="38">
        <v>709768</v>
      </c>
      <c r="R21" s="38">
        <v>711450</v>
      </c>
      <c r="S21" s="38">
        <v>652276</v>
      </c>
      <c r="T21" s="40"/>
      <c r="U21" s="7"/>
    </row>
    <row r="22" spans="1:21" ht="15.75" customHeight="1" x14ac:dyDescent="0.35">
      <c r="A22" s="5">
        <v>19</v>
      </c>
      <c r="B22" s="6" t="s">
        <v>21</v>
      </c>
      <c r="C22" s="38">
        <v>496766</v>
      </c>
      <c r="D22" s="38">
        <v>511695</v>
      </c>
      <c r="E22" s="38">
        <v>532458</v>
      </c>
      <c r="F22" s="38">
        <v>542198</v>
      </c>
      <c r="G22" s="38">
        <v>579376</v>
      </c>
      <c r="H22" s="38">
        <v>559755</v>
      </c>
      <c r="I22" s="38">
        <v>578829</v>
      </c>
      <c r="J22" s="38">
        <v>592365</v>
      </c>
      <c r="K22" s="38">
        <v>609367</v>
      </c>
      <c r="L22" s="38">
        <v>626431</v>
      </c>
      <c r="M22" s="38">
        <v>637969</v>
      </c>
      <c r="N22" s="38">
        <v>674227</v>
      </c>
      <c r="O22" s="38">
        <v>682202</v>
      </c>
      <c r="P22" s="38">
        <v>835614</v>
      </c>
      <c r="Q22" s="38">
        <v>964350</v>
      </c>
      <c r="R22" s="38">
        <v>956374</v>
      </c>
      <c r="S22" s="38">
        <v>991953</v>
      </c>
      <c r="T22" s="40"/>
      <c r="U22" s="7"/>
    </row>
    <row r="23" spans="1:21" ht="15.75" customHeight="1" x14ac:dyDescent="0.35">
      <c r="A23" s="5">
        <v>20</v>
      </c>
      <c r="B23" s="6" t="s">
        <v>22</v>
      </c>
      <c r="C23" s="38">
        <v>107762</v>
      </c>
      <c r="D23" s="38">
        <v>118867</v>
      </c>
      <c r="E23" s="38">
        <v>135969</v>
      </c>
      <c r="F23" s="38">
        <v>156354</v>
      </c>
      <c r="G23" s="38">
        <v>157243</v>
      </c>
      <c r="H23" s="38">
        <v>167591</v>
      </c>
      <c r="I23" s="38">
        <v>171222</v>
      </c>
      <c r="J23" s="38">
        <v>167471</v>
      </c>
      <c r="K23" s="38">
        <v>148153</v>
      </c>
      <c r="L23" s="38">
        <v>152368</v>
      </c>
      <c r="M23" s="38">
        <v>156631</v>
      </c>
      <c r="N23" s="38">
        <v>156803</v>
      </c>
      <c r="O23" s="38">
        <v>155444</v>
      </c>
      <c r="P23" s="38">
        <v>148086</v>
      </c>
      <c r="Q23" s="38">
        <v>144276</v>
      </c>
      <c r="R23" s="38">
        <v>147146</v>
      </c>
      <c r="S23" s="38">
        <v>113661</v>
      </c>
      <c r="T23" s="40"/>
      <c r="U23" s="7"/>
    </row>
    <row r="24" spans="1:21" ht="15.75" customHeight="1" x14ac:dyDescent="0.35">
      <c r="A24" s="5">
        <v>21</v>
      </c>
      <c r="B24" s="6" t="s">
        <v>23</v>
      </c>
      <c r="C24" s="38">
        <v>41046</v>
      </c>
      <c r="D24" s="38">
        <v>42407</v>
      </c>
      <c r="E24" s="38">
        <v>44103</v>
      </c>
      <c r="F24" s="38">
        <v>44285</v>
      </c>
      <c r="G24" s="38">
        <v>45667</v>
      </c>
      <c r="H24" s="38">
        <v>44739</v>
      </c>
      <c r="I24" s="38">
        <v>46674</v>
      </c>
      <c r="J24" s="38">
        <v>43463</v>
      </c>
      <c r="K24" s="38">
        <v>39595</v>
      </c>
      <c r="L24" s="38">
        <v>43293</v>
      </c>
      <c r="M24" s="38">
        <v>45409</v>
      </c>
      <c r="N24" s="38">
        <v>44258</v>
      </c>
      <c r="O24" s="38">
        <v>45016</v>
      </c>
      <c r="P24" s="38">
        <v>45311</v>
      </c>
      <c r="Q24" s="38">
        <v>48971</v>
      </c>
      <c r="R24" s="38">
        <v>51376</v>
      </c>
      <c r="S24" s="38">
        <v>41976</v>
      </c>
      <c r="T24" s="40"/>
      <c r="U24" s="7"/>
    </row>
    <row r="25" spans="1:21" ht="15.75" customHeight="1" x14ac:dyDescent="0.35">
      <c r="A25" s="5">
        <v>22</v>
      </c>
      <c r="B25" s="6" t="s">
        <v>24</v>
      </c>
      <c r="C25" s="38">
        <v>107873</v>
      </c>
      <c r="D25" s="38">
        <v>111733</v>
      </c>
      <c r="E25" s="38">
        <v>118240</v>
      </c>
      <c r="F25" s="38">
        <v>123258</v>
      </c>
      <c r="G25" s="38">
        <v>126109</v>
      </c>
      <c r="H25" s="38">
        <v>111161</v>
      </c>
      <c r="I25" s="38">
        <v>105500</v>
      </c>
      <c r="J25" s="38">
        <v>66118</v>
      </c>
      <c r="K25" s="38">
        <v>67098</v>
      </c>
      <c r="L25" s="38">
        <v>64012</v>
      </c>
      <c r="M25" s="38">
        <v>60842</v>
      </c>
      <c r="N25" s="38">
        <v>66502</v>
      </c>
      <c r="O25" s="38">
        <v>74878</v>
      </c>
      <c r="P25" s="38">
        <v>75224</v>
      </c>
      <c r="Q25" s="38">
        <v>78780</v>
      </c>
      <c r="R25" s="38">
        <v>80298</v>
      </c>
      <c r="S25" s="38">
        <v>62873</v>
      </c>
      <c r="T25" s="40"/>
      <c r="U25" s="7"/>
    </row>
    <row r="26" spans="1:21" ht="15.75" customHeight="1" x14ac:dyDescent="0.35">
      <c r="A26" s="5">
        <v>23</v>
      </c>
      <c r="B26" s="6" t="s">
        <v>25</v>
      </c>
      <c r="C26" s="38">
        <v>53105</v>
      </c>
      <c r="D26" s="38">
        <v>61105</v>
      </c>
      <c r="E26" s="38">
        <v>55509</v>
      </c>
      <c r="F26" s="38">
        <v>63295</v>
      </c>
      <c r="G26" s="38">
        <v>65510</v>
      </c>
      <c r="H26" s="38">
        <v>61691</v>
      </c>
      <c r="I26" s="38">
        <v>62288</v>
      </c>
      <c r="J26" s="38">
        <v>61301</v>
      </c>
      <c r="K26" s="38">
        <v>55259</v>
      </c>
      <c r="L26" s="38">
        <v>59258</v>
      </c>
      <c r="M26" s="38">
        <v>57794</v>
      </c>
      <c r="N26" s="38">
        <v>61526</v>
      </c>
      <c r="O26" s="38">
        <v>66378</v>
      </c>
      <c r="P26" s="38">
        <v>67892</v>
      </c>
      <c r="Q26" s="38">
        <v>68308</v>
      </c>
      <c r="R26" s="38">
        <v>68997</v>
      </c>
      <c r="S26" s="38">
        <v>58552</v>
      </c>
      <c r="T26" s="40"/>
      <c r="U26" s="7"/>
    </row>
    <row r="27" spans="1:21" ht="15.75" customHeight="1" x14ac:dyDescent="0.35">
      <c r="A27" s="5">
        <v>24</v>
      </c>
      <c r="B27" s="6" t="s">
        <v>26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12794</v>
      </c>
      <c r="L27" s="38">
        <v>13047</v>
      </c>
      <c r="M27" s="38">
        <v>12844</v>
      </c>
      <c r="N27" s="38">
        <v>13147</v>
      </c>
      <c r="O27" s="38">
        <v>12862</v>
      </c>
      <c r="P27" s="38">
        <v>13990</v>
      </c>
      <c r="Q27" s="38">
        <v>13998</v>
      </c>
      <c r="R27" s="38">
        <v>12421</v>
      </c>
      <c r="S27" s="38">
        <v>9561</v>
      </c>
      <c r="T27" s="40"/>
      <c r="U27" s="7"/>
    </row>
    <row r="28" spans="1:21" ht="15.75" customHeight="1" x14ac:dyDescent="0.35">
      <c r="A28" s="5">
        <v>25</v>
      </c>
      <c r="B28" s="6" t="s">
        <v>27</v>
      </c>
      <c r="C28" s="38">
        <v>42759</v>
      </c>
      <c r="D28" s="38">
        <v>45080</v>
      </c>
      <c r="E28" s="38">
        <v>44101</v>
      </c>
      <c r="F28" s="38">
        <v>42814</v>
      </c>
      <c r="G28" s="38">
        <v>44991</v>
      </c>
      <c r="H28" s="38">
        <v>44763</v>
      </c>
      <c r="I28" s="38">
        <v>47448</v>
      </c>
      <c r="J28" s="38">
        <v>48181</v>
      </c>
      <c r="K28" s="38">
        <v>46199</v>
      </c>
      <c r="L28" s="38">
        <v>51692</v>
      </c>
      <c r="M28" s="38">
        <v>54239</v>
      </c>
      <c r="N28" s="38">
        <v>54775</v>
      </c>
      <c r="O28" s="38">
        <v>55640</v>
      </c>
      <c r="P28" s="38">
        <v>55711</v>
      </c>
      <c r="Q28" s="38">
        <v>56687</v>
      </c>
      <c r="R28" s="38">
        <v>52610</v>
      </c>
      <c r="S28" s="38">
        <v>53555</v>
      </c>
      <c r="T28" s="40"/>
      <c r="U28" s="7"/>
    </row>
    <row r="29" spans="1:21" ht="15.75" customHeight="1" x14ac:dyDescent="0.35">
      <c r="A29" s="5">
        <v>26</v>
      </c>
      <c r="B29" s="6" t="s">
        <v>28</v>
      </c>
      <c r="C29" s="38">
        <v>188362</v>
      </c>
      <c r="D29" s="38">
        <v>221393</v>
      </c>
      <c r="E29" s="38">
        <v>250280</v>
      </c>
      <c r="F29" s="38">
        <v>360689</v>
      </c>
      <c r="G29" s="38">
        <v>416231</v>
      </c>
      <c r="H29" s="38">
        <v>477445</v>
      </c>
      <c r="I29" s="38">
        <v>530627</v>
      </c>
      <c r="J29" s="38">
        <v>565053</v>
      </c>
      <c r="K29" s="38">
        <v>586948</v>
      </c>
      <c r="L29" s="38">
        <v>518698</v>
      </c>
      <c r="M29" s="38">
        <v>402124</v>
      </c>
      <c r="N29" s="38">
        <v>445337</v>
      </c>
      <c r="O29" s="38">
        <v>478171</v>
      </c>
      <c r="P29" s="38">
        <v>517908</v>
      </c>
      <c r="Q29" s="38">
        <v>555399</v>
      </c>
      <c r="R29" s="38">
        <v>583744</v>
      </c>
      <c r="S29" s="38">
        <v>579691</v>
      </c>
      <c r="T29" s="40"/>
      <c r="U29" s="7"/>
    </row>
    <row r="30" spans="1:21" ht="15.75" customHeight="1" x14ac:dyDescent="0.35">
      <c r="A30" s="5">
        <v>27</v>
      </c>
      <c r="B30" s="6" t="s">
        <v>29</v>
      </c>
      <c r="C30" s="38">
        <v>433495</v>
      </c>
      <c r="D30" s="38">
        <v>466084</v>
      </c>
      <c r="E30" s="38">
        <v>443792</v>
      </c>
      <c r="F30" s="38">
        <v>437918</v>
      </c>
      <c r="G30" s="38">
        <v>477068</v>
      </c>
      <c r="H30" s="38">
        <v>513858</v>
      </c>
      <c r="I30" s="38">
        <v>572587</v>
      </c>
      <c r="J30" s="38">
        <v>599216</v>
      </c>
      <c r="K30" s="38">
        <v>650108</v>
      </c>
      <c r="L30" s="38">
        <v>691022</v>
      </c>
      <c r="M30" s="38">
        <v>745125</v>
      </c>
      <c r="N30" s="38">
        <v>777306</v>
      </c>
      <c r="O30" s="38">
        <v>806461</v>
      </c>
      <c r="P30" s="38">
        <v>755588</v>
      </c>
      <c r="Q30" s="38">
        <v>794866</v>
      </c>
      <c r="R30" s="38">
        <v>819451</v>
      </c>
      <c r="S30" s="38">
        <v>838502</v>
      </c>
      <c r="T30" s="40"/>
      <c r="U30" s="7"/>
    </row>
    <row r="31" spans="1:21" ht="15.75" customHeight="1" x14ac:dyDescent="0.35">
      <c r="A31" s="5">
        <v>28</v>
      </c>
      <c r="B31" s="6" t="s">
        <v>30</v>
      </c>
      <c r="C31" s="38">
        <v>97976</v>
      </c>
      <c r="D31" s="38">
        <v>105219</v>
      </c>
      <c r="E31" s="38">
        <v>110623</v>
      </c>
      <c r="F31" s="38">
        <v>114177</v>
      </c>
      <c r="G31" s="38">
        <v>117819</v>
      </c>
      <c r="H31" s="38">
        <v>124113</v>
      </c>
      <c r="I31" s="38">
        <v>139974</v>
      </c>
      <c r="J31" s="38">
        <v>145806</v>
      </c>
      <c r="K31" s="38">
        <v>132837</v>
      </c>
      <c r="L31" s="38">
        <v>140622</v>
      </c>
      <c r="M31" s="38">
        <v>151570</v>
      </c>
      <c r="N31" s="38">
        <v>167756</v>
      </c>
      <c r="O31" s="38">
        <v>177845</v>
      </c>
      <c r="P31" s="38">
        <v>183725</v>
      </c>
      <c r="Q31" s="38">
        <v>195128</v>
      </c>
      <c r="R31" s="38">
        <v>204357</v>
      </c>
      <c r="S31" s="38">
        <v>216478</v>
      </c>
      <c r="T31" s="40"/>
      <c r="U31" s="7"/>
    </row>
    <row r="32" spans="1:21" ht="15.75" customHeight="1" x14ac:dyDescent="0.35">
      <c r="A32" s="5">
        <v>29</v>
      </c>
      <c r="B32" s="6" t="s">
        <v>31</v>
      </c>
      <c r="C32" s="38">
        <v>96568</v>
      </c>
      <c r="D32" s="38">
        <v>87404</v>
      </c>
      <c r="E32" s="38">
        <v>84056</v>
      </c>
      <c r="F32" s="38">
        <v>104672</v>
      </c>
      <c r="G32" s="38">
        <v>117380</v>
      </c>
      <c r="H32" s="38">
        <v>83570</v>
      </c>
      <c r="I32" s="38">
        <v>92168</v>
      </c>
      <c r="J32" s="38">
        <v>83512</v>
      </c>
      <c r="K32" s="38">
        <v>82205</v>
      </c>
      <c r="L32" s="38">
        <v>86344</v>
      </c>
      <c r="M32" s="38">
        <v>93274</v>
      </c>
      <c r="N32" s="38">
        <v>96697</v>
      </c>
      <c r="O32" s="38">
        <v>99456</v>
      </c>
      <c r="P32" s="38">
        <v>102754</v>
      </c>
      <c r="Q32" s="38">
        <v>104536</v>
      </c>
      <c r="R32" s="38">
        <v>107163</v>
      </c>
      <c r="S32" s="38">
        <v>109673</v>
      </c>
      <c r="T32" s="40"/>
      <c r="U32" s="7"/>
    </row>
    <row r="33" spans="1:21" ht="15.75" customHeight="1" x14ac:dyDescent="0.35">
      <c r="A33" s="5">
        <v>30</v>
      </c>
      <c r="B33" s="6" t="s">
        <v>32</v>
      </c>
      <c r="C33" s="38">
        <v>220179</v>
      </c>
      <c r="D33" s="38">
        <v>266829</v>
      </c>
      <c r="E33" s="38">
        <v>222308</v>
      </c>
      <c r="F33" s="38">
        <v>231149</v>
      </c>
      <c r="G33" s="38">
        <v>224540</v>
      </c>
      <c r="H33" s="38">
        <v>208279</v>
      </c>
      <c r="I33" s="38">
        <v>217925</v>
      </c>
      <c r="J33" s="38">
        <v>219755</v>
      </c>
      <c r="K33" s="38">
        <v>219878</v>
      </c>
      <c r="L33" s="38">
        <v>225766</v>
      </c>
      <c r="M33" s="38">
        <v>163180</v>
      </c>
      <c r="N33" s="38">
        <v>190708</v>
      </c>
      <c r="O33" s="38">
        <v>193944</v>
      </c>
      <c r="P33" s="38">
        <v>194194</v>
      </c>
      <c r="Q33" s="38">
        <v>196714</v>
      </c>
      <c r="R33" s="38">
        <v>199162</v>
      </c>
      <c r="S33" s="38">
        <v>200871</v>
      </c>
      <c r="T33" s="40"/>
      <c r="U33" s="7"/>
    </row>
    <row r="34" spans="1:21" ht="15.75" customHeight="1" x14ac:dyDescent="0.35">
      <c r="A34" s="5">
        <v>31</v>
      </c>
      <c r="B34" s="6" t="s">
        <v>33</v>
      </c>
      <c r="C34" s="38">
        <v>149405</v>
      </c>
      <c r="D34" s="38">
        <v>190164</v>
      </c>
      <c r="E34" s="38">
        <v>173139</v>
      </c>
      <c r="F34" s="38">
        <v>212554</v>
      </c>
      <c r="G34" s="38">
        <v>228814</v>
      </c>
      <c r="H34" s="38">
        <v>246320</v>
      </c>
      <c r="I34" s="38">
        <v>265163</v>
      </c>
      <c r="J34" s="38">
        <v>266939</v>
      </c>
      <c r="K34" s="38">
        <v>102655</v>
      </c>
      <c r="L34" s="38">
        <v>95752</v>
      </c>
      <c r="M34" s="38">
        <v>103678</v>
      </c>
      <c r="N34" s="38">
        <v>107033</v>
      </c>
      <c r="O34" s="38">
        <v>109503</v>
      </c>
      <c r="P34" s="38">
        <v>101356</v>
      </c>
      <c r="Q34" s="38">
        <v>104173</v>
      </c>
      <c r="R34" s="38">
        <v>104296</v>
      </c>
      <c r="S34" s="38">
        <v>139479</v>
      </c>
      <c r="T34" s="40"/>
      <c r="U34" s="7"/>
    </row>
    <row r="35" spans="1:21" ht="15.75" customHeight="1" x14ac:dyDescent="0.35">
      <c r="A35" s="5">
        <v>32</v>
      </c>
      <c r="B35" s="6" t="s">
        <v>34</v>
      </c>
      <c r="C35" s="38">
        <v>139981</v>
      </c>
      <c r="D35" s="38">
        <v>183389</v>
      </c>
      <c r="E35" s="38">
        <v>96152</v>
      </c>
      <c r="F35" s="38">
        <v>113611</v>
      </c>
      <c r="G35" s="38">
        <v>118564</v>
      </c>
      <c r="H35" s="38">
        <v>87987</v>
      </c>
      <c r="I35" s="38">
        <v>90053</v>
      </c>
      <c r="J35" s="38">
        <v>104243</v>
      </c>
      <c r="K35" s="38">
        <v>112092</v>
      </c>
      <c r="L35" s="38">
        <v>117236</v>
      </c>
      <c r="M35" s="38">
        <v>127485</v>
      </c>
      <c r="N35" s="38">
        <v>128107</v>
      </c>
      <c r="O35" s="38">
        <v>136731</v>
      </c>
      <c r="P35" s="38">
        <v>140385</v>
      </c>
      <c r="Q35" s="38">
        <v>150324</v>
      </c>
      <c r="R35" s="38">
        <v>150856</v>
      </c>
      <c r="S35" s="38">
        <v>158231</v>
      </c>
      <c r="T35" s="40"/>
      <c r="U35" s="7"/>
    </row>
    <row r="36" spans="1:21" ht="15.75" customHeight="1" x14ac:dyDescent="0.35">
      <c r="A36" s="5">
        <v>33</v>
      </c>
      <c r="B36" s="6" t="s">
        <v>35</v>
      </c>
      <c r="C36" s="38">
        <v>11708</v>
      </c>
      <c r="D36" s="38">
        <v>13223</v>
      </c>
      <c r="E36" s="38">
        <v>12259</v>
      </c>
      <c r="F36" s="38">
        <v>13786</v>
      </c>
      <c r="G36" s="38">
        <v>15113</v>
      </c>
      <c r="H36" s="38">
        <v>16810</v>
      </c>
      <c r="I36" s="38">
        <v>20470</v>
      </c>
      <c r="J36" s="38">
        <v>22294</v>
      </c>
      <c r="K36" s="38">
        <v>24258</v>
      </c>
      <c r="L36" s="38">
        <v>25113</v>
      </c>
      <c r="M36" s="38">
        <v>25532</v>
      </c>
      <c r="N36" s="38">
        <v>19888</v>
      </c>
      <c r="O36" s="38">
        <v>18128</v>
      </c>
      <c r="P36" s="38">
        <v>18199</v>
      </c>
      <c r="Q36" s="38">
        <v>18412</v>
      </c>
      <c r="R36" s="38">
        <v>16846</v>
      </c>
      <c r="S36" s="38">
        <v>12564</v>
      </c>
      <c r="T36" s="40"/>
      <c r="U36" s="7"/>
    </row>
    <row r="37" spans="1:21" ht="15.75" customHeight="1" x14ac:dyDescent="0.35">
      <c r="A37" s="5">
        <v>34</v>
      </c>
      <c r="B37" s="6" t="s">
        <v>36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4477</v>
      </c>
      <c r="T37" s="40"/>
      <c r="U37" s="7"/>
    </row>
    <row r="38" spans="1:21" ht="15.75" customHeight="1" x14ac:dyDescent="0.35">
      <c r="A38" s="5">
        <v>35</v>
      </c>
      <c r="B38" s="6" t="s">
        <v>37</v>
      </c>
      <c r="C38" s="38">
        <v>37226</v>
      </c>
      <c r="D38" s="38">
        <v>36437</v>
      </c>
      <c r="E38" s="38">
        <v>38354</v>
      </c>
      <c r="F38" s="38">
        <v>42739</v>
      </c>
      <c r="G38" s="38">
        <v>44035</v>
      </c>
      <c r="H38" s="38">
        <v>32648</v>
      </c>
      <c r="I38" s="38">
        <v>32536</v>
      </c>
      <c r="J38" s="38">
        <v>35251</v>
      </c>
      <c r="K38" s="38">
        <v>49247</v>
      </c>
      <c r="L38" s="38">
        <v>49615</v>
      </c>
      <c r="M38" s="38">
        <v>54060</v>
      </c>
      <c r="N38" s="38">
        <v>57955</v>
      </c>
      <c r="O38" s="38">
        <v>56239</v>
      </c>
      <c r="P38" s="38">
        <v>66855</v>
      </c>
      <c r="Q38" s="38">
        <v>71488</v>
      </c>
      <c r="R38" s="38">
        <v>74064</v>
      </c>
      <c r="S38" s="38">
        <v>22719</v>
      </c>
      <c r="T38" s="40"/>
      <c r="U38" s="7"/>
    </row>
    <row r="39" spans="1:21" ht="15.75" customHeight="1" x14ac:dyDescent="0.35">
      <c r="A39" s="5">
        <v>36</v>
      </c>
      <c r="B39" s="6" t="s">
        <v>38</v>
      </c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S39" s="38">
        <v>14155</v>
      </c>
      <c r="T39" s="40"/>
      <c r="U39" s="7"/>
    </row>
    <row r="40" spans="1:21" ht="15.75" customHeight="1" x14ac:dyDescent="0.35">
      <c r="A40" s="5">
        <v>37</v>
      </c>
      <c r="B40" s="6" t="s">
        <v>39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 s="38">
        <v>0</v>
      </c>
      <c r="S40" s="38">
        <v>34441</v>
      </c>
      <c r="T40" s="40"/>
      <c r="U40" s="7"/>
    </row>
    <row r="41" spans="1:21" ht="15.75" customHeight="1" x14ac:dyDescent="0.35">
      <c r="A41" s="5">
        <v>38</v>
      </c>
      <c r="B41" s="6" t="s">
        <v>40</v>
      </c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v>0</v>
      </c>
      <c r="Q41" s="38">
        <v>0</v>
      </c>
      <c r="R41" s="38">
        <v>0</v>
      </c>
      <c r="S41" s="38">
        <v>5446</v>
      </c>
      <c r="T41" s="40"/>
      <c r="U41" s="7"/>
    </row>
    <row r="42" spans="1:21" ht="15.75" customHeight="1" x14ac:dyDescent="0.35">
      <c r="A42" s="17" t="s">
        <v>41</v>
      </c>
      <c r="B42" s="18"/>
      <c r="C42" s="42">
        <f t="shared" ref="C42:S42" si="0">AVERAGE(C4:C41)</f>
        <v>362893.55263157893</v>
      </c>
      <c r="D42" s="42">
        <f t="shared" si="0"/>
        <v>380795.10526315792</v>
      </c>
      <c r="E42" s="42">
        <f t="shared" si="0"/>
        <v>398616.63157894736</v>
      </c>
      <c r="F42" s="42">
        <f t="shared" si="0"/>
        <v>416192.55263157893</v>
      </c>
      <c r="G42" s="42">
        <f t="shared" si="0"/>
        <v>437357.86842105264</v>
      </c>
      <c r="H42" s="42">
        <f t="shared" si="0"/>
        <v>445952.28947368421</v>
      </c>
      <c r="I42" s="42">
        <f t="shared" si="0"/>
        <v>471206.89473684208</v>
      </c>
      <c r="J42" s="42">
        <f t="shared" si="0"/>
        <v>486850.55263157893</v>
      </c>
      <c r="K42" s="42">
        <f t="shared" si="0"/>
        <v>490514</v>
      </c>
      <c r="L42" s="42">
        <f t="shared" si="0"/>
        <v>500336.68421052629</v>
      </c>
      <c r="M42" s="42">
        <f t="shared" si="0"/>
        <v>469663.07894736843</v>
      </c>
      <c r="N42" s="42">
        <f t="shared" si="0"/>
        <v>479158.34210526315</v>
      </c>
      <c r="O42" s="42">
        <f t="shared" si="0"/>
        <v>481749.36842105264</v>
      </c>
      <c r="P42" s="42">
        <f t="shared" si="0"/>
        <v>485871.44736842107</v>
      </c>
      <c r="Q42" s="42">
        <f t="shared" si="0"/>
        <v>491834.5</v>
      </c>
      <c r="R42" s="42">
        <f t="shared" si="0"/>
        <v>497482.81578947371</v>
      </c>
      <c r="S42" s="42">
        <f t="shared" si="0"/>
        <v>488443.0263157895</v>
      </c>
      <c r="T42" s="43"/>
      <c r="U42" s="9"/>
    </row>
    <row r="43" spans="1:21" ht="15.75" customHeight="1" x14ac:dyDescent="0.35">
      <c r="A43" s="17" t="s">
        <v>42</v>
      </c>
      <c r="B43" s="18"/>
      <c r="C43" s="43">
        <f t="shared" ref="C43:S43" si="1">SUM(C4:C41)</f>
        <v>13789955</v>
      </c>
      <c r="D43" s="43">
        <f t="shared" si="1"/>
        <v>14470214</v>
      </c>
      <c r="E43" s="43">
        <f t="shared" si="1"/>
        <v>15147432</v>
      </c>
      <c r="F43" s="43">
        <f t="shared" si="1"/>
        <v>15815317</v>
      </c>
      <c r="G43" s="43">
        <f t="shared" si="1"/>
        <v>16619599</v>
      </c>
      <c r="H43" s="43">
        <f t="shared" si="1"/>
        <v>16946187</v>
      </c>
      <c r="I43" s="43">
        <f t="shared" si="1"/>
        <v>17905862</v>
      </c>
      <c r="J43" s="43">
        <f t="shared" si="1"/>
        <v>18500321</v>
      </c>
      <c r="K43" s="43">
        <f t="shared" si="1"/>
        <v>18639532</v>
      </c>
      <c r="L43" s="43">
        <f t="shared" si="1"/>
        <v>19012794</v>
      </c>
      <c r="M43" s="43">
        <f t="shared" si="1"/>
        <v>17847197</v>
      </c>
      <c r="N43" s="43">
        <f t="shared" si="1"/>
        <v>18208017</v>
      </c>
      <c r="O43" s="43">
        <f t="shared" si="1"/>
        <v>18306476</v>
      </c>
      <c r="P43" s="43">
        <f t="shared" si="1"/>
        <v>18463115</v>
      </c>
      <c r="Q43" s="43">
        <f t="shared" si="1"/>
        <v>18689711</v>
      </c>
      <c r="R43" s="43">
        <f t="shared" si="1"/>
        <v>18904347</v>
      </c>
      <c r="S43" s="43">
        <f t="shared" si="1"/>
        <v>18560835</v>
      </c>
      <c r="T43" s="43"/>
      <c r="U43" s="9"/>
    </row>
    <row r="44" spans="1:21" ht="15.75" customHeight="1" x14ac:dyDescent="0.35"/>
    <row r="45" spans="1:21" ht="15.75" customHeight="1" x14ac:dyDescent="0.35"/>
    <row r="46" spans="1:21" ht="15.75" customHeight="1" x14ac:dyDescent="0.35"/>
    <row r="47" spans="1:21" ht="15.75" customHeight="1" x14ac:dyDescent="0.35"/>
    <row r="48" spans="1:2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3">
    <mergeCell ref="A1:U1"/>
    <mergeCell ref="A42:B42"/>
    <mergeCell ref="A43:B4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00"/>
  <sheetViews>
    <sheetView zoomScale="40" zoomScaleNormal="40" workbookViewId="0">
      <selection activeCell="X14" sqref="X14"/>
    </sheetView>
  </sheetViews>
  <sheetFormatPr defaultColWidth="11.25" defaultRowHeight="15" customHeight="1" x14ac:dyDescent="0.35"/>
  <cols>
    <col min="1" max="1" width="4.08203125" customWidth="1"/>
    <col min="2" max="2" width="24.75" customWidth="1"/>
    <col min="3" max="3" width="20.25" customWidth="1"/>
    <col min="4" max="4" width="17.33203125" customWidth="1"/>
    <col min="5" max="5" width="14.4140625" customWidth="1"/>
    <col min="6" max="6" width="20.6640625" customWidth="1"/>
    <col min="7" max="8" width="18.6640625" customWidth="1"/>
    <col min="9" max="9" width="16.08203125" customWidth="1"/>
    <col min="10" max="10" width="16" customWidth="1"/>
    <col min="11" max="11" width="15.9140625" customWidth="1"/>
    <col min="12" max="12" width="14.75" customWidth="1"/>
    <col min="13" max="13" width="15.6640625" customWidth="1"/>
    <col min="14" max="14" width="15.25" customWidth="1"/>
    <col min="15" max="15" width="16.08203125" customWidth="1"/>
    <col min="16" max="16" width="15.33203125" customWidth="1"/>
    <col min="17" max="17" width="15.4140625" customWidth="1"/>
    <col min="18" max="18" width="13.9140625" customWidth="1"/>
    <col min="19" max="19" width="14.6640625" customWidth="1"/>
    <col min="20" max="26" width="8.58203125" customWidth="1"/>
  </cols>
  <sheetData>
    <row r="1" spans="1:21" ht="15.75" customHeight="1" x14ac:dyDescent="0.35">
      <c r="A1" s="15" t="s">
        <v>44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15.75" customHeight="1" x14ac:dyDescent="0.3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.75" customHeight="1" x14ac:dyDescent="0.35">
      <c r="A3" s="3" t="s">
        <v>1</v>
      </c>
      <c r="B3" s="3" t="s">
        <v>2</v>
      </c>
      <c r="C3" s="3">
        <v>2006</v>
      </c>
      <c r="D3" s="3">
        <v>2007</v>
      </c>
      <c r="E3" s="3">
        <v>2008</v>
      </c>
      <c r="F3" s="3">
        <v>2009</v>
      </c>
      <c r="G3" s="3">
        <v>2010</v>
      </c>
      <c r="H3" s="3">
        <v>2011</v>
      </c>
      <c r="I3" s="3">
        <v>2012</v>
      </c>
      <c r="J3" s="3">
        <v>2013</v>
      </c>
      <c r="K3" s="3">
        <v>2014</v>
      </c>
      <c r="L3" s="3">
        <v>2015</v>
      </c>
      <c r="M3" s="3">
        <v>2016</v>
      </c>
      <c r="N3" s="3">
        <v>2017</v>
      </c>
      <c r="O3" s="3">
        <v>2018</v>
      </c>
      <c r="P3" s="3">
        <v>2019</v>
      </c>
      <c r="Q3" s="3">
        <v>2020</v>
      </c>
      <c r="R3" s="3">
        <v>2021</v>
      </c>
      <c r="S3" s="3">
        <v>2022</v>
      </c>
      <c r="T3" s="3">
        <v>2023</v>
      </c>
      <c r="U3" s="3">
        <v>2024</v>
      </c>
    </row>
    <row r="4" spans="1:21" ht="15.75" customHeight="1" x14ac:dyDescent="0.35">
      <c r="A4" s="5">
        <v>1</v>
      </c>
      <c r="B4" s="6" t="s">
        <v>3</v>
      </c>
      <c r="C4" s="38">
        <v>371143</v>
      </c>
      <c r="D4" s="38">
        <v>390334</v>
      </c>
      <c r="E4" s="38">
        <v>280662</v>
      </c>
      <c r="F4" s="38">
        <v>290772</v>
      </c>
      <c r="G4" s="38">
        <v>306259</v>
      </c>
      <c r="H4" s="38">
        <v>131494</v>
      </c>
      <c r="I4" s="38">
        <v>164294</v>
      </c>
      <c r="J4" s="38">
        <v>111950</v>
      </c>
      <c r="K4" s="38">
        <v>166903</v>
      </c>
      <c r="L4" s="38">
        <v>171747</v>
      </c>
      <c r="M4" s="38">
        <v>173804</v>
      </c>
      <c r="N4" s="38">
        <v>171195</v>
      </c>
      <c r="O4" s="38">
        <v>85431</v>
      </c>
      <c r="P4" s="38">
        <v>86717</v>
      </c>
      <c r="Q4" s="38">
        <v>103866</v>
      </c>
      <c r="R4" s="38">
        <v>112402</v>
      </c>
      <c r="S4" s="38">
        <v>124161</v>
      </c>
      <c r="T4" s="40"/>
      <c r="U4" s="40"/>
    </row>
    <row r="5" spans="1:21" ht="15.75" customHeight="1" x14ac:dyDescent="0.35">
      <c r="A5" s="5">
        <v>2</v>
      </c>
      <c r="B5" s="6" t="s">
        <v>4</v>
      </c>
      <c r="C5" s="38">
        <v>261794</v>
      </c>
      <c r="D5" s="38">
        <v>189167</v>
      </c>
      <c r="E5" s="38">
        <v>155341</v>
      </c>
      <c r="F5" s="38">
        <v>156210</v>
      </c>
      <c r="G5" s="38">
        <v>158741</v>
      </c>
      <c r="H5" s="38">
        <v>114289</v>
      </c>
      <c r="I5" s="38">
        <v>131483</v>
      </c>
      <c r="J5" s="38">
        <v>93966</v>
      </c>
      <c r="K5" s="38">
        <v>116008</v>
      </c>
      <c r="L5" s="38">
        <v>115365</v>
      </c>
      <c r="M5" s="38">
        <v>113422</v>
      </c>
      <c r="N5" s="38">
        <v>108792</v>
      </c>
      <c r="O5" s="38">
        <v>95358</v>
      </c>
      <c r="P5" s="38">
        <v>102574</v>
      </c>
      <c r="Q5" s="38">
        <v>97218</v>
      </c>
      <c r="R5" s="38">
        <v>94214</v>
      </c>
      <c r="S5" s="38">
        <v>82962</v>
      </c>
      <c r="T5" s="40"/>
      <c r="U5" s="40"/>
    </row>
    <row r="6" spans="1:21" ht="15.75" customHeight="1" x14ac:dyDescent="0.35">
      <c r="A6" s="5">
        <v>3</v>
      </c>
      <c r="B6" s="6" t="s">
        <v>5</v>
      </c>
      <c r="C6" s="38">
        <v>211531</v>
      </c>
      <c r="D6" s="38">
        <v>192148</v>
      </c>
      <c r="E6" s="38">
        <v>196854</v>
      </c>
      <c r="F6" s="38">
        <v>202997</v>
      </c>
      <c r="G6" s="38">
        <v>207648</v>
      </c>
      <c r="H6" s="38">
        <v>100310</v>
      </c>
      <c r="I6" s="38">
        <v>113370</v>
      </c>
      <c r="J6" s="38">
        <v>86330</v>
      </c>
      <c r="K6" s="38">
        <v>118844</v>
      </c>
      <c r="L6" s="38">
        <v>121939</v>
      </c>
      <c r="M6" s="38">
        <v>117983</v>
      </c>
      <c r="N6" s="38">
        <v>110236</v>
      </c>
      <c r="O6" s="38">
        <v>78038</v>
      </c>
      <c r="P6" s="38">
        <v>84224</v>
      </c>
      <c r="Q6" s="38">
        <v>85242</v>
      </c>
      <c r="R6" s="38">
        <v>83398</v>
      </c>
      <c r="S6" s="38">
        <v>79711</v>
      </c>
      <c r="T6" s="40"/>
      <c r="U6" s="40"/>
    </row>
    <row r="7" spans="1:21" ht="15.75" customHeight="1" x14ac:dyDescent="0.35">
      <c r="A7" s="5">
        <v>4</v>
      </c>
      <c r="B7" s="6" t="s">
        <v>6</v>
      </c>
      <c r="C7" s="38">
        <v>51791</v>
      </c>
      <c r="D7" s="38">
        <v>50362</v>
      </c>
      <c r="E7" s="38">
        <v>49116</v>
      </c>
      <c r="F7" s="41">
        <v>51697</v>
      </c>
      <c r="G7" s="38">
        <v>50650</v>
      </c>
      <c r="H7" s="38">
        <v>37716</v>
      </c>
      <c r="I7" s="38">
        <v>41229</v>
      </c>
      <c r="J7" s="38">
        <v>32237</v>
      </c>
      <c r="K7" s="38">
        <v>43163</v>
      </c>
      <c r="L7" s="38">
        <v>39367</v>
      </c>
      <c r="M7" s="38">
        <v>33855</v>
      </c>
      <c r="N7" s="38">
        <v>34542</v>
      </c>
      <c r="O7" s="38">
        <v>23213</v>
      </c>
      <c r="P7" s="38">
        <v>27167</v>
      </c>
      <c r="Q7" s="38">
        <v>29309</v>
      </c>
      <c r="R7" s="38">
        <v>31991</v>
      </c>
      <c r="S7" s="38">
        <v>27499</v>
      </c>
      <c r="T7" s="40"/>
      <c r="U7" s="40"/>
    </row>
    <row r="8" spans="1:21" ht="15.75" customHeight="1" x14ac:dyDescent="0.35">
      <c r="A8" s="5">
        <v>5</v>
      </c>
      <c r="B8" s="6" t="s">
        <v>7</v>
      </c>
      <c r="C8" s="38">
        <v>72117</v>
      </c>
      <c r="D8" s="38">
        <v>72206</v>
      </c>
      <c r="E8" s="38">
        <v>72008</v>
      </c>
      <c r="F8" s="45">
        <v>73852</v>
      </c>
      <c r="G8" s="38">
        <v>76143</v>
      </c>
      <c r="H8" s="38">
        <v>46538</v>
      </c>
      <c r="I8" s="38">
        <v>53685</v>
      </c>
      <c r="J8" s="38">
        <v>41155</v>
      </c>
      <c r="K8" s="38">
        <v>43624</v>
      </c>
      <c r="L8" s="38">
        <v>43602</v>
      </c>
      <c r="M8" s="38">
        <v>43931</v>
      </c>
      <c r="N8" s="38">
        <v>44850</v>
      </c>
      <c r="O8" s="38">
        <v>27876</v>
      </c>
      <c r="P8" s="38">
        <v>45183</v>
      </c>
      <c r="Q8" s="38">
        <v>46034</v>
      </c>
      <c r="R8" s="38">
        <v>46703</v>
      </c>
      <c r="S8" s="38">
        <v>45106</v>
      </c>
      <c r="T8" s="40"/>
      <c r="U8" s="40"/>
    </row>
    <row r="9" spans="1:21" ht="15.75" customHeight="1" x14ac:dyDescent="0.35">
      <c r="A9" s="5">
        <v>6</v>
      </c>
      <c r="B9" s="6" t="s">
        <v>8</v>
      </c>
      <c r="C9" s="38">
        <v>86777</v>
      </c>
      <c r="D9" s="38">
        <v>90160</v>
      </c>
      <c r="E9" s="38">
        <v>77271</v>
      </c>
      <c r="F9" s="45">
        <v>75217</v>
      </c>
      <c r="G9" s="38">
        <v>76113</v>
      </c>
      <c r="H9" s="38">
        <v>29143</v>
      </c>
      <c r="I9" s="38">
        <v>34866</v>
      </c>
      <c r="J9" s="38">
        <v>26315</v>
      </c>
      <c r="K9" s="38">
        <v>33369</v>
      </c>
      <c r="L9" s="38">
        <v>35755</v>
      </c>
      <c r="M9" s="38">
        <v>37405</v>
      </c>
      <c r="N9" s="38">
        <v>30840</v>
      </c>
      <c r="O9" s="38">
        <v>23005</v>
      </c>
      <c r="P9" s="38">
        <v>28587</v>
      </c>
      <c r="Q9" s="38">
        <v>29941</v>
      </c>
      <c r="R9" s="38">
        <v>27161</v>
      </c>
      <c r="S9" s="38">
        <v>27638</v>
      </c>
      <c r="T9" s="40"/>
      <c r="U9" s="40"/>
    </row>
    <row r="10" spans="1:21" ht="15.75" customHeight="1" x14ac:dyDescent="0.35">
      <c r="A10" s="5">
        <v>7</v>
      </c>
      <c r="B10" s="6" t="s">
        <v>9</v>
      </c>
      <c r="C10" s="38">
        <v>48693</v>
      </c>
      <c r="D10" s="38">
        <v>51255</v>
      </c>
      <c r="E10" s="38">
        <v>29105</v>
      </c>
      <c r="F10" s="45">
        <v>32038</v>
      </c>
      <c r="G10" s="38">
        <v>33738</v>
      </c>
      <c r="H10" s="38">
        <v>19971</v>
      </c>
      <c r="I10" s="38">
        <v>20764</v>
      </c>
      <c r="J10" s="38">
        <v>17782</v>
      </c>
      <c r="K10" s="38">
        <v>19447</v>
      </c>
      <c r="L10" s="38">
        <v>21958</v>
      </c>
      <c r="M10" s="38">
        <v>28006</v>
      </c>
      <c r="N10" s="38">
        <v>21967</v>
      </c>
      <c r="O10" s="38">
        <v>26967</v>
      </c>
      <c r="P10" s="38">
        <v>28455</v>
      </c>
      <c r="Q10" s="38">
        <v>28975</v>
      </c>
      <c r="R10" s="38">
        <v>30433</v>
      </c>
      <c r="S10" s="38">
        <v>40161</v>
      </c>
      <c r="T10" s="40"/>
      <c r="U10" s="40"/>
    </row>
    <row r="11" spans="1:21" ht="15.75" customHeight="1" x14ac:dyDescent="0.35">
      <c r="A11" s="5">
        <v>8</v>
      </c>
      <c r="B11" s="6" t="s">
        <v>10</v>
      </c>
      <c r="C11" s="38">
        <v>36408</v>
      </c>
      <c r="D11" s="38">
        <v>38991</v>
      </c>
      <c r="E11" s="38">
        <v>40016</v>
      </c>
      <c r="F11" s="45">
        <v>42346</v>
      </c>
      <c r="G11" s="38">
        <v>42983</v>
      </c>
      <c r="H11" s="38">
        <v>33124</v>
      </c>
      <c r="I11" s="38">
        <v>34626</v>
      </c>
      <c r="J11" s="38">
        <v>22627</v>
      </c>
      <c r="K11" s="38">
        <v>26213</v>
      </c>
      <c r="L11" s="38">
        <v>25136</v>
      </c>
      <c r="M11" s="38">
        <v>25144</v>
      </c>
      <c r="N11" s="38">
        <v>23963</v>
      </c>
      <c r="O11" s="38">
        <v>23489</v>
      </c>
      <c r="P11" s="38">
        <v>20522</v>
      </c>
      <c r="Q11" s="38">
        <v>20061</v>
      </c>
      <c r="R11" s="38">
        <v>22454</v>
      </c>
      <c r="S11" s="38">
        <v>20076</v>
      </c>
      <c r="T11" s="40"/>
      <c r="U11" s="40"/>
    </row>
    <row r="12" spans="1:21" ht="15.75" customHeight="1" x14ac:dyDescent="0.35">
      <c r="A12" s="5">
        <v>9</v>
      </c>
      <c r="B12" s="6" t="s">
        <v>11</v>
      </c>
      <c r="C12" s="38">
        <v>756</v>
      </c>
      <c r="D12" s="38">
        <v>759</v>
      </c>
      <c r="E12" s="38">
        <v>815</v>
      </c>
      <c r="F12" s="45">
        <v>982</v>
      </c>
      <c r="G12" s="38">
        <v>1091</v>
      </c>
      <c r="H12" s="38">
        <v>222</v>
      </c>
      <c r="I12" s="38">
        <v>248</v>
      </c>
      <c r="J12" s="38">
        <v>211</v>
      </c>
      <c r="K12" s="38">
        <v>242</v>
      </c>
      <c r="L12" s="38">
        <v>267</v>
      </c>
      <c r="M12" s="38">
        <v>316</v>
      </c>
      <c r="N12" s="38">
        <v>363</v>
      </c>
      <c r="O12" s="38">
        <v>378</v>
      </c>
      <c r="P12" s="38">
        <v>349</v>
      </c>
      <c r="Q12" s="38">
        <v>299</v>
      </c>
      <c r="R12" s="38">
        <v>278</v>
      </c>
      <c r="S12" s="38">
        <v>231</v>
      </c>
      <c r="T12" s="40"/>
      <c r="U12" s="40"/>
    </row>
    <row r="13" spans="1:21" ht="15.75" customHeight="1" x14ac:dyDescent="0.35">
      <c r="A13" s="5">
        <v>10</v>
      </c>
      <c r="B13" s="6" t="s">
        <v>12</v>
      </c>
      <c r="C13" s="38">
        <v>0</v>
      </c>
      <c r="D13" s="38">
        <v>252</v>
      </c>
      <c r="E13" s="38">
        <v>24</v>
      </c>
      <c r="F13" s="45">
        <v>0</v>
      </c>
      <c r="G13" s="38">
        <v>0</v>
      </c>
      <c r="H13" s="38">
        <v>14</v>
      </c>
      <c r="I13" s="38">
        <v>12</v>
      </c>
      <c r="J13" s="38">
        <v>12</v>
      </c>
      <c r="K13" s="38">
        <v>10</v>
      </c>
      <c r="L13" s="38">
        <v>5</v>
      </c>
      <c r="M13" s="38">
        <v>5</v>
      </c>
      <c r="N13" s="38">
        <v>5</v>
      </c>
      <c r="O13" s="38">
        <v>6</v>
      </c>
      <c r="P13" s="38">
        <v>6</v>
      </c>
      <c r="Q13" s="38">
        <v>6</v>
      </c>
      <c r="R13" s="38">
        <v>6</v>
      </c>
      <c r="S13" s="38">
        <v>10</v>
      </c>
      <c r="T13" s="40"/>
      <c r="U13" s="40"/>
    </row>
    <row r="14" spans="1:21" ht="15.75" customHeight="1" x14ac:dyDescent="0.35">
      <c r="A14" s="5">
        <v>11</v>
      </c>
      <c r="B14" s="6" t="s">
        <v>13</v>
      </c>
      <c r="C14" s="38">
        <v>143</v>
      </c>
      <c r="D14" s="38">
        <v>83</v>
      </c>
      <c r="E14" s="38">
        <v>33</v>
      </c>
      <c r="F14" s="45">
        <v>12</v>
      </c>
      <c r="G14" s="38">
        <v>87</v>
      </c>
      <c r="H14" s="38">
        <v>192</v>
      </c>
      <c r="I14" s="38">
        <v>133</v>
      </c>
      <c r="J14" s="38">
        <v>203</v>
      </c>
      <c r="K14" s="38">
        <v>257</v>
      </c>
      <c r="L14" s="38">
        <v>247</v>
      </c>
      <c r="M14" s="38">
        <v>120</v>
      </c>
      <c r="N14" s="38">
        <v>58</v>
      </c>
      <c r="O14" s="38">
        <v>18</v>
      </c>
      <c r="P14" s="38">
        <v>85</v>
      </c>
      <c r="Q14" s="38">
        <v>38</v>
      </c>
      <c r="R14" s="38">
        <v>42</v>
      </c>
      <c r="S14" s="38">
        <v>33</v>
      </c>
      <c r="T14" s="40"/>
      <c r="U14" s="40"/>
    </row>
    <row r="15" spans="1:21" ht="15.75" customHeight="1" x14ac:dyDescent="0.35">
      <c r="A15" s="5">
        <v>12</v>
      </c>
      <c r="B15" s="6" t="s">
        <v>14</v>
      </c>
      <c r="C15" s="38">
        <v>149444</v>
      </c>
      <c r="D15" s="38">
        <v>149030</v>
      </c>
      <c r="E15" s="38">
        <v>145847</v>
      </c>
      <c r="F15" s="38">
        <v>142465</v>
      </c>
      <c r="G15" s="38">
        <v>139730</v>
      </c>
      <c r="H15" s="38">
        <v>130157</v>
      </c>
      <c r="I15" s="38">
        <v>121854</v>
      </c>
      <c r="J15" s="38">
        <v>108303</v>
      </c>
      <c r="K15" s="38">
        <v>113869</v>
      </c>
      <c r="L15" s="38">
        <v>110660</v>
      </c>
      <c r="M15" s="38">
        <v>102571</v>
      </c>
      <c r="N15" s="38">
        <v>102743</v>
      </c>
      <c r="O15" s="38">
        <v>42850</v>
      </c>
      <c r="P15" s="38">
        <v>85405</v>
      </c>
      <c r="Q15" s="38">
        <v>81361</v>
      </c>
      <c r="R15" s="38">
        <v>79201</v>
      </c>
      <c r="S15" s="38">
        <v>61296</v>
      </c>
      <c r="T15" s="40"/>
      <c r="U15" s="40"/>
    </row>
    <row r="16" spans="1:21" ht="15.75" customHeight="1" x14ac:dyDescent="0.35">
      <c r="A16" s="5">
        <v>13</v>
      </c>
      <c r="B16" s="6" t="s">
        <v>15</v>
      </c>
      <c r="C16" s="38">
        <v>112963</v>
      </c>
      <c r="D16" s="38">
        <v>109004</v>
      </c>
      <c r="E16" s="38">
        <v>102591</v>
      </c>
      <c r="F16" s="38">
        <v>105506</v>
      </c>
      <c r="G16" s="38">
        <v>111097</v>
      </c>
      <c r="H16" s="38">
        <v>75674</v>
      </c>
      <c r="I16" s="38">
        <v>79667</v>
      </c>
      <c r="J16" s="38">
        <v>62032</v>
      </c>
      <c r="K16" s="38">
        <v>66860</v>
      </c>
      <c r="L16" s="38">
        <v>64913</v>
      </c>
      <c r="M16" s="38">
        <v>63973</v>
      </c>
      <c r="N16" s="38">
        <v>62996</v>
      </c>
      <c r="O16" s="38">
        <v>50507</v>
      </c>
      <c r="P16" s="38">
        <v>59478</v>
      </c>
      <c r="Q16" s="38">
        <v>58963</v>
      </c>
      <c r="R16" s="38">
        <v>58186</v>
      </c>
      <c r="S16" s="38">
        <v>50265</v>
      </c>
      <c r="T16" s="40"/>
      <c r="U16" s="40"/>
    </row>
    <row r="17" spans="1:21" ht="15.75" customHeight="1" x14ac:dyDescent="0.35">
      <c r="A17" s="5">
        <v>14</v>
      </c>
      <c r="B17" s="6" t="s">
        <v>16</v>
      </c>
      <c r="C17" s="38">
        <v>4990</v>
      </c>
      <c r="D17" s="38">
        <v>4761</v>
      </c>
      <c r="E17" s="38">
        <v>4607</v>
      </c>
      <c r="F17" s="38">
        <v>4312</v>
      </c>
      <c r="G17" s="38">
        <v>4277</v>
      </c>
      <c r="H17" s="38">
        <v>1208</v>
      </c>
      <c r="I17" s="38">
        <v>1143</v>
      </c>
      <c r="J17" s="38">
        <v>980</v>
      </c>
      <c r="K17" s="38">
        <v>1044</v>
      </c>
      <c r="L17" s="38">
        <v>1101</v>
      </c>
      <c r="M17" s="38">
        <v>1124</v>
      </c>
      <c r="N17" s="38">
        <v>646</v>
      </c>
      <c r="O17" s="38">
        <v>616</v>
      </c>
      <c r="P17" s="38">
        <v>510</v>
      </c>
      <c r="Q17" s="38">
        <v>488</v>
      </c>
      <c r="R17" s="38">
        <v>471</v>
      </c>
      <c r="S17" s="38">
        <v>395</v>
      </c>
      <c r="T17" s="40"/>
      <c r="U17" s="40"/>
    </row>
    <row r="18" spans="1:21" ht="15.75" customHeight="1" x14ac:dyDescent="0.35">
      <c r="A18" s="5">
        <v>15</v>
      </c>
      <c r="B18" s="6" t="s">
        <v>17</v>
      </c>
      <c r="C18" s="38">
        <v>54198</v>
      </c>
      <c r="D18" s="38">
        <v>53364</v>
      </c>
      <c r="E18" s="38">
        <v>49700</v>
      </c>
      <c r="F18" s="38">
        <v>49698</v>
      </c>
      <c r="G18" s="38">
        <v>49638</v>
      </c>
      <c r="H18" s="38">
        <v>32675</v>
      </c>
      <c r="I18" s="38">
        <v>33498</v>
      </c>
      <c r="J18" s="38">
        <v>28127</v>
      </c>
      <c r="K18" s="38">
        <v>28507</v>
      </c>
      <c r="L18" s="38">
        <v>27792</v>
      </c>
      <c r="M18" s="38">
        <v>27304</v>
      </c>
      <c r="N18" s="38">
        <v>26622</v>
      </c>
      <c r="O18" s="38">
        <v>24364</v>
      </c>
      <c r="P18" s="38">
        <v>23994</v>
      </c>
      <c r="Q18" s="38">
        <v>22975</v>
      </c>
      <c r="R18" s="38">
        <v>21802</v>
      </c>
      <c r="S18" s="38">
        <v>18977</v>
      </c>
      <c r="T18" s="40"/>
      <c r="U18" s="40"/>
    </row>
    <row r="19" spans="1:21" ht="15.75" customHeight="1" x14ac:dyDescent="0.35">
      <c r="A19" s="5">
        <v>16</v>
      </c>
      <c r="B19" s="6" t="s">
        <v>18</v>
      </c>
      <c r="C19" s="38">
        <v>146453</v>
      </c>
      <c r="D19" s="38">
        <v>144944</v>
      </c>
      <c r="E19" s="38">
        <v>153004</v>
      </c>
      <c r="F19" s="38">
        <v>151976</v>
      </c>
      <c r="G19" s="38">
        <v>153204</v>
      </c>
      <c r="H19" s="38">
        <v>123143</v>
      </c>
      <c r="I19" s="38">
        <v>124108</v>
      </c>
      <c r="J19" s="38">
        <v>98710</v>
      </c>
      <c r="K19" s="38">
        <v>101632</v>
      </c>
      <c r="L19" s="38">
        <v>103742</v>
      </c>
      <c r="M19" s="38">
        <v>102837</v>
      </c>
      <c r="N19" s="38">
        <v>101057</v>
      </c>
      <c r="O19" s="38">
        <v>59491</v>
      </c>
      <c r="P19" s="38">
        <v>58532</v>
      </c>
      <c r="Q19" s="38">
        <v>59290</v>
      </c>
      <c r="R19" s="38">
        <v>57566</v>
      </c>
      <c r="S19" s="38">
        <v>53495</v>
      </c>
      <c r="T19" s="40"/>
      <c r="U19" s="40"/>
    </row>
    <row r="20" spans="1:21" ht="15.75" customHeight="1" x14ac:dyDescent="0.35">
      <c r="A20" s="5">
        <v>17</v>
      </c>
      <c r="B20" s="6" t="s">
        <v>19</v>
      </c>
      <c r="C20" s="38">
        <v>6775</v>
      </c>
      <c r="D20" s="38">
        <v>5988</v>
      </c>
      <c r="E20" s="38">
        <v>4474</v>
      </c>
      <c r="F20" s="38">
        <v>4122</v>
      </c>
      <c r="G20" s="38">
        <v>3572</v>
      </c>
      <c r="H20" s="38">
        <v>2181</v>
      </c>
      <c r="I20" s="38">
        <v>1862</v>
      </c>
      <c r="J20" s="38">
        <v>1980</v>
      </c>
      <c r="K20" s="38">
        <v>1566</v>
      </c>
      <c r="L20" s="38">
        <v>1670</v>
      </c>
      <c r="M20" s="38">
        <v>1865</v>
      </c>
      <c r="N20" s="38">
        <v>1598</v>
      </c>
      <c r="O20" s="38">
        <v>1614</v>
      </c>
      <c r="P20" s="38">
        <v>1336</v>
      </c>
      <c r="Q20" s="38">
        <v>1390</v>
      </c>
      <c r="R20" s="38">
        <v>1407</v>
      </c>
      <c r="S20" s="38">
        <v>1262</v>
      </c>
      <c r="T20" s="40"/>
      <c r="U20" s="40"/>
    </row>
    <row r="21" spans="1:21" ht="15.75" customHeight="1" x14ac:dyDescent="0.35">
      <c r="A21" s="5">
        <v>18</v>
      </c>
      <c r="B21" s="6" t="s">
        <v>20</v>
      </c>
      <c r="C21" s="38">
        <v>155166</v>
      </c>
      <c r="D21" s="38">
        <v>153822</v>
      </c>
      <c r="E21" s="38">
        <v>161450</v>
      </c>
      <c r="F21" s="38">
        <v>155307</v>
      </c>
      <c r="G21" s="38">
        <v>158064</v>
      </c>
      <c r="H21" s="38">
        <v>105391</v>
      </c>
      <c r="I21" s="38">
        <v>144232</v>
      </c>
      <c r="J21" s="38">
        <v>80093</v>
      </c>
      <c r="K21" s="38">
        <v>129141</v>
      </c>
      <c r="L21" s="38">
        <v>124808</v>
      </c>
      <c r="M21" s="38">
        <v>125122</v>
      </c>
      <c r="N21" s="38">
        <v>120072</v>
      </c>
      <c r="O21" s="38">
        <v>83458</v>
      </c>
      <c r="P21" s="38">
        <v>121575</v>
      </c>
      <c r="Q21" s="38">
        <v>115178</v>
      </c>
      <c r="R21" s="38">
        <v>120137</v>
      </c>
      <c r="S21" s="38">
        <v>102412</v>
      </c>
      <c r="T21" s="40"/>
      <c r="U21" s="40"/>
    </row>
    <row r="22" spans="1:21" ht="15.75" customHeight="1" x14ac:dyDescent="0.35">
      <c r="A22" s="5">
        <v>19</v>
      </c>
      <c r="B22" s="6" t="s">
        <v>21</v>
      </c>
      <c r="C22" s="38">
        <v>142257</v>
      </c>
      <c r="D22" s="38">
        <v>144981</v>
      </c>
      <c r="E22" s="38">
        <v>148772</v>
      </c>
      <c r="F22" s="38">
        <v>150403</v>
      </c>
      <c r="G22" s="38">
        <v>163551</v>
      </c>
      <c r="H22" s="38">
        <v>150038</v>
      </c>
      <c r="I22" s="38">
        <v>152449</v>
      </c>
      <c r="J22" s="38">
        <v>133122</v>
      </c>
      <c r="K22" s="38">
        <v>134457</v>
      </c>
      <c r="L22" s="38">
        <v>141075</v>
      </c>
      <c r="M22" s="38">
        <v>156927</v>
      </c>
      <c r="N22" s="38">
        <v>162658</v>
      </c>
      <c r="O22" s="38">
        <v>94331</v>
      </c>
      <c r="P22" s="38">
        <v>175007</v>
      </c>
      <c r="Q22" s="38">
        <v>179708</v>
      </c>
      <c r="R22" s="38">
        <v>162840</v>
      </c>
      <c r="S22" s="38">
        <v>167915</v>
      </c>
      <c r="T22" s="40"/>
      <c r="U22" s="40"/>
    </row>
    <row r="23" spans="1:21" ht="15.75" customHeight="1" x14ac:dyDescent="0.35">
      <c r="A23" s="5">
        <v>20</v>
      </c>
      <c r="B23" s="6" t="s">
        <v>22</v>
      </c>
      <c r="C23" s="38">
        <v>4079</v>
      </c>
      <c r="D23" s="38">
        <v>2222</v>
      </c>
      <c r="E23" s="38">
        <v>2278</v>
      </c>
      <c r="F23" s="38">
        <v>1772</v>
      </c>
      <c r="G23" s="38">
        <v>1772</v>
      </c>
      <c r="H23" s="38">
        <v>3166</v>
      </c>
      <c r="I23" s="38">
        <v>3345</v>
      </c>
      <c r="J23" s="38">
        <v>2219</v>
      </c>
      <c r="K23" s="38">
        <v>3218</v>
      </c>
      <c r="L23" s="38">
        <v>3453</v>
      </c>
      <c r="M23" s="38">
        <v>3458</v>
      </c>
      <c r="N23" s="38">
        <v>2424</v>
      </c>
      <c r="O23" s="38">
        <v>2168</v>
      </c>
      <c r="P23" s="38">
        <v>2063</v>
      </c>
      <c r="Q23" s="38">
        <v>2082</v>
      </c>
      <c r="R23" s="38">
        <v>1737</v>
      </c>
      <c r="S23" s="38">
        <v>1878</v>
      </c>
      <c r="T23" s="40"/>
      <c r="U23" s="40"/>
    </row>
    <row r="24" spans="1:21" ht="15.75" customHeight="1" x14ac:dyDescent="0.35">
      <c r="A24" s="5">
        <v>21</v>
      </c>
      <c r="B24" s="6" t="s">
        <v>23</v>
      </c>
      <c r="C24" s="38">
        <v>16560</v>
      </c>
      <c r="D24" s="38">
        <v>17100</v>
      </c>
      <c r="E24" s="38">
        <v>17186</v>
      </c>
      <c r="F24" s="38">
        <v>5740</v>
      </c>
      <c r="G24" s="38">
        <v>16594</v>
      </c>
      <c r="H24" s="38">
        <v>6491</v>
      </c>
      <c r="I24" s="38">
        <v>6778</v>
      </c>
      <c r="J24" s="38">
        <v>9809</v>
      </c>
      <c r="K24" s="38">
        <v>10466</v>
      </c>
      <c r="L24" s="38">
        <v>11417</v>
      </c>
      <c r="M24" s="38">
        <v>11994</v>
      </c>
      <c r="N24" s="38">
        <v>12057</v>
      </c>
      <c r="O24" s="38">
        <v>11747</v>
      </c>
      <c r="P24" s="38">
        <v>11762</v>
      </c>
      <c r="Q24" s="38">
        <v>11563</v>
      </c>
      <c r="R24" s="38">
        <v>11214</v>
      </c>
      <c r="S24" s="38">
        <v>11537</v>
      </c>
      <c r="T24" s="40"/>
      <c r="U24" s="40"/>
    </row>
    <row r="25" spans="1:21" ht="15.75" customHeight="1" x14ac:dyDescent="0.35">
      <c r="A25" s="5">
        <v>22</v>
      </c>
      <c r="B25" s="6" t="s">
        <v>24</v>
      </c>
      <c r="C25" s="38">
        <v>41435</v>
      </c>
      <c r="D25" s="38">
        <v>43096</v>
      </c>
      <c r="E25" s="38">
        <v>43971</v>
      </c>
      <c r="F25" s="38">
        <v>44603</v>
      </c>
      <c r="G25" s="38">
        <v>45109</v>
      </c>
      <c r="H25" s="38">
        <v>23843</v>
      </c>
      <c r="I25" s="38">
        <v>25973</v>
      </c>
      <c r="J25" s="38">
        <v>21686</v>
      </c>
      <c r="K25" s="38">
        <v>25314</v>
      </c>
      <c r="L25" s="38">
        <v>26582</v>
      </c>
      <c r="M25" s="38">
        <v>26393</v>
      </c>
      <c r="N25" s="38">
        <v>23861</v>
      </c>
      <c r="O25" s="38">
        <v>16062</v>
      </c>
      <c r="P25" s="38">
        <v>16556</v>
      </c>
      <c r="Q25" s="38">
        <v>19674</v>
      </c>
      <c r="R25" s="38">
        <v>20085</v>
      </c>
      <c r="S25" s="38">
        <v>19853</v>
      </c>
      <c r="T25" s="40"/>
      <c r="U25" s="40"/>
    </row>
    <row r="26" spans="1:21" ht="15.75" customHeight="1" x14ac:dyDescent="0.35">
      <c r="A26" s="5">
        <v>23</v>
      </c>
      <c r="B26" s="6" t="s">
        <v>25</v>
      </c>
      <c r="C26" s="38">
        <v>8810</v>
      </c>
      <c r="D26" s="38">
        <v>9091</v>
      </c>
      <c r="E26" s="38">
        <v>11691</v>
      </c>
      <c r="F26" s="38">
        <v>13401</v>
      </c>
      <c r="G26" s="38">
        <v>13694</v>
      </c>
      <c r="H26" s="38">
        <v>8034</v>
      </c>
      <c r="I26" s="38">
        <v>8892</v>
      </c>
      <c r="J26" s="38">
        <v>7077</v>
      </c>
      <c r="K26" s="38">
        <v>5908</v>
      </c>
      <c r="L26" s="38">
        <v>6680</v>
      </c>
      <c r="M26" s="38">
        <v>7144</v>
      </c>
      <c r="N26" s="38">
        <v>7055</v>
      </c>
      <c r="O26" s="38">
        <v>1750</v>
      </c>
      <c r="P26" s="38">
        <v>6194</v>
      </c>
      <c r="Q26" s="38">
        <v>6552</v>
      </c>
      <c r="R26" s="38">
        <v>6539</v>
      </c>
      <c r="S26" s="38">
        <v>6490</v>
      </c>
      <c r="T26" s="40"/>
      <c r="U26" s="40"/>
    </row>
    <row r="27" spans="1:21" ht="15.75" customHeight="1" x14ac:dyDescent="0.35">
      <c r="A27" s="5">
        <v>24</v>
      </c>
      <c r="B27" s="6" t="s">
        <v>26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3687</v>
      </c>
      <c r="L27" s="38">
        <v>3763</v>
      </c>
      <c r="M27" s="38">
        <v>3762</v>
      </c>
      <c r="N27" s="38">
        <v>3774</v>
      </c>
      <c r="O27" s="38">
        <v>3783</v>
      </c>
      <c r="P27" s="38">
        <v>3777</v>
      </c>
      <c r="Q27" s="38">
        <v>3963</v>
      </c>
      <c r="R27" s="38">
        <v>3913</v>
      </c>
      <c r="S27" s="38">
        <v>4032</v>
      </c>
      <c r="T27" s="40"/>
      <c r="U27" s="40"/>
    </row>
    <row r="28" spans="1:21" ht="15.75" customHeight="1" x14ac:dyDescent="0.35">
      <c r="A28" s="5">
        <v>25</v>
      </c>
      <c r="B28" s="6" t="s">
        <v>27</v>
      </c>
      <c r="C28" s="38">
        <v>27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40"/>
      <c r="U28" s="40"/>
    </row>
    <row r="29" spans="1:21" ht="15.75" customHeight="1" x14ac:dyDescent="0.35">
      <c r="A29" s="5">
        <v>26</v>
      </c>
      <c r="B29" s="6" t="s">
        <v>28</v>
      </c>
      <c r="C29" s="38">
        <v>4491</v>
      </c>
      <c r="D29" s="38">
        <v>4181</v>
      </c>
      <c r="E29" s="38">
        <v>4234</v>
      </c>
      <c r="F29" s="38">
        <v>4256</v>
      </c>
      <c r="G29" s="38">
        <v>4202</v>
      </c>
      <c r="H29" s="38">
        <v>3271</v>
      </c>
      <c r="I29" s="38">
        <v>3403</v>
      </c>
      <c r="J29" s="38">
        <v>3409</v>
      </c>
      <c r="K29" s="38">
        <v>3297</v>
      </c>
      <c r="L29" s="38">
        <v>3723</v>
      </c>
      <c r="M29" s="38">
        <v>3842</v>
      </c>
      <c r="N29" s="38">
        <v>3878</v>
      </c>
      <c r="O29" s="38">
        <v>2388</v>
      </c>
      <c r="P29" s="38">
        <v>2664</v>
      </c>
      <c r="Q29" s="38">
        <v>2876</v>
      </c>
      <c r="R29" s="38">
        <v>2562</v>
      </c>
      <c r="S29" s="38">
        <v>2630</v>
      </c>
      <c r="T29" s="40"/>
      <c r="U29" s="40"/>
    </row>
    <row r="30" spans="1:21" ht="15.75" customHeight="1" x14ac:dyDescent="0.35">
      <c r="A30" s="5">
        <v>27</v>
      </c>
      <c r="B30" s="6" t="s">
        <v>29</v>
      </c>
      <c r="C30" s="38">
        <v>129565</v>
      </c>
      <c r="D30" s="38">
        <v>120003</v>
      </c>
      <c r="E30" s="38">
        <v>130109</v>
      </c>
      <c r="F30" s="38">
        <v>124141</v>
      </c>
      <c r="G30" s="38">
        <v>130097</v>
      </c>
      <c r="H30" s="38">
        <v>96505</v>
      </c>
      <c r="I30" s="38">
        <v>103160</v>
      </c>
      <c r="J30" s="38">
        <v>90642</v>
      </c>
      <c r="K30" s="38">
        <v>108679</v>
      </c>
      <c r="L30" s="38">
        <v>108546</v>
      </c>
      <c r="M30" s="38">
        <v>115449</v>
      </c>
      <c r="N30" s="38">
        <v>114837</v>
      </c>
      <c r="O30" s="38">
        <v>85752</v>
      </c>
      <c r="P30" s="38">
        <v>113100</v>
      </c>
      <c r="Q30" s="38">
        <v>118472</v>
      </c>
      <c r="R30" s="38">
        <v>116892</v>
      </c>
      <c r="S30" s="38">
        <v>108263</v>
      </c>
      <c r="T30" s="40"/>
      <c r="U30" s="40"/>
    </row>
    <row r="31" spans="1:21" ht="15.75" customHeight="1" x14ac:dyDescent="0.35">
      <c r="A31" s="5">
        <v>28</v>
      </c>
      <c r="B31" s="6" t="s">
        <v>30</v>
      </c>
      <c r="C31" s="38">
        <v>7613</v>
      </c>
      <c r="D31" s="38">
        <v>6951</v>
      </c>
      <c r="E31" s="38">
        <v>7078</v>
      </c>
      <c r="F31" s="38">
        <v>7031</v>
      </c>
      <c r="G31" s="38">
        <v>5294</v>
      </c>
      <c r="H31" s="38">
        <v>2492</v>
      </c>
      <c r="I31" s="38">
        <v>2704</v>
      </c>
      <c r="J31" s="38">
        <v>2071</v>
      </c>
      <c r="K31" s="38">
        <v>2311</v>
      </c>
      <c r="L31" s="38">
        <v>2511</v>
      </c>
      <c r="M31" s="38">
        <v>2614</v>
      </c>
      <c r="N31" s="38">
        <v>2873</v>
      </c>
      <c r="O31" s="38">
        <v>1472</v>
      </c>
      <c r="P31" s="38">
        <v>2162</v>
      </c>
      <c r="Q31" s="38">
        <v>2349</v>
      </c>
      <c r="R31" s="38">
        <v>2544</v>
      </c>
      <c r="S31" s="38">
        <v>2812</v>
      </c>
      <c r="T31" s="40"/>
      <c r="U31" s="40"/>
    </row>
    <row r="32" spans="1:21" ht="15.75" customHeight="1" x14ac:dyDescent="0.35">
      <c r="A32" s="5">
        <v>29</v>
      </c>
      <c r="B32" s="6" t="s">
        <v>31</v>
      </c>
      <c r="C32" s="38">
        <v>0</v>
      </c>
      <c r="D32" s="38">
        <v>0</v>
      </c>
      <c r="E32" s="38">
        <v>7</v>
      </c>
      <c r="F32" s="38">
        <v>7</v>
      </c>
      <c r="G32" s="38">
        <v>13</v>
      </c>
      <c r="H32" s="38">
        <v>13</v>
      </c>
      <c r="I32" s="38">
        <v>14</v>
      </c>
      <c r="J32" s="38">
        <v>16</v>
      </c>
      <c r="K32" s="38">
        <v>20</v>
      </c>
      <c r="L32" s="38">
        <v>20</v>
      </c>
      <c r="M32" s="38">
        <v>23</v>
      </c>
      <c r="N32" s="38">
        <v>20</v>
      </c>
      <c r="O32" s="38">
        <v>25</v>
      </c>
      <c r="P32" s="38">
        <v>23</v>
      </c>
      <c r="Q32" s="38">
        <v>0</v>
      </c>
      <c r="R32" s="38">
        <v>0</v>
      </c>
      <c r="S32" s="38">
        <v>0</v>
      </c>
      <c r="T32" s="40"/>
      <c r="U32" s="40"/>
    </row>
    <row r="33" spans="1:21" ht="15.75" customHeight="1" x14ac:dyDescent="0.35">
      <c r="A33" s="5">
        <v>30</v>
      </c>
      <c r="B33" s="6" t="s">
        <v>32</v>
      </c>
      <c r="C33" s="38">
        <v>16157</v>
      </c>
      <c r="D33" s="38">
        <v>14833</v>
      </c>
      <c r="E33" s="38">
        <v>14920</v>
      </c>
      <c r="F33" s="38">
        <v>13028</v>
      </c>
      <c r="G33" s="38">
        <v>15544</v>
      </c>
      <c r="H33" s="38">
        <v>8112</v>
      </c>
      <c r="I33" s="38">
        <v>8652</v>
      </c>
      <c r="J33" s="38">
        <v>7467</v>
      </c>
      <c r="K33" s="38">
        <v>7571</v>
      </c>
      <c r="L33" s="38">
        <v>7805</v>
      </c>
      <c r="M33" s="38">
        <v>7842</v>
      </c>
      <c r="N33" s="38">
        <v>7978</v>
      </c>
      <c r="O33" s="38">
        <v>10167</v>
      </c>
      <c r="P33" s="38">
        <v>8725</v>
      </c>
      <c r="Q33" s="38">
        <v>8948</v>
      </c>
      <c r="R33" s="38">
        <v>9351</v>
      </c>
      <c r="S33" s="38">
        <v>9506</v>
      </c>
      <c r="T33" s="40"/>
      <c r="U33" s="40"/>
    </row>
    <row r="34" spans="1:21" ht="15.75" customHeight="1" x14ac:dyDescent="0.35">
      <c r="A34" s="5">
        <v>31</v>
      </c>
      <c r="B34" s="6" t="s">
        <v>33</v>
      </c>
      <c r="C34" s="38">
        <v>23164</v>
      </c>
      <c r="D34" s="38">
        <v>25303</v>
      </c>
      <c r="E34" s="38">
        <v>26012</v>
      </c>
      <c r="F34" s="38">
        <v>27565</v>
      </c>
      <c r="G34" s="38">
        <v>29211</v>
      </c>
      <c r="H34" s="38">
        <v>17568</v>
      </c>
      <c r="I34" s="38">
        <v>20150</v>
      </c>
      <c r="J34" s="38">
        <v>17784</v>
      </c>
      <c r="K34" s="38">
        <v>18003</v>
      </c>
      <c r="L34" s="38">
        <v>19761</v>
      </c>
      <c r="M34" s="38">
        <v>15345</v>
      </c>
      <c r="N34" s="38">
        <v>16066</v>
      </c>
      <c r="O34" s="38">
        <v>16014</v>
      </c>
      <c r="P34" s="38">
        <v>15780</v>
      </c>
      <c r="Q34" s="38">
        <v>15952</v>
      </c>
      <c r="R34" s="38">
        <v>16268</v>
      </c>
      <c r="S34" s="38">
        <v>16354</v>
      </c>
      <c r="T34" s="40"/>
      <c r="U34" s="40"/>
    </row>
    <row r="35" spans="1:21" ht="15.75" customHeight="1" x14ac:dyDescent="0.35">
      <c r="A35" s="5">
        <v>32</v>
      </c>
      <c r="B35" s="6" t="s">
        <v>34</v>
      </c>
      <c r="C35" s="38">
        <v>16</v>
      </c>
      <c r="D35" s="38">
        <v>68</v>
      </c>
      <c r="E35" s="38">
        <v>174</v>
      </c>
      <c r="F35" s="38">
        <v>75</v>
      </c>
      <c r="G35" s="38">
        <v>75</v>
      </c>
      <c r="H35" s="38">
        <v>863</v>
      </c>
      <c r="I35" s="38">
        <v>240</v>
      </c>
      <c r="J35" s="38">
        <v>771</v>
      </c>
      <c r="K35" s="38">
        <v>766</v>
      </c>
      <c r="L35" s="38">
        <v>755</v>
      </c>
      <c r="M35" s="38">
        <v>776</v>
      </c>
      <c r="N35" s="38">
        <v>1113</v>
      </c>
      <c r="O35" s="38">
        <v>1215</v>
      </c>
      <c r="P35" s="38">
        <v>548</v>
      </c>
      <c r="Q35" s="38">
        <v>675</v>
      </c>
      <c r="R35" s="38">
        <v>583</v>
      </c>
      <c r="S35" s="38">
        <v>708</v>
      </c>
      <c r="T35" s="40"/>
      <c r="U35" s="40"/>
    </row>
    <row r="36" spans="1:21" ht="15.75" customHeight="1" x14ac:dyDescent="0.35">
      <c r="A36" s="5">
        <v>33</v>
      </c>
      <c r="B36" s="6" t="s">
        <v>35</v>
      </c>
      <c r="C36" s="38">
        <v>0</v>
      </c>
      <c r="D36" s="38">
        <v>1</v>
      </c>
      <c r="E36" s="38">
        <v>1</v>
      </c>
      <c r="F36" s="38">
        <v>0</v>
      </c>
      <c r="G36" s="38">
        <v>0</v>
      </c>
      <c r="H36" s="38">
        <v>1</v>
      </c>
      <c r="I36" s="38">
        <v>1</v>
      </c>
      <c r="J36" s="38">
        <v>1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40"/>
      <c r="U36" s="40"/>
    </row>
    <row r="37" spans="1:21" ht="15.75" customHeight="1" x14ac:dyDescent="0.35">
      <c r="A37" s="5">
        <v>34</v>
      </c>
      <c r="B37" s="6" t="s">
        <v>36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40"/>
      <c r="U37" s="40"/>
    </row>
    <row r="38" spans="1:21" ht="15.75" customHeight="1" x14ac:dyDescent="0.35">
      <c r="A38" s="5">
        <v>35</v>
      </c>
      <c r="B38" s="6" t="s">
        <v>37</v>
      </c>
      <c r="C38" s="38">
        <v>1290</v>
      </c>
      <c r="D38" s="38">
        <v>1319</v>
      </c>
      <c r="E38" s="38">
        <v>1365</v>
      </c>
      <c r="F38" s="38">
        <v>1396</v>
      </c>
      <c r="G38" s="38">
        <v>1413</v>
      </c>
      <c r="H38" s="38">
        <v>1239</v>
      </c>
      <c r="I38" s="38">
        <v>1460</v>
      </c>
      <c r="J38" s="38">
        <v>549</v>
      </c>
      <c r="K38" s="38">
        <v>751</v>
      </c>
      <c r="L38" s="38">
        <v>752</v>
      </c>
      <c r="M38" s="38">
        <v>768</v>
      </c>
      <c r="N38" s="38">
        <v>765</v>
      </c>
      <c r="O38" s="38">
        <v>725</v>
      </c>
      <c r="P38" s="38">
        <v>755</v>
      </c>
      <c r="Q38" s="38">
        <v>778</v>
      </c>
      <c r="R38" s="38">
        <v>809</v>
      </c>
      <c r="S38" s="38">
        <v>75</v>
      </c>
      <c r="T38" s="40"/>
      <c r="U38" s="40"/>
    </row>
    <row r="39" spans="1:21" ht="15.75" customHeight="1" x14ac:dyDescent="0.35">
      <c r="A39" s="5">
        <v>36</v>
      </c>
      <c r="B39" s="6" t="s">
        <v>38</v>
      </c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/>
      <c r="P39" s="38"/>
      <c r="Q39" s="38"/>
      <c r="R39" s="38">
        <v>0</v>
      </c>
      <c r="S39" s="38">
        <v>630</v>
      </c>
      <c r="T39" s="40"/>
      <c r="U39" s="40"/>
    </row>
    <row r="40" spans="1:21" ht="15.75" customHeight="1" x14ac:dyDescent="0.35">
      <c r="A40" s="5">
        <v>37</v>
      </c>
      <c r="B40" s="6" t="s">
        <v>39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/>
      <c r="P40" s="38"/>
      <c r="Q40" s="38"/>
      <c r="R40" s="38">
        <v>0</v>
      </c>
      <c r="S40" s="38">
        <v>38</v>
      </c>
      <c r="T40" s="40"/>
      <c r="U40" s="40"/>
    </row>
    <row r="41" spans="1:21" ht="15.75" customHeight="1" x14ac:dyDescent="0.35">
      <c r="A41" s="5">
        <v>38</v>
      </c>
      <c r="B41" s="6" t="s">
        <v>40</v>
      </c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  <c r="O41" s="38"/>
      <c r="P41" s="38"/>
      <c r="Q41" s="38"/>
      <c r="R41" s="38">
        <v>0</v>
      </c>
      <c r="S41" s="38">
        <v>72</v>
      </c>
      <c r="T41" s="40"/>
      <c r="U41" s="40"/>
    </row>
    <row r="42" spans="1:21" ht="15.75" customHeight="1" x14ac:dyDescent="0.35">
      <c r="A42" s="17" t="s">
        <v>41</v>
      </c>
      <c r="B42" s="18"/>
      <c r="C42" s="42">
        <f t="shared" ref="C42:S42" si="0">AVERAGE(C4:C41)</f>
        <v>57015.947368421053</v>
      </c>
      <c r="D42" s="42">
        <f t="shared" si="0"/>
        <v>54888.92105263158</v>
      </c>
      <c r="E42" s="42">
        <f t="shared" si="0"/>
        <v>50808.315789473687</v>
      </c>
      <c r="F42" s="42">
        <f t="shared" si="0"/>
        <v>50866.5</v>
      </c>
      <c r="G42" s="42">
        <f t="shared" si="0"/>
        <v>52621.15789473684</v>
      </c>
      <c r="H42" s="42">
        <f t="shared" si="0"/>
        <v>34344.15789473684</v>
      </c>
      <c r="I42" s="42">
        <f t="shared" si="0"/>
        <v>37849.868421052633</v>
      </c>
      <c r="J42" s="42">
        <f t="shared" si="0"/>
        <v>29200.947368421053</v>
      </c>
      <c r="K42" s="42">
        <f t="shared" si="0"/>
        <v>35135.447368421053</v>
      </c>
      <c r="L42" s="42">
        <f t="shared" si="0"/>
        <v>35445.184210526313</v>
      </c>
      <c r="M42" s="42">
        <f t="shared" si="0"/>
        <v>35661.15789473684</v>
      </c>
      <c r="N42" s="42">
        <f t="shared" si="0"/>
        <v>34786.947368421053</v>
      </c>
      <c r="O42" s="42">
        <f t="shared" si="0"/>
        <v>25550.799999999999</v>
      </c>
      <c r="P42" s="42">
        <f t="shared" si="0"/>
        <v>32394.714285714286</v>
      </c>
      <c r="Q42" s="42">
        <f t="shared" si="0"/>
        <v>32977.885714285716</v>
      </c>
      <c r="R42" s="42">
        <f t="shared" si="0"/>
        <v>30083.92105263158</v>
      </c>
      <c r="S42" s="42">
        <f t="shared" si="0"/>
        <v>28644.28947368421</v>
      </c>
      <c r="T42" s="43"/>
      <c r="U42" s="43"/>
    </row>
    <row r="43" spans="1:21" ht="15.75" customHeight="1" x14ac:dyDescent="0.35">
      <c r="A43" s="17" t="s">
        <v>42</v>
      </c>
      <c r="B43" s="18"/>
      <c r="C43" s="42">
        <f t="shared" ref="C43:S43" si="1">SUM(C4:C41)</f>
        <v>2166606</v>
      </c>
      <c r="D43" s="42">
        <f t="shared" si="1"/>
        <v>2085779</v>
      </c>
      <c r="E43" s="42">
        <f t="shared" si="1"/>
        <v>1930716</v>
      </c>
      <c r="F43" s="42">
        <f t="shared" si="1"/>
        <v>1932927</v>
      </c>
      <c r="G43" s="42">
        <f t="shared" si="1"/>
        <v>1999604</v>
      </c>
      <c r="H43" s="42">
        <f t="shared" si="1"/>
        <v>1305078</v>
      </c>
      <c r="I43" s="42">
        <f t="shared" si="1"/>
        <v>1438295</v>
      </c>
      <c r="J43" s="42">
        <f t="shared" si="1"/>
        <v>1109636</v>
      </c>
      <c r="K43" s="42">
        <f t="shared" si="1"/>
        <v>1335147</v>
      </c>
      <c r="L43" s="42">
        <f t="shared" si="1"/>
        <v>1346917</v>
      </c>
      <c r="M43" s="42">
        <f t="shared" si="1"/>
        <v>1355124</v>
      </c>
      <c r="N43" s="42">
        <f t="shared" si="1"/>
        <v>1321904</v>
      </c>
      <c r="O43" s="42">
        <f t="shared" si="1"/>
        <v>894278</v>
      </c>
      <c r="P43" s="42">
        <f t="shared" si="1"/>
        <v>1133815</v>
      </c>
      <c r="Q43" s="42">
        <f t="shared" si="1"/>
        <v>1154226</v>
      </c>
      <c r="R43" s="42">
        <f t="shared" si="1"/>
        <v>1143189</v>
      </c>
      <c r="S43" s="42">
        <f t="shared" si="1"/>
        <v>1088483</v>
      </c>
      <c r="T43" s="43"/>
      <c r="U43" s="43"/>
    </row>
    <row r="44" spans="1:21" ht="15.75" customHeight="1" x14ac:dyDescent="0.35"/>
    <row r="45" spans="1:21" ht="15.75" customHeight="1" x14ac:dyDescent="0.35"/>
    <row r="46" spans="1:21" ht="15.75" customHeight="1" x14ac:dyDescent="0.35"/>
    <row r="47" spans="1:21" ht="15.75" customHeight="1" x14ac:dyDescent="0.35"/>
    <row r="48" spans="1:2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3">
    <mergeCell ref="A1:U1"/>
    <mergeCell ref="A42:B42"/>
    <mergeCell ref="A43:B4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00"/>
  <sheetViews>
    <sheetView zoomScale="40" zoomScaleNormal="40" workbookViewId="0">
      <selection activeCell="Y16" sqref="Y16"/>
    </sheetView>
  </sheetViews>
  <sheetFormatPr defaultColWidth="11.25" defaultRowHeight="15" customHeight="1" x14ac:dyDescent="0.35"/>
  <cols>
    <col min="1" max="1" width="4.08203125" customWidth="1"/>
    <col min="2" max="2" width="24.75" customWidth="1"/>
    <col min="3" max="4" width="15" customWidth="1"/>
    <col min="5" max="5" width="14.9140625" customWidth="1"/>
    <col min="6" max="6" width="14.75" customWidth="1"/>
    <col min="7" max="7" width="16.08203125" customWidth="1"/>
    <col min="8" max="8" width="16.33203125" customWidth="1"/>
    <col min="9" max="9" width="15.4140625" customWidth="1"/>
    <col min="10" max="10" width="14.75" customWidth="1"/>
    <col min="11" max="11" width="15.75" customWidth="1"/>
    <col min="12" max="12" width="17.08203125" customWidth="1"/>
    <col min="13" max="13" width="15.25" customWidth="1"/>
    <col min="14" max="14" width="14.4140625" customWidth="1"/>
    <col min="15" max="16" width="14.9140625" customWidth="1"/>
    <col min="17" max="17" width="15.33203125" customWidth="1"/>
    <col min="18" max="19" width="14.75" customWidth="1"/>
    <col min="20" max="26" width="8.58203125" customWidth="1"/>
  </cols>
  <sheetData>
    <row r="1" spans="1:21" ht="15.75" customHeight="1" x14ac:dyDescent="0.35">
      <c r="A1" s="15" t="s">
        <v>45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15.75" customHeight="1" x14ac:dyDescent="0.3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.75" customHeight="1" x14ac:dyDescent="0.35">
      <c r="A3" s="3" t="s">
        <v>1</v>
      </c>
      <c r="B3" s="3" t="s">
        <v>2</v>
      </c>
      <c r="C3" s="3">
        <v>2006</v>
      </c>
      <c r="D3" s="3">
        <v>2007</v>
      </c>
      <c r="E3" s="3">
        <v>2008</v>
      </c>
      <c r="F3" s="3">
        <v>2009</v>
      </c>
      <c r="G3" s="3">
        <v>2010</v>
      </c>
      <c r="H3" s="3">
        <v>2011</v>
      </c>
      <c r="I3" s="3">
        <v>2012</v>
      </c>
      <c r="J3" s="3">
        <v>2013</v>
      </c>
      <c r="K3" s="3">
        <v>2014</v>
      </c>
      <c r="L3" s="3">
        <v>2015</v>
      </c>
      <c r="M3" s="3">
        <v>2016</v>
      </c>
      <c r="N3" s="3">
        <v>2017</v>
      </c>
      <c r="O3" s="3">
        <v>2018</v>
      </c>
      <c r="P3" s="3">
        <v>2019</v>
      </c>
      <c r="Q3" s="3">
        <v>2020</v>
      </c>
      <c r="R3" s="3">
        <v>2021</v>
      </c>
      <c r="S3" s="3">
        <v>2022</v>
      </c>
      <c r="T3" s="3">
        <v>2023</v>
      </c>
      <c r="U3" s="3">
        <v>2024</v>
      </c>
    </row>
    <row r="4" spans="1:21" ht="15.75" customHeight="1" x14ac:dyDescent="0.35">
      <c r="A4" s="5">
        <v>1</v>
      </c>
      <c r="B4" s="6" t="s">
        <v>3</v>
      </c>
      <c r="C4" s="38">
        <v>15643846</v>
      </c>
      <c r="D4" s="38">
        <v>13297300</v>
      </c>
      <c r="E4" s="38">
        <v>8904869</v>
      </c>
      <c r="F4" s="38">
        <v>7999580</v>
      </c>
      <c r="G4" s="38">
        <v>8486097</v>
      </c>
      <c r="H4" s="38">
        <v>6010575</v>
      </c>
      <c r="I4" s="38">
        <v>6065665</v>
      </c>
      <c r="J4" s="38">
        <v>6054553</v>
      </c>
      <c r="K4" s="38">
        <v>5938919</v>
      </c>
      <c r="L4" s="38">
        <v>5184254</v>
      </c>
      <c r="M4" s="38">
        <v>5358341</v>
      </c>
      <c r="N4" s="38">
        <v>5598990</v>
      </c>
      <c r="O4" s="38">
        <v>5487312</v>
      </c>
      <c r="P4" s="38">
        <v>4553244</v>
      </c>
      <c r="Q4" s="38">
        <v>4977749</v>
      </c>
      <c r="R4" s="38">
        <v>4275940</v>
      </c>
      <c r="S4" s="38">
        <v>4146483</v>
      </c>
      <c r="T4" s="40"/>
      <c r="U4" s="40"/>
    </row>
    <row r="5" spans="1:21" ht="15.75" customHeight="1" x14ac:dyDescent="0.35">
      <c r="A5" s="5">
        <v>2</v>
      </c>
      <c r="B5" s="6" t="s">
        <v>4</v>
      </c>
      <c r="C5" s="38">
        <v>20175268</v>
      </c>
      <c r="D5" s="38">
        <v>18668266</v>
      </c>
      <c r="E5" s="38">
        <v>11349742</v>
      </c>
      <c r="F5" s="38">
        <v>11417842</v>
      </c>
      <c r="G5" s="38">
        <v>11929543</v>
      </c>
      <c r="H5" s="38">
        <v>11963682</v>
      </c>
      <c r="I5" s="38">
        <v>12073428</v>
      </c>
      <c r="J5" s="38">
        <v>15545153</v>
      </c>
      <c r="K5" s="38">
        <v>14037817</v>
      </c>
      <c r="L5" s="38">
        <v>14254756</v>
      </c>
      <c r="M5" s="38">
        <v>15035745</v>
      </c>
      <c r="N5" s="38">
        <v>15953555</v>
      </c>
      <c r="O5" s="38">
        <v>16256553</v>
      </c>
      <c r="P5" s="38">
        <v>15520968</v>
      </c>
      <c r="Q5" s="38">
        <v>15266075</v>
      </c>
      <c r="R5" s="38">
        <v>15494174</v>
      </c>
      <c r="S5" s="38">
        <v>15007819</v>
      </c>
      <c r="T5" s="40"/>
      <c r="U5" s="40"/>
    </row>
    <row r="6" spans="1:21" ht="15.75" customHeight="1" x14ac:dyDescent="0.35">
      <c r="A6" s="5">
        <v>3</v>
      </c>
      <c r="B6" s="6" t="s">
        <v>5</v>
      </c>
      <c r="C6" s="38">
        <v>5266238</v>
      </c>
      <c r="D6" s="38">
        <v>4529802</v>
      </c>
      <c r="E6" s="38">
        <v>4638908</v>
      </c>
      <c r="F6" s="38">
        <v>5873480</v>
      </c>
      <c r="G6" s="38">
        <v>5130660</v>
      </c>
      <c r="H6" s="38">
        <v>5023666</v>
      </c>
      <c r="I6" s="38">
        <v>4872190</v>
      </c>
      <c r="J6" s="38">
        <v>4919283</v>
      </c>
      <c r="K6" s="38">
        <v>5031885</v>
      </c>
      <c r="L6" s="38">
        <v>5135810</v>
      </c>
      <c r="M6" s="38">
        <v>5238526</v>
      </c>
      <c r="N6" s="38">
        <v>4054846</v>
      </c>
      <c r="O6" s="38">
        <v>3974889</v>
      </c>
      <c r="P6" s="38">
        <v>4177699</v>
      </c>
      <c r="Q6" s="38">
        <v>4219452</v>
      </c>
      <c r="R6" s="38">
        <v>4358071</v>
      </c>
      <c r="S6" s="38">
        <v>4239647</v>
      </c>
      <c r="T6" s="40"/>
      <c r="U6" s="40"/>
    </row>
    <row r="7" spans="1:21" ht="15.75" customHeight="1" x14ac:dyDescent="0.35">
      <c r="A7" s="5">
        <v>4</v>
      </c>
      <c r="B7" s="6" t="s">
        <v>6</v>
      </c>
      <c r="C7" s="38">
        <v>6181616</v>
      </c>
      <c r="D7" s="38">
        <v>4487162</v>
      </c>
      <c r="E7" s="38">
        <v>3466760</v>
      </c>
      <c r="F7" s="38">
        <v>2819901</v>
      </c>
      <c r="G7" s="38">
        <v>2545130</v>
      </c>
      <c r="H7" s="38">
        <v>2848075</v>
      </c>
      <c r="I7" s="38">
        <v>3377652</v>
      </c>
      <c r="J7" s="38">
        <v>3163705</v>
      </c>
      <c r="K7" s="38">
        <v>3327820</v>
      </c>
      <c r="L7" s="38">
        <v>3746784</v>
      </c>
      <c r="M7" s="38">
        <v>5372975</v>
      </c>
      <c r="N7" s="38">
        <v>6175056</v>
      </c>
      <c r="O7" s="38">
        <v>7345052</v>
      </c>
      <c r="P7" s="38">
        <v>6897680</v>
      </c>
      <c r="Q7" s="38">
        <v>6284335</v>
      </c>
      <c r="R7" s="38">
        <v>6882281</v>
      </c>
      <c r="S7" s="38">
        <v>6426495</v>
      </c>
      <c r="T7" s="40"/>
      <c r="U7" s="40"/>
    </row>
    <row r="8" spans="1:21" ht="15.75" customHeight="1" x14ac:dyDescent="0.35">
      <c r="A8" s="5">
        <v>5</v>
      </c>
      <c r="B8" s="6" t="s">
        <v>7</v>
      </c>
      <c r="C8" s="38">
        <v>3646337</v>
      </c>
      <c r="D8" s="38">
        <v>3944071</v>
      </c>
      <c r="E8" s="38">
        <v>4447888</v>
      </c>
      <c r="F8" s="38">
        <v>4893873</v>
      </c>
      <c r="G8" s="38">
        <v>7092717</v>
      </c>
      <c r="H8" s="38">
        <v>11576940</v>
      </c>
      <c r="I8" s="38">
        <v>11435111</v>
      </c>
      <c r="J8" s="38">
        <v>11519915</v>
      </c>
      <c r="K8" s="38">
        <v>12367301</v>
      </c>
      <c r="L8" s="38">
        <v>13756925</v>
      </c>
      <c r="M8" s="38">
        <v>15367569</v>
      </c>
      <c r="N8" s="38">
        <v>16479823</v>
      </c>
      <c r="O8" s="38">
        <v>15659604</v>
      </c>
      <c r="P8" s="38">
        <v>12175656</v>
      </c>
      <c r="Q8" s="38">
        <v>14609947</v>
      </c>
      <c r="R8" s="38">
        <v>12140224</v>
      </c>
      <c r="S8" s="38">
        <v>13501136</v>
      </c>
      <c r="T8" s="40"/>
      <c r="U8" s="40"/>
    </row>
    <row r="9" spans="1:21" ht="15.75" customHeight="1" x14ac:dyDescent="0.35">
      <c r="A9" s="5">
        <v>6</v>
      </c>
      <c r="B9" s="6" t="s">
        <v>8</v>
      </c>
      <c r="C9" s="38">
        <v>11875000</v>
      </c>
      <c r="D9" s="38">
        <v>11929000</v>
      </c>
      <c r="E9" s="38">
        <v>7240000</v>
      </c>
      <c r="F9" s="38">
        <v>7229810</v>
      </c>
      <c r="G9" s="38">
        <v>6326820</v>
      </c>
      <c r="H9" s="38">
        <v>6265183</v>
      </c>
      <c r="I9" s="38">
        <v>6605762</v>
      </c>
      <c r="J9" s="38">
        <v>5275685</v>
      </c>
      <c r="K9" s="38">
        <v>6688397</v>
      </c>
      <c r="L9" s="38">
        <v>7170790</v>
      </c>
      <c r="M9" s="38">
        <v>7425560</v>
      </c>
      <c r="N9" s="38">
        <v>8484334</v>
      </c>
      <c r="O9" s="38">
        <v>8779000</v>
      </c>
      <c r="P9" s="38">
        <v>10054239</v>
      </c>
      <c r="Q9" s="38">
        <v>13468884</v>
      </c>
      <c r="R9" s="38">
        <v>13949148</v>
      </c>
      <c r="S9" s="38">
        <v>14855363</v>
      </c>
      <c r="T9" s="40"/>
      <c r="U9" s="40"/>
    </row>
    <row r="10" spans="1:21" ht="15.75" customHeight="1" x14ac:dyDescent="0.35">
      <c r="A10" s="5">
        <v>7</v>
      </c>
      <c r="B10" s="6" t="s">
        <v>9</v>
      </c>
      <c r="C10" s="38">
        <v>2676075</v>
      </c>
      <c r="D10" s="38">
        <v>2648167</v>
      </c>
      <c r="E10" s="38">
        <v>902006</v>
      </c>
      <c r="F10" s="38">
        <v>1568925</v>
      </c>
      <c r="G10" s="38">
        <v>3014003</v>
      </c>
      <c r="H10" s="38">
        <v>3225187</v>
      </c>
      <c r="I10" s="38">
        <v>3075956</v>
      </c>
      <c r="J10" s="38">
        <v>2989424</v>
      </c>
      <c r="K10" s="38">
        <v>2709080</v>
      </c>
      <c r="L10" s="38">
        <v>2682269</v>
      </c>
      <c r="M10" s="38">
        <v>2605584</v>
      </c>
      <c r="N10" s="38">
        <v>3546683</v>
      </c>
      <c r="O10" s="38">
        <v>3258416</v>
      </c>
      <c r="P10" s="38">
        <v>3812382</v>
      </c>
      <c r="Q10" s="38">
        <v>3494348</v>
      </c>
      <c r="R10" s="38">
        <v>4141933</v>
      </c>
      <c r="S10" s="38">
        <v>3586744</v>
      </c>
      <c r="T10" s="40"/>
      <c r="U10" s="40"/>
    </row>
    <row r="11" spans="1:21" ht="15.75" customHeight="1" x14ac:dyDescent="0.35">
      <c r="A11" s="5">
        <v>8</v>
      </c>
      <c r="B11" s="6" t="s">
        <v>10</v>
      </c>
      <c r="C11" s="38">
        <v>12240882</v>
      </c>
      <c r="D11" s="38">
        <v>10309346</v>
      </c>
      <c r="E11" s="38">
        <v>11234890</v>
      </c>
      <c r="F11" s="38">
        <v>11590517</v>
      </c>
      <c r="G11" s="38">
        <v>10554350</v>
      </c>
      <c r="H11" s="38">
        <v>9341358</v>
      </c>
      <c r="I11" s="38">
        <v>10604987</v>
      </c>
      <c r="J11" s="38">
        <v>10924455</v>
      </c>
      <c r="K11" s="38">
        <v>10899365</v>
      </c>
      <c r="L11" s="38">
        <v>11344483</v>
      </c>
      <c r="M11" s="38">
        <v>11790514</v>
      </c>
      <c r="N11" s="38">
        <v>11977286</v>
      </c>
      <c r="O11" s="38">
        <v>12832309</v>
      </c>
      <c r="P11" s="38">
        <v>13438461</v>
      </c>
      <c r="Q11" s="38">
        <v>13368360</v>
      </c>
      <c r="R11" s="38">
        <v>13868360</v>
      </c>
      <c r="S11" s="38">
        <v>13712383</v>
      </c>
      <c r="T11" s="40"/>
      <c r="U11" s="40"/>
    </row>
    <row r="12" spans="1:21" ht="15.75" customHeight="1" x14ac:dyDescent="0.35">
      <c r="A12" s="5">
        <v>9</v>
      </c>
      <c r="B12" s="6" t="s">
        <v>11</v>
      </c>
      <c r="C12" s="38">
        <v>2743705</v>
      </c>
      <c r="D12" s="38">
        <v>3294707</v>
      </c>
      <c r="E12" s="38">
        <v>3859105</v>
      </c>
      <c r="F12" s="38">
        <v>4862762</v>
      </c>
      <c r="G12" s="38">
        <v>4834071</v>
      </c>
      <c r="H12" s="38">
        <v>4321678</v>
      </c>
      <c r="I12" s="38">
        <v>2978380</v>
      </c>
      <c r="J12" s="38">
        <v>1680155</v>
      </c>
      <c r="K12" s="38">
        <v>2122437</v>
      </c>
      <c r="L12" s="38">
        <v>2085635</v>
      </c>
      <c r="M12" s="38">
        <v>1695984</v>
      </c>
      <c r="N12" s="38">
        <v>1554346</v>
      </c>
      <c r="O12" s="38">
        <v>1340383</v>
      </c>
      <c r="P12" s="38">
        <v>1111279</v>
      </c>
      <c r="Q12" s="38">
        <v>1015135</v>
      </c>
      <c r="R12" s="38">
        <v>1109427</v>
      </c>
      <c r="S12" s="38">
        <v>1040454</v>
      </c>
      <c r="T12" s="40"/>
      <c r="U12" s="40"/>
    </row>
    <row r="13" spans="1:21" ht="15.75" customHeight="1" x14ac:dyDescent="0.35">
      <c r="A13" s="5">
        <v>10</v>
      </c>
      <c r="B13" s="6" t="s">
        <v>12</v>
      </c>
      <c r="C13" s="38">
        <v>479736</v>
      </c>
      <c r="D13" s="38">
        <v>739805</v>
      </c>
      <c r="E13" s="38">
        <v>745723</v>
      </c>
      <c r="F13" s="38">
        <v>901251</v>
      </c>
      <c r="G13" s="38">
        <v>1005862</v>
      </c>
      <c r="H13" s="38">
        <v>1032618</v>
      </c>
      <c r="I13" s="38">
        <v>825715</v>
      </c>
      <c r="J13" s="38">
        <v>827245</v>
      </c>
      <c r="K13" s="38">
        <v>500905</v>
      </c>
      <c r="L13" s="38">
        <v>1018597</v>
      </c>
      <c r="M13" s="38">
        <v>1111086</v>
      </c>
      <c r="N13" s="38">
        <v>1339247</v>
      </c>
      <c r="O13" s="38">
        <v>1338389</v>
      </c>
      <c r="P13" s="38">
        <v>938343</v>
      </c>
      <c r="Q13" s="38">
        <v>1304040</v>
      </c>
      <c r="R13" s="38">
        <v>1233652</v>
      </c>
      <c r="S13" s="38">
        <v>1285645</v>
      </c>
      <c r="T13" s="40"/>
      <c r="U13" s="40"/>
    </row>
    <row r="14" spans="1:21" ht="15.75" customHeight="1" x14ac:dyDescent="0.35">
      <c r="A14" s="5">
        <v>11</v>
      </c>
      <c r="B14" s="6" t="s">
        <v>13</v>
      </c>
      <c r="C14" s="38">
        <v>54189</v>
      </c>
      <c r="D14" s="38">
        <v>26460</v>
      </c>
      <c r="E14" s="38">
        <v>1319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40"/>
      <c r="U14" s="40"/>
    </row>
    <row r="15" spans="1:21" ht="15.75" customHeight="1" x14ac:dyDescent="0.35">
      <c r="A15" s="5">
        <v>12</v>
      </c>
      <c r="B15" s="6" t="s">
        <v>14</v>
      </c>
      <c r="C15" s="38">
        <v>29319161</v>
      </c>
      <c r="D15" s="38">
        <v>27789274</v>
      </c>
      <c r="E15" s="38">
        <v>27761015</v>
      </c>
      <c r="F15" s="38">
        <v>28028034</v>
      </c>
      <c r="G15" s="38">
        <v>27394516</v>
      </c>
      <c r="H15" s="38">
        <v>27396416</v>
      </c>
      <c r="I15" s="38">
        <v>27224219</v>
      </c>
      <c r="J15" s="38">
        <v>27497344</v>
      </c>
      <c r="K15" s="38">
        <v>27630194</v>
      </c>
      <c r="L15" s="38">
        <v>27504336</v>
      </c>
      <c r="M15" s="38">
        <v>25842311</v>
      </c>
      <c r="N15" s="38">
        <v>26166517</v>
      </c>
      <c r="O15" s="38">
        <v>27329367</v>
      </c>
      <c r="P15" s="38">
        <v>28002333</v>
      </c>
      <c r="Q15" s="38">
        <v>28851415</v>
      </c>
      <c r="R15" s="38">
        <v>29100929</v>
      </c>
      <c r="S15" s="38">
        <v>29936390</v>
      </c>
      <c r="T15" s="40"/>
      <c r="U15" s="40"/>
    </row>
    <row r="16" spans="1:21" ht="15.75" customHeight="1" x14ac:dyDescent="0.35">
      <c r="A16" s="5">
        <v>13</v>
      </c>
      <c r="B16" s="6" t="s">
        <v>15</v>
      </c>
      <c r="C16" s="38">
        <v>33158074</v>
      </c>
      <c r="D16" s="38">
        <v>32730855</v>
      </c>
      <c r="E16" s="38">
        <v>35824735</v>
      </c>
      <c r="F16" s="38">
        <v>35636726</v>
      </c>
      <c r="G16" s="38">
        <v>36908672</v>
      </c>
      <c r="H16" s="38">
        <v>38296383</v>
      </c>
      <c r="I16" s="38">
        <v>40868263</v>
      </c>
      <c r="J16" s="38">
        <v>39313232</v>
      </c>
      <c r="K16" s="38">
        <v>40753808</v>
      </c>
      <c r="L16" s="38">
        <v>40717553</v>
      </c>
      <c r="M16" s="38">
        <v>41976727</v>
      </c>
      <c r="N16" s="38">
        <v>41960085</v>
      </c>
      <c r="O16" s="38">
        <v>40633383</v>
      </c>
      <c r="P16" s="38">
        <v>41554574</v>
      </c>
      <c r="Q16" s="38">
        <v>39328326</v>
      </c>
      <c r="R16" s="38">
        <v>38567482</v>
      </c>
      <c r="S16" s="38">
        <v>39554980</v>
      </c>
      <c r="T16" s="40"/>
      <c r="U16" s="40"/>
    </row>
    <row r="17" spans="1:21" ht="15.75" customHeight="1" x14ac:dyDescent="0.35">
      <c r="A17" s="5">
        <v>14</v>
      </c>
      <c r="B17" s="6" t="s">
        <v>16</v>
      </c>
      <c r="C17" s="38">
        <v>23824020</v>
      </c>
      <c r="D17" s="38">
        <v>3921178</v>
      </c>
      <c r="E17" s="38">
        <v>3925958</v>
      </c>
      <c r="F17" s="38">
        <v>3916636</v>
      </c>
      <c r="G17" s="38">
        <v>3861676</v>
      </c>
      <c r="H17" s="38">
        <v>4019960</v>
      </c>
      <c r="I17" s="38">
        <v>4060722</v>
      </c>
      <c r="J17" s="38">
        <v>3993055</v>
      </c>
      <c r="K17" s="38">
        <v>4242966</v>
      </c>
      <c r="L17" s="38">
        <v>4396884</v>
      </c>
      <c r="M17" s="38">
        <v>4455732</v>
      </c>
      <c r="N17" s="38">
        <v>4530899</v>
      </c>
      <c r="O17" s="38">
        <v>3584305</v>
      </c>
      <c r="P17" s="38">
        <v>3622616</v>
      </c>
      <c r="Q17" s="38">
        <v>3496119</v>
      </c>
      <c r="R17" s="38">
        <v>3463921</v>
      </c>
      <c r="S17" s="38">
        <v>3388456</v>
      </c>
      <c r="T17" s="40"/>
      <c r="U17" s="40"/>
    </row>
    <row r="18" spans="1:21" ht="15.75" customHeight="1" x14ac:dyDescent="0.35">
      <c r="A18" s="5">
        <v>15</v>
      </c>
      <c r="B18" s="6" t="s">
        <v>17</v>
      </c>
      <c r="C18" s="38">
        <v>40058279</v>
      </c>
      <c r="D18" s="38">
        <v>40819911</v>
      </c>
      <c r="E18" s="38">
        <v>23261021</v>
      </c>
      <c r="F18" s="38">
        <v>23596465</v>
      </c>
      <c r="G18" s="38">
        <v>24006814</v>
      </c>
      <c r="H18" s="38">
        <v>29310251</v>
      </c>
      <c r="I18" s="38">
        <v>32143678</v>
      </c>
      <c r="J18" s="38">
        <v>33806963</v>
      </c>
      <c r="K18" s="38">
        <v>34539123</v>
      </c>
      <c r="L18" s="38">
        <v>35728314</v>
      </c>
      <c r="M18" s="38">
        <v>36490697</v>
      </c>
      <c r="N18" s="38">
        <v>36439200</v>
      </c>
      <c r="O18" s="38">
        <v>36609094</v>
      </c>
      <c r="P18" s="38">
        <v>39291778</v>
      </c>
      <c r="Q18" s="38">
        <v>37577656</v>
      </c>
      <c r="R18" s="38">
        <v>36998104</v>
      </c>
      <c r="S18" s="38">
        <v>38488366</v>
      </c>
      <c r="T18" s="40"/>
      <c r="U18" s="40"/>
    </row>
    <row r="19" spans="1:21" ht="15.75" customHeight="1" x14ac:dyDescent="0.35">
      <c r="A19" s="5">
        <v>16</v>
      </c>
      <c r="B19" s="6" t="s">
        <v>18</v>
      </c>
      <c r="C19" s="38">
        <v>7909831</v>
      </c>
      <c r="D19" s="38">
        <v>9836217</v>
      </c>
      <c r="E19" s="38">
        <v>10121412</v>
      </c>
      <c r="F19" s="38">
        <v>9669410</v>
      </c>
      <c r="G19" s="38">
        <v>9784326</v>
      </c>
      <c r="H19" s="38">
        <v>10026124</v>
      </c>
      <c r="I19" s="38">
        <v>9492178</v>
      </c>
      <c r="J19" s="38">
        <v>9693522</v>
      </c>
      <c r="K19" s="38">
        <v>9798896</v>
      </c>
      <c r="L19" s="38">
        <v>9753011</v>
      </c>
      <c r="M19" s="38">
        <v>10966536</v>
      </c>
      <c r="N19" s="38">
        <v>11123185</v>
      </c>
      <c r="O19" s="38">
        <v>10499620</v>
      </c>
      <c r="P19" s="38">
        <v>7558451</v>
      </c>
      <c r="Q19" s="38">
        <v>8991728</v>
      </c>
      <c r="R19" s="38">
        <v>7622522</v>
      </c>
      <c r="S19" s="38">
        <v>7117038</v>
      </c>
      <c r="T19" s="40"/>
      <c r="U19" s="40"/>
    </row>
    <row r="20" spans="1:21" ht="15.75" customHeight="1" x14ac:dyDescent="0.35">
      <c r="A20" s="5">
        <v>17</v>
      </c>
      <c r="B20" s="6" t="s">
        <v>19</v>
      </c>
      <c r="C20" s="38">
        <v>4508254</v>
      </c>
      <c r="D20" s="38">
        <v>4281108</v>
      </c>
      <c r="E20" s="38">
        <v>4411641</v>
      </c>
      <c r="F20" s="38">
        <v>4577895</v>
      </c>
      <c r="G20" s="38">
        <v>4644548</v>
      </c>
      <c r="H20" s="38">
        <v>4396174</v>
      </c>
      <c r="I20" s="38">
        <v>4178725</v>
      </c>
      <c r="J20" s="38">
        <v>4115218</v>
      </c>
      <c r="K20" s="38">
        <v>4111438</v>
      </c>
      <c r="L20" s="38">
        <v>4009849</v>
      </c>
      <c r="M20" s="38">
        <v>3940439</v>
      </c>
      <c r="N20" s="38">
        <v>3263391</v>
      </c>
      <c r="O20" s="38">
        <v>3040742</v>
      </c>
      <c r="P20" s="38">
        <v>2853115</v>
      </c>
      <c r="Q20" s="38">
        <v>2817231</v>
      </c>
      <c r="R20" s="38">
        <v>2855497</v>
      </c>
      <c r="S20" s="38">
        <v>2234409</v>
      </c>
      <c r="T20" s="40"/>
      <c r="U20" s="40"/>
    </row>
    <row r="21" spans="1:21" ht="15.75" customHeight="1" x14ac:dyDescent="0.35">
      <c r="A21" s="5">
        <v>18</v>
      </c>
      <c r="B21" s="6" t="s">
        <v>20</v>
      </c>
      <c r="C21" s="38">
        <v>4176446</v>
      </c>
      <c r="D21" s="38">
        <v>4235413</v>
      </c>
      <c r="E21" s="38">
        <v>4306881</v>
      </c>
      <c r="F21" s="38">
        <v>4335130</v>
      </c>
      <c r="G21" s="38">
        <v>4488751</v>
      </c>
      <c r="H21" s="38">
        <v>4358440</v>
      </c>
      <c r="I21" s="38">
        <v>4874230</v>
      </c>
      <c r="J21" s="38">
        <v>5486144</v>
      </c>
      <c r="K21" s="38">
        <v>6420731</v>
      </c>
      <c r="L21" s="38">
        <v>6660868</v>
      </c>
      <c r="M21" s="38">
        <v>8130771</v>
      </c>
      <c r="N21" s="38">
        <v>8127374</v>
      </c>
      <c r="O21" s="38">
        <v>8155768</v>
      </c>
      <c r="P21" s="38">
        <v>8262646</v>
      </c>
      <c r="Q21" s="38">
        <v>7697844</v>
      </c>
      <c r="R21" s="38">
        <v>9201252</v>
      </c>
      <c r="S21" s="38">
        <v>9206819</v>
      </c>
      <c r="T21" s="40"/>
      <c r="U21" s="40"/>
    </row>
    <row r="22" spans="1:21" ht="15.75" customHeight="1" x14ac:dyDescent="0.35">
      <c r="A22" s="5">
        <v>19</v>
      </c>
      <c r="B22" s="6" t="s">
        <v>21</v>
      </c>
      <c r="C22" s="38">
        <v>9732275</v>
      </c>
      <c r="D22" s="38">
        <v>9842890</v>
      </c>
      <c r="E22" s="38">
        <v>9936923</v>
      </c>
      <c r="F22" s="38">
        <v>10064577</v>
      </c>
      <c r="G22" s="38">
        <v>7986623</v>
      </c>
      <c r="H22" s="38">
        <v>10528966</v>
      </c>
      <c r="I22" s="38">
        <v>10604784</v>
      </c>
      <c r="J22" s="38">
        <v>10681149</v>
      </c>
      <c r="K22" s="38">
        <v>10766948</v>
      </c>
      <c r="L22" s="38">
        <v>10585385</v>
      </c>
      <c r="M22" s="38">
        <v>10662627</v>
      </c>
      <c r="N22" s="38">
        <v>10362140</v>
      </c>
      <c r="O22" s="38">
        <v>10561329</v>
      </c>
      <c r="P22" s="38">
        <v>11167866</v>
      </c>
      <c r="Q22" s="38">
        <v>9730191</v>
      </c>
      <c r="R22" s="38">
        <v>9627738</v>
      </c>
      <c r="S22" s="38">
        <v>9937667</v>
      </c>
      <c r="T22" s="40"/>
      <c r="U22" s="40"/>
    </row>
    <row r="23" spans="1:21" ht="15.75" customHeight="1" x14ac:dyDescent="0.35">
      <c r="A23" s="5">
        <v>20</v>
      </c>
      <c r="B23" s="6" t="s">
        <v>22</v>
      </c>
      <c r="C23" s="38">
        <v>4589282</v>
      </c>
      <c r="D23" s="38">
        <v>4628849</v>
      </c>
      <c r="E23" s="38">
        <v>6298765</v>
      </c>
      <c r="F23" s="38">
        <v>8147036</v>
      </c>
      <c r="G23" s="38">
        <v>5857609</v>
      </c>
      <c r="H23" s="38">
        <v>5885553</v>
      </c>
      <c r="I23" s="38">
        <v>5901410</v>
      </c>
      <c r="J23" s="38">
        <v>6778650</v>
      </c>
      <c r="K23" s="38">
        <v>4064558</v>
      </c>
      <c r="L23" s="38">
        <v>5916097</v>
      </c>
      <c r="M23" s="38">
        <v>5852916</v>
      </c>
      <c r="N23" s="38">
        <v>6020933</v>
      </c>
      <c r="O23" s="38">
        <v>5920669</v>
      </c>
      <c r="P23" s="38">
        <v>5790527</v>
      </c>
      <c r="Q23" s="38">
        <v>6025606</v>
      </c>
      <c r="R23" s="38">
        <v>6167568</v>
      </c>
      <c r="S23" s="38">
        <v>6069275</v>
      </c>
      <c r="T23" s="40"/>
      <c r="U23" s="40"/>
    </row>
    <row r="24" spans="1:21" ht="15.75" customHeight="1" x14ac:dyDescent="0.35">
      <c r="A24" s="5">
        <v>21</v>
      </c>
      <c r="B24" s="6" t="s">
        <v>23</v>
      </c>
      <c r="C24" s="38">
        <v>5740900</v>
      </c>
      <c r="D24" s="38">
        <v>7341800</v>
      </c>
      <c r="E24" s="38">
        <v>7562054</v>
      </c>
      <c r="F24" s="38">
        <v>4905518</v>
      </c>
      <c r="G24" s="38">
        <v>5556987</v>
      </c>
      <c r="H24" s="38">
        <v>2496845</v>
      </c>
      <c r="I24" s="38">
        <v>3028271</v>
      </c>
      <c r="J24" s="38">
        <v>3167218</v>
      </c>
      <c r="K24" s="38">
        <v>2663843</v>
      </c>
      <c r="L24" s="38">
        <v>2512553</v>
      </c>
      <c r="M24" s="38">
        <v>2596908</v>
      </c>
      <c r="N24" s="38">
        <v>2716820</v>
      </c>
      <c r="O24" s="38">
        <v>2835302</v>
      </c>
      <c r="P24" s="38">
        <v>2861997</v>
      </c>
      <c r="Q24" s="38">
        <v>2880828</v>
      </c>
      <c r="R24" s="38">
        <v>2880291</v>
      </c>
      <c r="S24" s="38">
        <v>2763816</v>
      </c>
      <c r="T24" s="40"/>
      <c r="U24" s="40"/>
    </row>
    <row r="25" spans="1:21" ht="15.75" customHeight="1" x14ac:dyDescent="0.35">
      <c r="A25" s="5">
        <v>22</v>
      </c>
      <c r="B25" s="6" t="s">
        <v>24</v>
      </c>
      <c r="C25" s="38">
        <v>9984020</v>
      </c>
      <c r="D25" s="38">
        <v>11383274</v>
      </c>
      <c r="E25" s="38">
        <v>12643202</v>
      </c>
      <c r="F25" s="38">
        <v>12911052</v>
      </c>
      <c r="G25" s="38">
        <v>13702575</v>
      </c>
      <c r="H25" s="38">
        <v>13651778</v>
      </c>
      <c r="I25" s="38">
        <v>12847604</v>
      </c>
      <c r="J25" s="38">
        <v>10012412</v>
      </c>
      <c r="K25" s="38">
        <v>9177935</v>
      </c>
      <c r="L25" s="38">
        <v>9886321</v>
      </c>
      <c r="M25" s="38">
        <v>9457669</v>
      </c>
      <c r="N25" s="38">
        <v>9601479</v>
      </c>
      <c r="O25" s="38">
        <v>9685797</v>
      </c>
      <c r="P25" s="38">
        <v>10060451</v>
      </c>
      <c r="Q25" s="38">
        <v>11302924</v>
      </c>
      <c r="R25" s="38">
        <v>11944996</v>
      </c>
      <c r="S25" s="38">
        <v>9762058</v>
      </c>
      <c r="T25" s="40"/>
      <c r="U25" s="40"/>
    </row>
    <row r="26" spans="1:21" ht="15.75" customHeight="1" x14ac:dyDescent="0.35">
      <c r="A26" s="5">
        <v>23</v>
      </c>
      <c r="B26" s="6" t="s">
        <v>25</v>
      </c>
      <c r="C26" s="38">
        <v>2874030</v>
      </c>
      <c r="D26" s="38">
        <v>3129800</v>
      </c>
      <c r="E26" s="38">
        <v>3335829</v>
      </c>
      <c r="F26" s="38">
        <v>4312760</v>
      </c>
      <c r="G26" s="38">
        <v>5292348</v>
      </c>
      <c r="H26" s="38">
        <v>5684150</v>
      </c>
      <c r="I26" s="38">
        <v>6154992</v>
      </c>
      <c r="J26" s="38">
        <v>7129609</v>
      </c>
      <c r="K26" s="38">
        <v>4287075</v>
      </c>
      <c r="L26" s="38">
        <v>4561377</v>
      </c>
      <c r="M26" s="38">
        <v>4768534</v>
      </c>
      <c r="N26" s="38">
        <v>5418086</v>
      </c>
      <c r="O26" s="38">
        <v>4569169</v>
      </c>
      <c r="P26" s="38">
        <v>4372415</v>
      </c>
      <c r="Q26" s="38">
        <v>4435205</v>
      </c>
      <c r="R26" s="38">
        <v>4815976</v>
      </c>
      <c r="S26" s="38">
        <v>5183873</v>
      </c>
      <c r="T26" s="40"/>
      <c r="U26" s="40"/>
    </row>
    <row r="27" spans="1:21" ht="15.75" customHeight="1" x14ac:dyDescent="0.35">
      <c r="A27" s="5">
        <v>24</v>
      </c>
      <c r="B27" s="6" t="s">
        <v>26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1207702</v>
      </c>
      <c r="L27" s="38">
        <v>1378649</v>
      </c>
      <c r="M27" s="38">
        <v>1407287</v>
      </c>
      <c r="N27" s="38">
        <v>1159288</v>
      </c>
      <c r="O27" s="38">
        <v>851361</v>
      </c>
      <c r="P27" s="38">
        <v>1175282</v>
      </c>
      <c r="Q27" s="38">
        <v>1128700</v>
      </c>
      <c r="R27" s="38">
        <v>1166271</v>
      </c>
      <c r="S27" s="38">
        <v>1117544</v>
      </c>
      <c r="T27" s="40"/>
      <c r="U27" s="40"/>
    </row>
    <row r="28" spans="1:21" ht="15.75" customHeight="1" x14ac:dyDescent="0.35">
      <c r="A28" s="5">
        <v>25</v>
      </c>
      <c r="B28" s="6" t="s">
        <v>27</v>
      </c>
      <c r="C28" s="38">
        <v>1875295</v>
      </c>
      <c r="D28" s="38">
        <v>2040199</v>
      </c>
      <c r="E28" s="38">
        <v>2058074</v>
      </c>
      <c r="F28" s="38">
        <v>2077337</v>
      </c>
      <c r="G28" s="38">
        <v>2156106</v>
      </c>
      <c r="H28" s="38">
        <v>2169328</v>
      </c>
      <c r="I28" s="38">
        <v>2228189</v>
      </c>
      <c r="J28" s="38">
        <v>2266405</v>
      </c>
      <c r="K28" s="38">
        <v>2357433</v>
      </c>
      <c r="L28" s="38">
        <v>2342204</v>
      </c>
      <c r="M28" s="38">
        <v>2375058</v>
      </c>
      <c r="N28" s="38">
        <v>2406022</v>
      </c>
      <c r="O28" s="38">
        <v>2445652</v>
      </c>
      <c r="P28" s="38">
        <v>2505891</v>
      </c>
      <c r="Q28" s="38">
        <v>2807372</v>
      </c>
      <c r="R28" s="38">
        <v>2732921</v>
      </c>
      <c r="S28" s="38">
        <v>2696686</v>
      </c>
      <c r="T28" s="40"/>
      <c r="U28" s="40"/>
    </row>
    <row r="29" spans="1:21" ht="15.75" customHeight="1" x14ac:dyDescent="0.35">
      <c r="A29" s="5">
        <v>26</v>
      </c>
      <c r="B29" s="6" t="s">
        <v>28</v>
      </c>
      <c r="C29" s="38">
        <v>2120288</v>
      </c>
      <c r="D29" s="38">
        <v>2228084</v>
      </c>
      <c r="E29" s="38">
        <v>2789887</v>
      </c>
      <c r="F29" s="38">
        <v>3185774</v>
      </c>
      <c r="G29" s="38">
        <v>3748952</v>
      </c>
      <c r="H29" s="38">
        <v>3883331</v>
      </c>
      <c r="I29" s="38">
        <v>4615311</v>
      </c>
      <c r="J29" s="38">
        <v>4944651</v>
      </c>
      <c r="K29" s="38">
        <v>5259123</v>
      </c>
      <c r="L29" s="38">
        <v>5443194</v>
      </c>
      <c r="M29" s="38">
        <v>3326433</v>
      </c>
      <c r="N29" s="38">
        <v>4477451</v>
      </c>
      <c r="O29" s="38">
        <v>4400735</v>
      </c>
      <c r="P29" s="38">
        <v>4685183</v>
      </c>
      <c r="Q29" s="38">
        <v>4711438</v>
      </c>
      <c r="R29" s="38">
        <v>5017418</v>
      </c>
      <c r="S29" s="38">
        <v>5092631</v>
      </c>
      <c r="T29" s="40"/>
      <c r="U29" s="40"/>
    </row>
    <row r="30" spans="1:21" ht="15.75" customHeight="1" x14ac:dyDescent="0.35">
      <c r="A30" s="5">
        <v>27</v>
      </c>
      <c r="B30" s="6" t="s">
        <v>29</v>
      </c>
      <c r="C30" s="38">
        <v>13960331</v>
      </c>
      <c r="D30" s="38">
        <v>14336350</v>
      </c>
      <c r="E30" s="38">
        <v>14487129</v>
      </c>
      <c r="F30" s="38">
        <v>13047576</v>
      </c>
      <c r="G30" s="38">
        <v>14765458</v>
      </c>
      <c r="H30" s="38">
        <v>17833769</v>
      </c>
      <c r="I30" s="38">
        <v>20031121</v>
      </c>
      <c r="J30" s="38">
        <v>21848901</v>
      </c>
      <c r="K30" s="38">
        <v>23968786</v>
      </c>
      <c r="L30" s="38">
        <v>26065902</v>
      </c>
      <c r="M30" s="38">
        <v>29243017</v>
      </c>
      <c r="N30" s="38">
        <v>29063682</v>
      </c>
      <c r="O30" s="38">
        <v>30807676</v>
      </c>
      <c r="P30" s="38">
        <v>30038625</v>
      </c>
      <c r="Q30" s="38">
        <v>30794240</v>
      </c>
      <c r="R30" s="38">
        <v>30903344</v>
      </c>
      <c r="S30" s="38">
        <v>31474199</v>
      </c>
      <c r="T30" s="40"/>
      <c r="U30" s="40"/>
    </row>
    <row r="31" spans="1:21" ht="15.75" customHeight="1" x14ac:dyDescent="0.35">
      <c r="A31" s="5">
        <v>28</v>
      </c>
      <c r="B31" s="6" t="s">
        <v>30</v>
      </c>
      <c r="C31" s="38">
        <v>6815636</v>
      </c>
      <c r="D31" s="38">
        <v>7557231</v>
      </c>
      <c r="E31" s="38">
        <v>8602823</v>
      </c>
      <c r="F31" s="38">
        <v>9101089</v>
      </c>
      <c r="G31" s="38">
        <v>10716956</v>
      </c>
      <c r="H31" s="38">
        <v>9844728</v>
      </c>
      <c r="I31" s="38">
        <v>10468237</v>
      </c>
      <c r="J31" s="38">
        <v>9402349</v>
      </c>
      <c r="K31" s="38">
        <v>7769316</v>
      </c>
      <c r="L31" s="38">
        <v>8578651</v>
      </c>
      <c r="M31" s="38">
        <v>8896634</v>
      </c>
      <c r="N31" s="38">
        <v>9420875</v>
      </c>
      <c r="O31" s="38">
        <v>9934224</v>
      </c>
      <c r="P31" s="38">
        <v>10861007</v>
      </c>
      <c r="Q31" s="38">
        <v>11088813</v>
      </c>
      <c r="R31" s="38">
        <v>11572793</v>
      </c>
      <c r="S31" s="38">
        <v>11526848</v>
      </c>
      <c r="T31" s="40"/>
      <c r="U31" s="40"/>
    </row>
    <row r="32" spans="1:21" ht="15.75" customHeight="1" x14ac:dyDescent="0.35">
      <c r="A32" s="5">
        <v>29</v>
      </c>
      <c r="B32" s="6" t="s">
        <v>31</v>
      </c>
      <c r="C32" s="38">
        <v>1124268</v>
      </c>
      <c r="D32" s="38">
        <v>1098309</v>
      </c>
      <c r="E32" s="38">
        <v>1093422</v>
      </c>
      <c r="F32" s="38">
        <v>1060620</v>
      </c>
      <c r="G32" s="38">
        <v>1104696</v>
      </c>
      <c r="H32" s="38">
        <v>964004</v>
      </c>
      <c r="I32" s="38">
        <v>1340961</v>
      </c>
      <c r="J32" s="38">
        <v>1374185</v>
      </c>
      <c r="K32" s="38">
        <v>1335806</v>
      </c>
      <c r="L32" s="38">
        <v>1376518</v>
      </c>
      <c r="M32" s="38">
        <v>1440567</v>
      </c>
      <c r="N32" s="38">
        <v>1511509</v>
      </c>
      <c r="O32" s="38">
        <v>1548063</v>
      </c>
      <c r="P32" s="38">
        <v>2308249</v>
      </c>
      <c r="Q32" s="38">
        <v>2365330</v>
      </c>
      <c r="R32" s="38">
        <v>2398604</v>
      </c>
      <c r="S32" s="38">
        <v>2418054</v>
      </c>
      <c r="T32" s="40"/>
      <c r="U32" s="40"/>
    </row>
    <row r="33" spans="1:21" ht="15.75" customHeight="1" x14ac:dyDescent="0.35">
      <c r="A33" s="5">
        <v>30</v>
      </c>
      <c r="B33" s="6" t="s">
        <v>32</v>
      </c>
      <c r="C33" s="38">
        <v>3909345</v>
      </c>
      <c r="D33" s="38">
        <v>5041496</v>
      </c>
      <c r="E33" s="38">
        <v>2337582</v>
      </c>
      <c r="F33" s="38">
        <v>6656377</v>
      </c>
      <c r="G33" s="38">
        <v>8260741</v>
      </c>
      <c r="H33" s="38">
        <v>5278590</v>
      </c>
      <c r="I33" s="38">
        <v>5188649</v>
      </c>
      <c r="J33" s="38">
        <v>4599946</v>
      </c>
      <c r="K33" s="38">
        <v>4592771</v>
      </c>
      <c r="L33" s="38">
        <v>4696726</v>
      </c>
      <c r="M33" s="38">
        <v>4445160</v>
      </c>
      <c r="N33" s="38">
        <v>4487532</v>
      </c>
      <c r="O33" s="38">
        <v>4575252</v>
      </c>
      <c r="P33" s="38">
        <v>4990769</v>
      </c>
      <c r="Q33" s="38">
        <v>4986648</v>
      </c>
      <c r="R33" s="38">
        <v>4655054</v>
      </c>
      <c r="S33" s="38">
        <v>4688045</v>
      </c>
      <c r="T33" s="40"/>
      <c r="U33" s="40"/>
    </row>
    <row r="34" spans="1:21" ht="15.75" customHeight="1" x14ac:dyDescent="0.35">
      <c r="A34" s="5">
        <v>31</v>
      </c>
      <c r="B34" s="6" t="s">
        <v>33</v>
      </c>
      <c r="C34" s="44">
        <v>2047953</v>
      </c>
      <c r="D34" s="44">
        <v>3154667</v>
      </c>
      <c r="E34" s="38">
        <v>2526013</v>
      </c>
      <c r="F34" s="38">
        <v>2805390</v>
      </c>
      <c r="G34" s="38">
        <v>3115667</v>
      </c>
      <c r="H34" s="38">
        <v>3464213</v>
      </c>
      <c r="I34" s="38">
        <v>3847354</v>
      </c>
      <c r="J34" s="38">
        <v>3848910</v>
      </c>
      <c r="K34" s="38">
        <v>2552470</v>
      </c>
      <c r="L34" s="38">
        <v>2597292</v>
      </c>
      <c r="M34" s="38">
        <v>2302905</v>
      </c>
      <c r="N34" s="38">
        <v>2203770</v>
      </c>
      <c r="O34" s="38">
        <v>2495130</v>
      </c>
      <c r="P34" s="38">
        <v>2608450</v>
      </c>
      <c r="Q34" s="38">
        <v>2479057</v>
      </c>
      <c r="R34" s="38">
        <v>2562882</v>
      </c>
      <c r="S34" s="38">
        <v>2662015</v>
      </c>
      <c r="T34" s="40"/>
      <c r="U34" s="40"/>
    </row>
    <row r="35" spans="1:21" ht="15.75" customHeight="1" x14ac:dyDescent="0.35">
      <c r="A35" s="5">
        <v>32</v>
      </c>
      <c r="B35" s="6" t="s">
        <v>34</v>
      </c>
      <c r="C35" s="38">
        <v>533658</v>
      </c>
      <c r="D35" s="38">
        <v>1247801</v>
      </c>
      <c r="E35" s="38">
        <v>1285139</v>
      </c>
      <c r="F35" s="38">
        <v>586461</v>
      </c>
      <c r="G35" s="38">
        <v>604055</v>
      </c>
      <c r="H35" s="38">
        <v>488797</v>
      </c>
      <c r="I35" s="38">
        <v>493346</v>
      </c>
      <c r="J35" s="38">
        <v>577604</v>
      </c>
      <c r="K35" s="38">
        <v>631141</v>
      </c>
      <c r="L35" s="38">
        <v>621421</v>
      </c>
      <c r="M35" s="38">
        <v>719212</v>
      </c>
      <c r="N35" s="38">
        <v>657057</v>
      </c>
      <c r="O35" s="38">
        <v>688223</v>
      </c>
      <c r="P35" s="38">
        <v>702507</v>
      </c>
      <c r="Q35" s="38">
        <v>758246</v>
      </c>
      <c r="R35" s="38">
        <v>770840</v>
      </c>
      <c r="S35" s="38">
        <v>1018492</v>
      </c>
      <c r="T35" s="40"/>
      <c r="U35" s="40"/>
    </row>
    <row r="36" spans="1:21" ht="15.75" customHeight="1" x14ac:dyDescent="0.35">
      <c r="A36" s="5">
        <v>33</v>
      </c>
      <c r="B36" s="6" t="s">
        <v>35</v>
      </c>
      <c r="C36" s="38">
        <v>405992</v>
      </c>
      <c r="D36" s="38">
        <v>493274</v>
      </c>
      <c r="E36" s="38">
        <v>725107</v>
      </c>
      <c r="F36" s="38">
        <v>789768</v>
      </c>
      <c r="G36" s="38">
        <v>895136</v>
      </c>
      <c r="H36" s="38">
        <v>1021581</v>
      </c>
      <c r="I36" s="38">
        <v>1176120</v>
      </c>
      <c r="J36" s="38">
        <v>1397339</v>
      </c>
      <c r="K36" s="38">
        <v>1607660</v>
      </c>
      <c r="L36" s="38">
        <v>1731813</v>
      </c>
      <c r="M36" s="38">
        <v>1841816</v>
      </c>
      <c r="N36" s="38">
        <v>1309112</v>
      </c>
      <c r="O36" s="38">
        <v>1392452</v>
      </c>
      <c r="P36" s="38">
        <v>1412137</v>
      </c>
      <c r="Q36" s="38">
        <v>611191</v>
      </c>
      <c r="R36" s="38">
        <v>1109019</v>
      </c>
      <c r="S36" s="38">
        <v>758600</v>
      </c>
      <c r="T36" s="40"/>
      <c r="U36" s="40"/>
    </row>
    <row r="37" spans="1:21" ht="15.75" customHeight="1" x14ac:dyDescent="0.35">
      <c r="A37" s="5">
        <v>34</v>
      </c>
      <c r="B37" s="6" t="s">
        <v>36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818079</v>
      </c>
      <c r="T37" s="40"/>
      <c r="U37" s="40"/>
    </row>
    <row r="38" spans="1:21" ht="15.75" customHeight="1" x14ac:dyDescent="0.35">
      <c r="A38" s="5">
        <v>35</v>
      </c>
      <c r="B38" s="6" t="s">
        <v>37</v>
      </c>
      <c r="C38" s="38">
        <v>1434961</v>
      </c>
      <c r="D38" s="38">
        <v>1239075</v>
      </c>
      <c r="E38" s="38">
        <v>1337567</v>
      </c>
      <c r="F38" s="38">
        <v>1393927</v>
      </c>
      <c r="G38" s="38">
        <v>1771639</v>
      </c>
      <c r="H38" s="38">
        <v>1731291</v>
      </c>
      <c r="I38" s="38">
        <v>1881217</v>
      </c>
      <c r="J38" s="38">
        <v>1942197</v>
      </c>
      <c r="K38" s="38">
        <v>1752471</v>
      </c>
      <c r="L38" s="38">
        <v>1859083</v>
      </c>
      <c r="M38" s="38">
        <v>2019851</v>
      </c>
      <c r="N38" s="38">
        <v>2110827</v>
      </c>
      <c r="O38" s="38">
        <v>2142662</v>
      </c>
      <c r="P38" s="38">
        <v>2394566</v>
      </c>
      <c r="Q38" s="38">
        <v>2570504</v>
      </c>
      <c r="R38" s="38">
        <v>2802964</v>
      </c>
      <c r="S38" s="38">
        <v>388001</v>
      </c>
      <c r="T38" s="40"/>
      <c r="U38" s="40"/>
    </row>
    <row r="39" spans="1:21" ht="15.75" customHeight="1" x14ac:dyDescent="0.35">
      <c r="A39" s="5">
        <v>36</v>
      </c>
      <c r="B39" s="6" t="s">
        <v>38</v>
      </c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  <c r="R39" s="38"/>
      <c r="S39" s="38">
        <v>2029625</v>
      </c>
      <c r="T39" s="40"/>
      <c r="U39" s="40"/>
    </row>
    <row r="40" spans="1:21" ht="15.75" customHeight="1" x14ac:dyDescent="0.35">
      <c r="A40" s="5">
        <v>37</v>
      </c>
      <c r="B40" s="6" t="s">
        <v>39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 s="38"/>
      <c r="S40" s="38">
        <v>172891</v>
      </c>
      <c r="T40" s="40"/>
      <c r="U40" s="40"/>
    </row>
    <row r="41" spans="1:21" ht="15.75" customHeight="1" x14ac:dyDescent="0.35">
      <c r="A41" s="5">
        <v>38</v>
      </c>
      <c r="B41" s="6" t="s">
        <v>40</v>
      </c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v>0</v>
      </c>
      <c r="Q41" s="38">
        <v>0</v>
      </c>
      <c r="R41" s="38"/>
      <c r="S41" s="38">
        <v>294659</v>
      </c>
      <c r="T41" s="40"/>
      <c r="U41" s="40"/>
    </row>
    <row r="42" spans="1:21" ht="15.75" customHeight="1" x14ac:dyDescent="0.35">
      <c r="A42" s="17" t="s">
        <v>41</v>
      </c>
      <c r="B42" s="18"/>
      <c r="C42" s="42">
        <f t="shared" ref="C42:S42" si="0">AVERAGE(C4:C41)</f>
        <v>7660136.6052631577</v>
      </c>
      <c r="D42" s="42">
        <f t="shared" si="0"/>
        <v>7164503.7105263155</v>
      </c>
      <c r="E42" s="42">
        <f t="shared" si="0"/>
        <v>6405878.6578947371</v>
      </c>
      <c r="F42" s="42">
        <f t="shared" si="0"/>
        <v>6577986.8157894732</v>
      </c>
      <c r="G42" s="42">
        <f t="shared" si="0"/>
        <v>6777476.4210526319</v>
      </c>
      <c r="H42" s="42">
        <f t="shared" si="0"/>
        <v>6956306.1578947371</v>
      </c>
      <c r="I42" s="42">
        <f t="shared" si="0"/>
        <v>7225379.6578947371</v>
      </c>
      <c r="J42" s="42">
        <f t="shared" si="0"/>
        <v>7283594.1052631577</v>
      </c>
      <c r="K42" s="42">
        <f t="shared" si="0"/>
        <v>7239897.8947368423</v>
      </c>
      <c r="L42" s="42">
        <f t="shared" si="0"/>
        <v>7508008</v>
      </c>
      <c r="M42" s="42">
        <f t="shared" si="0"/>
        <v>7741097.1315789474</v>
      </c>
      <c r="N42" s="42">
        <f t="shared" si="0"/>
        <v>7886878.9473684207</v>
      </c>
      <c r="O42" s="42">
        <f t="shared" si="0"/>
        <v>7920470.5789473681</v>
      </c>
      <c r="P42" s="42">
        <f t="shared" si="0"/>
        <v>7941089.1052631577</v>
      </c>
      <c r="Q42" s="42">
        <f t="shared" si="0"/>
        <v>8038024.6578947371</v>
      </c>
      <c r="R42" s="42">
        <f t="shared" si="0"/>
        <v>8754045.5999999996</v>
      </c>
      <c r="S42" s="42">
        <f t="shared" si="0"/>
        <v>8121096.9736842103</v>
      </c>
      <c r="T42" s="43"/>
      <c r="U42" s="43"/>
    </row>
    <row r="43" spans="1:21" ht="15.75" customHeight="1" x14ac:dyDescent="0.35">
      <c r="A43" s="17" t="s">
        <v>42</v>
      </c>
      <c r="B43" s="18"/>
      <c r="C43" s="42">
        <f t="shared" ref="C43:S43" si="1">SUM(C4:C41)</f>
        <v>291085191</v>
      </c>
      <c r="D43" s="42">
        <f t="shared" si="1"/>
        <v>272251141</v>
      </c>
      <c r="E43" s="42">
        <f t="shared" si="1"/>
        <v>243423389</v>
      </c>
      <c r="F43" s="42">
        <f t="shared" si="1"/>
        <v>249963499</v>
      </c>
      <c r="G43" s="42">
        <f t="shared" si="1"/>
        <v>257544104</v>
      </c>
      <c r="H43" s="42">
        <f t="shared" si="1"/>
        <v>264339634</v>
      </c>
      <c r="I43" s="42">
        <f t="shared" si="1"/>
        <v>274564427</v>
      </c>
      <c r="J43" s="42">
        <f t="shared" si="1"/>
        <v>276776576</v>
      </c>
      <c r="K43" s="42">
        <f t="shared" si="1"/>
        <v>275116120</v>
      </c>
      <c r="L43" s="42">
        <f t="shared" si="1"/>
        <v>285304304</v>
      </c>
      <c r="M43" s="42">
        <f t="shared" si="1"/>
        <v>294161691</v>
      </c>
      <c r="N43" s="42">
        <f t="shared" si="1"/>
        <v>299701400</v>
      </c>
      <c r="O43" s="42">
        <f t="shared" si="1"/>
        <v>300977882</v>
      </c>
      <c r="P43" s="42">
        <f t="shared" si="1"/>
        <v>301761386</v>
      </c>
      <c r="Q43" s="42">
        <f t="shared" si="1"/>
        <v>305444937</v>
      </c>
      <c r="R43" s="42">
        <f t="shared" si="1"/>
        <v>306391596</v>
      </c>
      <c r="S43" s="42">
        <f t="shared" si="1"/>
        <v>308601685</v>
      </c>
      <c r="T43" s="43"/>
      <c r="U43" s="43"/>
    </row>
    <row r="44" spans="1:21" ht="15.75" customHeight="1" x14ac:dyDescent="0.35">
      <c r="C44" s="10"/>
      <c r="D44" s="10"/>
      <c r="E44" s="10"/>
    </row>
    <row r="45" spans="1:21" ht="15.75" customHeight="1" x14ac:dyDescent="0.35"/>
    <row r="46" spans="1:21" ht="15.75" customHeight="1" x14ac:dyDescent="0.35"/>
    <row r="47" spans="1:21" ht="15.75" customHeight="1" x14ac:dyDescent="0.35"/>
    <row r="48" spans="1:2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3">
    <mergeCell ref="A1:U1"/>
    <mergeCell ref="A42:B42"/>
    <mergeCell ref="A43:B4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00"/>
  <sheetViews>
    <sheetView zoomScale="40" zoomScaleNormal="40" workbookViewId="0">
      <selection activeCell="X20" sqref="X20"/>
    </sheetView>
  </sheetViews>
  <sheetFormatPr defaultColWidth="11.25" defaultRowHeight="15" customHeight="1" x14ac:dyDescent="0.35"/>
  <cols>
    <col min="1" max="1" width="4.08203125" customWidth="1"/>
    <col min="2" max="2" width="24.75" customWidth="1"/>
    <col min="3" max="3" width="17.25" customWidth="1"/>
    <col min="4" max="4" width="16" customWidth="1"/>
    <col min="5" max="5" width="21.6640625" customWidth="1"/>
    <col min="6" max="6" width="18" customWidth="1"/>
    <col min="7" max="7" width="15.4140625" customWidth="1"/>
    <col min="8" max="8" width="18.33203125" customWidth="1"/>
    <col min="9" max="9" width="17.08203125" customWidth="1"/>
    <col min="10" max="10" width="18.25" customWidth="1"/>
    <col min="11" max="11" width="18.75" customWidth="1"/>
    <col min="12" max="12" width="17.08203125" customWidth="1"/>
    <col min="13" max="13" width="17.4140625" customWidth="1"/>
    <col min="14" max="14" width="18.6640625" customWidth="1"/>
    <col min="15" max="15" width="17.33203125" customWidth="1"/>
    <col min="16" max="16" width="18" customWidth="1"/>
    <col min="17" max="17" width="17.33203125" customWidth="1"/>
    <col min="18" max="18" width="19.33203125" customWidth="1"/>
    <col min="19" max="19" width="18" customWidth="1"/>
    <col min="20" max="26" width="8.58203125" customWidth="1"/>
  </cols>
  <sheetData>
    <row r="1" spans="1:21" ht="15.75" customHeight="1" x14ac:dyDescent="0.35">
      <c r="A1" s="15" t="s">
        <v>46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15.75" customHeight="1" x14ac:dyDescent="0.3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.75" customHeight="1" x14ac:dyDescent="0.35">
      <c r="A3" s="3" t="s">
        <v>1</v>
      </c>
      <c r="B3" s="3" t="s">
        <v>2</v>
      </c>
      <c r="C3" s="3">
        <v>2006</v>
      </c>
      <c r="D3" s="3">
        <v>2007</v>
      </c>
      <c r="E3" s="3">
        <v>2008</v>
      </c>
      <c r="F3" s="3">
        <v>2009</v>
      </c>
      <c r="G3" s="3">
        <v>2010</v>
      </c>
      <c r="H3" s="3">
        <v>2011</v>
      </c>
      <c r="I3" s="3">
        <v>2012</v>
      </c>
      <c r="J3" s="3">
        <v>2013</v>
      </c>
      <c r="K3" s="3">
        <v>2014</v>
      </c>
      <c r="L3" s="3">
        <v>2015</v>
      </c>
      <c r="M3" s="3">
        <v>2016</v>
      </c>
      <c r="N3" s="3">
        <v>2017</v>
      </c>
      <c r="O3" s="3">
        <v>2018</v>
      </c>
      <c r="P3" s="3">
        <v>2019</v>
      </c>
      <c r="Q3" s="3">
        <v>2020</v>
      </c>
      <c r="R3" s="3">
        <v>2021</v>
      </c>
      <c r="S3" s="3">
        <v>2022</v>
      </c>
      <c r="T3" s="3">
        <v>2023</v>
      </c>
      <c r="U3" s="3">
        <v>2024</v>
      </c>
    </row>
    <row r="4" spans="1:21" ht="15.75" customHeight="1" x14ac:dyDescent="0.35">
      <c r="A4" s="5">
        <v>1</v>
      </c>
      <c r="B4" s="6" t="s">
        <v>3</v>
      </c>
      <c r="C4" s="38">
        <v>1538306</v>
      </c>
      <c r="D4" s="46">
        <v>1692137</v>
      </c>
      <c r="E4" s="38">
        <v>1346308</v>
      </c>
      <c r="F4" s="38">
        <v>1836413</v>
      </c>
      <c r="G4" s="38">
        <v>2028221</v>
      </c>
      <c r="H4" s="38">
        <v>3085271</v>
      </c>
      <c r="I4" s="38">
        <v>2959212</v>
      </c>
      <c r="J4" s="38">
        <v>3041218</v>
      </c>
      <c r="K4" s="38">
        <v>3324447</v>
      </c>
      <c r="L4" s="38">
        <v>4591820</v>
      </c>
      <c r="M4" s="38">
        <v>4833893</v>
      </c>
      <c r="N4" s="38">
        <v>13924348</v>
      </c>
      <c r="O4" s="38">
        <v>16821377</v>
      </c>
      <c r="P4" s="38">
        <v>33328202</v>
      </c>
      <c r="Q4" s="38">
        <v>32590982</v>
      </c>
      <c r="R4" s="38">
        <v>34075587</v>
      </c>
      <c r="S4" s="38">
        <v>42624010</v>
      </c>
      <c r="T4" s="40"/>
      <c r="U4" s="40"/>
    </row>
    <row r="5" spans="1:21" ht="15.75" customHeight="1" x14ac:dyDescent="0.35">
      <c r="A5" s="5">
        <v>2</v>
      </c>
      <c r="B5" s="6" t="s">
        <v>4</v>
      </c>
      <c r="C5" s="38">
        <v>42763530</v>
      </c>
      <c r="D5" s="38">
        <v>78152052</v>
      </c>
      <c r="E5" s="38">
        <v>42891621</v>
      </c>
      <c r="F5" s="38">
        <v>43063188</v>
      </c>
      <c r="G5" s="38">
        <v>45154980</v>
      </c>
      <c r="H5" s="38">
        <v>40167721</v>
      </c>
      <c r="I5" s="38">
        <v>42813178</v>
      </c>
      <c r="J5" s="38">
        <v>46064412</v>
      </c>
      <c r="K5" s="38">
        <v>47179814</v>
      </c>
      <c r="L5" s="38">
        <v>49798186</v>
      </c>
      <c r="M5" s="38">
        <v>54398314</v>
      </c>
      <c r="N5" s="38">
        <v>183833290</v>
      </c>
      <c r="O5" s="38">
        <v>174180412</v>
      </c>
      <c r="P5" s="38">
        <v>137486712</v>
      </c>
      <c r="Q5" s="38">
        <v>139447786</v>
      </c>
      <c r="R5" s="38">
        <v>147044203</v>
      </c>
      <c r="S5" s="38">
        <v>162495132</v>
      </c>
      <c r="T5" s="40"/>
      <c r="U5" s="40"/>
    </row>
    <row r="6" spans="1:21" ht="15.75" customHeight="1" x14ac:dyDescent="0.35">
      <c r="A6" s="5">
        <v>3</v>
      </c>
      <c r="B6" s="6" t="s">
        <v>5</v>
      </c>
      <c r="C6" s="38">
        <v>12748991</v>
      </c>
      <c r="D6" s="38">
        <v>13308143</v>
      </c>
      <c r="E6" s="38">
        <v>14202592</v>
      </c>
      <c r="F6" s="38">
        <v>13495318</v>
      </c>
      <c r="G6" s="38">
        <v>14946984</v>
      </c>
      <c r="H6" s="38">
        <v>15117321</v>
      </c>
      <c r="I6" s="38">
        <v>17439623</v>
      </c>
      <c r="J6" s="38">
        <v>15357013</v>
      </c>
      <c r="K6" s="38">
        <v>17921143</v>
      </c>
      <c r="L6" s="38">
        <v>18445762.350000001</v>
      </c>
      <c r="M6" s="38">
        <v>18790036</v>
      </c>
      <c r="N6" s="38">
        <v>62235590</v>
      </c>
      <c r="O6" s="38">
        <v>65436217</v>
      </c>
      <c r="P6" s="38">
        <v>57893566</v>
      </c>
      <c r="Q6" s="38">
        <v>54364507</v>
      </c>
      <c r="R6" s="38">
        <v>46715100</v>
      </c>
      <c r="S6" s="38">
        <v>36835762</v>
      </c>
      <c r="T6" s="40"/>
      <c r="U6" s="40"/>
    </row>
    <row r="7" spans="1:21" ht="15.75" customHeight="1" x14ac:dyDescent="0.35">
      <c r="A7" s="5">
        <v>4</v>
      </c>
      <c r="B7" s="6" t="s">
        <v>6</v>
      </c>
      <c r="C7" s="38">
        <v>20965808</v>
      </c>
      <c r="D7" s="38">
        <v>27491937</v>
      </c>
      <c r="E7" s="38">
        <v>30679920</v>
      </c>
      <c r="F7" s="38">
        <v>29710959</v>
      </c>
      <c r="G7" s="38">
        <v>41501411</v>
      </c>
      <c r="H7" s="38">
        <v>38043692</v>
      </c>
      <c r="I7" s="38">
        <v>38165987</v>
      </c>
      <c r="J7" s="38">
        <v>36930599</v>
      </c>
      <c r="K7" s="38">
        <v>39987136</v>
      </c>
      <c r="L7" s="38">
        <v>39304056</v>
      </c>
      <c r="M7" s="38">
        <v>46266787</v>
      </c>
      <c r="N7" s="38">
        <v>86606102</v>
      </c>
      <c r="O7" s="38">
        <v>83691805</v>
      </c>
      <c r="P7" s="38">
        <v>96875647</v>
      </c>
      <c r="Q7" s="38">
        <v>84743269</v>
      </c>
      <c r="R7" s="38">
        <v>81658751</v>
      </c>
      <c r="S7" s="38">
        <v>87783728</v>
      </c>
      <c r="T7" s="40"/>
      <c r="U7" s="40"/>
    </row>
    <row r="8" spans="1:21" ht="15.75" customHeight="1" x14ac:dyDescent="0.35">
      <c r="A8" s="5">
        <v>5</v>
      </c>
      <c r="B8" s="6" t="s">
        <v>7</v>
      </c>
      <c r="C8" s="38">
        <v>11539188</v>
      </c>
      <c r="D8" s="38">
        <v>6804140</v>
      </c>
      <c r="E8" s="38">
        <v>6910116</v>
      </c>
      <c r="F8" s="38">
        <v>10655107</v>
      </c>
      <c r="G8" s="38">
        <v>11226605</v>
      </c>
      <c r="H8" s="38">
        <v>11237263</v>
      </c>
      <c r="I8" s="38">
        <v>11442871</v>
      </c>
      <c r="J8" s="38">
        <v>10897666</v>
      </c>
      <c r="K8" s="38">
        <v>11957805</v>
      </c>
      <c r="L8" s="38">
        <v>13295474.369999999</v>
      </c>
      <c r="M8" s="38">
        <v>13507632</v>
      </c>
      <c r="N8" s="38">
        <v>40844775</v>
      </c>
      <c r="O8" s="38">
        <v>52604338</v>
      </c>
      <c r="P8" s="38">
        <v>36469541</v>
      </c>
      <c r="Q8" s="38">
        <v>40371268</v>
      </c>
      <c r="R8" s="38">
        <v>44027911</v>
      </c>
      <c r="S8" s="38">
        <v>42429895</v>
      </c>
      <c r="T8" s="40"/>
      <c r="U8" s="40"/>
    </row>
    <row r="9" spans="1:21" ht="15.75" customHeight="1" x14ac:dyDescent="0.35">
      <c r="A9" s="5">
        <v>6</v>
      </c>
      <c r="B9" s="6" t="s">
        <v>8</v>
      </c>
      <c r="C9" s="38">
        <v>15842000</v>
      </c>
      <c r="D9" s="38">
        <v>15914000</v>
      </c>
      <c r="E9" s="38">
        <v>13747390</v>
      </c>
      <c r="F9" s="38">
        <v>11751130</v>
      </c>
      <c r="G9" s="38">
        <v>20397910</v>
      </c>
      <c r="H9" s="38">
        <v>20160062</v>
      </c>
      <c r="I9" s="38">
        <v>20943860</v>
      </c>
      <c r="J9" s="38">
        <v>23389532</v>
      </c>
      <c r="K9" s="38">
        <v>23043989</v>
      </c>
      <c r="L9" s="38">
        <v>25595270</v>
      </c>
      <c r="M9" s="38">
        <v>27929200</v>
      </c>
      <c r="N9" s="38">
        <v>90910128</v>
      </c>
      <c r="O9" s="38">
        <v>105342840</v>
      </c>
      <c r="P9" s="38">
        <v>86931740</v>
      </c>
      <c r="Q9" s="38">
        <v>94283758</v>
      </c>
      <c r="R9" s="38">
        <v>99833249</v>
      </c>
      <c r="S9" s="38">
        <v>104071426</v>
      </c>
      <c r="T9" s="40"/>
      <c r="U9" s="40"/>
    </row>
    <row r="10" spans="1:21" ht="15.75" customHeight="1" x14ac:dyDescent="0.35">
      <c r="A10" s="5">
        <v>7</v>
      </c>
      <c r="B10" s="6" t="s">
        <v>9</v>
      </c>
      <c r="C10" s="38">
        <v>1833002</v>
      </c>
      <c r="D10" s="38">
        <v>1904548</v>
      </c>
      <c r="E10" s="38">
        <v>5423379</v>
      </c>
      <c r="F10" s="38">
        <v>5874583</v>
      </c>
      <c r="G10" s="38">
        <v>6449002</v>
      </c>
      <c r="H10" s="38">
        <v>6189874</v>
      </c>
      <c r="I10" s="38">
        <v>6195941</v>
      </c>
      <c r="J10" s="38">
        <v>5949393</v>
      </c>
      <c r="K10" s="38">
        <v>5363033</v>
      </c>
      <c r="L10" s="38">
        <v>4964745</v>
      </c>
      <c r="M10" s="38">
        <v>4876264</v>
      </c>
      <c r="N10" s="38">
        <v>5299262</v>
      </c>
      <c r="O10" s="38">
        <v>6540103</v>
      </c>
      <c r="P10" s="38">
        <v>8607301</v>
      </c>
      <c r="Q10" s="38">
        <v>8663406</v>
      </c>
      <c r="R10" s="38">
        <v>9846509</v>
      </c>
      <c r="S10" s="38">
        <v>12066512</v>
      </c>
      <c r="T10" s="40"/>
      <c r="U10" s="40"/>
    </row>
    <row r="11" spans="1:21" ht="15.75" customHeight="1" x14ac:dyDescent="0.35">
      <c r="A11" s="5">
        <v>8</v>
      </c>
      <c r="B11" s="6" t="s">
        <v>10</v>
      </c>
      <c r="C11" s="38">
        <v>21094571</v>
      </c>
      <c r="D11" s="38">
        <v>15033671</v>
      </c>
      <c r="E11" s="38">
        <v>15879617</v>
      </c>
      <c r="F11" s="38">
        <v>24087464</v>
      </c>
      <c r="G11" s="38">
        <v>24203461</v>
      </c>
      <c r="H11" s="38">
        <v>25788858</v>
      </c>
      <c r="I11" s="38">
        <v>26782929</v>
      </c>
      <c r="J11" s="38">
        <v>29931232</v>
      </c>
      <c r="K11" s="38">
        <v>29344110</v>
      </c>
      <c r="L11" s="38">
        <v>31713012</v>
      </c>
      <c r="M11" s="38">
        <v>29996956</v>
      </c>
      <c r="N11" s="38">
        <v>86629377</v>
      </c>
      <c r="O11" s="38">
        <v>80166716</v>
      </c>
      <c r="P11" s="38">
        <v>90487553</v>
      </c>
      <c r="Q11" s="38">
        <v>83762079</v>
      </c>
      <c r="R11" s="38">
        <v>84286013</v>
      </c>
      <c r="S11" s="38">
        <v>103657519</v>
      </c>
      <c r="T11" s="40"/>
      <c r="U11" s="40"/>
    </row>
    <row r="12" spans="1:21" ht="15.75" customHeight="1" x14ac:dyDescent="0.35">
      <c r="A12" s="5">
        <v>9</v>
      </c>
      <c r="B12" s="6" t="s">
        <v>11</v>
      </c>
      <c r="C12" s="38">
        <v>5287409</v>
      </c>
      <c r="D12" s="38">
        <v>6097054</v>
      </c>
      <c r="E12" s="38">
        <v>5213835</v>
      </c>
      <c r="F12" s="38">
        <v>5309164</v>
      </c>
      <c r="G12" s="38">
        <v>7145828</v>
      </c>
      <c r="H12" s="38">
        <v>7418210</v>
      </c>
      <c r="I12" s="38">
        <v>12495825</v>
      </c>
      <c r="J12" s="38">
        <v>9520823</v>
      </c>
      <c r="K12" s="38">
        <v>10504222</v>
      </c>
      <c r="L12" s="44">
        <v>9251406</v>
      </c>
      <c r="M12" s="44">
        <v>8479917</v>
      </c>
      <c r="N12" s="44">
        <v>19130897</v>
      </c>
      <c r="O12" s="38">
        <v>21562427</v>
      </c>
      <c r="P12" s="38">
        <v>19906757</v>
      </c>
      <c r="Q12" s="38">
        <v>18689049</v>
      </c>
      <c r="R12" s="38">
        <v>21159172</v>
      </c>
      <c r="S12" s="38">
        <v>26586647</v>
      </c>
      <c r="T12" s="40"/>
      <c r="U12" s="40"/>
    </row>
    <row r="13" spans="1:21" ht="15.75" customHeight="1" x14ac:dyDescent="0.35">
      <c r="A13" s="5">
        <v>10</v>
      </c>
      <c r="B13" s="6" t="s">
        <v>12</v>
      </c>
      <c r="C13" s="38">
        <v>6284676</v>
      </c>
      <c r="D13" s="38">
        <v>6206862</v>
      </c>
      <c r="E13" s="38">
        <v>6878886</v>
      </c>
      <c r="F13" s="38">
        <v>6437755</v>
      </c>
      <c r="G13" s="38">
        <v>6600275</v>
      </c>
      <c r="H13" s="38">
        <v>6675518</v>
      </c>
      <c r="I13" s="38">
        <v>7573940</v>
      </c>
      <c r="J13" s="38">
        <v>8039400</v>
      </c>
      <c r="K13" s="38">
        <v>9518800</v>
      </c>
      <c r="L13" s="38">
        <v>9466965</v>
      </c>
      <c r="M13" s="38">
        <v>9621276</v>
      </c>
      <c r="N13" s="38">
        <v>17774468</v>
      </c>
      <c r="O13" s="38">
        <v>19009466</v>
      </c>
      <c r="P13" s="38">
        <v>23849258</v>
      </c>
      <c r="Q13" s="38">
        <v>20588392</v>
      </c>
      <c r="R13" s="38">
        <v>16395273</v>
      </c>
      <c r="S13" s="38">
        <v>20341590</v>
      </c>
      <c r="T13" s="40"/>
      <c r="U13" s="40"/>
    </row>
    <row r="14" spans="1:21" ht="15.75" customHeight="1" x14ac:dyDescent="0.35">
      <c r="A14" s="5">
        <v>11</v>
      </c>
      <c r="B14" s="6" t="s">
        <v>13</v>
      </c>
      <c r="C14" s="38">
        <v>124300</v>
      </c>
      <c r="D14" s="38">
        <v>115000</v>
      </c>
      <c r="E14" s="38">
        <v>68000</v>
      </c>
      <c r="F14" s="38">
        <v>137100</v>
      </c>
      <c r="G14" s="38">
        <v>132200</v>
      </c>
      <c r="H14" s="38">
        <v>136200</v>
      </c>
      <c r="I14" s="38">
        <v>148700</v>
      </c>
      <c r="J14" s="38">
        <v>0</v>
      </c>
      <c r="K14" s="38">
        <v>0</v>
      </c>
      <c r="L14" s="44">
        <v>0</v>
      </c>
      <c r="M14" s="44">
        <v>0</v>
      </c>
      <c r="N14" s="38">
        <v>7469013</v>
      </c>
      <c r="O14" s="38">
        <v>6699262</v>
      </c>
      <c r="P14" s="38">
        <v>0</v>
      </c>
      <c r="Q14" s="38">
        <v>0</v>
      </c>
      <c r="R14" s="38">
        <v>0</v>
      </c>
      <c r="S14" s="38">
        <v>0</v>
      </c>
      <c r="T14" s="40"/>
      <c r="U14" s="40"/>
    </row>
    <row r="15" spans="1:21" ht="15.75" customHeight="1" x14ac:dyDescent="0.35">
      <c r="A15" s="5">
        <v>12</v>
      </c>
      <c r="B15" s="6" t="s">
        <v>14</v>
      </c>
      <c r="C15" s="38">
        <v>343954090</v>
      </c>
      <c r="D15" s="38">
        <v>377549055</v>
      </c>
      <c r="E15" s="38">
        <v>417373596</v>
      </c>
      <c r="F15" s="38">
        <v>455258895</v>
      </c>
      <c r="G15" s="38">
        <v>497814154</v>
      </c>
      <c r="H15" s="38">
        <v>583263441</v>
      </c>
      <c r="I15" s="38">
        <v>610436303</v>
      </c>
      <c r="J15" s="38">
        <v>645229707</v>
      </c>
      <c r="K15" s="38">
        <v>643321729</v>
      </c>
      <c r="L15" s="38">
        <v>631154917</v>
      </c>
      <c r="M15" s="38">
        <v>649829868</v>
      </c>
      <c r="N15" s="38">
        <v>627422064</v>
      </c>
      <c r="O15" s="38">
        <v>758673864</v>
      </c>
      <c r="P15" s="38">
        <v>811146443</v>
      </c>
      <c r="Q15" s="38">
        <v>710787821</v>
      </c>
      <c r="R15" s="38">
        <v>640432505</v>
      </c>
      <c r="S15" s="38">
        <v>617566755</v>
      </c>
      <c r="T15" s="40"/>
      <c r="U15" s="40"/>
    </row>
    <row r="16" spans="1:21" ht="15.75" customHeight="1" x14ac:dyDescent="0.35">
      <c r="A16" s="5">
        <v>13</v>
      </c>
      <c r="B16" s="6" t="s">
        <v>15</v>
      </c>
      <c r="C16" s="38">
        <v>61258115</v>
      </c>
      <c r="D16" s="38">
        <v>64552829</v>
      </c>
      <c r="E16" s="38">
        <v>54643212</v>
      </c>
      <c r="F16" s="38">
        <v>58350965</v>
      </c>
      <c r="G16" s="38">
        <v>64332799</v>
      </c>
      <c r="H16" s="38">
        <v>66239700</v>
      </c>
      <c r="I16" s="38">
        <v>76906291</v>
      </c>
      <c r="J16" s="38">
        <v>103964760</v>
      </c>
      <c r="K16" s="38">
        <v>108195894</v>
      </c>
      <c r="L16" s="38">
        <v>126102734.65000001</v>
      </c>
      <c r="M16" s="38">
        <v>180484258</v>
      </c>
      <c r="N16" s="38">
        <v>458985022</v>
      </c>
      <c r="O16" s="38">
        <v>500399757</v>
      </c>
      <c r="P16" s="38">
        <v>617968231</v>
      </c>
      <c r="Q16" s="38">
        <v>547984169</v>
      </c>
      <c r="R16" s="38">
        <v>563855237</v>
      </c>
      <c r="S16" s="38">
        <v>625111183</v>
      </c>
      <c r="T16" s="40"/>
      <c r="U16" s="40"/>
    </row>
    <row r="17" spans="1:21" ht="15.75" customHeight="1" x14ac:dyDescent="0.35">
      <c r="A17" s="5">
        <v>14</v>
      </c>
      <c r="B17" s="6" t="s">
        <v>16</v>
      </c>
      <c r="C17" s="38">
        <v>25360260</v>
      </c>
      <c r="D17" s="38">
        <v>4834537</v>
      </c>
      <c r="E17" s="38">
        <v>5128488</v>
      </c>
      <c r="F17" s="38">
        <v>5276897</v>
      </c>
      <c r="G17" s="38">
        <v>5435521</v>
      </c>
      <c r="H17" s="38">
        <v>5770832</v>
      </c>
      <c r="I17" s="38">
        <v>5814935</v>
      </c>
      <c r="J17" s="38">
        <v>6045705</v>
      </c>
      <c r="K17" s="38">
        <v>6716730</v>
      </c>
      <c r="L17" s="38">
        <v>7076467</v>
      </c>
      <c r="M17" s="38">
        <v>7114685</v>
      </c>
      <c r="N17" s="38">
        <v>12888243</v>
      </c>
      <c r="O17" s="38">
        <v>24372273</v>
      </c>
      <c r="P17" s="38">
        <v>51245533</v>
      </c>
      <c r="Q17" s="38">
        <v>51674388</v>
      </c>
      <c r="R17" s="38">
        <v>50039073</v>
      </c>
      <c r="S17" s="38">
        <v>63702420</v>
      </c>
      <c r="T17" s="40"/>
      <c r="U17" s="40"/>
    </row>
    <row r="18" spans="1:21" ht="15.75" customHeight="1" x14ac:dyDescent="0.35">
      <c r="A18" s="5">
        <v>15</v>
      </c>
      <c r="B18" s="6" t="s">
        <v>17</v>
      </c>
      <c r="C18" s="38">
        <v>119525124</v>
      </c>
      <c r="D18" s="38">
        <v>148854817</v>
      </c>
      <c r="E18" s="38">
        <v>140005968</v>
      </c>
      <c r="F18" s="38">
        <v>147006266</v>
      </c>
      <c r="G18" s="38">
        <v>56993631</v>
      </c>
      <c r="H18" s="38">
        <v>149552720</v>
      </c>
      <c r="I18" s="38">
        <v>155945927</v>
      </c>
      <c r="J18" s="38">
        <v>162296157</v>
      </c>
      <c r="K18" s="38">
        <v>179830682</v>
      </c>
      <c r="L18" s="38">
        <v>194064874</v>
      </c>
      <c r="M18" s="38">
        <v>200895528</v>
      </c>
      <c r="N18" s="38">
        <v>434440125</v>
      </c>
      <c r="O18" s="38">
        <v>442013473</v>
      </c>
      <c r="P18" s="38">
        <v>459570078</v>
      </c>
      <c r="Q18" s="38">
        <v>385393591</v>
      </c>
      <c r="R18" s="38">
        <v>393387641</v>
      </c>
      <c r="S18" s="38">
        <v>493647833</v>
      </c>
      <c r="T18" s="40"/>
      <c r="U18" s="40"/>
    </row>
    <row r="19" spans="1:21" ht="15.75" customHeight="1" x14ac:dyDescent="0.35">
      <c r="A19" s="5">
        <v>16</v>
      </c>
      <c r="B19" s="6" t="s">
        <v>18</v>
      </c>
      <c r="C19" s="38">
        <v>7684690</v>
      </c>
      <c r="D19" s="38">
        <v>26405564</v>
      </c>
      <c r="E19" s="38">
        <v>40011606</v>
      </c>
      <c r="F19" s="38">
        <v>80023212</v>
      </c>
      <c r="G19" s="38">
        <v>41146851</v>
      </c>
      <c r="H19" s="38">
        <v>52272333</v>
      </c>
      <c r="I19" s="38">
        <v>54151644</v>
      </c>
      <c r="J19" s="38">
        <v>61230844</v>
      </c>
      <c r="K19" s="38">
        <v>63324448</v>
      </c>
      <c r="L19" s="38">
        <v>74903983</v>
      </c>
      <c r="M19" s="38">
        <v>61364886</v>
      </c>
      <c r="N19" s="38">
        <v>261706502</v>
      </c>
      <c r="O19" s="38">
        <v>262336038</v>
      </c>
      <c r="P19" s="38">
        <v>200741443</v>
      </c>
      <c r="Q19" s="38">
        <v>196970599</v>
      </c>
      <c r="R19" s="38">
        <v>170608732</v>
      </c>
      <c r="S19" s="38">
        <v>164830157</v>
      </c>
      <c r="T19" s="40"/>
      <c r="U19" s="40"/>
    </row>
    <row r="20" spans="1:21" ht="15.75" customHeight="1" x14ac:dyDescent="0.35">
      <c r="A20" s="5">
        <v>17</v>
      </c>
      <c r="B20" s="6" t="s">
        <v>19</v>
      </c>
      <c r="C20" s="38">
        <v>5317163</v>
      </c>
      <c r="D20" s="38">
        <v>4846644</v>
      </c>
      <c r="E20" s="38">
        <v>4975477</v>
      </c>
      <c r="F20" s="38">
        <v>5263645</v>
      </c>
      <c r="G20" s="38">
        <v>5404657</v>
      </c>
      <c r="H20" s="38">
        <v>6206641</v>
      </c>
      <c r="I20" s="38">
        <v>5872311</v>
      </c>
      <c r="J20" s="38">
        <v>7181171</v>
      </c>
      <c r="K20" s="38">
        <v>8161347</v>
      </c>
      <c r="L20" s="38">
        <v>9504702</v>
      </c>
      <c r="M20" s="38">
        <v>9059264</v>
      </c>
      <c r="N20" s="38">
        <v>100572360</v>
      </c>
      <c r="O20" s="38">
        <v>101532190</v>
      </c>
      <c r="P20" s="38">
        <v>77479776</v>
      </c>
      <c r="Q20" s="38">
        <v>71729771</v>
      </c>
      <c r="R20" s="38">
        <v>68720589</v>
      </c>
      <c r="S20" s="38">
        <v>72373629</v>
      </c>
      <c r="T20" s="40"/>
      <c r="U20" s="40"/>
    </row>
    <row r="21" spans="1:21" ht="15.75" customHeight="1" x14ac:dyDescent="0.35">
      <c r="A21" s="5">
        <v>18</v>
      </c>
      <c r="B21" s="6" t="s">
        <v>20</v>
      </c>
      <c r="C21" s="38">
        <v>9804858</v>
      </c>
      <c r="D21" s="38">
        <v>1727773</v>
      </c>
      <c r="E21" s="38">
        <v>1339495</v>
      </c>
      <c r="F21" s="38">
        <v>1787163</v>
      </c>
      <c r="G21" s="38">
        <v>3044243</v>
      </c>
      <c r="H21" s="38">
        <v>3279246</v>
      </c>
      <c r="I21" s="38">
        <v>3538158</v>
      </c>
      <c r="J21" s="38">
        <v>5020351</v>
      </c>
      <c r="K21" s="38">
        <v>9440867</v>
      </c>
      <c r="L21" s="38">
        <v>9103809</v>
      </c>
      <c r="M21" s="38">
        <v>7536124</v>
      </c>
      <c r="N21" s="38">
        <v>29564576</v>
      </c>
      <c r="O21" s="38">
        <v>27127512</v>
      </c>
      <c r="P21" s="38">
        <v>30717312</v>
      </c>
      <c r="Q21" s="38">
        <v>28972315</v>
      </c>
      <c r="R21" s="38">
        <v>34124270</v>
      </c>
      <c r="S21" s="38">
        <v>31116522</v>
      </c>
      <c r="T21" s="40"/>
      <c r="U21" s="40"/>
    </row>
    <row r="22" spans="1:21" ht="15.75" customHeight="1" x14ac:dyDescent="0.35">
      <c r="A22" s="5">
        <v>19</v>
      </c>
      <c r="B22" s="6" t="s">
        <v>21</v>
      </c>
      <c r="C22" s="38">
        <v>45825</v>
      </c>
      <c r="D22" s="38">
        <v>9397</v>
      </c>
      <c r="E22" s="38">
        <v>244101</v>
      </c>
      <c r="F22" s="38">
        <v>105635</v>
      </c>
      <c r="G22" s="38">
        <v>105913</v>
      </c>
      <c r="H22" s="38">
        <v>578810</v>
      </c>
      <c r="I22" s="38">
        <v>584601</v>
      </c>
      <c r="J22" s="38">
        <v>710680</v>
      </c>
      <c r="K22" s="38">
        <v>732142</v>
      </c>
      <c r="L22" s="38">
        <v>2687269</v>
      </c>
      <c r="M22" s="38">
        <v>4838166</v>
      </c>
      <c r="N22" s="38">
        <v>11927711</v>
      </c>
      <c r="O22" s="38">
        <v>10954699</v>
      </c>
      <c r="P22" s="38">
        <v>18870166</v>
      </c>
      <c r="Q22" s="38">
        <v>13500810</v>
      </c>
      <c r="R22" s="38">
        <v>13528365</v>
      </c>
      <c r="S22" s="38">
        <v>9962683</v>
      </c>
      <c r="T22" s="40"/>
      <c r="U22" s="40"/>
    </row>
    <row r="23" spans="1:21" ht="15.75" customHeight="1" x14ac:dyDescent="0.35">
      <c r="A23" s="5">
        <v>20</v>
      </c>
      <c r="B23" s="6" t="s">
        <v>22</v>
      </c>
      <c r="C23" s="38">
        <v>14889746</v>
      </c>
      <c r="D23" s="38">
        <v>13939332</v>
      </c>
      <c r="E23" s="38">
        <v>18917875</v>
      </c>
      <c r="F23" s="38">
        <v>16041090</v>
      </c>
      <c r="G23" s="38">
        <v>17634089</v>
      </c>
      <c r="H23" s="38">
        <v>21262386</v>
      </c>
      <c r="I23" s="38">
        <v>21967877</v>
      </c>
      <c r="J23" s="38">
        <v>12545991</v>
      </c>
      <c r="K23" s="38">
        <v>33542658</v>
      </c>
      <c r="L23" s="44">
        <v>46012056</v>
      </c>
      <c r="M23" s="38">
        <v>53309630</v>
      </c>
      <c r="N23" s="38">
        <v>62345654</v>
      </c>
      <c r="O23" s="38">
        <v>57169216</v>
      </c>
      <c r="P23" s="38">
        <v>53568877</v>
      </c>
      <c r="Q23" s="38">
        <v>50600958</v>
      </c>
      <c r="R23" s="38">
        <v>49533641</v>
      </c>
      <c r="S23" s="38">
        <v>48222134</v>
      </c>
      <c r="T23" s="40"/>
      <c r="U23" s="40"/>
    </row>
    <row r="24" spans="1:21" ht="15.75" customHeight="1" x14ac:dyDescent="0.35">
      <c r="A24" s="5">
        <v>21</v>
      </c>
      <c r="B24" s="6" t="s">
        <v>23</v>
      </c>
      <c r="C24" s="38">
        <v>3200400</v>
      </c>
      <c r="D24" s="38">
        <v>3860420</v>
      </c>
      <c r="E24" s="38">
        <v>3976233</v>
      </c>
      <c r="F24" s="38">
        <v>4240068</v>
      </c>
      <c r="G24" s="38">
        <v>4669198</v>
      </c>
      <c r="H24" s="38">
        <v>4921209</v>
      </c>
      <c r="I24" s="38">
        <v>5225358</v>
      </c>
      <c r="J24" s="38">
        <v>4892196</v>
      </c>
      <c r="K24" s="38">
        <v>7274673</v>
      </c>
      <c r="L24" s="38">
        <v>7902412</v>
      </c>
      <c r="M24" s="38">
        <v>8185419</v>
      </c>
      <c r="N24" s="38">
        <v>26220101</v>
      </c>
      <c r="O24" s="38">
        <v>25474270</v>
      </c>
      <c r="P24" s="38">
        <v>21968804</v>
      </c>
      <c r="Q24" s="38">
        <v>24810574</v>
      </c>
      <c r="R24" s="38">
        <v>31198966</v>
      </c>
      <c r="S24" s="38">
        <v>40055722</v>
      </c>
      <c r="T24" s="40"/>
      <c r="U24" s="40"/>
    </row>
    <row r="25" spans="1:21" ht="15.75" customHeight="1" x14ac:dyDescent="0.35">
      <c r="A25" s="5">
        <v>22</v>
      </c>
      <c r="B25" s="6" t="s">
        <v>24</v>
      </c>
      <c r="C25" s="38">
        <v>20624128</v>
      </c>
      <c r="D25" s="38">
        <v>21534508</v>
      </c>
      <c r="E25" s="38">
        <v>19860813</v>
      </c>
      <c r="F25" s="38">
        <v>28659441</v>
      </c>
      <c r="G25" s="38">
        <v>39947496</v>
      </c>
      <c r="H25" s="38">
        <v>43647767</v>
      </c>
      <c r="I25" s="38">
        <v>40603189</v>
      </c>
      <c r="J25" s="38">
        <v>51860699</v>
      </c>
      <c r="K25" s="38">
        <v>57727521</v>
      </c>
      <c r="L25" s="38">
        <v>64657853</v>
      </c>
      <c r="M25" s="38">
        <v>80481569</v>
      </c>
      <c r="N25" s="38">
        <v>82698233</v>
      </c>
      <c r="O25" s="38">
        <v>83358923</v>
      </c>
      <c r="P25" s="38">
        <v>78105752</v>
      </c>
      <c r="Q25" s="38">
        <v>87406743</v>
      </c>
      <c r="R25" s="38">
        <v>92779198</v>
      </c>
      <c r="S25" s="38">
        <v>132556551</v>
      </c>
      <c r="T25" s="40"/>
      <c r="U25" s="40"/>
    </row>
    <row r="26" spans="1:21" ht="15.75" customHeight="1" x14ac:dyDescent="0.35">
      <c r="A26" s="5">
        <v>23</v>
      </c>
      <c r="B26" s="6" t="s">
        <v>25</v>
      </c>
      <c r="C26" s="38">
        <v>26292200</v>
      </c>
      <c r="D26" s="38">
        <v>23832200</v>
      </c>
      <c r="E26" s="38">
        <v>26941660</v>
      </c>
      <c r="F26" s="38">
        <v>39485000</v>
      </c>
      <c r="G26" s="38">
        <v>38993063</v>
      </c>
      <c r="H26" s="38">
        <v>36510354</v>
      </c>
      <c r="I26" s="38">
        <v>39474540</v>
      </c>
      <c r="J26" s="38">
        <v>48177509</v>
      </c>
      <c r="K26" s="38">
        <v>46553307</v>
      </c>
      <c r="L26" s="38">
        <v>55783230</v>
      </c>
      <c r="M26" s="38">
        <v>60747455</v>
      </c>
      <c r="N26" s="38">
        <v>61412205</v>
      </c>
      <c r="O26" s="38">
        <v>66733989</v>
      </c>
      <c r="P26" s="38">
        <v>42404256</v>
      </c>
      <c r="Q26" s="38">
        <v>51871639</v>
      </c>
      <c r="R26" s="38">
        <v>55877917</v>
      </c>
      <c r="S26" s="38">
        <v>72283207</v>
      </c>
      <c r="T26" s="40"/>
      <c r="U26" s="40"/>
    </row>
    <row r="27" spans="1:21" ht="15.75" customHeight="1" x14ac:dyDescent="0.35">
      <c r="A27" s="5">
        <v>24</v>
      </c>
      <c r="B27" s="6" t="s">
        <v>26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4569394</v>
      </c>
      <c r="L27" s="38">
        <v>8911313</v>
      </c>
      <c r="M27" s="38">
        <v>5723178</v>
      </c>
      <c r="N27" s="38">
        <v>97382</v>
      </c>
      <c r="O27" s="38">
        <v>915721</v>
      </c>
      <c r="P27" s="38">
        <v>4681630</v>
      </c>
      <c r="Q27" s="38">
        <v>3979612</v>
      </c>
      <c r="R27" s="38">
        <v>3924603</v>
      </c>
      <c r="S27" s="38">
        <v>2757439</v>
      </c>
      <c r="T27" s="40"/>
      <c r="U27" s="40"/>
    </row>
    <row r="28" spans="1:21" ht="15.75" customHeight="1" x14ac:dyDescent="0.35">
      <c r="A28" s="5">
        <v>25</v>
      </c>
      <c r="B28" s="6" t="s">
        <v>27</v>
      </c>
      <c r="C28" s="38">
        <v>1406880</v>
      </c>
      <c r="D28" s="38">
        <v>1550396</v>
      </c>
      <c r="E28" s="38">
        <v>1623420</v>
      </c>
      <c r="F28" s="38">
        <v>2654090</v>
      </c>
      <c r="G28" s="38">
        <v>1218390</v>
      </c>
      <c r="H28" s="38">
        <v>1556974</v>
      </c>
      <c r="I28" s="38">
        <v>2195225</v>
      </c>
      <c r="J28" s="38">
        <v>2301220</v>
      </c>
      <c r="K28" s="38">
        <v>5303446</v>
      </c>
      <c r="L28" s="38">
        <v>8100243</v>
      </c>
      <c r="M28" s="38">
        <v>8229603</v>
      </c>
      <c r="N28" s="38">
        <v>12706875</v>
      </c>
      <c r="O28" s="38">
        <v>12101735</v>
      </c>
      <c r="P28" s="38">
        <v>9811979</v>
      </c>
      <c r="Q28" s="38">
        <v>9666748</v>
      </c>
      <c r="R28" s="38">
        <v>10679383</v>
      </c>
      <c r="S28" s="38">
        <v>11730524</v>
      </c>
      <c r="T28" s="40"/>
      <c r="U28" s="40"/>
    </row>
    <row r="29" spans="1:21" ht="15.75" customHeight="1" x14ac:dyDescent="0.35">
      <c r="A29" s="5">
        <v>26</v>
      </c>
      <c r="B29" s="6" t="s">
        <v>28</v>
      </c>
      <c r="C29" s="38">
        <v>2358000</v>
      </c>
      <c r="D29" s="38">
        <v>6132829</v>
      </c>
      <c r="E29" s="38">
        <v>4213929</v>
      </c>
      <c r="F29" s="38">
        <v>5784910</v>
      </c>
      <c r="G29" s="38">
        <v>5172902</v>
      </c>
      <c r="H29" s="38">
        <v>5136202</v>
      </c>
      <c r="I29" s="38">
        <v>6915137</v>
      </c>
      <c r="J29" s="38">
        <v>8897535</v>
      </c>
      <c r="K29" s="38">
        <v>8930817</v>
      </c>
      <c r="L29" s="38">
        <v>8314345</v>
      </c>
      <c r="M29" s="38">
        <v>9669730</v>
      </c>
      <c r="N29" s="38">
        <v>7942814</v>
      </c>
      <c r="O29" s="38">
        <v>8047874</v>
      </c>
      <c r="P29" s="38">
        <v>5520201</v>
      </c>
      <c r="Q29" s="38">
        <v>7262432</v>
      </c>
      <c r="R29" s="38">
        <v>8318675</v>
      </c>
      <c r="S29" s="38">
        <v>9183264</v>
      </c>
      <c r="T29" s="40"/>
      <c r="U29" s="40"/>
    </row>
    <row r="30" spans="1:21" ht="15.75" customHeight="1" x14ac:dyDescent="0.35">
      <c r="A30" s="5">
        <v>27</v>
      </c>
      <c r="B30" s="6" t="s">
        <v>29</v>
      </c>
      <c r="C30" s="38">
        <v>12325960</v>
      </c>
      <c r="D30" s="38">
        <v>13826056</v>
      </c>
      <c r="E30" s="38">
        <v>14575840</v>
      </c>
      <c r="F30" s="38">
        <v>16373046</v>
      </c>
      <c r="G30" s="38">
        <v>17928549</v>
      </c>
      <c r="H30" s="38">
        <v>18497399</v>
      </c>
      <c r="I30" s="38">
        <v>21791654</v>
      </c>
      <c r="J30" s="38">
        <v>24050149</v>
      </c>
      <c r="K30" s="38">
        <v>50144459</v>
      </c>
      <c r="L30" s="38">
        <v>52941676.689999998</v>
      </c>
      <c r="M30" s="38">
        <v>48203640</v>
      </c>
      <c r="N30" s="38">
        <v>97922456</v>
      </c>
      <c r="O30" s="38">
        <v>101990626</v>
      </c>
      <c r="P30" s="38">
        <v>76337385</v>
      </c>
      <c r="Q30" s="38">
        <v>78951056</v>
      </c>
      <c r="R30" s="38">
        <v>92909385</v>
      </c>
      <c r="S30" s="38">
        <v>111360814</v>
      </c>
      <c r="T30" s="40"/>
      <c r="U30" s="40"/>
    </row>
    <row r="31" spans="1:21" ht="15.75" customHeight="1" x14ac:dyDescent="0.35">
      <c r="A31" s="5">
        <v>28</v>
      </c>
      <c r="B31" s="6" t="s">
        <v>30</v>
      </c>
      <c r="C31" s="38">
        <v>896048</v>
      </c>
      <c r="D31" s="38">
        <v>924457</v>
      </c>
      <c r="E31" s="38">
        <v>957715</v>
      </c>
      <c r="F31" s="38">
        <v>996406</v>
      </c>
      <c r="G31" s="38">
        <v>1185021</v>
      </c>
      <c r="H31" s="38">
        <v>1045428</v>
      </c>
      <c r="I31" s="38">
        <v>1104308</v>
      </c>
      <c r="J31" s="38">
        <v>4946709</v>
      </c>
      <c r="K31" s="38">
        <v>3924357</v>
      </c>
      <c r="L31" s="38">
        <v>3970393</v>
      </c>
      <c r="M31" s="38">
        <v>3679860</v>
      </c>
      <c r="N31" s="38">
        <v>2999893</v>
      </c>
      <c r="O31" s="38">
        <v>4182277</v>
      </c>
      <c r="P31" s="38">
        <v>3794968</v>
      </c>
      <c r="Q31" s="38">
        <v>5822000</v>
      </c>
      <c r="R31" s="38">
        <v>8012263</v>
      </c>
      <c r="S31" s="38">
        <v>8581157</v>
      </c>
      <c r="T31" s="40"/>
      <c r="U31" s="40"/>
    </row>
    <row r="32" spans="1:21" ht="15.75" customHeight="1" x14ac:dyDescent="0.35">
      <c r="A32" s="5">
        <v>29</v>
      </c>
      <c r="B32" s="6" t="s">
        <v>31</v>
      </c>
      <c r="C32" s="38">
        <v>384219</v>
      </c>
      <c r="D32" s="38">
        <v>1930641</v>
      </c>
      <c r="E32" s="38">
        <v>1347640</v>
      </c>
      <c r="F32" s="38">
        <v>1347640</v>
      </c>
      <c r="G32" s="38">
        <v>1226142</v>
      </c>
      <c r="H32" s="38">
        <v>240600</v>
      </c>
      <c r="I32" s="38">
        <v>535200</v>
      </c>
      <c r="J32" s="38">
        <v>633287</v>
      </c>
      <c r="K32" s="38">
        <v>1590755</v>
      </c>
      <c r="L32" s="38">
        <v>2931007</v>
      </c>
      <c r="M32" s="38">
        <v>4299590</v>
      </c>
      <c r="N32" s="38">
        <v>2315101</v>
      </c>
      <c r="O32" s="38">
        <v>2670547</v>
      </c>
      <c r="P32" s="38">
        <v>3399518</v>
      </c>
      <c r="Q32" s="38">
        <v>4126535</v>
      </c>
      <c r="R32" s="38">
        <v>5563489</v>
      </c>
      <c r="S32" s="38">
        <v>5216752</v>
      </c>
      <c r="T32" s="40"/>
      <c r="U32" s="40"/>
    </row>
    <row r="33" spans="1:21" ht="15.75" customHeight="1" x14ac:dyDescent="0.35">
      <c r="A33" s="5">
        <v>30</v>
      </c>
      <c r="B33" s="6" t="s">
        <v>32</v>
      </c>
      <c r="C33" s="38">
        <v>473551</v>
      </c>
      <c r="D33" s="38">
        <v>101985</v>
      </c>
      <c r="E33" s="38">
        <v>67105</v>
      </c>
      <c r="F33" s="38">
        <v>1258854</v>
      </c>
      <c r="G33" s="38">
        <v>423743</v>
      </c>
      <c r="H33" s="38">
        <v>867008</v>
      </c>
      <c r="I33" s="38">
        <v>876889</v>
      </c>
      <c r="J33" s="38">
        <v>1850319</v>
      </c>
      <c r="K33" s="38">
        <v>1856056</v>
      </c>
      <c r="L33" s="38">
        <v>1893731</v>
      </c>
      <c r="M33" s="38">
        <v>1575521</v>
      </c>
      <c r="N33" s="38">
        <v>1460814</v>
      </c>
      <c r="O33" s="38">
        <v>6800049</v>
      </c>
      <c r="P33" s="38">
        <v>2401068</v>
      </c>
      <c r="Q33" s="38">
        <v>3461884</v>
      </c>
      <c r="R33" s="38">
        <v>3853206</v>
      </c>
      <c r="S33" s="38">
        <v>4785166</v>
      </c>
      <c r="T33" s="40"/>
      <c r="U33" s="40"/>
    </row>
    <row r="34" spans="1:21" ht="15.75" customHeight="1" x14ac:dyDescent="0.35">
      <c r="A34" s="5">
        <v>31</v>
      </c>
      <c r="B34" s="6" t="s">
        <v>33</v>
      </c>
      <c r="C34" s="38">
        <v>111202</v>
      </c>
      <c r="D34" s="38">
        <v>114169</v>
      </c>
      <c r="E34" s="38">
        <v>119887</v>
      </c>
      <c r="F34" s="38">
        <v>127787</v>
      </c>
      <c r="G34" s="38">
        <v>136208</v>
      </c>
      <c r="H34" s="38">
        <v>145684</v>
      </c>
      <c r="I34" s="38">
        <v>130490</v>
      </c>
      <c r="J34" s="38">
        <v>8500</v>
      </c>
      <c r="K34" s="38">
        <v>12200</v>
      </c>
      <c r="L34" s="38">
        <v>74200</v>
      </c>
      <c r="M34" s="38">
        <v>72190</v>
      </c>
      <c r="N34" s="38">
        <v>198658</v>
      </c>
      <c r="O34" s="38">
        <v>265961</v>
      </c>
      <c r="P34" s="38">
        <v>676803</v>
      </c>
      <c r="Q34" s="38">
        <v>580403</v>
      </c>
      <c r="R34" s="38">
        <v>528531</v>
      </c>
      <c r="S34" s="38">
        <v>303317</v>
      </c>
      <c r="T34" s="40"/>
      <c r="U34" s="40"/>
    </row>
    <row r="35" spans="1:21" ht="15.75" customHeight="1" x14ac:dyDescent="0.35">
      <c r="A35" s="5">
        <v>32</v>
      </c>
      <c r="B35" s="6" t="s">
        <v>34</v>
      </c>
      <c r="C35" s="38">
        <v>269920</v>
      </c>
      <c r="D35" s="38">
        <v>147400</v>
      </c>
      <c r="E35" s="38">
        <v>129352</v>
      </c>
      <c r="F35" s="38">
        <v>925933</v>
      </c>
      <c r="G35" s="38">
        <v>952878</v>
      </c>
      <c r="H35" s="38">
        <v>79458</v>
      </c>
      <c r="I35" s="38">
        <v>251186</v>
      </c>
      <c r="J35" s="38">
        <v>62319</v>
      </c>
      <c r="K35" s="38">
        <v>361376</v>
      </c>
      <c r="L35" s="38">
        <v>406454</v>
      </c>
      <c r="M35" s="38">
        <v>512398</v>
      </c>
      <c r="N35" s="38">
        <v>40657</v>
      </c>
      <c r="O35" s="38">
        <v>113564</v>
      </c>
      <c r="P35" s="38">
        <v>126469</v>
      </c>
      <c r="Q35" s="38">
        <v>96559</v>
      </c>
      <c r="R35" s="38">
        <v>83872</v>
      </c>
      <c r="S35" s="38">
        <v>53571</v>
      </c>
      <c r="T35" s="40"/>
      <c r="U35" s="40"/>
    </row>
    <row r="36" spans="1:21" ht="15.75" customHeight="1" x14ac:dyDescent="0.35">
      <c r="A36" s="5">
        <v>33</v>
      </c>
      <c r="B36" s="6" t="s">
        <v>35</v>
      </c>
      <c r="C36" s="38">
        <v>342125</v>
      </c>
      <c r="D36" s="38">
        <v>868829</v>
      </c>
      <c r="E36" s="38">
        <v>891610</v>
      </c>
      <c r="F36" s="38">
        <v>529296</v>
      </c>
      <c r="G36" s="38">
        <v>557884</v>
      </c>
      <c r="H36" s="38">
        <v>648876</v>
      </c>
      <c r="I36" s="38">
        <v>612509</v>
      </c>
      <c r="J36" s="38">
        <v>645862</v>
      </c>
      <c r="K36" s="38">
        <v>1260053</v>
      </c>
      <c r="L36" s="38">
        <v>1424953</v>
      </c>
      <c r="M36" s="38">
        <v>1598236</v>
      </c>
      <c r="N36" s="38">
        <v>5060799</v>
      </c>
      <c r="O36" s="38">
        <v>624490</v>
      </c>
      <c r="P36" s="38">
        <v>1001002</v>
      </c>
      <c r="Q36" s="38">
        <v>895822</v>
      </c>
      <c r="R36" s="38">
        <v>926642</v>
      </c>
      <c r="S36" s="38">
        <v>749238</v>
      </c>
      <c r="T36" s="40"/>
      <c r="U36" s="40"/>
    </row>
    <row r="37" spans="1:21" ht="15.75" customHeight="1" x14ac:dyDescent="0.35">
      <c r="A37" s="5">
        <v>34</v>
      </c>
      <c r="B37" s="6" t="s">
        <v>36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40"/>
      <c r="U37" s="40"/>
    </row>
    <row r="38" spans="1:21" ht="15.75" customHeight="1" x14ac:dyDescent="0.35">
      <c r="A38" s="5">
        <v>35</v>
      </c>
      <c r="B38" s="6" t="s">
        <v>37</v>
      </c>
      <c r="C38" s="38">
        <v>981161</v>
      </c>
      <c r="D38" s="38">
        <v>1395964</v>
      </c>
      <c r="E38" s="38">
        <v>1465732</v>
      </c>
      <c r="F38" s="38">
        <v>2524160</v>
      </c>
      <c r="G38" s="38">
        <v>2761502</v>
      </c>
      <c r="H38" s="38">
        <v>2247811</v>
      </c>
      <c r="I38" s="38">
        <v>2506219</v>
      </c>
      <c r="J38" s="38">
        <v>2518146</v>
      </c>
      <c r="K38" s="38">
        <v>2429707</v>
      </c>
      <c r="L38" s="38">
        <v>3979864</v>
      </c>
      <c r="M38" s="38">
        <v>6456766</v>
      </c>
      <c r="N38" s="38">
        <v>7050701</v>
      </c>
      <c r="O38" s="38">
        <v>7793468</v>
      </c>
      <c r="P38" s="38">
        <v>6431156</v>
      </c>
      <c r="Q38" s="38">
        <v>5465318</v>
      </c>
      <c r="R38" s="38">
        <v>5280003</v>
      </c>
      <c r="S38" s="38">
        <v>3282917</v>
      </c>
      <c r="T38" s="40"/>
      <c r="U38" s="40"/>
    </row>
    <row r="39" spans="1:21" ht="15.75" customHeight="1" x14ac:dyDescent="0.35">
      <c r="A39" s="5">
        <v>36</v>
      </c>
      <c r="B39" s="6" t="s">
        <v>38</v>
      </c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/>
      <c r="J39" s="38"/>
      <c r="K39" s="38"/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S39" s="38">
        <v>0</v>
      </c>
      <c r="T39" s="40"/>
      <c r="U39" s="40"/>
    </row>
    <row r="40" spans="1:21" ht="15.75" customHeight="1" x14ac:dyDescent="0.35">
      <c r="A40" s="5">
        <v>37</v>
      </c>
      <c r="B40" s="6" t="s">
        <v>39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/>
      <c r="J40" s="38"/>
      <c r="K40" s="38"/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 s="38">
        <v>0</v>
      </c>
      <c r="S40" s="38">
        <v>0</v>
      </c>
      <c r="T40" s="40"/>
      <c r="U40" s="40"/>
    </row>
    <row r="41" spans="1:21" ht="15.75" customHeight="1" x14ac:dyDescent="0.35">
      <c r="A41" s="5">
        <v>38</v>
      </c>
      <c r="B41" s="6" t="s">
        <v>40</v>
      </c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/>
      <c r="J41" s="38"/>
      <c r="K41" s="38"/>
      <c r="L41" s="38">
        <v>0</v>
      </c>
      <c r="M41" s="38">
        <v>0</v>
      </c>
      <c r="N41" s="38">
        <v>0</v>
      </c>
      <c r="O41" s="38">
        <v>0</v>
      </c>
      <c r="P41" s="38">
        <v>0</v>
      </c>
      <c r="Q41" s="38">
        <v>0</v>
      </c>
      <c r="R41" s="38">
        <v>0</v>
      </c>
      <c r="S41" s="38">
        <v>0</v>
      </c>
      <c r="T41" s="40"/>
      <c r="U41" s="40"/>
    </row>
    <row r="42" spans="1:21" ht="15.75" customHeight="1" x14ac:dyDescent="0.35">
      <c r="A42" s="17" t="s">
        <v>41</v>
      </c>
      <c r="B42" s="18"/>
      <c r="C42" s="47">
        <f t="shared" ref="C42:S42" si="0">AVERAGE(C4:C41)</f>
        <v>20987564.368421052</v>
      </c>
      <c r="D42" s="47">
        <f t="shared" si="0"/>
        <v>23464719.631578948</v>
      </c>
      <c r="E42" s="47">
        <f t="shared" si="0"/>
        <v>23738221.52631579</v>
      </c>
      <c r="F42" s="47">
        <f t="shared" si="0"/>
        <v>27009962.631578948</v>
      </c>
      <c r="G42" s="47">
        <f t="shared" si="0"/>
        <v>25970308.184210528</v>
      </c>
      <c r="H42" s="47">
        <f t="shared" si="0"/>
        <v>30999759.710526317</v>
      </c>
      <c r="I42" s="47">
        <f t="shared" si="0"/>
        <v>35554343.342857145</v>
      </c>
      <c r="J42" s="47">
        <f t="shared" si="0"/>
        <v>38405460.114285715</v>
      </c>
      <c r="K42" s="47">
        <f t="shared" si="0"/>
        <v>41238546.200000003</v>
      </c>
      <c r="L42" s="47">
        <f t="shared" si="0"/>
        <v>40219189.027894735</v>
      </c>
      <c r="M42" s="47">
        <f t="shared" si="0"/>
        <v>42962311.552631579</v>
      </c>
      <c r="N42" s="47">
        <f t="shared" si="0"/>
        <v>76911478.842105269</v>
      </c>
      <c r="O42" s="47">
        <f t="shared" si="0"/>
        <v>82571249.447368428</v>
      </c>
      <c r="P42" s="47">
        <f t="shared" si="0"/>
        <v>83415924.394736841</v>
      </c>
      <c r="Q42" s="47">
        <f t="shared" si="0"/>
        <v>76829374.815789476</v>
      </c>
      <c r="R42" s="47">
        <f t="shared" si="0"/>
        <v>76031788.263157889</v>
      </c>
      <c r="S42" s="47">
        <f t="shared" si="0"/>
        <v>83376978.315789476</v>
      </c>
      <c r="T42" s="43"/>
      <c r="U42" s="43"/>
    </row>
    <row r="43" spans="1:21" ht="15.75" customHeight="1" x14ac:dyDescent="0.35">
      <c r="A43" s="17" t="s">
        <v>42</v>
      </c>
      <c r="B43" s="18"/>
      <c r="C43" s="42">
        <f t="shared" ref="C43:S43" si="1">SUM(C4:C41)</f>
        <v>797527446</v>
      </c>
      <c r="D43" s="42">
        <f t="shared" si="1"/>
        <v>891659346</v>
      </c>
      <c r="E43" s="42">
        <f t="shared" si="1"/>
        <v>902052418</v>
      </c>
      <c r="F43" s="42">
        <f t="shared" si="1"/>
        <v>1026378580</v>
      </c>
      <c r="G43" s="42">
        <f t="shared" si="1"/>
        <v>986871711</v>
      </c>
      <c r="H43" s="42">
        <f t="shared" si="1"/>
        <v>1177990869</v>
      </c>
      <c r="I43" s="42">
        <f t="shared" si="1"/>
        <v>1244402017</v>
      </c>
      <c r="J43" s="42">
        <f t="shared" si="1"/>
        <v>1344191104</v>
      </c>
      <c r="K43" s="42">
        <f t="shared" si="1"/>
        <v>1443349117</v>
      </c>
      <c r="L43" s="42">
        <f t="shared" si="1"/>
        <v>1528329183.0599999</v>
      </c>
      <c r="M43" s="42">
        <f t="shared" si="1"/>
        <v>1632567839</v>
      </c>
      <c r="N43" s="42">
        <f t="shared" si="1"/>
        <v>2922636196</v>
      </c>
      <c r="O43" s="42">
        <f t="shared" si="1"/>
        <v>3137707479</v>
      </c>
      <c r="P43" s="42">
        <f t="shared" si="1"/>
        <v>3169805127</v>
      </c>
      <c r="Q43" s="42">
        <f t="shared" si="1"/>
        <v>2919516243</v>
      </c>
      <c r="R43" s="42">
        <f t="shared" si="1"/>
        <v>2889207954</v>
      </c>
      <c r="S43" s="42">
        <f t="shared" si="1"/>
        <v>3168325176</v>
      </c>
      <c r="T43" s="43"/>
      <c r="U43" s="43"/>
    </row>
    <row r="44" spans="1:21" ht="15.75" customHeight="1" x14ac:dyDescent="0.35">
      <c r="D44" s="11"/>
    </row>
    <row r="45" spans="1:21" ht="15.75" customHeight="1" x14ac:dyDescent="0.35">
      <c r="D45" s="11"/>
    </row>
    <row r="46" spans="1:21" ht="15.75" customHeight="1" x14ac:dyDescent="0.35"/>
    <row r="47" spans="1:21" ht="15.75" customHeight="1" x14ac:dyDescent="0.35"/>
    <row r="48" spans="1:2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3">
    <mergeCell ref="A1:U1"/>
    <mergeCell ref="A42:B42"/>
    <mergeCell ref="A43:B43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000"/>
  <sheetViews>
    <sheetView zoomScale="40" zoomScaleNormal="40" workbookViewId="0">
      <selection activeCell="X17" sqref="X17"/>
    </sheetView>
  </sheetViews>
  <sheetFormatPr defaultColWidth="11.25" defaultRowHeight="15" customHeight="1" x14ac:dyDescent="0.35"/>
  <cols>
    <col min="1" max="1" width="4.08203125" customWidth="1"/>
    <col min="2" max="2" width="24.75" customWidth="1"/>
    <col min="3" max="3" width="17.25" customWidth="1"/>
    <col min="4" max="4" width="16.4140625" customWidth="1"/>
    <col min="5" max="5" width="16.08203125" customWidth="1"/>
    <col min="6" max="6" width="15.6640625" customWidth="1"/>
    <col min="7" max="7" width="16.25" customWidth="1"/>
    <col min="8" max="8" width="16.08203125" customWidth="1"/>
    <col min="9" max="9" width="16.33203125" customWidth="1"/>
    <col min="10" max="10" width="18.08203125" customWidth="1"/>
    <col min="11" max="11" width="16.4140625" customWidth="1"/>
    <col min="12" max="12" width="18.75" customWidth="1"/>
    <col min="13" max="13" width="16.25" customWidth="1"/>
    <col min="14" max="14" width="16.4140625" customWidth="1"/>
    <col min="15" max="15" width="16" customWidth="1"/>
    <col min="16" max="16" width="19.6640625" customWidth="1"/>
    <col min="17" max="17" width="18.75" customWidth="1"/>
    <col min="18" max="18" width="17.75" customWidth="1"/>
    <col min="19" max="19" width="17.4140625" customWidth="1"/>
    <col min="20" max="26" width="8.58203125" customWidth="1"/>
  </cols>
  <sheetData>
    <row r="1" spans="1:21" ht="15.75" customHeight="1" x14ac:dyDescent="0.35">
      <c r="A1" s="15" t="s">
        <v>47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15.75" customHeight="1" x14ac:dyDescent="0.3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.75" customHeight="1" x14ac:dyDescent="0.35">
      <c r="A3" s="3" t="s">
        <v>1</v>
      </c>
      <c r="B3" s="3" t="s">
        <v>2</v>
      </c>
      <c r="C3" s="3">
        <v>2006</v>
      </c>
      <c r="D3" s="3">
        <v>2007</v>
      </c>
      <c r="E3" s="3">
        <v>2008</v>
      </c>
      <c r="F3" s="3">
        <v>2009</v>
      </c>
      <c r="G3" s="3">
        <v>2010</v>
      </c>
      <c r="H3" s="3">
        <v>2011</v>
      </c>
      <c r="I3" s="3">
        <v>2012</v>
      </c>
      <c r="J3" s="3">
        <v>2013</v>
      </c>
      <c r="K3" s="3">
        <v>2014</v>
      </c>
      <c r="L3" s="3">
        <v>2015</v>
      </c>
      <c r="M3" s="3">
        <v>2016</v>
      </c>
      <c r="N3" s="3">
        <v>2017</v>
      </c>
      <c r="O3" s="3">
        <v>2018</v>
      </c>
      <c r="P3" s="3">
        <v>2019</v>
      </c>
      <c r="Q3" s="3">
        <v>2020</v>
      </c>
      <c r="R3" s="3">
        <v>2021</v>
      </c>
      <c r="S3" s="3">
        <v>2022</v>
      </c>
      <c r="T3" s="3">
        <v>2023</v>
      </c>
      <c r="U3" s="3">
        <v>2024</v>
      </c>
    </row>
    <row r="4" spans="1:21" ht="15.75" customHeight="1" x14ac:dyDescent="0.35">
      <c r="A4" s="5">
        <v>1</v>
      </c>
      <c r="B4" s="6" t="s">
        <v>3</v>
      </c>
      <c r="C4" s="38">
        <v>170033</v>
      </c>
      <c r="D4" s="38">
        <v>172056</v>
      </c>
      <c r="E4" s="38">
        <v>181887</v>
      </c>
      <c r="F4" s="38">
        <v>232364</v>
      </c>
      <c r="G4" s="38">
        <v>221242</v>
      </c>
      <c r="H4" s="38">
        <v>267741</v>
      </c>
      <c r="I4" s="38">
        <v>266174</v>
      </c>
      <c r="J4" s="38">
        <v>243270</v>
      </c>
      <c r="K4" s="38">
        <v>209476</v>
      </c>
      <c r="L4" s="38">
        <v>340970</v>
      </c>
      <c r="M4" s="38">
        <v>411101</v>
      </c>
      <c r="N4" s="38">
        <v>195731</v>
      </c>
      <c r="O4" s="38">
        <v>3188727</v>
      </c>
      <c r="P4" s="38">
        <v>683594</v>
      </c>
      <c r="Q4" s="38">
        <v>256762</v>
      </c>
      <c r="R4" s="38">
        <v>57994</v>
      </c>
      <c r="S4" s="38">
        <v>95649</v>
      </c>
      <c r="T4" s="40"/>
      <c r="U4" s="40"/>
    </row>
    <row r="5" spans="1:21" ht="15.75" customHeight="1" x14ac:dyDescent="0.35">
      <c r="A5" s="5">
        <v>2</v>
      </c>
      <c r="B5" s="6" t="s">
        <v>4</v>
      </c>
      <c r="C5" s="38">
        <v>8080511</v>
      </c>
      <c r="D5" s="38">
        <v>9777190</v>
      </c>
      <c r="E5" s="38">
        <v>7698504</v>
      </c>
      <c r="F5" s="38">
        <v>7702353</v>
      </c>
      <c r="G5" s="38">
        <v>8350030</v>
      </c>
      <c r="H5" s="38">
        <v>8994445</v>
      </c>
      <c r="I5" s="38">
        <v>12055592</v>
      </c>
      <c r="J5" s="38">
        <v>15704311</v>
      </c>
      <c r="K5" s="38">
        <v>14838083</v>
      </c>
      <c r="L5" s="38">
        <v>15207333</v>
      </c>
      <c r="M5" s="38">
        <v>15790582</v>
      </c>
      <c r="N5" s="38">
        <v>24670540</v>
      </c>
      <c r="O5" s="38">
        <v>22457559</v>
      </c>
      <c r="P5" s="38">
        <v>28451314</v>
      </c>
      <c r="Q5" s="38">
        <v>30365920</v>
      </c>
      <c r="R5" s="38">
        <v>33933461</v>
      </c>
      <c r="S5" s="38">
        <v>39769879</v>
      </c>
      <c r="T5" s="40"/>
      <c r="U5" s="40"/>
    </row>
    <row r="6" spans="1:21" ht="15.75" customHeight="1" x14ac:dyDescent="0.35">
      <c r="A6" s="5">
        <v>3</v>
      </c>
      <c r="B6" s="6" t="s">
        <v>5</v>
      </c>
      <c r="C6" s="38">
        <v>6177251</v>
      </c>
      <c r="D6" s="38">
        <v>6460787</v>
      </c>
      <c r="E6" s="38">
        <v>6684013</v>
      </c>
      <c r="F6" s="38">
        <v>7203319</v>
      </c>
      <c r="G6" s="38">
        <v>7801317</v>
      </c>
      <c r="H6" s="38">
        <v>7816396</v>
      </c>
      <c r="I6" s="38">
        <v>8130585</v>
      </c>
      <c r="J6" s="38">
        <v>8519893</v>
      </c>
      <c r="K6" s="38">
        <v>8393469</v>
      </c>
      <c r="L6" s="38">
        <v>8436629</v>
      </c>
      <c r="M6" s="38">
        <v>8332868</v>
      </c>
      <c r="N6" s="38">
        <v>10157884</v>
      </c>
      <c r="O6" s="38">
        <v>11235623</v>
      </c>
      <c r="P6" s="38">
        <v>15775761</v>
      </c>
      <c r="Q6" s="38">
        <v>21612067</v>
      </c>
      <c r="R6" s="38">
        <v>22717087</v>
      </c>
      <c r="S6" s="38">
        <v>26485708</v>
      </c>
      <c r="T6" s="40"/>
      <c r="U6" s="40"/>
    </row>
    <row r="7" spans="1:21" ht="15.75" customHeight="1" x14ac:dyDescent="0.35">
      <c r="A7" s="5">
        <v>4</v>
      </c>
      <c r="B7" s="6" t="s">
        <v>6</v>
      </c>
      <c r="C7" s="38">
        <v>404335</v>
      </c>
      <c r="D7" s="38">
        <v>667354</v>
      </c>
      <c r="E7" s="38">
        <v>592404</v>
      </c>
      <c r="F7" s="38">
        <v>695262</v>
      </c>
      <c r="G7" s="38">
        <v>151577</v>
      </c>
      <c r="H7" s="38">
        <v>141258</v>
      </c>
      <c r="I7" s="38">
        <v>134481</v>
      </c>
      <c r="J7" s="38">
        <v>147467</v>
      </c>
      <c r="K7" s="38">
        <v>67798</v>
      </c>
      <c r="L7" s="38">
        <v>65628</v>
      </c>
      <c r="M7" s="38">
        <v>162285</v>
      </c>
      <c r="N7" s="38">
        <v>4528173</v>
      </c>
      <c r="O7" s="38">
        <v>1956112</v>
      </c>
      <c r="P7" s="38">
        <v>678705</v>
      </c>
      <c r="Q7" s="38">
        <v>470003</v>
      </c>
      <c r="R7" s="38">
        <v>304552</v>
      </c>
      <c r="S7" s="38">
        <v>161936</v>
      </c>
      <c r="T7" s="40"/>
      <c r="U7" s="40"/>
    </row>
    <row r="8" spans="1:21" ht="15.75" customHeight="1" x14ac:dyDescent="0.35">
      <c r="A8" s="5">
        <v>5</v>
      </c>
      <c r="B8" s="6" t="s">
        <v>7</v>
      </c>
      <c r="C8" s="38">
        <v>509623</v>
      </c>
      <c r="D8" s="38">
        <v>491229</v>
      </c>
      <c r="E8" s="38">
        <v>492804</v>
      </c>
      <c r="F8" s="38">
        <v>508961</v>
      </c>
      <c r="G8" s="38">
        <v>631048</v>
      </c>
      <c r="H8" s="38">
        <v>613872</v>
      </c>
      <c r="I8" s="38">
        <v>971066</v>
      </c>
      <c r="J8" s="38">
        <v>654376</v>
      </c>
      <c r="K8" s="38">
        <v>704612</v>
      </c>
      <c r="L8" s="38">
        <v>645244</v>
      </c>
      <c r="M8" s="38">
        <v>716184</v>
      </c>
      <c r="N8" s="38">
        <v>960322</v>
      </c>
      <c r="O8" s="38">
        <v>977763</v>
      </c>
      <c r="P8" s="38">
        <v>1260470</v>
      </c>
      <c r="Q8" s="38">
        <v>2037004</v>
      </c>
      <c r="R8" s="38">
        <v>3174704</v>
      </c>
      <c r="S8" s="38">
        <v>4698334</v>
      </c>
      <c r="T8" s="40"/>
      <c r="U8" s="40"/>
    </row>
    <row r="9" spans="1:21" ht="15.75" customHeight="1" x14ac:dyDescent="0.35">
      <c r="A9" s="5">
        <v>6</v>
      </c>
      <c r="B9" s="6" t="s">
        <v>8</v>
      </c>
      <c r="C9" s="38">
        <v>5134000</v>
      </c>
      <c r="D9" s="38">
        <v>5157000</v>
      </c>
      <c r="E9" s="38">
        <v>5051050</v>
      </c>
      <c r="F9" s="38">
        <v>5144080</v>
      </c>
      <c r="G9" s="38">
        <v>5400690</v>
      </c>
      <c r="H9" s="38">
        <v>5872442</v>
      </c>
      <c r="I9" s="38">
        <v>5760798</v>
      </c>
      <c r="J9" s="38">
        <v>6562387</v>
      </c>
      <c r="K9" s="38">
        <v>6249348</v>
      </c>
      <c r="L9" s="38">
        <v>6349630</v>
      </c>
      <c r="M9" s="38">
        <v>6401450</v>
      </c>
      <c r="N9" s="38">
        <v>11099711</v>
      </c>
      <c r="O9" s="38">
        <v>10027100</v>
      </c>
      <c r="P9" s="38">
        <v>7595799</v>
      </c>
      <c r="Q9" s="38">
        <v>12291418</v>
      </c>
      <c r="R9" s="38">
        <v>13923931</v>
      </c>
      <c r="S9" s="38">
        <v>15621030</v>
      </c>
      <c r="T9" s="40"/>
      <c r="U9" s="40"/>
    </row>
    <row r="10" spans="1:21" ht="15.75" customHeight="1" x14ac:dyDescent="0.35">
      <c r="A10" s="5">
        <v>7</v>
      </c>
      <c r="B10" s="6" t="s">
        <v>9</v>
      </c>
      <c r="C10" s="38">
        <v>102510</v>
      </c>
      <c r="D10" s="38">
        <v>175755</v>
      </c>
      <c r="E10" s="38">
        <v>43903</v>
      </c>
      <c r="F10" s="38">
        <v>52845</v>
      </c>
      <c r="G10" s="38">
        <v>60810</v>
      </c>
      <c r="H10" s="38">
        <v>63130</v>
      </c>
      <c r="I10" s="38">
        <v>67085</v>
      </c>
      <c r="J10" s="38">
        <v>77493</v>
      </c>
      <c r="K10" s="38">
        <v>82138</v>
      </c>
      <c r="L10" s="38">
        <v>144605</v>
      </c>
      <c r="M10" s="38">
        <v>186497</v>
      </c>
      <c r="N10" s="38">
        <v>49458</v>
      </c>
      <c r="O10" s="38">
        <v>76051</v>
      </c>
      <c r="P10" s="38">
        <v>601952</v>
      </c>
      <c r="Q10" s="38">
        <v>452426</v>
      </c>
      <c r="R10" s="38">
        <v>617900</v>
      </c>
      <c r="S10" s="38">
        <v>562994</v>
      </c>
      <c r="T10" s="40"/>
      <c r="U10" s="40"/>
    </row>
    <row r="11" spans="1:21" ht="15.75" customHeight="1" x14ac:dyDescent="0.35">
      <c r="A11" s="5">
        <v>8</v>
      </c>
      <c r="B11" s="6" t="s">
        <v>10</v>
      </c>
      <c r="C11" s="38">
        <v>2426900</v>
      </c>
      <c r="D11" s="38">
        <v>1871253</v>
      </c>
      <c r="E11" s="38">
        <v>3327847</v>
      </c>
      <c r="F11" s="38">
        <v>3495577</v>
      </c>
      <c r="G11" s="38">
        <v>4419062</v>
      </c>
      <c r="H11" s="38">
        <v>4526690</v>
      </c>
      <c r="I11" s="38">
        <v>7699572</v>
      </c>
      <c r="J11" s="38">
        <v>5121094</v>
      </c>
      <c r="K11" s="38">
        <v>5061800</v>
      </c>
      <c r="L11" s="38">
        <v>5077341</v>
      </c>
      <c r="M11" s="38">
        <v>5263426</v>
      </c>
      <c r="N11" s="38">
        <v>3917254</v>
      </c>
      <c r="O11" s="38">
        <v>6330158</v>
      </c>
      <c r="P11" s="38">
        <v>7263647</v>
      </c>
      <c r="Q11" s="38">
        <v>12975288</v>
      </c>
      <c r="R11" s="38">
        <v>14827441</v>
      </c>
      <c r="S11" s="38">
        <v>14501073</v>
      </c>
      <c r="T11" s="40"/>
      <c r="U11" s="40"/>
    </row>
    <row r="12" spans="1:21" ht="15.75" customHeight="1" x14ac:dyDescent="0.35">
      <c r="A12" s="5">
        <v>9</v>
      </c>
      <c r="B12" s="6" t="s">
        <v>11</v>
      </c>
      <c r="C12" s="38">
        <v>386910</v>
      </c>
      <c r="D12" s="38">
        <v>171649</v>
      </c>
      <c r="E12" s="38">
        <v>163802</v>
      </c>
      <c r="F12" s="38">
        <v>163359</v>
      </c>
      <c r="G12" s="38">
        <v>76953</v>
      </c>
      <c r="H12" s="38">
        <v>64401</v>
      </c>
      <c r="I12" s="38">
        <v>70570</v>
      </c>
      <c r="J12" s="38">
        <v>254121</v>
      </c>
      <c r="K12" s="38">
        <v>88801</v>
      </c>
      <c r="L12" s="38">
        <v>77395</v>
      </c>
      <c r="M12" s="38">
        <v>118269</v>
      </c>
      <c r="N12" s="38">
        <v>52078</v>
      </c>
      <c r="O12" s="38">
        <v>324377</v>
      </c>
      <c r="P12" s="38">
        <v>587410</v>
      </c>
      <c r="Q12" s="38">
        <v>566371</v>
      </c>
      <c r="R12" s="44">
        <v>2024799</v>
      </c>
      <c r="S12" s="38">
        <v>1546720</v>
      </c>
      <c r="T12" s="40"/>
      <c r="U12" s="40"/>
    </row>
    <row r="13" spans="1:21" ht="15.75" customHeight="1" x14ac:dyDescent="0.35">
      <c r="A13" s="5">
        <v>10</v>
      </c>
      <c r="B13" s="6" t="s">
        <v>12</v>
      </c>
      <c r="C13" s="38">
        <v>431911</v>
      </c>
      <c r="D13" s="38">
        <v>433465</v>
      </c>
      <c r="E13" s="38">
        <v>450803</v>
      </c>
      <c r="F13" s="38">
        <v>506129</v>
      </c>
      <c r="G13" s="38">
        <v>548792</v>
      </c>
      <c r="H13" s="38">
        <v>558890</v>
      </c>
      <c r="I13" s="38">
        <v>454850</v>
      </c>
      <c r="J13" s="38">
        <v>418800</v>
      </c>
      <c r="K13" s="38">
        <v>388750</v>
      </c>
      <c r="L13" s="38">
        <v>480767</v>
      </c>
      <c r="M13" s="38">
        <v>669565</v>
      </c>
      <c r="N13" s="38">
        <v>1294260</v>
      </c>
      <c r="O13" s="38">
        <v>216116</v>
      </c>
      <c r="P13" s="38">
        <v>776597</v>
      </c>
      <c r="Q13" s="38">
        <v>1081670</v>
      </c>
      <c r="R13" s="38">
        <v>1334714</v>
      </c>
      <c r="S13" s="38">
        <v>1421299</v>
      </c>
      <c r="T13" s="40"/>
      <c r="U13" s="40"/>
    </row>
    <row r="14" spans="1:21" ht="15.75" customHeight="1" x14ac:dyDescent="0.35">
      <c r="A14" s="5">
        <v>11</v>
      </c>
      <c r="B14" s="6" t="s">
        <v>13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2169135</v>
      </c>
      <c r="O14" s="38">
        <v>1614939</v>
      </c>
      <c r="P14" s="38">
        <v>0</v>
      </c>
      <c r="Q14" s="38">
        <v>0</v>
      </c>
      <c r="R14" s="38">
        <v>0</v>
      </c>
      <c r="S14" s="38">
        <v>0</v>
      </c>
      <c r="T14" s="40"/>
      <c r="U14" s="40"/>
    </row>
    <row r="15" spans="1:21" ht="15.75" customHeight="1" x14ac:dyDescent="0.35">
      <c r="A15" s="5">
        <v>12</v>
      </c>
      <c r="B15" s="6" t="s">
        <v>14</v>
      </c>
      <c r="C15" s="38">
        <v>10351105</v>
      </c>
      <c r="D15" s="38">
        <v>11462744</v>
      </c>
      <c r="E15" s="38">
        <v>10303478</v>
      </c>
      <c r="F15" s="38">
        <v>10403803</v>
      </c>
      <c r="G15" s="38">
        <v>11252390</v>
      </c>
      <c r="H15" s="38">
        <v>11930515</v>
      </c>
      <c r="I15" s="38">
        <v>12271938</v>
      </c>
      <c r="J15" s="38">
        <v>12882262</v>
      </c>
      <c r="K15" s="38">
        <v>13290146</v>
      </c>
      <c r="L15" s="38">
        <v>14469405</v>
      </c>
      <c r="M15" s="38">
        <v>15143460</v>
      </c>
      <c r="N15" s="38">
        <v>38740176</v>
      </c>
      <c r="O15" s="38">
        <v>44857022</v>
      </c>
      <c r="P15" s="38">
        <v>26032784</v>
      </c>
      <c r="Q15" s="38">
        <v>39422009</v>
      </c>
      <c r="R15" s="38">
        <v>49568435</v>
      </c>
      <c r="S15" s="38">
        <v>47568124</v>
      </c>
      <c r="T15" s="40"/>
      <c r="U15" s="40"/>
    </row>
    <row r="16" spans="1:21" ht="15.75" customHeight="1" x14ac:dyDescent="0.35">
      <c r="A16" s="5">
        <v>13</v>
      </c>
      <c r="B16" s="6" t="s">
        <v>15</v>
      </c>
      <c r="C16" s="38">
        <v>13160587</v>
      </c>
      <c r="D16" s="38">
        <v>14920824</v>
      </c>
      <c r="E16" s="38">
        <v>15569127</v>
      </c>
      <c r="F16" s="38">
        <v>16519794</v>
      </c>
      <c r="G16" s="38">
        <v>17712776</v>
      </c>
      <c r="H16" s="38">
        <v>18395051</v>
      </c>
      <c r="I16" s="38">
        <v>19881430</v>
      </c>
      <c r="J16" s="38">
        <v>21630154</v>
      </c>
      <c r="K16" s="38">
        <v>20293547</v>
      </c>
      <c r="L16" s="38">
        <v>21865087</v>
      </c>
      <c r="M16" s="38">
        <v>21832857</v>
      </c>
      <c r="N16" s="38">
        <v>29654238</v>
      </c>
      <c r="O16" s="38">
        <v>32763071</v>
      </c>
      <c r="P16" s="38">
        <v>27740622</v>
      </c>
      <c r="Q16" s="38">
        <v>44268228</v>
      </c>
      <c r="R16" s="38">
        <v>55109329</v>
      </c>
      <c r="S16" s="38">
        <v>56296203</v>
      </c>
      <c r="T16" s="40"/>
      <c r="U16" s="40"/>
    </row>
    <row r="17" spans="1:21" ht="15.75" customHeight="1" x14ac:dyDescent="0.35">
      <c r="A17" s="5">
        <v>14</v>
      </c>
      <c r="B17" s="6" t="s">
        <v>16</v>
      </c>
      <c r="C17" s="38">
        <v>2471715</v>
      </c>
      <c r="D17" s="38">
        <v>2563298</v>
      </c>
      <c r="E17" s="38">
        <v>2933216</v>
      </c>
      <c r="F17" s="38">
        <v>3224108</v>
      </c>
      <c r="G17" s="38">
        <v>2799182</v>
      </c>
      <c r="H17" s="38">
        <v>3160697</v>
      </c>
      <c r="I17" s="38">
        <v>3346564</v>
      </c>
      <c r="J17" s="38">
        <v>3274886</v>
      </c>
      <c r="K17" s="38">
        <v>3518393</v>
      </c>
      <c r="L17" s="38">
        <v>3642473</v>
      </c>
      <c r="M17" s="38">
        <v>3682116</v>
      </c>
      <c r="N17" s="38">
        <v>2447247</v>
      </c>
      <c r="O17" s="38">
        <v>6235984</v>
      </c>
      <c r="P17" s="38">
        <v>3489305</v>
      </c>
      <c r="Q17" s="38">
        <v>7202832</v>
      </c>
      <c r="R17" s="38">
        <v>9719432</v>
      </c>
      <c r="S17" s="38">
        <v>11447007</v>
      </c>
      <c r="T17" s="40"/>
      <c r="U17" s="40"/>
    </row>
    <row r="18" spans="1:21" ht="15.75" customHeight="1" x14ac:dyDescent="0.35">
      <c r="A18" s="5">
        <v>15</v>
      </c>
      <c r="B18" s="6" t="s">
        <v>17</v>
      </c>
      <c r="C18" s="38">
        <v>30364215</v>
      </c>
      <c r="D18" s="38">
        <v>34926134</v>
      </c>
      <c r="E18" s="38">
        <v>31472953</v>
      </c>
      <c r="F18" s="38">
        <v>33046601</v>
      </c>
      <c r="G18" s="38">
        <v>21959505</v>
      </c>
      <c r="H18" s="38">
        <v>37035251</v>
      </c>
      <c r="I18" s="38">
        <v>40268631</v>
      </c>
      <c r="J18" s="38">
        <v>43066361</v>
      </c>
      <c r="K18" s="38">
        <v>41156842</v>
      </c>
      <c r="L18" s="38">
        <v>43221466</v>
      </c>
      <c r="M18" s="38">
        <v>45880658</v>
      </c>
      <c r="N18" s="38">
        <v>86000243</v>
      </c>
      <c r="O18" s="38">
        <v>73773529</v>
      </c>
      <c r="P18" s="38">
        <v>90639492</v>
      </c>
      <c r="Q18" s="38">
        <v>108960399</v>
      </c>
      <c r="R18" s="38">
        <v>110527121</v>
      </c>
      <c r="S18" s="38">
        <v>89378576</v>
      </c>
      <c r="T18" s="40"/>
      <c r="U18" s="40"/>
    </row>
    <row r="19" spans="1:21" ht="15.75" customHeight="1" x14ac:dyDescent="0.35">
      <c r="A19" s="5">
        <v>16</v>
      </c>
      <c r="B19" s="6" t="s">
        <v>18</v>
      </c>
      <c r="C19" s="38">
        <v>4720353</v>
      </c>
      <c r="D19" s="38">
        <v>5861875</v>
      </c>
      <c r="E19" s="38">
        <v>5896314</v>
      </c>
      <c r="F19" s="38">
        <v>4803579</v>
      </c>
      <c r="G19" s="38">
        <v>5344080</v>
      </c>
      <c r="H19" s="38">
        <v>5373215</v>
      </c>
      <c r="I19" s="38">
        <v>5036716</v>
      </c>
      <c r="J19" s="38">
        <v>4961958</v>
      </c>
      <c r="K19" s="38">
        <v>4787304</v>
      </c>
      <c r="L19" s="38">
        <v>4873577</v>
      </c>
      <c r="M19" s="38">
        <v>4729025</v>
      </c>
      <c r="N19" s="38">
        <v>15205643</v>
      </c>
      <c r="O19" s="38">
        <v>12183018</v>
      </c>
      <c r="P19" s="38">
        <v>11347388</v>
      </c>
      <c r="Q19" s="38">
        <v>16422179</v>
      </c>
      <c r="R19" s="38">
        <v>17606273</v>
      </c>
      <c r="S19" s="38">
        <v>21666111</v>
      </c>
      <c r="T19" s="40"/>
      <c r="U19" s="40"/>
    </row>
    <row r="20" spans="1:21" ht="15.75" customHeight="1" x14ac:dyDescent="0.35">
      <c r="A20" s="5">
        <v>17</v>
      </c>
      <c r="B20" s="6" t="s">
        <v>19</v>
      </c>
      <c r="C20" s="38">
        <v>3680527</v>
      </c>
      <c r="D20" s="38">
        <v>3156466</v>
      </c>
      <c r="E20" s="38">
        <v>3415893</v>
      </c>
      <c r="F20" s="38">
        <v>3039727</v>
      </c>
      <c r="G20" s="38">
        <v>3671118</v>
      </c>
      <c r="H20" s="38">
        <v>4357838</v>
      </c>
      <c r="I20" s="38">
        <v>4282970</v>
      </c>
      <c r="J20" s="38">
        <v>4355955</v>
      </c>
      <c r="K20" s="38">
        <v>4357340</v>
      </c>
      <c r="L20" s="38">
        <v>4879378</v>
      </c>
      <c r="M20" s="38">
        <v>5517652</v>
      </c>
      <c r="N20" s="38">
        <v>8952188</v>
      </c>
      <c r="O20" s="38">
        <v>8669087</v>
      </c>
      <c r="P20" s="38">
        <v>10344362</v>
      </c>
      <c r="Q20" s="38">
        <v>13019342</v>
      </c>
      <c r="R20" s="38">
        <v>14347850</v>
      </c>
      <c r="S20" s="38">
        <v>12028694</v>
      </c>
      <c r="T20" s="40"/>
      <c r="U20" s="40"/>
    </row>
    <row r="21" spans="1:21" ht="15.75" customHeight="1" x14ac:dyDescent="0.35">
      <c r="A21" s="5">
        <v>18</v>
      </c>
      <c r="B21" s="6" t="s">
        <v>20</v>
      </c>
      <c r="C21" s="38">
        <v>70870</v>
      </c>
      <c r="D21" s="38">
        <v>84518</v>
      </c>
      <c r="E21" s="38">
        <v>104169</v>
      </c>
      <c r="F21" s="38">
        <v>106983</v>
      </c>
      <c r="G21" s="38">
        <v>164439</v>
      </c>
      <c r="H21" s="38">
        <v>149410</v>
      </c>
      <c r="I21" s="38">
        <v>173496</v>
      </c>
      <c r="J21" s="38">
        <v>201127</v>
      </c>
      <c r="K21" s="38">
        <v>297441</v>
      </c>
      <c r="L21" s="38">
        <v>350025</v>
      </c>
      <c r="M21" s="38">
        <v>488863</v>
      </c>
      <c r="N21" s="38">
        <v>709774</v>
      </c>
      <c r="O21" s="38">
        <v>1142076</v>
      </c>
      <c r="P21" s="38">
        <v>1884789</v>
      </c>
      <c r="Q21" s="38">
        <v>2849977</v>
      </c>
      <c r="R21" s="38">
        <v>3444222</v>
      </c>
      <c r="S21" s="38">
        <v>2731113</v>
      </c>
      <c r="T21" s="40"/>
      <c r="U21" s="40"/>
    </row>
    <row r="22" spans="1:21" ht="15.75" customHeight="1" x14ac:dyDescent="0.35">
      <c r="A22" s="5">
        <v>19</v>
      </c>
      <c r="B22" s="6" t="s">
        <v>21</v>
      </c>
      <c r="C22" s="38">
        <v>91290</v>
      </c>
      <c r="D22" s="38">
        <v>91547</v>
      </c>
      <c r="E22" s="38">
        <v>106695</v>
      </c>
      <c r="F22" s="38">
        <v>130136</v>
      </c>
      <c r="G22" s="38">
        <v>131601</v>
      </c>
      <c r="H22" s="38">
        <v>179641</v>
      </c>
      <c r="I22" s="38">
        <v>179697</v>
      </c>
      <c r="J22" s="38">
        <v>197202</v>
      </c>
      <c r="K22" s="38">
        <v>199604</v>
      </c>
      <c r="L22" s="38">
        <v>200762</v>
      </c>
      <c r="M22" s="38">
        <v>201511</v>
      </c>
      <c r="N22" s="38">
        <v>191</v>
      </c>
      <c r="O22" s="38">
        <v>1059791</v>
      </c>
      <c r="P22" s="38">
        <v>510081</v>
      </c>
      <c r="Q22" s="38">
        <v>260886</v>
      </c>
      <c r="R22" s="44">
        <v>391666</v>
      </c>
      <c r="S22" s="44">
        <v>426180</v>
      </c>
      <c r="T22" s="40"/>
      <c r="U22" s="40"/>
    </row>
    <row r="23" spans="1:21" ht="15.75" customHeight="1" x14ac:dyDescent="0.35">
      <c r="A23" s="5">
        <v>20</v>
      </c>
      <c r="B23" s="6" t="s">
        <v>22</v>
      </c>
      <c r="C23" s="38">
        <v>2793355</v>
      </c>
      <c r="D23" s="38">
        <v>2930905</v>
      </c>
      <c r="E23" s="38">
        <v>3094621</v>
      </c>
      <c r="F23" s="38">
        <v>2298597</v>
      </c>
      <c r="G23" s="38">
        <v>2024982</v>
      </c>
      <c r="H23" s="38">
        <v>2334026</v>
      </c>
      <c r="I23" s="38">
        <v>2977850</v>
      </c>
      <c r="J23" s="38">
        <v>2475690</v>
      </c>
      <c r="K23" s="38">
        <v>3383306</v>
      </c>
      <c r="L23" s="38">
        <v>2525786</v>
      </c>
      <c r="M23" s="38">
        <v>2349681</v>
      </c>
      <c r="N23" s="38">
        <v>4111253</v>
      </c>
      <c r="O23" s="38">
        <v>4491485</v>
      </c>
      <c r="P23" s="38">
        <v>6407392</v>
      </c>
      <c r="Q23" s="38">
        <v>4732795</v>
      </c>
      <c r="R23" s="44">
        <v>4004709</v>
      </c>
      <c r="S23" s="44">
        <v>4777045</v>
      </c>
      <c r="T23" s="40"/>
      <c r="U23" s="40"/>
    </row>
    <row r="24" spans="1:21" ht="15.75" customHeight="1" x14ac:dyDescent="0.35">
      <c r="A24" s="5">
        <v>21</v>
      </c>
      <c r="B24" s="6" t="s">
        <v>23</v>
      </c>
      <c r="C24" s="38">
        <v>39400</v>
      </c>
      <c r="D24" s="38">
        <v>40800</v>
      </c>
      <c r="E24" s="38">
        <v>42024</v>
      </c>
      <c r="F24" s="38">
        <v>56999</v>
      </c>
      <c r="G24" s="38">
        <v>64417</v>
      </c>
      <c r="H24" s="38">
        <v>15574</v>
      </c>
      <c r="I24" s="38">
        <v>37330</v>
      </c>
      <c r="J24" s="38">
        <v>40900</v>
      </c>
      <c r="K24" s="38">
        <v>94912</v>
      </c>
      <c r="L24" s="38">
        <v>111776</v>
      </c>
      <c r="M24" s="38">
        <v>138323</v>
      </c>
      <c r="N24" s="38">
        <v>73327</v>
      </c>
      <c r="O24" s="38">
        <v>86660</v>
      </c>
      <c r="P24" s="38">
        <v>410351</v>
      </c>
      <c r="Q24" s="38">
        <v>492642</v>
      </c>
      <c r="R24" s="38">
        <v>628820</v>
      </c>
      <c r="S24" s="38">
        <v>207496</v>
      </c>
      <c r="T24" s="40"/>
      <c r="U24" s="40"/>
    </row>
    <row r="25" spans="1:21" ht="15.75" customHeight="1" x14ac:dyDescent="0.35">
      <c r="A25" s="5">
        <v>22</v>
      </c>
      <c r="B25" s="6" t="s">
        <v>24</v>
      </c>
      <c r="C25" s="38">
        <v>1983323</v>
      </c>
      <c r="D25" s="38">
        <v>2216916</v>
      </c>
      <c r="E25" s="38">
        <v>2665721</v>
      </c>
      <c r="F25" s="38">
        <v>2924394</v>
      </c>
      <c r="G25" s="38">
        <v>2765257</v>
      </c>
      <c r="H25" s="38">
        <v>2631075</v>
      </c>
      <c r="I25" s="38">
        <v>2782845</v>
      </c>
      <c r="J25" s="38">
        <v>3233048</v>
      </c>
      <c r="K25" s="38">
        <v>4538185</v>
      </c>
      <c r="L25" s="38">
        <v>5739222</v>
      </c>
      <c r="M25" s="38">
        <v>6149925</v>
      </c>
      <c r="N25" s="38">
        <v>3114253</v>
      </c>
      <c r="O25" s="38">
        <v>6040318</v>
      </c>
      <c r="P25" s="38">
        <v>4818033</v>
      </c>
      <c r="Q25" s="38">
        <v>5877599</v>
      </c>
      <c r="R25" s="38">
        <v>6302673</v>
      </c>
      <c r="S25" s="38">
        <v>7217338</v>
      </c>
      <c r="T25" s="40"/>
      <c r="U25" s="40"/>
    </row>
    <row r="26" spans="1:21" ht="15.75" customHeight="1" x14ac:dyDescent="0.35">
      <c r="A26" s="5">
        <v>23</v>
      </c>
      <c r="B26" s="6" t="s">
        <v>25</v>
      </c>
      <c r="C26" s="38">
        <v>663800</v>
      </c>
      <c r="D26" s="38">
        <v>947600</v>
      </c>
      <c r="E26" s="38">
        <v>745727</v>
      </c>
      <c r="F26" s="38">
        <v>1370150</v>
      </c>
      <c r="G26" s="38">
        <v>1228666</v>
      </c>
      <c r="H26" s="38">
        <v>1342572</v>
      </c>
      <c r="I26" s="38">
        <v>1587496</v>
      </c>
      <c r="J26" s="38">
        <v>1227205</v>
      </c>
      <c r="K26" s="38">
        <v>686278</v>
      </c>
      <c r="L26" s="38">
        <v>966432</v>
      </c>
      <c r="M26" s="38">
        <v>842176</v>
      </c>
      <c r="N26" s="38">
        <v>568288</v>
      </c>
      <c r="O26" s="38">
        <v>480066</v>
      </c>
      <c r="P26" s="38">
        <v>1851460</v>
      </c>
      <c r="Q26" s="38">
        <v>1803740</v>
      </c>
      <c r="R26" s="38">
        <v>2263835</v>
      </c>
      <c r="S26" s="38">
        <v>1975927</v>
      </c>
      <c r="T26" s="40"/>
      <c r="U26" s="40"/>
    </row>
    <row r="27" spans="1:21" ht="15.75" customHeight="1" x14ac:dyDescent="0.35">
      <c r="A27" s="5">
        <v>24</v>
      </c>
      <c r="B27" s="6" t="s">
        <v>26</v>
      </c>
      <c r="C27" s="38">
        <v>0</v>
      </c>
      <c r="D27" s="38">
        <v>0</v>
      </c>
      <c r="E27" s="38">
        <v>0</v>
      </c>
      <c r="F27" s="44">
        <v>0</v>
      </c>
      <c r="G27" s="44">
        <v>0</v>
      </c>
      <c r="H27" s="44">
        <v>0</v>
      </c>
      <c r="I27" s="38">
        <v>0</v>
      </c>
      <c r="J27" s="38">
        <v>0</v>
      </c>
      <c r="K27" s="38">
        <v>45085</v>
      </c>
      <c r="L27" s="38">
        <v>48960</v>
      </c>
      <c r="M27" s="38">
        <v>26641</v>
      </c>
      <c r="N27" s="38">
        <v>0</v>
      </c>
      <c r="O27" s="38">
        <v>409825</v>
      </c>
      <c r="P27" s="38">
        <v>33705</v>
      </c>
      <c r="Q27" s="38">
        <v>94352</v>
      </c>
      <c r="R27" s="38">
        <v>165740</v>
      </c>
      <c r="S27" s="38">
        <v>69012</v>
      </c>
      <c r="T27" s="40"/>
      <c r="U27" s="40"/>
    </row>
    <row r="28" spans="1:21" ht="15.75" customHeight="1" x14ac:dyDescent="0.35">
      <c r="A28" s="5">
        <v>25</v>
      </c>
      <c r="B28" s="6" t="s">
        <v>27</v>
      </c>
      <c r="C28" s="38">
        <v>613653</v>
      </c>
      <c r="D28" s="38">
        <v>753027</v>
      </c>
      <c r="E28" s="38">
        <v>747264</v>
      </c>
      <c r="F28" s="38">
        <v>836084</v>
      </c>
      <c r="G28" s="38">
        <v>895822</v>
      </c>
      <c r="H28" s="38">
        <v>973395</v>
      </c>
      <c r="I28" s="38">
        <v>1140211</v>
      </c>
      <c r="J28" s="38">
        <v>1371730</v>
      </c>
      <c r="K28" s="38">
        <v>1396291</v>
      </c>
      <c r="L28" s="38">
        <v>1467130</v>
      </c>
      <c r="M28" s="38">
        <v>1533309</v>
      </c>
      <c r="N28" s="38">
        <v>1196920</v>
      </c>
      <c r="O28" s="38">
        <v>797122</v>
      </c>
      <c r="P28" s="38">
        <v>1476215</v>
      </c>
      <c r="Q28" s="38">
        <v>2215214</v>
      </c>
      <c r="R28" s="38">
        <v>2493977</v>
      </c>
      <c r="S28" s="38">
        <v>2092157</v>
      </c>
      <c r="T28" s="40"/>
      <c r="U28" s="40"/>
    </row>
    <row r="29" spans="1:21" ht="15.75" customHeight="1" x14ac:dyDescent="0.35">
      <c r="A29" s="5">
        <v>26</v>
      </c>
      <c r="B29" s="6" t="s">
        <v>28</v>
      </c>
      <c r="C29" s="38">
        <v>376733</v>
      </c>
      <c r="D29" s="38">
        <v>709373</v>
      </c>
      <c r="E29" s="38">
        <v>390888</v>
      </c>
      <c r="F29" s="38">
        <v>434892</v>
      </c>
      <c r="G29" s="38">
        <v>394741</v>
      </c>
      <c r="H29" s="38">
        <v>470416</v>
      </c>
      <c r="I29" s="38">
        <v>613677</v>
      </c>
      <c r="J29" s="38">
        <v>888405</v>
      </c>
      <c r="K29" s="38">
        <v>1040733</v>
      </c>
      <c r="L29" s="38">
        <v>981233</v>
      </c>
      <c r="M29" s="38">
        <v>1266673</v>
      </c>
      <c r="N29" s="38">
        <v>303345</v>
      </c>
      <c r="O29" s="38">
        <v>674304</v>
      </c>
      <c r="P29" s="38">
        <v>768134</v>
      </c>
      <c r="Q29" s="38">
        <v>1299791</v>
      </c>
      <c r="R29" s="38">
        <v>1312652</v>
      </c>
      <c r="S29" s="38">
        <v>898368</v>
      </c>
      <c r="T29" s="40"/>
      <c r="U29" s="40"/>
    </row>
    <row r="30" spans="1:21" ht="15.75" customHeight="1" x14ac:dyDescent="0.35">
      <c r="A30" s="5">
        <v>27</v>
      </c>
      <c r="B30" s="6" t="s">
        <v>29</v>
      </c>
      <c r="C30" s="38">
        <v>4324545</v>
      </c>
      <c r="D30" s="38">
        <v>4779527</v>
      </c>
      <c r="E30" s="38">
        <v>5185362</v>
      </c>
      <c r="F30" s="38">
        <v>5971926</v>
      </c>
      <c r="G30" s="38">
        <v>6458425</v>
      </c>
      <c r="H30" s="38">
        <v>6754136</v>
      </c>
      <c r="I30" s="38">
        <v>7800790</v>
      </c>
      <c r="J30" s="38">
        <v>8303129</v>
      </c>
      <c r="K30" s="38">
        <v>10481875</v>
      </c>
      <c r="L30" s="38">
        <v>11586329</v>
      </c>
      <c r="M30" s="38">
        <v>12020435</v>
      </c>
      <c r="N30" s="38">
        <v>8244114</v>
      </c>
      <c r="O30" s="38">
        <v>7859015</v>
      </c>
      <c r="P30" s="38">
        <v>10615596</v>
      </c>
      <c r="Q30" s="38">
        <v>12112190</v>
      </c>
      <c r="R30" s="38">
        <v>13237827</v>
      </c>
      <c r="S30" s="38">
        <v>12803568</v>
      </c>
      <c r="T30" s="40"/>
      <c r="U30" s="40"/>
    </row>
    <row r="31" spans="1:21" ht="15.75" customHeight="1" x14ac:dyDescent="0.35">
      <c r="A31" s="5">
        <v>28</v>
      </c>
      <c r="B31" s="6" t="s">
        <v>30</v>
      </c>
      <c r="C31" s="38">
        <v>60620</v>
      </c>
      <c r="D31" s="38">
        <v>81170</v>
      </c>
      <c r="E31" s="38">
        <v>131737</v>
      </c>
      <c r="F31" s="38">
        <v>166043</v>
      </c>
      <c r="G31" s="38">
        <v>188083</v>
      </c>
      <c r="H31" s="38">
        <v>182171</v>
      </c>
      <c r="I31" s="38">
        <v>149506</v>
      </c>
      <c r="J31" s="38">
        <v>147814</v>
      </c>
      <c r="K31" s="38">
        <v>158108</v>
      </c>
      <c r="L31" s="38">
        <v>202400</v>
      </c>
      <c r="M31" s="38">
        <v>294482</v>
      </c>
      <c r="N31" s="38">
        <v>0</v>
      </c>
      <c r="O31" s="38">
        <v>255796</v>
      </c>
      <c r="P31" s="38">
        <v>157223</v>
      </c>
      <c r="Q31" s="38">
        <v>202367</v>
      </c>
      <c r="R31" s="38">
        <v>159876</v>
      </c>
      <c r="S31" s="38">
        <v>99281</v>
      </c>
      <c r="T31" s="40"/>
      <c r="U31" s="40"/>
    </row>
    <row r="32" spans="1:21" ht="15.75" customHeight="1" x14ac:dyDescent="0.35">
      <c r="A32" s="5">
        <v>29</v>
      </c>
      <c r="B32" s="6" t="s">
        <v>31</v>
      </c>
      <c r="C32" s="38">
        <v>120826</v>
      </c>
      <c r="D32" s="38">
        <v>115087</v>
      </c>
      <c r="E32" s="38">
        <v>227421</v>
      </c>
      <c r="F32" s="38">
        <v>201035</v>
      </c>
      <c r="G32" s="38">
        <v>202971</v>
      </c>
      <c r="H32" s="38">
        <v>132950</v>
      </c>
      <c r="I32" s="38">
        <v>285331</v>
      </c>
      <c r="J32" s="38">
        <v>323581</v>
      </c>
      <c r="K32" s="38">
        <v>368194</v>
      </c>
      <c r="L32" s="38">
        <v>375616</v>
      </c>
      <c r="M32" s="38">
        <v>369823</v>
      </c>
      <c r="N32" s="38">
        <v>321190</v>
      </c>
      <c r="O32" s="38">
        <v>345295</v>
      </c>
      <c r="P32" s="38">
        <v>212047</v>
      </c>
      <c r="Q32" s="38">
        <v>280479</v>
      </c>
      <c r="R32" s="38">
        <v>204321</v>
      </c>
      <c r="S32" s="38">
        <v>147226</v>
      </c>
      <c r="T32" s="40"/>
      <c r="U32" s="40"/>
    </row>
    <row r="33" spans="1:21" ht="15.75" customHeight="1" x14ac:dyDescent="0.35">
      <c r="A33" s="5">
        <v>30</v>
      </c>
      <c r="B33" s="6" t="s">
        <v>32</v>
      </c>
      <c r="C33" s="38">
        <v>273551</v>
      </c>
      <c r="D33" s="38">
        <v>286955</v>
      </c>
      <c r="E33" s="38">
        <v>15090</v>
      </c>
      <c r="F33" s="38">
        <v>8230</v>
      </c>
      <c r="G33" s="38">
        <v>53860</v>
      </c>
      <c r="H33" s="38">
        <v>78727</v>
      </c>
      <c r="I33" s="38">
        <v>84735</v>
      </c>
      <c r="J33" s="38">
        <v>102818</v>
      </c>
      <c r="K33" s="38">
        <v>102242</v>
      </c>
      <c r="L33" s="38">
        <v>146956</v>
      </c>
      <c r="M33" s="38">
        <v>157745</v>
      </c>
      <c r="N33" s="38">
        <v>70463</v>
      </c>
      <c r="O33" s="38">
        <v>0</v>
      </c>
      <c r="P33" s="38">
        <v>329625</v>
      </c>
      <c r="Q33" s="38">
        <v>63675</v>
      </c>
      <c r="R33" s="38">
        <v>12346</v>
      </c>
      <c r="S33" s="38">
        <v>36807</v>
      </c>
      <c r="T33" s="40"/>
      <c r="U33" s="40"/>
    </row>
    <row r="34" spans="1:21" ht="15.75" customHeight="1" x14ac:dyDescent="0.35">
      <c r="A34" s="5">
        <v>31</v>
      </c>
      <c r="B34" s="6" t="s">
        <v>33</v>
      </c>
      <c r="C34" s="38">
        <v>8935</v>
      </c>
      <c r="D34" s="38">
        <v>25864</v>
      </c>
      <c r="E34" s="38">
        <v>20524</v>
      </c>
      <c r="F34" s="38">
        <v>25743</v>
      </c>
      <c r="G34" s="38">
        <v>27440</v>
      </c>
      <c r="H34" s="38">
        <v>33499</v>
      </c>
      <c r="I34" s="38">
        <v>35707</v>
      </c>
      <c r="J34" s="38">
        <v>10959</v>
      </c>
      <c r="K34" s="38">
        <v>20539</v>
      </c>
      <c r="L34" s="38">
        <v>9567</v>
      </c>
      <c r="M34" s="38">
        <v>19270</v>
      </c>
      <c r="N34" s="38">
        <v>1146</v>
      </c>
      <c r="O34" s="38">
        <v>299</v>
      </c>
      <c r="P34" s="38">
        <v>34379</v>
      </c>
      <c r="Q34" s="38">
        <v>70377</v>
      </c>
      <c r="R34" s="38">
        <v>94753</v>
      </c>
      <c r="S34" s="38">
        <v>115020</v>
      </c>
      <c r="T34" s="40"/>
      <c r="U34" s="40"/>
    </row>
    <row r="35" spans="1:21" ht="15.75" customHeight="1" x14ac:dyDescent="0.35">
      <c r="A35" s="5">
        <v>32</v>
      </c>
      <c r="B35" s="6" t="s">
        <v>34</v>
      </c>
      <c r="C35" s="38">
        <v>13231</v>
      </c>
      <c r="D35" s="38">
        <v>13004</v>
      </c>
      <c r="E35" s="38">
        <v>13962</v>
      </c>
      <c r="F35" s="38">
        <v>28282</v>
      </c>
      <c r="G35" s="38">
        <v>28910</v>
      </c>
      <c r="H35" s="38">
        <v>32331</v>
      </c>
      <c r="I35" s="44">
        <v>17311</v>
      </c>
      <c r="J35" s="44">
        <v>43160</v>
      </c>
      <c r="K35" s="38">
        <v>18260</v>
      </c>
      <c r="L35" s="38">
        <v>16458</v>
      </c>
      <c r="M35" s="38">
        <v>23838</v>
      </c>
      <c r="N35" s="38">
        <v>0</v>
      </c>
      <c r="O35" s="38">
        <v>0</v>
      </c>
      <c r="P35" s="38">
        <v>4908</v>
      </c>
      <c r="Q35" s="38">
        <v>10717</v>
      </c>
      <c r="R35" s="38">
        <v>2778</v>
      </c>
      <c r="S35" s="38">
        <v>10896</v>
      </c>
      <c r="T35" s="40"/>
      <c r="U35" s="40"/>
    </row>
    <row r="36" spans="1:21" ht="15.75" customHeight="1" x14ac:dyDescent="0.35">
      <c r="A36" s="5">
        <v>33</v>
      </c>
      <c r="B36" s="6" t="s">
        <v>35</v>
      </c>
      <c r="C36" s="38">
        <v>66193</v>
      </c>
      <c r="D36" s="38">
        <v>83012</v>
      </c>
      <c r="E36" s="38">
        <v>129719</v>
      </c>
      <c r="F36" s="38">
        <v>58613</v>
      </c>
      <c r="G36" s="38">
        <v>64086</v>
      </c>
      <c r="H36" s="44">
        <v>64238</v>
      </c>
      <c r="I36" s="38">
        <v>50583</v>
      </c>
      <c r="J36" s="38">
        <v>56268</v>
      </c>
      <c r="K36" s="38">
        <v>62117</v>
      </c>
      <c r="L36" s="38">
        <v>65629</v>
      </c>
      <c r="M36" s="38">
        <v>68652</v>
      </c>
      <c r="N36" s="38">
        <v>25397</v>
      </c>
      <c r="O36" s="38">
        <v>1395374</v>
      </c>
      <c r="P36" s="38">
        <v>456706</v>
      </c>
      <c r="Q36" s="38">
        <v>413610</v>
      </c>
      <c r="R36" s="38">
        <v>562962</v>
      </c>
      <c r="S36" s="38">
        <v>656220</v>
      </c>
      <c r="T36" s="40"/>
      <c r="U36" s="40"/>
    </row>
    <row r="37" spans="1:21" ht="15.75" customHeight="1" x14ac:dyDescent="0.35">
      <c r="A37" s="5">
        <v>34</v>
      </c>
      <c r="B37" s="6" t="s">
        <v>36</v>
      </c>
      <c r="C37" s="48">
        <v>0</v>
      </c>
      <c r="D37" s="48"/>
      <c r="E37" s="4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40"/>
      <c r="U37" s="40"/>
    </row>
    <row r="38" spans="1:21" ht="15.75" customHeight="1" x14ac:dyDescent="0.35">
      <c r="A38" s="5">
        <v>35</v>
      </c>
      <c r="B38" s="6" t="s">
        <v>37</v>
      </c>
      <c r="C38" s="38">
        <v>128745</v>
      </c>
      <c r="D38" s="38">
        <v>60494</v>
      </c>
      <c r="E38" s="38">
        <v>56248</v>
      </c>
      <c r="F38" s="38">
        <v>57669</v>
      </c>
      <c r="G38" s="38">
        <v>115790</v>
      </c>
      <c r="H38" s="38">
        <v>89801</v>
      </c>
      <c r="I38" s="38">
        <v>102164</v>
      </c>
      <c r="J38" s="38">
        <v>123690</v>
      </c>
      <c r="K38" s="38">
        <v>279398</v>
      </c>
      <c r="L38" s="38">
        <v>436179</v>
      </c>
      <c r="M38" s="38">
        <v>560464</v>
      </c>
      <c r="N38" s="38">
        <v>9739</v>
      </c>
      <c r="O38" s="38">
        <v>8965</v>
      </c>
      <c r="P38" s="38">
        <v>678158</v>
      </c>
      <c r="Q38" s="38">
        <v>996885</v>
      </c>
      <c r="R38" s="38">
        <v>1047529</v>
      </c>
      <c r="S38" s="38">
        <v>1077558</v>
      </c>
      <c r="T38" s="40"/>
      <c r="U38" s="40"/>
    </row>
    <row r="39" spans="1:21" ht="15.75" customHeight="1" x14ac:dyDescent="0.35">
      <c r="A39" s="5">
        <v>36</v>
      </c>
      <c r="B39" s="6" t="s">
        <v>38</v>
      </c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S39" s="38">
        <v>0</v>
      </c>
      <c r="T39" s="40"/>
      <c r="U39" s="40"/>
    </row>
    <row r="40" spans="1:21" ht="15.75" customHeight="1" x14ac:dyDescent="0.35">
      <c r="A40" s="5">
        <v>37</v>
      </c>
      <c r="B40" s="6" t="s">
        <v>39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 s="38">
        <v>0</v>
      </c>
      <c r="S40" s="38">
        <v>0</v>
      </c>
      <c r="T40" s="40"/>
      <c r="U40" s="40"/>
    </row>
    <row r="41" spans="1:21" ht="15.75" customHeight="1" x14ac:dyDescent="0.35">
      <c r="A41" s="5">
        <v>38</v>
      </c>
      <c r="B41" s="6" t="s">
        <v>40</v>
      </c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v>0</v>
      </c>
      <c r="Q41" s="38">
        <v>0</v>
      </c>
      <c r="R41" s="38">
        <v>0</v>
      </c>
      <c r="S41" s="38">
        <v>0</v>
      </c>
      <c r="T41" s="40"/>
      <c r="U41" s="40"/>
    </row>
    <row r="42" spans="1:21" ht="15.75" customHeight="1" x14ac:dyDescent="0.35">
      <c r="A42" s="17" t="s">
        <v>41</v>
      </c>
      <c r="B42" s="18"/>
      <c r="C42" s="42">
        <f t="shared" ref="C42:S42" si="0">AVERAGE(C4:C41)</f>
        <v>2636883.0526315789</v>
      </c>
      <c r="D42" s="42">
        <f t="shared" si="0"/>
        <v>3013212.9189189188</v>
      </c>
      <c r="E42" s="42">
        <f t="shared" si="0"/>
        <v>2840925.5263157897</v>
      </c>
      <c r="F42" s="42">
        <f t="shared" si="0"/>
        <v>2932043.0789473685</v>
      </c>
      <c r="G42" s="42">
        <f t="shared" si="0"/>
        <v>2768685.8421052634</v>
      </c>
      <c r="H42" s="42">
        <f t="shared" si="0"/>
        <v>3279889.3157894737</v>
      </c>
      <c r="I42" s="42">
        <f t="shared" si="0"/>
        <v>3650467.1315789474</v>
      </c>
      <c r="J42" s="42">
        <f t="shared" si="0"/>
        <v>3858460.8947368423</v>
      </c>
      <c r="K42" s="42">
        <f t="shared" si="0"/>
        <v>3859484.6052631577</v>
      </c>
      <c r="L42" s="42">
        <f t="shared" si="0"/>
        <v>4079141.789473684</v>
      </c>
      <c r="M42" s="42">
        <f t="shared" si="0"/>
        <v>4246047.5263157897</v>
      </c>
      <c r="N42" s="42">
        <f t="shared" si="0"/>
        <v>6811675.8157894732</v>
      </c>
      <c r="O42" s="42">
        <f t="shared" si="0"/>
        <v>6892963.8684210526</v>
      </c>
      <c r="P42" s="42">
        <f t="shared" si="0"/>
        <v>6945210.6315789474</v>
      </c>
      <c r="Q42" s="42">
        <f t="shared" si="0"/>
        <v>9083716.1578947362</v>
      </c>
      <c r="R42" s="42">
        <f t="shared" si="0"/>
        <v>10161202.868421054</v>
      </c>
      <c r="S42" s="42">
        <f t="shared" si="0"/>
        <v>9962909.1842105258</v>
      </c>
      <c r="T42" s="43"/>
      <c r="U42" s="43"/>
    </row>
    <row r="43" spans="1:21" ht="15.75" customHeight="1" x14ac:dyDescent="0.35">
      <c r="A43" s="17" t="s">
        <v>42</v>
      </c>
      <c r="B43" s="18"/>
      <c r="C43" s="42">
        <f t="shared" ref="C43:S43" si="1">SUM(C4:C41)</f>
        <v>100201556</v>
      </c>
      <c r="D43" s="42">
        <f t="shared" si="1"/>
        <v>111488878</v>
      </c>
      <c r="E43" s="42">
        <f t="shared" si="1"/>
        <v>107955170</v>
      </c>
      <c r="F43" s="42">
        <f t="shared" si="1"/>
        <v>111417637</v>
      </c>
      <c r="G43" s="42">
        <f t="shared" si="1"/>
        <v>105210062</v>
      </c>
      <c r="H43" s="42">
        <f t="shared" si="1"/>
        <v>124635794</v>
      </c>
      <c r="I43" s="42">
        <f t="shared" si="1"/>
        <v>138717751</v>
      </c>
      <c r="J43" s="42">
        <f t="shared" si="1"/>
        <v>146621514</v>
      </c>
      <c r="K43" s="42">
        <f t="shared" si="1"/>
        <v>146660415</v>
      </c>
      <c r="L43" s="42">
        <f t="shared" si="1"/>
        <v>155007388</v>
      </c>
      <c r="M43" s="42">
        <f t="shared" si="1"/>
        <v>161349806</v>
      </c>
      <c r="N43" s="42">
        <f t="shared" si="1"/>
        <v>258843681</v>
      </c>
      <c r="O43" s="42">
        <f t="shared" si="1"/>
        <v>261932627</v>
      </c>
      <c r="P43" s="42">
        <f t="shared" si="1"/>
        <v>263918004</v>
      </c>
      <c r="Q43" s="42">
        <f t="shared" si="1"/>
        <v>345181214</v>
      </c>
      <c r="R43" s="42">
        <f t="shared" si="1"/>
        <v>386125709</v>
      </c>
      <c r="S43" s="42">
        <f t="shared" si="1"/>
        <v>378590549</v>
      </c>
      <c r="T43" s="43"/>
      <c r="U43" s="43"/>
    </row>
    <row r="44" spans="1:21" ht="15.75" customHeight="1" x14ac:dyDescent="0.35"/>
    <row r="45" spans="1:21" ht="15.75" customHeight="1" x14ac:dyDescent="0.35"/>
    <row r="46" spans="1:21" ht="15.75" customHeight="1" x14ac:dyDescent="0.35"/>
    <row r="47" spans="1:21" ht="15.75" customHeight="1" x14ac:dyDescent="0.35"/>
    <row r="48" spans="1:21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3">
    <mergeCell ref="A1:U1"/>
    <mergeCell ref="A42:B42"/>
    <mergeCell ref="A43:B43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000"/>
  <sheetViews>
    <sheetView zoomScale="40" zoomScaleNormal="40" workbookViewId="0">
      <selection activeCell="AA23" sqref="AA23"/>
    </sheetView>
  </sheetViews>
  <sheetFormatPr defaultColWidth="11.25" defaultRowHeight="15" customHeight="1" x14ac:dyDescent="0.35"/>
  <cols>
    <col min="1" max="1" width="4.08203125" customWidth="1"/>
    <col min="2" max="2" width="24.75" customWidth="1"/>
    <col min="3" max="3" width="18.25" customWidth="1"/>
    <col min="4" max="4" width="13.9140625" customWidth="1"/>
    <col min="5" max="5" width="14.9140625" customWidth="1"/>
    <col min="6" max="6" width="15.75" customWidth="1"/>
    <col min="7" max="7" width="15" customWidth="1"/>
    <col min="8" max="8" width="14.33203125" customWidth="1"/>
    <col min="9" max="9" width="14.9140625" customWidth="1"/>
    <col min="10" max="10" width="14.25" customWidth="1"/>
    <col min="11" max="11" width="16.75" customWidth="1"/>
    <col min="12" max="12" width="14.25" customWidth="1"/>
    <col min="13" max="13" width="16.6640625" customWidth="1"/>
    <col min="14" max="15" width="14" customWidth="1"/>
    <col min="16" max="16" width="14.4140625" customWidth="1"/>
    <col min="17" max="17" width="14" customWidth="1"/>
    <col min="18" max="18" width="13.75" customWidth="1"/>
    <col min="19" max="19" width="12.6640625" customWidth="1"/>
    <col min="20" max="26" width="8.58203125" customWidth="1"/>
  </cols>
  <sheetData>
    <row r="1" spans="1:21" ht="15.75" customHeight="1" x14ac:dyDescent="0.35">
      <c r="A1" s="15" t="s">
        <v>48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15.75" customHeight="1" x14ac:dyDescent="0.3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2"/>
      <c r="M2" s="1"/>
      <c r="N2" s="1"/>
      <c r="O2" s="1"/>
      <c r="P2" s="1"/>
      <c r="Q2" s="1"/>
      <c r="R2" s="1"/>
      <c r="S2" s="1"/>
      <c r="T2" s="1"/>
      <c r="U2" s="1"/>
    </row>
    <row r="3" spans="1:21" ht="15.75" customHeight="1" x14ac:dyDescent="0.35">
      <c r="A3" s="3" t="s">
        <v>1</v>
      </c>
      <c r="B3" s="3" t="s">
        <v>2</v>
      </c>
      <c r="C3" s="3">
        <v>2006</v>
      </c>
      <c r="D3" s="3">
        <v>2007</v>
      </c>
      <c r="E3" s="3">
        <v>2008</v>
      </c>
      <c r="F3" s="3">
        <v>2009</v>
      </c>
      <c r="G3" s="3">
        <v>2010</v>
      </c>
      <c r="H3" s="3">
        <v>2011</v>
      </c>
      <c r="I3" s="3">
        <v>2012</v>
      </c>
      <c r="J3" s="3">
        <v>2013</v>
      </c>
      <c r="K3" s="3">
        <v>2014</v>
      </c>
      <c r="L3" s="3">
        <v>2015</v>
      </c>
      <c r="M3" s="3">
        <v>2016</v>
      </c>
      <c r="N3" s="3">
        <v>2017</v>
      </c>
      <c r="O3" s="3">
        <v>2018</v>
      </c>
      <c r="P3" s="3">
        <v>2019</v>
      </c>
      <c r="Q3" s="3">
        <v>2020</v>
      </c>
      <c r="R3" s="3">
        <v>2021</v>
      </c>
      <c r="S3" s="3">
        <v>2022</v>
      </c>
      <c r="T3" s="3">
        <v>2023</v>
      </c>
      <c r="U3" s="3">
        <v>2024</v>
      </c>
    </row>
    <row r="4" spans="1:21" ht="15.75" customHeight="1" x14ac:dyDescent="0.35">
      <c r="A4" s="5">
        <v>1</v>
      </c>
      <c r="B4" s="6" t="s">
        <v>3</v>
      </c>
      <c r="C4" s="38">
        <v>2909182</v>
      </c>
      <c r="D4" s="38">
        <v>2330837</v>
      </c>
      <c r="E4" s="38">
        <v>2596927</v>
      </c>
      <c r="F4" s="38">
        <v>2709545</v>
      </c>
      <c r="G4" s="38">
        <v>3015469</v>
      </c>
      <c r="H4" s="38">
        <v>2328878</v>
      </c>
      <c r="I4" s="38">
        <v>2673128</v>
      </c>
      <c r="J4" s="38">
        <v>2709130</v>
      </c>
      <c r="K4" s="38">
        <v>2768550</v>
      </c>
      <c r="L4" s="39">
        <v>1763178</v>
      </c>
      <c r="M4" s="38">
        <v>2533606</v>
      </c>
      <c r="N4" s="38">
        <v>3311189</v>
      </c>
      <c r="O4" s="38">
        <v>2746254</v>
      </c>
      <c r="P4" s="38">
        <v>2534628</v>
      </c>
      <c r="Q4" s="38">
        <v>2335820</v>
      </c>
      <c r="R4" s="38">
        <v>2180309</v>
      </c>
      <c r="S4" s="38">
        <v>2921963</v>
      </c>
      <c r="T4" s="40"/>
      <c r="U4" s="40"/>
    </row>
    <row r="5" spans="1:21" ht="15.75" customHeight="1" x14ac:dyDescent="0.35">
      <c r="A5" s="5">
        <v>2</v>
      </c>
      <c r="B5" s="6" t="s">
        <v>4</v>
      </c>
      <c r="C5" s="38">
        <v>1840447</v>
      </c>
      <c r="D5" s="38">
        <v>3360591</v>
      </c>
      <c r="E5" s="38">
        <v>2165366</v>
      </c>
      <c r="F5" s="38">
        <v>2184851</v>
      </c>
      <c r="G5" s="38">
        <v>2026127</v>
      </c>
      <c r="H5" s="38">
        <v>2626968</v>
      </c>
      <c r="I5" s="38">
        <v>3107915</v>
      </c>
      <c r="J5" s="38">
        <v>2819871</v>
      </c>
      <c r="K5" s="38">
        <v>3035649</v>
      </c>
      <c r="L5" s="39">
        <v>2529676</v>
      </c>
      <c r="M5" s="38">
        <v>2627291</v>
      </c>
      <c r="N5" s="38">
        <v>3402459</v>
      </c>
      <c r="O5" s="38">
        <v>3664181</v>
      </c>
      <c r="P5" s="38">
        <v>3180488</v>
      </c>
      <c r="Q5" s="38">
        <v>3192720</v>
      </c>
      <c r="R5" s="38">
        <v>2674935</v>
      </c>
      <c r="S5" s="38">
        <v>2682146</v>
      </c>
      <c r="T5" s="40"/>
      <c r="U5" s="40"/>
    </row>
    <row r="6" spans="1:21" ht="15.75" customHeight="1" x14ac:dyDescent="0.35">
      <c r="A6" s="5">
        <v>3</v>
      </c>
      <c r="B6" s="6" t="s">
        <v>5</v>
      </c>
      <c r="C6" s="38">
        <v>1040986</v>
      </c>
      <c r="D6" s="38">
        <v>1006445</v>
      </c>
      <c r="E6" s="38">
        <v>1054957</v>
      </c>
      <c r="F6" s="38">
        <v>1106046</v>
      </c>
      <c r="G6" s="38">
        <v>1147848</v>
      </c>
      <c r="H6" s="38">
        <v>1123264</v>
      </c>
      <c r="I6" s="38">
        <v>1201265</v>
      </c>
      <c r="J6" s="38">
        <v>1167620</v>
      </c>
      <c r="K6" s="38">
        <v>1215872</v>
      </c>
      <c r="L6" s="39">
        <v>1238492</v>
      </c>
      <c r="M6" s="38">
        <v>1275076</v>
      </c>
      <c r="N6" s="38">
        <v>1127066</v>
      </c>
      <c r="O6" s="38">
        <v>1101263</v>
      </c>
      <c r="P6" s="38">
        <v>1143702</v>
      </c>
      <c r="Q6" s="38">
        <v>1169392</v>
      </c>
      <c r="R6" s="38">
        <v>1231696</v>
      </c>
      <c r="S6" s="38">
        <v>1297324</v>
      </c>
      <c r="T6" s="40"/>
      <c r="U6" s="40"/>
    </row>
    <row r="7" spans="1:21" ht="15.75" customHeight="1" x14ac:dyDescent="0.35">
      <c r="A7" s="5">
        <v>4</v>
      </c>
      <c r="B7" s="6" t="s">
        <v>6</v>
      </c>
      <c r="C7" s="38">
        <v>385638</v>
      </c>
      <c r="D7" s="38">
        <v>351374</v>
      </c>
      <c r="E7" s="38">
        <v>293203</v>
      </c>
      <c r="F7" s="38">
        <v>220491</v>
      </c>
      <c r="G7" s="38">
        <v>238946</v>
      </c>
      <c r="H7" s="38">
        <v>274033</v>
      </c>
      <c r="I7" s="38">
        <v>289564</v>
      </c>
      <c r="J7" s="38">
        <v>264567</v>
      </c>
      <c r="K7" s="38">
        <v>322269</v>
      </c>
      <c r="L7" s="39">
        <v>259363</v>
      </c>
      <c r="M7" s="38">
        <v>244039</v>
      </c>
      <c r="N7" s="38">
        <v>281224</v>
      </c>
      <c r="O7" s="38">
        <v>309360</v>
      </c>
      <c r="P7" s="38">
        <v>293152</v>
      </c>
      <c r="Q7" s="38">
        <v>282920</v>
      </c>
      <c r="R7" s="38">
        <v>305557</v>
      </c>
      <c r="S7" s="38">
        <v>287192</v>
      </c>
      <c r="T7" s="40"/>
      <c r="U7" s="40"/>
    </row>
    <row r="8" spans="1:21" ht="15.75" customHeight="1" x14ac:dyDescent="0.35">
      <c r="A8" s="5">
        <v>5</v>
      </c>
      <c r="B8" s="6" t="s">
        <v>7</v>
      </c>
      <c r="C8" s="38">
        <v>495587</v>
      </c>
      <c r="D8" s="38">
        <v>578691</v>
      </c>
      <c r="E8" s="38">
        <v>567324</v>
      </c>
      <c r="F8" s="38">
        <v>572610</v>
      </c>
      <c r="G8" s="38">
        <v>617426</v>
      </c>
      <c r="H8" s="38">
        <v>799354</v>
      </c>
      <c r="I8" s="38">
        <v>1088417</v>
      </c>
      <c r="J8" s="38">
        <v>1268179</v>
      </c>
      <c r="K8" s="38">
        <v>1183915</v>
      </c>
      <c r="L8" s="39">
        <v>1497261</v>
      </c>
      <c r="M8" s="38">
        <v>1310109</v>
      </c>
      <c r="N8" s="38">
        <v>1162800</v>
      </c>
      <c r="O8" s="38">
        <v>959694</v>
      </c>
      <c r="P8" s="38">
        <v>864368</v>
      </c>
      <c r="Q8" s="38">
        <v>751439</v>
      </c>
      <c r="R8" s="38">
        <v>647232</v>
      </c>
      <c r="S8" s="38">
        <v>601000</v>
      </c>
      <c r="T8" s="40"/>
      <c r="U8" s="40"/>
    </row>
    <row r="9" spans="1:21" ht="15.75" customHeight="1" x14ac:dyDescent="0.35">
      <c r="A9" s="5">
        <v>6</v>
      </c>
      <c r="B9" s="6" t="s">
        <v>8</v>
      </c>
      <c r="C9" s="38">
        <v>1843000</v>
      </c>
      <c r="D9" s="38">
        <v>1851000</v>
      </c>
      <c r="E9" s="38">
        <v>1282030</v>
      </c>
      <c r="F9" s="38">
        <v>1376510</v>
      </c>
      <c r="G9" s="38">
        <v>1092360</v>
      </c>
      <c r="H9" s="38">
        <v>1114557</v>
      </c>
      <c r="I9" s="38">
        <v>1288263</v>
      </c>
      <c r="J9" s="38">
        <v>1135646</v>
      </c>
      <c r="K9" s="38">
        <v>1451781</v>
      </c>
      <c r="L9" s="39">
        <v>1721090</v>
      </c>
      <c r="M9" s="38">
        <v>1773060</v>
      </c>
      <c r="N9" s="38">
        <v>1652145</v>
      </c>
      <c r="O9" s="38">
        <v>1770131</v>
      </c>
      <c r="P9" s="38">
        <v>2016950</v>
      </c>
      <c r="Q9" s="38">
        <v>2090997</v>
      </c>
      <c r="R9" s="38">
        <v>2827561</v>
      </c>
      <c r="S9" s="38">
        <v>2167791</v>
      </c>
      <c r="T9" s="40"/>
      <c r="U9" s="40"/>
    </row>
    <row r="10" spans="1:21" ht="15.75" customHeight="1" x14ac:dyDescent="0.35">
      <c r="A10" s="5">
        <v>7</v>
      </c>
      <c r="B10" s="6" t="s">
        <v>9</v>
      </c>
      <c r="C10" s="38">
        <v>154908</v>
      </c>
      <c r="D10" s="38">
        <v>149117</v>
      </c>
      <c r="E10" s="38">
        <v>69740</v>
      </c>
      <c r="F10" s="38">
        <v>59071</v>
      </c>
      <c r="G10" s="38">
        <v>108148</v>
      </c>
      <c r="H10" s="38">
        <v>72507</v>
      </c>
      <c r="I10" s="38">
        <v>181999</v>
      </c>
      <c r="J10" s="38">
        <v>277668</v>
      </c>
      <c r="K10" s="38">
        <v>261141</v>
      </c>
      <c r="L10" s="39">
        <v>145884</v>
      </c>
      <c r="M10" s="38">
        <v>139740</v>
      </c>
      <c r="N10" s="38">
        <v>218884</v>
      </c>
      <c r="O10" s="38">
        <v>238321</v>
      </c>
      <c r="P10" s="38">
        <v>235031</v>
      </c>
      <c r="Q10" s="38">
        <v>231494</v>
      </c>
      <c r="R10" s="38">
        <v>195769</v>
      </c>
      <c r="S10" s="38">
        <v>220947</v>
      </c>
      <c r="T10" s="40"/>
      <c r="U10" s="40"/>
    </row>
    <row r="11" spans="1:21" ht="15.75" customHeight="1" x14ac:dyDescent="0.35">
      <c r="A11" s="5">
        <v>8</v>
      </c>
      <c r="B11" s="6" t="s">
        <v>10</v>
      </c>
      <c r="C11" s="38">
        <v>439567</v>
      </c>
      <c r="D11" s="38">
        <v>467457</v>
      </c>
      <c r="E11" s="38">
        <v>531608</v>
      </c>
      <c r="F11" s="38">
        <v>642966</v>
      </c>
      <c r="G11" s="38">
        <v>752507</v>
      </c>
      <c r="H11" s="38">
        <v>618855</v>
      </c>
      <c r="I11" s="38">
        <v>1162577</v>
      </c>
      <c r="J11" s="38">
        <v>1159330</v>
      </c>
      <c r="K11" s="38">
        <v>690346</v>
      </c>
      <c r="L11" s="39">
        <v>527757</v>
      </c>
      <c r="M11" s="38">
        <v>651650</v>
      </c>
      <c r="N11" s="38">
        <v>840873</v>
      </c>
      <c r="O11" s="38">
        <v>1068059</v>
      </c>
      <c r="P11" s="38">
        <v>1087055</v>
      </c>
      <c r="Q11" s="38">
        <v>919118</v>
      </c>
      <c r="R11" s="38">
        <v>1028492</v>
      </c>
      <c r="S11" s="38">
        <v>1033843</v>
      </c>
      <c r="T11" s="40"/>
      <c r="U11" s="40"/>
    </row>
    <row r="12" spans="1:21" ht="15.75" customHeight="1" x14ac:dyDescent="0.35">
      <c r="A12" s="5">
        <v>9</v>
      </c>
      <c r="B12" s="6" t="s">
        <v>11</v>
      </c>
      <c r="C12" s="38">
        <v>20403</v>
      </c>
      <c r="D12" s="38">
        <v>104019</v>
      </c>
      <c r="E12" s="38">
        <v>131314</v>
      </c>
      <c r="F12" s="38">
        <v>121845</v>
      </c>
      <c r="G12" s="38">
        <v>87765</v>
      </c>
      <c r="H12" s="38">
        <v>32836</v>
      </c>
      <c r="I12" s="38">
        <v>31430</v>
      </c>
      <c r="J12" s="38">
        <v>52249</v>
      </c>
      <c r="K12" s="38">
        <v>89000</v>
      </c>
      <c r="L12" s="39">
        <v>81764</v>
      </c>
      <c r="M12" s="38">
        <v>80906</v>
      </c>
      <c r="N12" s="38">
        <v>92049</v>
      </c>
      <c r="O12" s="38">
        <v>99728</v>
      </c>
      <c r="P12" s="38">
        <v>95153</v>
      </c>
      <c r="Q12" s="38">
        <v>96545</v>
      </c>
      <c r="R12" s="38">
        <v>111930</v>
      </c>
      <c r="S12" s="38">
        <v>106724</v>
      </c>
      <c r="T12" s="40"/>
      <c r="U12" s="40"/>
    </row>
    <row r="13" spans="1:21" ht="15.75" customHeight="1" x14ac:dyDescent="0.35">
      <c r="A13" s="5">
        <v>10</v>
      </c>
      <c r="B13" s="6" t="s">
        <v>12</v>
      </c>
      <c r="C13" s="38">
        <v>66381</v>
      </c>
      <c r="D13" s="38">
        <v>116849</v>
      </c>
      <c r="E13" s="38">
        <v>105875</v>
      </c>
      <c r="F13" s="38">
        <v>101343</v>
      </c>
      <c r="G13" s="38">
        <v>102034</v>
      </c>
      <c r="H13" s="38">
        <v>108931</v>
      </c>
      <c r="I13" s="38">
        <v>115979</v>
      </c>
      <c r="J13" s="38">
        <v>121098</v>
      </c>
      <c r="K13" s="38">
        <v>80284</v>
      </c>
      <c r="L13" s="39">
        <v>34334</v>
      </c>
      <c r="M13" s="38">
        <v>35082</v>
      </c>
      <c r="N13" s="38">
        <v>49759</v>
      </c>
      <c r="O13" s="38">
        <v>20355</v>
      </c>
      <c r="P13" s="38">
        <v>32976</v>
      </c>
      <c r="Q13" s="38">
        <v>36451</v>
      </c>
      <c r="R13" s="38">
        <v>36704</v>
      </c>
      <c r="S13" s="38">
        <v>31506</v>
      </c>
      <c r="T13" s="40"/>
      <c r="U13" s="40"/>
    </row>
    <row r="14" spans="1:21" ht="15.75" customHeight="1" x14ac:dyDescent="0.35">
      <c r="A14" s="5">
        <v>11</v>
      </c>
      <c r="B14" s="6" t="s">
        <v>13</v>
      </c>
      <c r="C14" s="38">
        <v>52366</v>
      </c>
      <c r="D14" s="38">
        <v>38707</v>
      </c>
      <c r="E14" s="38">
        <v>30240</v>
      </c>
      <c r="F14" s="38">
        <v>32623</v>
      </c>
      <c r="G14" s="38">
        <v>33350</v>
      </c>
      <c r="H14" s="38">
        <v>19461</v>
      </c>
      <c r="I14" s="38">
        <v>23244</v>
      </c>
      <c r="J14" s="38">
        <v>24111</v>
      </c>
      <c r="K14" s="38">
        <v>22495</v>
      </c>
      <c r="L14" s="39">
        <v>26352</v>
      </c>
      <c r="M14" s="38">
        <v>23523</v>
      </c>
      <c r="N14" s="38">
        <v>125</v>
      </c>
      <c r="O14" s="38">
        <v>19978</v>
      </c>
      <c r="P14" s="38">
        <v>8693</v>
      </c>
      <c r="Q14" s="38">
        <v>10184</v>
      </c>
      <c r="R14" s="38">
        <v>16995</v>
      </c>
      <c r="S14" s="38">
        <v>16042</v>
      </c>
      <c r="T14" s="40"/>
      <c r="U14" s="40"/>
    </row>
    <row r="15" spans="1:21" ht="15.75" customHeight="1" x14ac:dyDescent="0.35">
      <c r="A15" s="5">
        <v>12</v>
      </c>
      <c r="B15" s="6" t="s">
        <v>14</v>
      </c>
      <c r="C15" s="38">
        <v>5296757</v>
      </c>
      <c r="D15" s="38">
        <v>6534753</v>
      </c>
      <c r="E15" s="38">
        <v>7962095</v>
      </c>
      <c r="F15" s="38">
        <v>8191708</v>
      </c>
      <c r="G15" s="38">
        <v>9871091</v>
      </c>
      <c r="H15" s="38">
        <v>9310715</v>
      </c>
      <c r="I15" s="38">
        <v>8802134</v>
      </c>
      <c r="J15" s="38">
        <v>9290789</v>
      </c>
      <c r="K15" s="38">
        <v>9596592</v>
      </c>
      <c r="L15" s="39">
        <v>8353168</v>
      </c>
      <c r="M15" s="38">
        <v>9282534</v>
      </c>
      <c r="N15" s="38">
        <v>11649227</v>
      </c>
      <c r="O15" s="38">
        <v>11795350</v>
      </c>
      <c r="P15" s="38">
        <v>11630399</v>
      </c>
      <c r="Q15" s="38">
        <v>11533729</v>
      </c>
      <c r="R15" s="38">
        <v>11518909</v>
      </c>
      <c r="S15" s="38">
        <v>11329506</v>
      </c>
      <c r="T15" s="40"/>
      <c r="U15" s="40"/>
    </row>
    <row r="16" spans="1:21" ht="15.75" customHeight="1" x14ac:dyDescent="0.35">
      <c r="A16" s="5">
        <v>13</v>
      </c>
      <c r="B16" s="6" t="s">
        <v>15</v>
      </c>
      <c r="C16" s="38">
        <v>4614468</v>
      </c>
      <c r="D16" s="38">
        <v>4541807</v>
      </c>
      <c r="E16" s="38">
        <v>4530868</v>
      </c>
      <c r="F16" s="38">
        <v>4848263</v>
      </c>
      <c r="G16" s="38">
        <v>5006163</v>
      </c>
      <c r="H16" s="38">
        <v>5451474</v>
      </c>
      <c r="I16" s="38">
        <v>7635256</v>
      </c>
      <c r="J16" s="38">
        <v>7463324</v>
      </c>
      <c r="K16" s="38">
        <v>7143274</v>
      </c>
      <c r="L16" s="39">
        <v>4978129</v>
      </c>
      <c r="M16" s="38">
        <v>4953832</v>
      </c>
      <c r="N16" s="38">
        <v>6614681</v>
      </c>
      <c r="O16" s="38">
        <v>6705767</v>
      </c>
      <c r="P16" s="38">
        <v>6873101</v>
      </c>
      <c r="Q16" s="38">
        <v>6739383</v>
      </c>
      <c r="R16" s="38">
        <v>6237484</v>
      </c>
      <c r="S16" s="38">
        <v>6295845</v>
      </c>
      <c r="T16" s="40"/>
      <c r="U16" s="40"/>
    </row>
    <row r="17" spans="1:21" ht="15.75" customHeight="1" x14ac:dyDescent="0.35">
      <c r="A17" s="5">
        <v>14</v>
      </c>
      <c r="B17" s="6" t="s">
        <v>16</v>
      </c>
      <c r="C17" s="38">
        <v>419734</v>
      </c>
      <c r="D17" s="38">
        <v>421235</v>
      </c>
      <c r="E17" s="38">
        <v>443203</v>
      </c>
      <c r="F17" s="38">
        <v>446704</v>
      </c>
      <c r="G17" s="38">
        <v>498237</v>
      </c>
      <c r="H17" s="38">
        <v>516525</v>
      </c>
      <c r="I17" s="38">
        <v>542209</v>
      </c>
      <c r="J17" s="38">
        <v>542529</v>
      </c>
      <c r="K17" s="38">
        <v>549256</v>
      </c>
      <c r="L17" s="39">
        <v>541822</v>
      </c>
      <c r="M17" s="38">
        <v>532636</v>
      </c>
      <c r="N17" s="38">
        <v>524747</v>
      </c>
      <c r="O17" s="38">
        <v>485803</v>
      </c>
      <c r="P17" s="38">
        <v>479886</v>
      </c>
      <c r="Q17" s="38">
        <v>522838</v>
      </c>
      <c r="R17" s="38">
        <v>523612</v>
      </c>
      <c r="S17" s="38">
        <v>533655</v>
      </c>
      <c r="T17" s="40"/>
      <c r="U17" s="40"/>
    </row>
    <row r="18" spans="1:21" ht="15.75" customHeight="1" x14ac:dyDescent="0.35">
      <c r="A18" s="5">
        <v>15</v>
      </c>
      <c r="B18" s="6" t="s">
        <v>17</v>
      </c>
      <c r="C18" s="38">
        <v>2430767</v>
      </c>
      <c r="D18" s="38">
        <v>2464623</v>
      </c>
      <c r="E18" s="38">
        <v>4344838</v>
      </c>
      <c r="F18" s="38">
        <v>3632813</v>
      </c>
      <c r="G18" s="38">
        <v>3688275</v>
      </c>
      <c r="H18" s="38">
        <v>3884269</v>
      </c>
      <c r="I18" s="38">
        <v>4728263</v>
      </c>
      <c r="J18" s="38">
        <v>5159702</v>
      </c>
      <c r="K18" s="38">
        <v>6173818</v>
      </c>
      <c r="L18" s="39">
        <v>4983776</v>
      </c>
      <c r="M18" s="38">
        <v>5543814</v>
      </c>
      <c r="N18" s="38">
        <v>7095144</v>
      </c>
      <c r="O18" s="38">
        <v>7339606</v>
      </c>
      <c r="P18" s="38">
        <v>7673683</v>
      </c>
      <c r="Q18" s="38">
        <v>7918845</v>
      </c>
      <c r="R18" s="38">
        <v>8020140</v>
      </c>
      <c r="S18" s="38">
        <v>7785062</v>
      </c>
      <c r="T18" s="40"/>
      <c r="U18" s="40"/>
    </row>
    <row r="19" spans="1:21" ht="15.75" customHeight="1" x14ac:dyDescent="0.35">
      <c r="A19" s="5">
        <v>16</v>
      </c>
      <c r="B19" s="6" t="s">
        <v>18</v>
      </c>
      <c r="C19" s="38">
        <v>953217</v>
      </c>
      <c r="D19" s="38">
        <v>1279230</v>
      </c>
      <c r="E19" s="38">
        <v>1617181</v>
      </c>
      <c r="F19" s="38">
        <v>1698040</v>
      </c>
      <c r="G19" s="38">
        <v>2157189</v>
      </c>
      <c r="H19" s="38">
        <v>2226422</v>
      </c>
      <c r="I19" s="38">
        <v>2458727</v>
      </c>
      <c r="J19" s="38">
        <v>2455808</v>
      </c>
      <c r="K19" s="38">
        <v>2324175</v>
      </c>
      <c r="L19" s="39">
        <v>2157529</v>
      </c>
      <c r="M19" s="38">
        <v>1671667</v>
      </c>
      <c r="N19" s="38">
        <v>1908145</v>
      </c>
      <c r="O19" s="38">
        <v>1911082</v>
      </c>
      <c r="P19" s="38">
        <v>2075112</v>
      </c>
      <c r="Q19" s="38">
        <v>2091645</v>
      </c>
      <c r="R19" s="38">
        <v>1998287</v>
      </c>
      <c r="S19" s="38">
        <v>3254127</v>
      </c>
      <c r="T19" s="40"/>
      <c r="U19" s="40"/>
    </row>
    <row r="20" spans="1:21" ht="15.75" customHeight="1" x14ac:dyDescent="0.35">
      <c r="A20" s="5">
        <v>17</v>
      </c>
      <c r="B20" s="6" t="s">
        <v>19</v>
      </c>
      <c r="C20" s="38">
        <v>653943</v>
      </c>
      <c r="D20" s="38">
        <v>747536</v>
      </c>
      <c r="E20" s="38">
        <v>676076</v>
      </c>
      <c r="F20" s="38">
        <v>730237</v>
      </c>
      <c r="G20" s="38">
        <v>726399</v>
      </c>
      <c r="H20" s="38">
        <v>761340</v>
      </c>
      <c r="I20" s="38">
        <v>669630</v>
      </c>
      <c r="J20" s="38">
        <v>692346</v>
      </c>
      <c r="K20" s="38">
        <v>669110</v>
      </c>
      <c r="L20" s="39">
        <v>662239</v>
      </c>
      <c r="M20" s="38">
        <v>633982</v>
      </c>
      <c r="N20" s="38">
        <v>580518</v>
      </c>
      <c r="O20" s="38">
        <v>522312</v>
      </c>
      <c r="P20" s="38">
        <v>555279</v>
      </c>
      <c r="Q20" s="38">
        <v>499374</v>
      </c>
      <c r="R20" s="38">
        <v>528888</v>
      </c>
      <c r="S20" s="38">
        <v>382763</v>
      </c>
      <c r="T20" s="40"/>
      <c r="U20" s="40"/>
    </row>
    <row r="21" spans="1:21" ht="15.75" customHeight="1" x14ac:dyDescent="0.35">
      <c r="A21" s="5">
        <v>18</v>
      </c>
      <c r="B21" s="6" t="s">
        <v>20</v>
      </c>
      <c r="C21" s="38">
        <v>589271</v>
      </c>
      <c r="D21" s="38">
        <v>516909</v>
      </c>
      <c r="E21" s="38">
        <v>523084</v>
      </c>
      <c r="F21" s="38">
        <v>520221</v>
      </c>
      <c r="G21" s="38">
        <v>505942</v>
      </c>
      <c r="H21" s="38">
        <v>605362</v>
      </c>
      <c r="I21" s="38">
        <v>668582</v>
      </c>
      <c r="J21" s="38">
        <v>1088350</v>
      </c>
      <c r="K21" s="38">
        <v>1042257</v>
      </c>
      <c r="L21" s="39">
        <v>1100228</v>
      </c>
      <c r="M21" s="38">
        <v>1119651</v>
      </c>
      <c r="N21" s="38">
        <v>960857</v>
      </c>
      <c r="O21" s="38">
        <v>1110870</v>
      </c>
      <c r="P21" s="38">
        <v>1176647</v>
      </c>
      <c r="Q21" s="38">
        <v>737703</v>
      </c>
      <c r="R21" s="38">
        <v>778858</v>
      </c>
      <c r="S21" s="38">
        <v>728999</v>
      </c>
      <c r="T21" s="40"/>
      <c r="U21" s="40"/>
    </row>
    <row r="22" spans="1:21" ht="15.75" customHeight="1" x14ac:dyDescent="0.35">
      <c r="A22" s="5">
        <v>19</v>
      </c>
      <c r="B22" s="6" t="s">
        <v>21</v>
      </c>
      <c r="C22" s="38">
        <v>249568</v>
      </c>
      <c r="D22" s="38">
        <v>253484</v>
      </c>
      <c r="E22" s="38">
        <v>258945</v>
      </c>
      <c r="F22" s="38">
        <v>263608</v>
      </c>
      <c r="G22" s="38">
        <v>257116</v>
      </c>
      <c r="H22" s="38">
        <v>277095</v>
      </c>
      <c r="I22" s="38">
        <v>289326</v>
      </c>
      <c r="J22" s="38">
        <v>304946</v>
      </c>
      <c r="K22" s="38">
        <v>318483</v>
      </c>
      <c r="L22" s="39">
        <v>322923</v>
      </c>
      <c r="M22" s="38">
        <v>314588</v>
      </c>
      <c r="N22" s="38">
        <v>345750</v>
      </c>
      <c r="O22" s="38">
        <v>320254</v>
      </c>
      <c r="P22" s="38">
        <v>259540</v>
      </c>
      <c r="Q22" s="38">
        <v>283209</v>
      </c>
      <c r="R22" s="38">
        <v>283568</v>
      </c>
      <c r="S22" s="38">
        <v>309553</v>
      </c>
      <c r="T22" s="40"/>
      <c r="U22" s="40"/>
    </row>
    <row r="23" spans="1:21" ht="15.75" customHeight="1" x14ac:dyDescent="0.35">
      <c r="A23" s="5">
        <v>20</v>
      </c>
      <c r="B23" s="6" t="s">
        <v>22</v>
      </c>
      <c r="C23" s="38">
        <v>351123</v>
      </c>
      <c r="D23" s="38">
        <v>439306</v>
      </c>
      <c r="E23" s="38">
        <v>457835</v>
      </c>
      <c r="F23" s="38">
        <v>458934</v>
      </c>
      <c r="G23" s="38">
        <v>435173</v>
      </c>
      <c r="H23" s="38">
        <v>441414</v>
      </c>
      <c r="I23" s="38">
        <v>646873</v>
      </c>
      <c r="J23" s="38">
        <v>658428</v>
      </c>
      <c r="K23" s="38">
        <v>582396</v>
      </c>
      <c r="L23" s="39">
        <v>555859</v>
      </c>
      <c r="M23" s="38">
        <v>545298</v>
      </c>
      <c r="N23" s="38">
        <v>591482</v>
      </c>
      <c r="O23" s="38">
        <v>592151</v>
      </c>
      <c r="P23" s="38">
        <v>580057</v>
      </c>
      <c r="Q23" s="38">
        <v>577388</v>
      </c>
      <c r="R23" s="38">
        <v>550785</v>
      </c>
      <c r="S23" s="38">
        <v>522896</v>
      </c>
      <c r="T23" s="40"/>
      <c r="U23" s="40"/>
    </row>
    <row r="24" spans="1:21" ht="15.75" customHeight="1" x14ac:dyDescent="0.35">
      <c r="A24" s="5">
        <v>21</v>
      </c>
      <c r="B24" s="6" t="s">
        <v>23</v>
      </c>
      <c r="C24" s="38">
        <v>232250</v>
      </c>
      <c r="D24" s="38">
        <v>367145</v>
      </c>
      <c r="E24" s="38">
        <v>378159</v>
      </c>
      <c r="F24" s="38">
        <v>253602</v>
      </c>
      <c r="G24" s="38">
        <v>291789</v>
      </c>
      <c r="H24" s="38">
        <v>249490</v>
      </c>
      <c r="I24" s="38">
        <v>290704</v>
      </c>
      <c r="J24" s="38">
        <v>305509</v>
      </c>
      <c r="K24" s="38">
        <v>305097</v>
      </c>
      <c r="L24" s="39">
        <v>255056</v>
      </c>
      <c r="M24" s="38">
        <v>275193</v>
      </c>
      <c r="N24" s="38">
        <v>328888</v>
      </c>
      <c r="O24" s="38">
        <v>345517</v>
      </c>
      <c r="P24" s="38">
        <v>350524</v>
      </c>
      <c r="Q24" s="38">
        <v>353565</v>
      </c>
      <c r="R24" s="38">
        <v>370271</v>
      </c>
      <c r="S24" s="38">
        <v>318941</v>
      </c>
      <c r="T24" s="40"/>
      <c r="U24" s="40"/>
    </row>
    <row r="25" spans="1:21" ht="15.75" customHeight="1" x14ac:dyDescent="0.35">
      <c r="A25" s="5">
        <v>22</v>
      </c>
      <c r="B25" s="6" t="s">
        <v>24</v>
      </c>
      <c r="C25" s="38">
        <v>3487002</v>
      </c>
      <c r="D25" s="38">
        <v>3771176</v>
      </c>
      <c r="E25" s="38">
        <v>4137949</v>
      </c>
      <c r="F25" s="38">
        <v>4158452</v>
      </c>
      <c r="G25" s="38">
        <v>4354121</v>
      </c>
      <c r="H25" s="38">
        <v>4488468</v>
      </c>
      <c r="I25" s="38">
        <v>4615493</v>
      </c>
      <c r="J25" s="38">
        <v>4411971</v>
      </c>
      <c r="K25" s="38">
        <v>4304690</v>
      </c>
      <c r="L25" s="39">
        <v>4182170</v>
      </c>
      <c r="M25" s="38">
        <v>3985165</v>
      </c>
      <c r="N25" s="38">
        <v>4144792</v>
      </c>
      <c r="O25" s="38">
        <v>4284438</v>
      </c>
      <c r="P25" s="38">
        <v>4846849</v>
      </c>
      <c r="Q25" s="38">
        <v>4376689</v>
      </c>
      <c r="R25" s="38">
        <v>4111654</v>
      </c>
      <c r="S25" s="38">
        <v>3386449</v>
      </c>
      <c r="T25" s="40"/>
      <c r="U25" s="40"/>
    </row>
    <row r="26" spans="1:21" ht="15.75" customHeight="1" x14ac:dyDescent="0.35">
      <c r="A26" s="5">
        <v>23</v>
      </c>
      <c r="B26" s="6" t="s">
        <v>25</v>
      </c>
      <c r="C26" s="38">
        <v>172740</v>
      </c>
      <c r="D26" s="38">
        <v>161100</v>
      </c>
      <c r="E26" s="38">
        <v>129190</v>
      </c>
      <c r="F26" s="38">
        <v>192959</v>
      </c>
      <c r="G26" s="38">
        <v>218473</v>
      </c>
      <c r="H26" s="38">
        <v>223820</v>
      </c>
      <c r="I26" s="38">
        <v>219219</v>
      </c>
      <c r="J26" s="38">
        <v>229510</v>
      </c>
      <c r="K26" s="38">
        <v>217779</v>
      </c>
      <c r="L26" s="39">
        <v>192883</v>
      </c>
      <c r="M26" s="38">
        <v>192505</v>
      </c>
      <c r="N26" s="38">
        <v>255083</v>
      </c>
      <c r="O26" s="38">
        <v>291829</v>
      </c>
      <c r="P26" s="38">
        <v>297573</v>
      </c>
      <c r="Q26" s="38">
        <v>307572</v>
      </c>
      <c r="R26" s="38">
        <v>325441</v>
      </c>
      <c r="S26" s="38">
        <v>337172</v>
      </c>
      <c r="T26" s="40"/>
      <c r="U26" s="40"/>
    </row>
    <row r="27" spans="1:21" ht="15.75" customHeight="1" x14ac:dyDescent="0.35">
      <c r="A27" s="5">
        <v>24</v>
      </c>
      <c r="B27" s="6" t="s">
        <v>26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51016</v>
      </c>
      <c r="L27" s="39">
        <v>42796</v>
      </c>
      <c r="M27" s="38">
        <v>28014</v>
      </c>
      <c r="N27" s="38">
        <v>46688</v>
      </c>
      <c r="O27" s="38">
        <v>32098</v>
      </c>
      <c r="P27" s="38">
        <v>36023</v>
      </c>
      <c r="Q27" s="38">
        <v>33779</v>
      </c>
      <c r="R27" s="38">
        <v>35318</v>
      </c>
      <c r="S27" s="38">
        <v>28903</v>
      </c>
      <c r="T27" s="40"/>
      <c r="U27" s="40"/>
    </row>
    <row r="28" spans="1:21" ht="15.75" customHeight="1" x14ac:dyDescent="0.35">
      <c r="A28" s="5">
        <v>25</v>
      </c>
      <c r="B28" s="6" t="s">
        <v>27</v>
      </c>
      <c r="C28" s="38">
        <v>76809</v>
      </c>
      <c r="D28" s="38">
        <v>90768</v>
      </c>
      <c r="E28" s="38">
        <v>93135</v>
      </c>
      <c r="F28" s="38">
        <v>97702</v>
      </c>
      <c r="G28" s="38">
        <v>109350</v>
      </c>
      <c r="H28" s="38">
        <v>114387</v>
      </c>
      <c r="I28" s="38">
        <v>137703</v>
      </c>
      <c r="J28" s="38">
        <v>153344</v>
      </c>
      <c r="K28" s="38">
        <v>167405</v>
      </c>
      <c r="L28" s="39">
        <v>145888</v>
      </c>
      <c r="M28" s="38">
        <v>149100</v>
      </c>
      <c r="N28" s="38">
        <v>194555</v>
      </c>
      <c r="O28" s="38">
        <v>213331</v>
      </c>
      <c r="P28" s="38">
        <v>217130</v>
      </c>
      <c r="Q28" s="38">
        <v>222803</v>
      </c>
      <c r="R28" s="38">
        <v>217415</v>
      </c>
      <c r="S28" s="38">
        <v>209077</v>
      </c>
      <c r="T28" s="40"/>
      <c r="U28" s="40"/>
    </row>
    <row r="29" spans="1:21" ht="15.75" customHeight="1" x14ac:dyDescent="0.35">
      <c r="A29" s="5">
        <v>26</v>
      </c>
      <c r="B29" s="6" t="s">
        <v>28</v>
      </c>
      <c r="C29" s="38">
        <v>207272</v>
      </c>
      <c r="D29" s="38">
        <v>209691</v>
      </c>
      <c r="E29" s="38">
        <v>185321</v>
      </c>
      <c r="F29" s="38">
        <v>218638</v>
      </c>
      <c r="G29" s="38">
        <v>246512</v>
      </c>
      <c r="H29" s="38">
        <v>331880</v>
      </c>
      <c r="I29" s="38">
        <v>527790</v>
      </c>
      <c r="J29" s="38">
        <v>558516</v>
      </c>
      <c r="K29" s="38">
        <v>580825</v>
      </c>
      <c r="L29" s="39">
        <v>598217</v>
      </c>
      <c r="M29" s="38">
        <v>610927</v>
      </c>
      <c r="N29" s="38">
        <v>792469</v>
      </c>
      <c r="O29" s="38">
        <v>919726</v>
      </c>
      <c r="P29" s="38">
        <v>1241336</v>
      </c>
      <c r="Q29" s="38">
        <v>1318186</v>
      </c>
      <c r="R29" s="38">
        <v>1401790</v>
      </c>
      <c r="S29" s="38">
        <v>1415823</v>
      </c>
      <c r="T29" s="40"/>
      <c r="U29" s="40"/>
    </row>
    <row r="30" spans="1:21" ht="15.75" customHeight="1" x14ac:dyDescent="0.35">
      <c r="A30" s="5">
        <v>27</v>
      </c>
      <c r="B30" s="6" t="s">
        <v>29</v>
      </c>
      <c r="C30" s="38">
        <v>2423162</v>
      </c>
      <c r="D30" s="38">
        <v>1036367</v>
      </c>
      <c r="E30" s="38">
        <v>2468432</v>
      </c>
      <c r="F30" s="38">
        <v>2755734</v>
      </c>
      <c r="G30" s="38">
        <v>3144268</v>
      </c>
      <c r="H30" s="38">
        <v>3426180</v>
      </c>
      <c r="I30" s="38">
        <v>3754047</v>
      </c>
      <c r="J30" s="38">
        <v>5417679</v>
      </c>
      <c r="K30" s="38">
        <v>6092683</v>
      </c>
      <c r="L30" s="39">
        <v>4937528</v>
      </c>
      <c r="M30" s="38">
        <v>5363121</v>
      </c>
      <c r="N30" s="38">
        <v>7630298</v>
      </c>
      <c r="O30" s="38">
        <v>8861142</v>
      </c>
      <c r="P30" s="38">
        <v>5778627</v>
      </c>
      <c r="Q30" s="38">
        <v>6193104</v>
      </c>
      <c r="R30" s="38">
        <v>6563021</v>
      </c>
      <c r="S30" s="38">
        <v>6742456</v>
      </c>
      <c r="T30" s="40"/>
      <c r="U30" s="40"/>
    </row>
    <row r="31" spans="1:21" ht="15.75" customHeight="1" x14ac:dyDescent="0.35">
      <c r="A31" s="5">
        <v>28</v>
      </c>
      <c r="B31" s="6" t="s">
        <v>30</v>
      </c>
      <c r="C31" s="38">
        <v>268571</v>
      </c>
      <c r="D31" s="38">
        <v>372346</v>
      </c>
      <c r="E31" s="38">
        <v>418368</v>
      </c>
      <c r="F31" s="38">
        <v>426078</v>
      </c>
      <c r="G31" s="38">
        <v>482253</v>
      </c>
      <c r="H31" s="38">
        <v>509768</v>
      </c>
      <c r="I31" s="38">
        <v>506108</v>
      </c>
      <c r="J31" s="38">
        <v>482714</v>
      </c>
      <c r="K31" s="38">
        <v>275269</v>
      </c>
      <c r="L31" s="39">
        <v>326144</v>
      </c>
      <c r="M31" s="38">
        <v>380359</v>
      </c>
      <c r="N31" s="38">
        <v>483486</v>
      </c>
      <c r="O31" s="38">
        <v>558585</v>
      </c>
      <c r="P31" s="38">
        <v>587482</v>
      </c>
      <c r="Q31" s="38">
        <v>620641</v>
      </c>
      <c r="R31" s="38">
        <v>655004</v>
      </c>
      <c r="S31" s="38">
        <v>681625</v>
      </c>
      <c r="T31" s="40"/>
      <c r="U31" s="40"/>
    </row>
    <row r="32" spans="1:21" ht="15.75" customHeight="1" x14ac:dyDescent="0.35">
      <c r="A32" s="5">
        <v>29</v>
      </c>
      <c r="B32" s="6" t="s">
        <v>31</v>
      </c>
      <c r="C32" s="38">
        <v>58711</v>
      </c>
      <c r="D32" s="38">
        <v>77328</v>
      </c>
      <c r="E32" s="38">
        <v>80546</v>
      </c>
      <c r="F32" s="38">
        <v>48219</v>
      </c>
      <c r="G32" s="38">
        <v>56649</v>
      </c>
      <c r="H32" s="38">
        <v>56907</v>
      </c>
      <c r="I32" s="38">
        <v>68591</v>
      </c>
      <c r="J32" s="38">
        <v>53701</v>
      </c>
      <c r="K32" s="38">
        <v>61242</v>
      </c>
      <c r="L32" s="39">
        <v>61985</v>
      </c>
      <c r="M32" s="38">
        <v>61370</v>
      </c>
      <c r="N32" s="38">
        <v>77179</v>
      </c>
      <c r="O32" s="38">
        <v>81634</v>
      </c>
      <c r="P32" s="38">
        <v>84450</v>
      </c>
      <c r="Q32" s="38">
        <v>80020</v>
      </c>
      <c r="R32" s="38">
        <v>82826</v>
      </c>
      <c r="S32" s="38">
        <v>85316</v>
      </c>
      <c r="T32" s="40"/>
      <c r="U32" s="40"/>
    </row>
    <row r="33" spans="1:21" ht="15.75" customHeight="1" x14ac:dyDescent="0.35">
      <c r="A33" s="5">
        <v>30</v>
      </c>
      <c r="B33" s="6" t="s">
        <v>32</v>
      </c>
      <c r="C33" s="38">
        <v>240873</v>
      </c>
      <c r="D33" s="38">
        <v>1799266</v>
      </c>
      <c r="E33" s="38">
        <v>1871992</v>
      </c>
      <c r="F33" s="38">
        <v>2127371</v>
      </c>
      <c r="G33" s="38">
        <v>2516539</v>
      </c>
      <c r="H33" s="38">
        <v>942479</v>
      </c>
      <c r="I33" s="38">
        <v>956319</v>
      </c>
      <c r="J33" s="38">
        <v>460694</v>
      </c>
      <c r="K33" s="38">
        <v>433642</v>
      </c>
      <c r="L33" s="39">
        <v>441836</v>
      </c>
      <c r="M33" s="38">
        <v>351447</v>
      </c>
      <c r="N33" s="38">
        <v>387777</v>
      </c>
      <c r="O33" s="38">
        <v>390025</v>
      </c>
      <c r="P33" s="38">
        <v>350269</v>
      </c>
      <c r="Q33" s="38">
        <v>361543</v>
      </c>
      <c r="R33" s="38">
        <v>400681</v>
      </c>
      <c r="S33" s="38">
        <v>230378</v>
      </c>
      <c r="T33" s="40"/>
      <c r="U33" s="40"/>
    </row>
    <row r="34" spans="1:21" ht="15.75" customHeight="1" x14ac:dyDescent="0.35">
      <c r="A34" s="5">
        <v>31</v>
      </c>
      <c r="B34" s="6" t="s">
        <v>33</v>
      </c>
      <c r="C34" s="38">
        <v>235927</v>
      </c>
      <c r="D34" s="38">
        <v>286203</v>
      </c>
      <c r="E34" s="38">
        <v>303312</v>
      </c>
      <c r="F34" s="38">
        <v>341577</v>
      </c>
      <c r="G34" s="38">
        <v>372728</v>
      </c>
      <c r="H34" s="38">
        <v>406719</v>
      </c>
      <c r="I34" s="38">
        <v>443813</v>
      </c>
      <c r="J34" s="38">
        <v>459567</v>
      </c>
      <c r="K34" s="38">
        <v>475029</v>
      </c>
      <c r="L34" s="39">
        <v>476073</v>
      </c>
      <c r="M34" s="38">
        <v>545997</v>
      </c>
      <c r="N34" s="38">
        <v>467743</v>
      </c>
      <c r="O34" s="38">
        <v>458613</v>
      </c>
      <c r="P34" s="38">
        <v>274227</v>
      </c>
      <c r="Q34" s="38">
        <v>275554</v>
      </c>
      <c r="R34" s="38">
        <v>305830</v>
      </c>
      <c r="S34" s="38">
        <v>349031</v>
      </c>
      <c r="T34" s="40"/>
      <c r="U34" s="40"/>
    </row>
    <row r="35" spans="1:21" ht="15.75" customHeight="1" x14ac:dyDescent="0.35">
      <c r="A35" s="5">
        <v>32</v>
      </c>
      <c r="B35" s="6" t="s">
        <v>34</v>
      </c>
      <c r="C35" s="38">
        <v>46545</v>
      </c>
      <c r="D35" s="38">
        <v>47695</v>
      </c>
      <c r="E35" s="38">
        <v>36368</v>
      </c>
      <c r="F35" s="38">
        <v>37893</v>
      </c>
      <c r="G35" s="38">
        <v>39299</v>
      </c>
      <c r="H35" s="38">
        <v>41765</v>
      </c>
      <c r="I35" s="38">
        <v>62319</v>
      </c>
      <c r="J35" s="38">
        <v>53217</v>
      </c>
      <c r="K35" s="38">
        <v>47694</v>
      </c>
      <c r="L35" s="39">
        <v>54844</v>
      </c>
      <c r="M35" s="38">
        <v>61287</v>
      </c>
      <c r="N35" s="38">
        <v>93224</v>
      </c>
      <c r="O35" s="38">
        <v>95376</v>
      </c>
      <c r="P35" s="38">
        <v>117985</v>
      </c>
      <c r="Q35" s="38">
        <v>130573</v>
      </c>
      <c r="R35" s="38">
        <v>122729</v>
      </c>
      <c r="S35" s="38">
        <v>144361</v>
      </c>
      <c r="T35" s="40"/>
      <c r="U35" s="40"/>
    </row>
    <row r="36" spans="1:21" ht="15.75" customHeight="1" x14ac:dyDescent="0.35">
      <c r="A36" s="5">
        <v>33</v>
      </c>
      <c r="B36" s="6" t="s">
        <v>35</v>
      </c>
      <c r="C36" s="38">
        <v>11923</v>
      </c>
      <c r="D36" s="38">
        <v>15425</v>
      </c>
      <c r="E36" s="38">
        <v>13026</v>
      </c>
      <c r="F36" s="38">
        <v>15054</v>
      </c>
      <c r="G36" s="38">
        <v>17822</v>
      </c>
      <c r="H36" s="38">
        <v>19693</v>
      </c>
      <c r="I36" s="38">
        <v>25190</v>
      </c>
      <c r="J36" s="38">
        <v>32223</v>
      </c>
      <c r="K36" s="38">
        <v>52119</v>
      </c>
      <c r="L36" s="39">
        <v>53912</v>
      </c>
      <c r="M36" s="38">
        <v>55062</v>
      </c>
      <c r="N36" s="38">
        <v>94595</v>
      </c>
      <c r="O36" s="38">
        <v>97592</v>
      </c>
      <c r="P36" s="38">
        <v>92546</v>
      </c>
      <c r="Q36" s="38">
        <v>94323</v>
      </c>
      <c r="R36" s="38">
        <v>93271</v>
      </c>
      <c r="S36" s="38">
        <v>85888</v>
      </c>
      <c r="T36" s="40"/>
      <c r="U36" s="40"/>
    </row>
    <row r="37" spans="1:21" ht="15.75" customHeight="1" x14ac:dyDescent="0.35">
      <c r="A37" s="5">
        <v>34</v>
      </c>
      <c r="B37" s="6" t="s">
        <v>36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9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10392</v>
      </c>
      <c r="T37" s="40"/>
      <c r="U37" s="40"/>
    </row>
    <row r="38" spans="1:21" ht="15.75" customHeight="1" x14ac:dyDescent="0.35">
      <c r="A38" s="5">
        <v>35</v>
      </c>
      <c r="B38" s="6" t="s">
        <v>37</v>
      </c>
      <c r="C38" s="38">
        <v>211620</v>
      </c>
      <c r="D38" s="38">
        <v>78353</v>
      </c>
      <c r="E38" s="38">
        <v>81013</v>
      </c>
      <c r="F38" s="38">
        <v>84287</v>
      </c>
      <c r="G38" s="38">
        <v>84436</v>
      </c>
      <c r="H38" s="38">
        <v>81703</v>
      </c>
      <c r="I38" s="38">
        <v>82930</v>
      </c>
      <c r="J38" s="38">
        <v>80752</v>
      </c>
      <c r="K38" s="38">
        <v>97801</v>
      </c>
      <c r="L38" s="39">
        <v>71801</v>
      </c>
      <c r="M38" s="38">
        <v>72520</v>
      </c>
      <c r="N38" s="38">
        <v>151550</v>
      </c>
      <c r="O38" s="38">
        <v>141288</v>
      </c>
      <c r="P38" s="38">
        <v>158167</v>
      </c>
      <c r="Q38" s="38">
        <v>180431</v>
      </c>
      <c r="R38" s="38">
        <v>187021</v>
      </c>
      <c r="S38" s="38">
        <v>29407</v>
      </c>
      <c r="T38" s="40"/>
      <c r="U38" s="40"/>
    </row>
    <row r="39" spans="1:21" ht="15.75" customHeight="1" x14ac:dyDescent="0.35">
      <c r="A39" s="5">
        <v>36</v>
      </c>
      <c r="B39" s="6" t="s">
        <v>38</v>
      </c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/>
      <c r="J39" s="38"/>
      <c r="K39" s="38"/>
      <c r="L39" s="39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S39" s="38">
        <v>47703</v>
      </c>
      <c r="T39" s="40"/>
      <c r="U39" s="40"/>
    </row>
    <row r="40" spans="1:21" ht="15.75" customHeight="1" x14ac:dyDescent="0.35">
      <c r="A40" s="5">
        <v>37</v>
      </c>
      <c r="B40" s="6" t="s">
        <v>39</v>
      </c>
      <c r="C40" s="38">
        <v>0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8"/>
      <c r="J40" s="38"/>
      <c r="K40" s="38"/>
      <c r="L40" s="39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 s="38">
        <v>0</v>
      </c>
      <c r="S40" s="38">
        <v>95553</v>
      </c>
      <c r="T40" s="40"/>
      <c r="U40" s="40"/>
    </row>
    <row r="41" spans="1:21" ht="15.75" customHeight="1" x14ac:dyDescent="0.35">
      <c r="A41" s="5">
        <v>38</v>
      </c>
      <c r="B41" s="6" t="s">
        <v>40</v>
      </c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/>
      <c r="J41" s="38"/>
      <c r="K41" s="38"/>
      <c r="L41" s="39">
        <v>0</v>
      </c>
      <c r="M41" s="38">
        <v>0</v>
      </c>
      <c r="N41" s="38">
        <v>0</v>
      </c>
      <c r="O41" s="38">
        <v>0</v>
      </c>
      <c r="P41" s="38">
        <v>0</v>
      </c>
      <c r="Q41" s="38">
        <v>0</v>
      </c>
      <c r="R41" s="38">
        <v>0</v>
      </c>
      <c r="S41" s="38">
        <v>21111</v>
      </c>
      <c r="T41" s="40"/>
      <c r="U41" s="40"/>
    </row>
    <row r="42" spans="1:21" ht="15.75" customHeight="1" x14ac:dyDescent="0.35">
      <c r="A42" s="17" t="s">
        <v>41</v>
      </c>
      <c r="B42" s="18"/>
      <c r="C42" s="42">
        <f t="shared" ref="C42:S42" si="0">AVERAGE(C4:C41)</f>
        <v>854755.73684210528</v>
      </c>
      <c r="D42" s="42">
        <f t="shared" si="0"/>
        <v>943864.02631578944</v>
      </c>
      <c r="E42" s="42">
        <f t="shared" si="0"/>
        <v>1048408.4210526316</v>
      </c>
      <c r="F42" s="42">
        <f t="shared" si="0"/>
        <v>1070420.9210526317</v>
      </c>
      <c r="G42" s="42">
        <f t="shared" si="0"/>
        <v>1165836.9473684211</v>
      </c>
      <c r="H42" s="42">
        <f t="shared" si="0"/>
        <v>1144408.394736842</v>
      </c>
      <c r="I42" s="42">
        <f t="shared" si="0"/>
        <v>1408428.7714285713</v>
      </c>
      <c r="J42" s="42">
        <f t="shared" si="0"/>
        <v>1467288.2285714287</v>
      </c>
      <c r="K42" s="42">
        <f t="shared" si="0"/>
        <v>1505227.2571428572</v>
      </c>
      <c r="L42" s="42">
        <f t="shared" si="0"/>
        <v>1192683.0789473683</v>
      </c>
      <c r="M42" s="42">
        <f t="shared" si="0"/>
        <v>1248003.9736842106</v>
      </c>
      <c r="N42" s="42">
        <f t="shared" si="0"/>
        <v>1514669.7631578948</v>
      </c>
      <c r="O42" s="42">
        <f t="shared" si="0"/>
        <v>1567150.3421052631</v>
      </c>
      <c r="P42" s="42">
        <f t="shared" si="0"/>
        <v>1506028.6315789474</v>
      </c>
      <c r="Q42" s="42">
        <f t="shared" si="0"/>
        <v>1488683.605263158</v>
      </c>
      <c r="R42" s="42">
        <f t="shared" si="0"/>
        <v>1488683.7631578948</v>
      </c>
      <c r="S42" s="42">
        <f t="shared" si="0"/>
        <v>1492854.4736842106</v>
      </c>
      <c r="T42" s="43"/>
      <c r="U42" s="43"/>
    </row>
    <row r="43" spans="1:21" ht="15.75" customHeight="1" x14ac:dyDescent="0.35">
      <c r="A43" s="17" t="s">
        <v>42</v>
      </c>
      <c r="B43" s="18"/>
      <c r="C43" s="42">
        <f t="shared" ref="C43:S43" si="1">SUM(C4:C41)</f>
        <v>32480718</v>
      </c>
      <c r="D43" s="42">
        <f t="shared" si="1"/>
        <v>35866833</v>
      </c>
      <c r="E43" s="42">
        <f t="shared" si="1"/>
        <v>39839520</v>
      </c>
      <c r="F43" s="42">
        <f t="shared" si="1"/>
        <v>40675995</v>
      </c>
      <c r="G43" s="42">
        <f t="shared" si="1"/>
        <v>44301804</v>
      </c>
      <c r="H43" s="42">
        <f t="shared" si="1"/>
        <v>43487519</v>
      </c>
      <c r="I43" s="42">
        <f t="shared" si="1"/>
        <v>49295007</v>
      </c>
      <c r="J43" s="42">
        <f t="shared" si="1"/>
        <v>51355088</v>
      </c>
      <c r="K43" s="42">
        <f t="shared" si="1"/>
        <v>52682954</v>
      </c>
      <c r="L43" s="42">
        <f t="shared" si="1"/>
        <v>45321957</v>
      </c>
      <c r="M43" s="42">
        <f t="shared" si="1"/>
        <v>47424151</v>
      </c>
      <c r="N43" s="42">
        <f t="shared" si="1"/>
        <v>57557451</v>
      </c>
      <c r="O43" s="42">
        <f t="shared" si="1"/>
        <v>59551713</v>
      </c>
      <c r="P43" s="42">
        <f t="shared" si="1"/>
        <v>57229088</v>
      </c>
      <c r="Q43" s="42">
        <f t="shared" si="1"/>
        <v>56569977</v>
      </c>
      <c r="R43" s="42">
        <f t="shared" si="1"/>
        <v>56569983</v>
      </c>
      <c r="S43" s="42">
        <f t="shared" si="1"/>
        <v>56728470</v>
      </c>
      <c r="T43" s="43"/>
      <c r="U43" s="43"/>
    </row>
    <row r="44" spans="1:21" ht="15.75" customHeight="1" x14ac:dyDescent="0.35">
      <c r="L44" s="13"/>
    </row>
    <row r="45" spans="1:21" ht="15.75" customHeight="1" x14ac:dyDescent="0.35">
      <c r="L45" s="13"/>
    </row>
    <row r="46" spans="1:21" ht="15.75" customHeight="1" x14ac:dyDescent="0.35">
      <c r="L46" s="13"/>
    </row>
    <row r="47" spans="1:21" ht="15.75" customHeight="1" x14ac:dyDescent="0.35">
      <c r="L47" s="13"/>
    </row>
    <row r="48" spans="1:21" ht="15.75" customHeight="1" x14ac:dyDescent="0.35">
      <c r="L48" s="13"/>
    </row>
    <row r="49" spans="12:12" ht="15.75" customHeight="1" x14ac:dyDescent="0.35">
      <c r="L49" s="13"/>
    </row>
    <row r="50" spans="12:12" ht="15.75" customHeight="1" x14ac:dyDescent="0.35">
      <c r="L50" s="13"/>
    </row>
    <row r="51" spans="12:12" ht="15.75" customHeight="1" x14ac:dyDescent="0.35">
      <c r="L51" s="13"/>
    </row>
    <row r="52" spans="12:12" ht="15.75" customHeight="1" x14ac:dyDescent="0.35">
      <c r="L52" s="13"/>
    </row>
    <row r="53" spans="12:12" ht="15.75" customHeight="1" x14ac:dyDescent="0.35">
      <c r="L53" s="13"/>
    </row>
    <row r="54" spans="12:12" ht="15.75" customHeight="1" x14ac:dyDescent="0.35">
      <c r="L54" s="13"/>
    </row>
    <row r="55" spans="12:12" ht="15.75" customHeight="1" x14ac:dyDescent="0.35">
      <c r="L55" s="13"/>
    </row>
    <row r="56" spans="12:12" ht="15.75" customHeight="1" x14ac:dyDescent="0.35">
      <c r="L56" s="13"/>
    </row>
    <row r="57" spans="12:12" ht="15.75" customHeight="1" x14ac:dyDescent="0.35">
      <c r="L57" s="13"/>
    </row>
    <row r="58" spans="12:12" ht="15.75" customHeight="1" x14ac:dyDescent="0.35">
      <c r="L58" s="13"/>
    </row>
    <row r="59" spans="12:12" ht="15.75" customHeight="1" x14ac:dyDescent="0.35">
      <c r="L59" s="13"/>
    </row>
    <row r="60" spans="12:12" ht="15.75" customHeight="1" x14ac:dyDescent="0.35">
      <c r="L60" s="13"/>
    </row>
    <row r="61" spans="12:12" ht="15.75" customHeight="1" x14ac:dyDescent="0.35">
      <c r="L61" s="13"/>
    </row>
    <row r="62" spans="12:12" ht="15.75" customHeight="1" x14ac:dyDescent="0.35">
      <c r="L62" s="13"/>
    </row>
    <row r="63" spans="12:12" ht="15.75" customHeight="1" x14ac:dyDescent="0.35">
      <c r="L63" s="13"/>
    </row>
    <row r="64" spans="12:12" ht="15.75" customHeight="1" x14ac:dyDescent="0.35">
      <c r="L64" s="13"/>
    </row>
    <row r="65" spans="12:12" ht="15.75" customHeight="1" x14ac:dyDescent="0.35">
      <c r="L65" s="13"/>
    </row>
    <row r="66" spans="12:12" ht="15.75" customHeight="1" x14ac:dyDescent="0.35">
      <c r="L66" s="13"/>
    </row>
    <row r="67" spans="12:12" ht="15.75" customHeight="1" x14ac:dyDescent="0.35">
      <c r="L67" s="13"/>
    </row>
    <row r="68" spans="12:12" ht="15.75" customHeight="1" x14ac:dyDescent="0.35">
      <c r="L68" s="13"/>
    </row>
    <row r="69" spans="12:12" ht="15.75" customHeight="1" x14ac:dyDescent="0.35">
      <c r="L69" s="13"/>
    </row>
    <row r="70" spans="12:12" ht="15.75" customHeight="1" x14ac:dyDescent="0.35">
      <c r="L70" s="13"/>
    </row>
    <row r="71" spans="12:12" ht="15.75" customHeight="1" x14ac:dyDescent="0.35">
      <c r="L71" s="13"/>
    </row>
    <row r="72" spans="12:12" ht="15.75" customHeight="1" x14ac:dyDescent="0.35">
      <c r="L72" s="13"/>
    </row>
    <row r="73" spans="12:12" ht="15.75" customHeight="1" x14ac:dyDescent="0.35">
      <c r="L73" s="13"/>
    </row>
    <row r="74" spans="12:12" ht="15.75" customHeight="1" x14ac:dyDescent="0.35">
      <c r="L74" s="13"/>
    </row>
    <row r="75" spans="12:12" ht="15.75" customHeight="1" x14ac:dyDescent="0.35">
      <c r="L75" s="13"/>
    </row>
    <row r="76" spans="12:12" ht="15.75" customHeight="1" x14ac:dyDescent="0.35">
      <c r="L76" s="13"/>
    </row>
    <row r="77" spans="12:12" ht="15.75" customHeight="1" x14ac:dyDescent="0.35">
      <c r="L77" s="13"/>
    </row>
    <row r="78" spans="12:12" ht="15.75" customHeight="1" x14ac:dyDescent="0.35">
      <c r="L78" s="13"/>
    </row>
    <row r="79" spans="12:12" ht="15.75" customHeight="1" x14ac:dyDescent="0.35">
      <c r="L79" s="13"/>
    </row>
    <row r="80" spans="12:12" ht="15.75" customHeight="1" x14ac:dyDescent="0.35">
      <c r="L80" s="13"/>
    </row>
    <row r="81" spans="12:12" ht="15.75" customHeight="1" x14ac:dyDescent="0.35">
      <c r="L81" s="13"/>
    </row>
    <row r="82" spans="12:12" ht="15.75" customHeight="1" x14ac:dyDescent="0.35">
      <c r="L82" s="13"/>
    </row>
    <row r="83" spans="12:12" ht="15.75" customHeight="1" x14ac:dyDescent="0.35">
      <c r="L83" s="13"/>
    </row>
    <row r="84" spans="12:12" ht="15.75" customHeight="1" x14ac:dyDescent="0.35">
      <c r="L84" s="13"/>
    </row>
    <row r="85" spans="12:12" ht="15.75" customHeight="1" x14ac:dyDescent="0.35">
      <c r="L85" s="13"/>
    </row>
    <row r="86" spans="12:12" ht="15.75" customHeight="1" x14ac:dyDescent="0.35">
      <c r="L86" s="13"/>
    </row>
    <row r="87" spans="12:12" ht="15.75" customHeight="1" x14ac:dyDescent="0.35">
      <c r="L87" s="13"/>
    </row>
    <row r="88" spans="12:12" ht="15.75" customHeight="1" x14ac:dyDescent="0.35">
      <c r="L88" s="13"/>
    </row>
    <row r="89" spans="12:12" ht="15.75" customHeight="1" x14ac:dyDescent="0.35">
      <c r="L89" s="13"/>
    </row>
    <row r="90" spans="12:12" ht="15.75" customHeight="1" x14ac:dyDescent="0.35">
      <c r="L90" s="13"/>
    </row>
    <row r="91" spans="12:12" ht="15.75" customHeight="1" x14ac:dyDescent="0.35">
      <c r="L91" s="13"/>
    </row>
    <row r="92" spans="12:12" ht="15.75" customHeight="1" x14ac:dyDescent="0.35">
      <c r="L92" s="13"/>
    </row>
    <row r="93" spans="12:12" ht="15.75" customHeight="1" x14ac:dyDescent="0.35">
      <c r="L93" s="13"/>
    </row>
    <row r="94" spans="12:12" ht="15.75" customHeight="1" x14ac:dyDescent="0.35">
      <c r="L94" s="13"/>
    </row>
    <row r="95" spans="12:12" ht="15.75" customHeight="1" x14ac:dyDescent="0.35">
      <c r="L95" s="13"/>
    </row>
    <row r="96" spans="12:12" ht="15.75" customHeight="1" x14ac:dyDescent="0.35">
      <c r="L96" s="13"/>
    </row>
    <row r="97" spans="12:12" ht="15.75" customHeight="1" x14ac:dyDescent="0.35">
      <c r="L97" s="13"/>
    </row>
    <row r="98" spans="12:12" ht="15.75" customHeight="1" x14ac:dyDescent="0.35">
      <c r="L98" s="13"/>
    </row>
    <row r="99" spans="12:12" ht="15.75" customHeight="1" x14ac:dyDescent="0.35">
      <c r="L99" s="13"/>
    </row>
    <row r="100" spans="12:12" ht="15.75" customHeight="1" x14ac:dyDescent="0.35">
      <c r="L100" s="13"/>
    </row>
    <row r="101" spans="12:12" ht="15.75" customHeight="1" x14ac:dyDescent="0.35">
      <c r="L101" s="13"/>
    </row>
    <row r="102" spans="12:12" ht="15.75" customHeight="1" x14ac:dyDescent="0.35">
      <c r="L102" s="13"/>
    </row>
    <row r="103" spans="12:12" ht="15.75" customHeight="1" x14ac:dyDescent="0.35">
      <c r="L103" s="13"/>
    </row>
    <row r="104" spans="12:12" ht="15.75" customHeight="1" x14ac:dyDescent="0.35">
      <c r="L104" s="13"/>
    </row>
    <row r="105" spans="12:12" ht="15.75" customHeight="1" x14ac:dyDescent="0.35">
      <c r="L105" s="13"/>
    </row>
    <row r="106" spans="12:12" ht="15.75" customHeight="1" x14ac:dyDescent="0.35">
      <c r="L106" s="13"/>
    </row>
    <row r="107" spans="12:12" ht="15.75" customHeight="1" x14ac:dyDescent="0.35">
      <c r="L107" s="13"/>
    </row>
    <row r="108" spans="12:12" ht="15.75" customHeight="1" x14ac:dyDescent="0.35">
      <c r="L108" s="13"/>
    </row>
    <row r="109" spans="12:12" ht="15.75" customHeight="1" x14ac:dyDescent="0.35">
      <c r="L109" s="13"/>
    </row>
    <row r="110" spans="12:12" ht="15.75" customHeight="1" x14ac:dyDescent="0.35">
      <c r="L110" s="13"/>
    </row>
    <row r="111" spans="12:12" ht="15.75" customHeight="1" x14ac:dyDescent="0.35">
      <c r="L111" s="13"/>
    </row>
    <row r="112" spans="12:12" ht="15.75" customHeight="1" x14ac:dyDescent="0.35">
      <c r="L112" s="13"/>
    </row>
    <row r="113" spans="12:12" ht="15.75" customHeight="1" x14ac:dyDescent="0.35">
      <c r="L113" s="13"/>
    </row>
    <row r="114" spans="12:12" ht="15.75" customHeight="1" x14ac:dyDescent="0.35">
      <c r="L114" s="13"/>
    </row>
    <row r="115" spans="12:12" ht="15.75" customHeight="1" x14ac:dyDescent="0.35">
      <c r="L115" s="13"/>
    </row>
    <row r="116" spans="12:12" ht="15.75" customHeight="1" x14ac:dyDescent="0.35">
      <c r="L116" s="13"/>
    </row>
    <row r="117" spans="12:12" ht="15.75" customHeight="1" x14ac:dyDescent="0.35">
      <c r="L117" s="13"/>
    </row>
    <row r="118" spans="12:12" ht="15.75" customHeight="1" x14ac:dyDescent="0.35">
      <c r="L118" s="13"/>
    </row>
    <row r="119" spans="12:12" ht="15.75" customHeight="1" x14ac:dyDescent="0.35">
      <c r="L119" s="13"/>
    </row>
    <row r="120" spans="12:12" ht="15.75" customHeight="1" x14ac:dyDescent="0.35">
      <c r="L120" s="13"/>
    </row>
    <row r="121" spans="12:12" ht="15.75" customHeight="1" x14ac:dyDescent="0.35">
      <c r="L121" s="13"/>
    </row>
    <row r="122" spans="12:12" ht="15.75" customHeight="1" x14ac:dyDescent="0.35">
      <c r="L122" s="13"/>
    </row>
    <row r="123" spans="12:12" ht="15.75" customHeight="1" x14ac:dyDescent="0.35">
      <c r="L123" s="13"/>
    </row>
    <row r="124" spans="12:12" ht="15.75" customHeight="1" x14ac:dyDescent="0.35">
      <c r="L124" s="13"/>
    </row>
    <row r="125" spans="12:12" ht="15.75" customHeight="1" x14ac:dyDescent="0.35">
      <c r="L125" s="13"/>
    </row>
    <row r="126" spans="12:12" ht="15.75" customHeight="1" x14ac:dyDescent="0.35">
      <c r="L126" s="13"/>
    </row>
    <row r="127" spans="12:12" ht="15.75" customHeight="1" x14ac:dyDescent="0.35">
      <c r="L127" s="13"/>
    </row>
    <row r="128" spans="12:12" ht="15.75" customHeight="1" x14ac:dyDescent="0.35">
      <c r="L128" s="13"/>
    </row>
    <row r="129" spans="12:12" ht="15.75" customHeight="1" x14ac:dyDescent="0.35">
      <c r="L129" s="13"/>
    </row>
    <row r="130" spans="12:12" ht="15.75" customHeight="1" x14ac:dyDescent="0.35">
      <c r="L130" s="13"/>
    </row>
    <row r="131" spans="12:12" ht="15.75" customHeight="1" x14ac:dyDescent="0.35">
      <c r="L131" s="13"/>
    </row>
    <row r="132" spans="12:12" ht="15.75" customHeight="1" x14ac:dyDescent="0.35">
      <c r="L132" s="13"/>
    </row>
    <row r="133" spans="12:12" ht="15.75" customHeight="1" x14ac:dyDescent="0.35">
      <c r="L133" s="13"/>
    </row>
    <row r="134" spans="12:12" ht="15.75" customHeight="1" x14ac:dyDescent="0.35">
      <c r="L134" s="13"/>
    </row>
    <row r="135" spans="12:12" ht="15.75" customHeight="1" x14ac:dyDescent="0.35">
      <c r="L135" s="13"/>
    </row>
    <row r="136" spans="12:12" ht="15.75" customHeight="1" x14ac:dyDescent="0.35">
      <c r="L136" s="13"/>
    </row>
    <row r="137" spans="12:12" ht="15.75" customHeight="1" x14ac:dyDescent="0.35">
      <c r="L137" s="13"/>
    </row>
    <row r="138" spans="12:12" ht="15.75" customHeight="1" x14ac:dyDescent="0.35">
      <c r="L138" s="13"/>
    </row>
    <row r="139" spans="12:12" ht="15.75" customHeight="1" x14ac:dyDescent="0.35">
      <c r="L139" s="13"/>
    </row>
    <row r="140" spans="12:12" ht="15.75" customHeight="1" x14ac:dyDescent="0.35">
      <c r="L140" s="13"/>
    </row>
    <row r="141" spans="12:12" ht="15.75" customHeight="1" x14ac:dyDescent="0.35">
      <c r="L141" s="13"/>
    </row>
    <row r="142" spans="12:12" ht="15.75" customHeight="1" x14ac:dyDescent="0.35">
      <c r="L142" s="13"/>
    </row>
    <row r="143" spans="12:12" ht="15.75" customHeight="1" x14ac:dyDescent="0.35">
      <c r="L143" s="13"/>
    </row>
    <row r="144" spans="12:12" ht="15.75" customHeight="1" x14ac:dyDescent="0.35">
      <c r="L144" s="13"/>
    </row>
    <row r="145" spans="12:12" ht="15.75" customHeight="1" x14ac:dyDescent="0.35">
      <c r="L145" s="13"/>
    </row>
    <row r="146" spans="12:12" ht="15.75" customHeight="1" x14ac:dyDescent="0.35">
      <c r="L146" s="13"/>
    </row>
    <row r="147" spans="12:12" ht="15.75" customHeight="1" x14ac:dyDescent="0.35">
      <c r="L147" s="13"/>
    </row>
    <row r="148" spans="12:12" ht="15.75" customHeight="1" x14ac:dyDescent="0.35">
      <c r="L148" s="13"/>
    </row>
    <row r="149" spans="12:12" ht="15.75" customHeight="1" x14ac:dyDescent="0.35">
      <c r="L149" s="13"/>
    </row>
    <row r="150" spans="12:12" ht="15.75" customHeight="1" x14ac:dyDescent="0.35">
      <c r="L150" s="13"/>
    </row>
    <row r="151" spans="12:12" ht="15.75" customHeight="1" x14ac:dyDescent="0.35">
      <c r="L151" s="13"/>
    </row>
    <row r="152" spans="12:12" ht="15.75" customHeight="1" x14ac:dyDescent="0.35">
      <c r="L152" s="13"/>
    </row>
    <row r="153" spans="12:12" ht="15.75" customHeight="1" x14ac:dyDescent="0.35">
      <c r="L153" s="13"/>
    </row>
    <row r="154" spans="12:12" ht="15.75" customHeight="1" x14ac:dyDescent="0.35">
      <c r="L154" s="13"/>
    </row>
    <row r="155" spans="12:12" ht="15.75" customHeight="1" x14ac:dyDescent="0.35">
      <c r="L155" s="13"/>
    </row>
    <row r="156" spans="12:12" ht="15.75" customHeight="1" x14ac:dyDescent="0.35">
      <c r="L156" s="13"/>
    </row>
    <row r="157" spans="12:12" ht="15.75" customHeight="1" x14ac:dyDescent="0.35">
      <c r="L157" s="13"/>
    </row>
    <row r="158" spans="12:12" ht="15.75" customHeight="1" x14ac:dyDescent="0.35">
      <c r="L158" s="13"/>
    </row>
    <row r="159" spans="12:12" ht="15.75" customHeight="1" x14ac:dyDescent="0.35">
      <c r="L159" s="13"/>
    </row>
    <row r="160" spans="12:12" ht="15.75" customHeight="1" x14ac:dyDescent="0.35">
      <c r="L160" s="13"/>
    </row>
    <row r="161" spans="12:12" ht="15.75" customHeight="1" x14ac:dyDescent="0.35">
      <c r="L161" s="13"/>
    </row>
    <row r="162" spans="12:12" ht="15.75" customHeight="1" x14ac:dyDescent="0.35">
      <c r="L162" s="13"/>
    </row>
    <row r="163" spans="12:12" ht="15.75" customHeight="1" x14ac:dyDescent="0.35">
      <c r="L163" s="13"/>
    </row>
    <row r="164" spans="12:12" ht="15.75" customHeight="1" x14ac:dyDescent="0.35">
      <c r="L164" s="13"/>
    </row>
    <row r="165" spans="12:12" ht="15.75" customHeight="1" x14ac:dyDescent="0.35">
      <c r="L165" s="13"/>
    </row>
    <row r="166" spans="12:12" ht="15.75" customHeight="1" x14ac:dyDescent="0.35">
      <c r="L166" s="13"/>
    </row>
    <row r="167" spans="12:12" ht="15.75" customHeight="1" x14ac:dyDescent="0.35">
      <c r="L167" s="13"/>
    </row>
    <row r="168" spans="12:12" ht="15.75" customHeight="1" x14ac:dyDescent="0.35">
      <c r="L168" s="13"/>
    </row>
    <row r="169" spans="12:12" ht="15.75" customHeight="1" x14ac:dyDescent="0.35">
      <c r="L169" s="13"/>
    </row>
    <row r="170" spans="12:12" ht="15.75" customHeight="1" x14ac:dyDescent="0.35">
      <c r="L170" s="13"/>
    </row>
    <row r="171" spans="12:12" ht="15.75" customHeight="1" x14ac:dyDescent="0.35">
      <c r="L171" s="13"/>
    </row>
    <row r="172" spans="12:12" ht="15.75" customHeight="1" x14ac:dyDescent="0.35">
      <c r="L172" s="13"/>
    </row>
    <row r="173" spans="12:12" ht="15.75" customHeight="1" x14ac:dyDescent="0.35">
      <c r="L173" s="13"/>
    </row>
    <row r="174" spans="12:12" ht="15.75" customHeight="1" x14ac:dyDescent="0.35">
      <c r="L174" s="13"/>
    </row>
    <row r="175" spans="12:12" ht="15.75" customHeight="1" x14ac:dyDescent="0.35">
      <c r="L175" s="13"/>
    </row>
    <row r="176" spans="12:12" ht="15.75" customHeight="1" x14ac:dyDescent="0.35">
      <c r="L176" s="13"/>
    </row>
    <row r="177" spans="12:12" ht="15.75" customHeight="1" x14ac:dyDescent="0.35">
      <c r="L177" s="13"/>
    </row>
    <row r="178" spans="12:12" ht="15.75" customHeight="1" x14ac:dyDescent="0.35">
      <c r="L178" s="13"/>
    </row>
    <row r="179" spans="12:12" ht="15.75" customHeight="1" x14ac:dyDescent="0.35">
      <c r="L179" s="13"/>
    </row>
    <row r="180" spans="12:12" ht="15.75" customHeight="1" x14ac:dyDescent="0.35">
      <c r="L180" s="13"/>
    </row>
    <row r="181" spans="12:12" ht="15.75" customHeight="1" x14ac:dyDescent="0.35">
      <c r="L181" s="13"/>
    </row>
    <row r="182" spans="12:12" ht="15.75" customHeight="1" x14ac:dyDescent="0.35">
      <c r="L182" s="13"/>
    </row>
    <row r="183" spans="12:12" ht="15.75" customHeight="1" x14ac:dyDescent="0.35">
      <c r="L183" s="13"/>
    </row>
    <row r="184" spans="12:12" ht="15.75" customHeight="1" x14ac:dyDescent="0.35">
      <c r="L184" s="13"/>
    </row>
    <row r="185" spans="12:12" ht="15.75" customHeight="1" x14ac:dyDescent="0.35">
      <c r="L185" s="13"/>
    </row>
    <row r="186" spans="12:12" ht="15.75" customHeight="1" x14ac:dyDescent="0.35">
      <c r="L186" s="13"/>
    </row>
    <row r="187" spans="12:12" ht="15.75" customHeight="1" x14ac:dyDescent="0.35">
      <c r="L187" s="13"/>
    </row>
    <row r="188" spans="12:12" ht="15.75" customHeight="1" x14ac:dyDescent="0.35">
      <c r="L188" s="13"/>
    </row>
    <row r="189" spans="12:12" ht="15.75" customHeight="1" x14ac:dyDescent="0.35">
      <c r="L189" s="13"/>
    </row>
    <row r="190" spans="12:12" ht="15.75" customHeight="1" x14ac:dyDescent="0.35">
      <c r="L190" s="13"/>
    </row>
    <row r="191" spans="12:12" ht="15.75" customHeight="1" x14ac:dyDescent="0.35">
      <c r="L191" s="13"/>
    </row>
    <row r="192" spans="12:12" ht="15.75" customHeight="1" x14ac:dyDescent="0.35">
      <c r="L192" s="13"/>
    </row>
    <row r="193" spans="12:12" ht="15.75" customHeight="1" x14ac:dyDescent="0.35">
      <c r="L193" s="13"/>
    </row>
    <row r="194" spans="12:12" ht="15.75" customHeight="1" x14ac:dyDescent="0.35">
      <c r="L194" s="13"/>
    </row>
    <row r="195" spans="12:12" ht="15.75" customHeight="1" x14ac:dyDescent="0.35">
      <c r="L195" s="13"/>
    </row>
    <row r="196" spans="12:12" ht="15.75" customHeight="1" x14ac:dyDescent="0.35">
      <c r="L196" s="13"/>
    </row>
    <row r="197" spans="12:12" ht="15.75" customHeight="1" x14ac:dyDescent="0.35">
      <c r="L197" s="13"/>
    </row>
    <row r="198" spans="12:12" ht="15.75" customHeight="1" x14ac:dyDescent="0.35">
      <c r="L198" s="13"/>
    </row>
    <row r="199" spans="12:12" ht="15.75" customHeight="1" x14ac:dyDescent="0.35">
      <c r="L199" s="13"/>
    </row>
    <row r="200" spans="12:12" ht="15.75" customHeight="1" x14ac:dyDescent="0.35">
      <c r="L200" s="13"/>
    </row>
    <row r="201" spans="12:12" ht="15.75" customHeight="1" x14ac:dyDescent="0.35">
      <c r="L201" s="13"/>
    </row>
    <row r="202" spans="12:12" ht="15.75" customHeight="1" x14ac:dyDescent="0.35">
      <c r="L202" s="13"/>
    </row>
    <row r="203" spans="12:12" ht="15.75" customHeight="1" x14ac:dyDescent="0.35">
      <c r="L203" s="13"/>
    </row>
    <row r="204" spans="12:12" ht="15.75" customHeight="1" x14ac:dyDescent="0.35">
      <c r="L204" s="13"/>
    </row>
    <row r="205" spans="12:12" ht="15.75" customHeight="1" x14ac:dyDescent="0.35">
      <c r="L205" s="13"/>
    </row>
    <row r="206" spans="12:12" ht="15.75" customHeight="1" x14ac:dyDescent="0.35">
      <c r="L206" s="13"/>
    </row>
    <row r="207" spans="12:12" ht="15.75" customHeight="1" x14ac:dyDescent="0.35">
      <c r="L207" s="13"/>
    </row>
    <row r="208" spans="12:12" ht="15.75" customHeight="1" x14ac:dyDescent="0.35">
      <c r="L208" s="13"/>
    </row>
    <row r="209" spans="12:12" ht="15.75" customHeight="1" x14ac:dyDescent="0.35">
      <c r="L209" s="13"/>
    </row>
    <row r="210" spans="12:12" ht="15.75" customHeight="1" x14ac:dyDescent="0.35">
      <c r="L210" s="13"/>
    </row>
    <row r="211" spans="12:12" ht="15.75" customHeight="1" x14ac:dyDescent="0.35">
      <c r="L211" s="13"/>
    </row>
    <row r="212" spans="12:12" ht="15.75" customHeight="1" x14ac:dyDescent="0.35">
      <c r="L212" s="13"/>
    </row>
    <row r="213" spans="12:12" ht="15.75" customHeight="1" x14ac:dyDescent="0.35">
      <c r="L213" s="13"/>
    </row>
    <row r="214" spans="12:12" ht="15.75" customHeight="1" x14ac:dyDescent="0.35">
      <c r="L214" s="13"/>
    </row>
    <row r="215" spans="12:12" ht="15.75" customHeight="1" x14ac:dyDescent="0.35">
      <c r="L215" s="13"/>
    </row>
    <row r="216" spans="12:12" ht="15.75" customHeight="1" x14ac:dyDescent="0.35">
      <c r="L216" s="13"/>
    </row>
    <row r="217" spans="12:12" ht="15.75" customHeight="1" x14ac:dyDescent="0.35">
      <c r="L217" s="13"/>
    </row>
    <row r="218" spans="12:12" ht="15.75" customHeight="1" x14ac:dyDescent="0.35">
      <c r="L218" s="13"/>
    </row>
    <row r="219" spans="12:12" ht="15.75" customHeight="1" x14ac:dyDescent="0.35">
      <c r="L219" s="13"/>
    </row>
    <row r="220" spans="12:12" ht="15.75" customHeight="1" x14ac:dyDescent="0.35">
      <c r="L220" s="13"/>
    </row>
    <row r="221" spans="12:12" ht="15.75" customHeight="1" x14ac:dyDescent="0.35">
      <c r="L221" s="13"/>
    </row>
    <row r="222" spans="12:12" ht="15.75" customHeight="1" x14ac:dyDescent="0.35">
      <c r="L222" s="13"/>
    </row>
    <row r="223" spans="12:12" ht="15.75" customHeight="1" x14ac:dyDescent="0.35">
      <c r="L223" s="13"/>
    </row>
    <row r="224" spans="12:12" ht="15.75" customHeight="1" x14ac:dyDescent="0.35">
      <c r="L224" s="13"/>
    </row>
    <row r="225" spans="12:12" ht="15.75" customHeight="1" x14ac:dyDescent="0.35">
      <c r="L225" s="13"/>
    </row>
    <row r="226" spans="12:12" ht="15.75" customHeight="1" x14ac:dyDescent="0.35">
      <c r="L226" s="13"/>
    </row>
    <row r="227" spans="12:12" ht="15.75" customHeight="1" x14ac:dyDescent="0.35">
      <c r="L227" s="13"/>
    </row>
    <row r="228" spans="12:12" ht="15.75" customHeight="1" x14ac:dyDescent="0.35">
      <c r="L228" s="13"/>
    </row>
    <row r="229" spans="12:12" ht="15.75" customHeight="1" x14ac:dyDescent="0.35">
      <c r="L229" s="13"/>
    </row>
    <row r="230" spans="12:12" ht="15.75" customHeight="1" x14ac:dyDescent="0.35">
      <c r="L230" s="13"/>
    </row>
    <row r="231" spans="12:12" ht="15.75" customHeight="1" x14ac:dyDescent="0.35">
      <c r="L231" s="13"/>
    </row>
    <row r="232" spans="12:12" ht="15.75" customHeight="1" x14ac:dyDescent="0.35">
      <c r="L232" s="13"/>
    </row>
    <row r="233" spans="12:12" ht="15.75" customHeight="1" x14ac:dyDescent="0.35">
      <c r="L233" s="13"/>
    </row>
    <row r="234" spans="12:12" ht="15.75" customHeight="1" x14ac:dyDescent="0.35">
      <c r="L234" s="13"/>
    </row>
    <row r="235" spans="12:12" ht="15.75" customHeight="1" x14ac:dyDescent="0.35">
      <c r="L235" s="13"/>
    </row>
    <row r="236" spans="12:12" ht="15.75" customHeight="1" x14ac:dyDescent="0.35">
      <c r="L236" s="13"/>
    </row>
    <row r="237" spans="12:12" ht="15.75" customHeight="1" x14ac:dyDescent="0.35">
      <c r="L237" s="13"/>
    </row>
    <row r="238" spans="12:12" ht="15.75" customHeight="1" x14ac:dyDescent="0.35">
      <c r="L238" s="13"/>
    </row>
    <row r="239" spans="12:12" ht="15.75" customHeight="1" x14ac:dyDescent="0.35">
      <c r="L239" s="13"/>
    </row>
    <row r="240" spans="12:12" ht="15.75" customHeight="1" x14ac:dyDescent="0.35">
      <c r="L240" s="13"/>
    </row>
    <row r="241" spans="12:12" ht="15.75" customHeight="1" x14ac:dyDescent="0.35">
      <c r="L241" s="13"/>
    </row>
    <row r="242" spans="12:12" ht="15.75" customHeight="1" x14ac:dyDescent="0.35">
      <c r="L242" s="13"/>
    </row>
    <row r="243" spans="12:12" ht="15.75" customHeight="1" x14ac:dyDescent="0.35">
      <c r="L243" s="13"/>
    </row>
    <row r="244" spans="12:12" ht="15.75" customHeight="1" x14ac:dyDescent="0.35">
      <c r="L244" s="13"/>
    </row>
    <row r="245" spans="12:12" ht="15.75" customHeight="1" x14ac:dyDescent="0.35">
      <c r="L245" s="13"/>
    </row>
    <row r="246" spans="12:12" ht="15.75" customHeight="1" x14ac:dyDescent="0.35">
      <c r="L246" s="13"/>
    </row>
    <row r="247" spans="12:12" ht="15.75" customHeight="1" x14ac:dyDescent="0.35">
      <c r="L247" s="13"/>
    </row>
    <row r="248" spans="12:12" ht="15.75" customHeight="1" x14ac:dyDescent="0.35">
      <c r="L248" s="13"/>
    </row>
    <row r="249" spans="12:12" ht="15.75" customHeight="1" x14ac:dyDescent="0.35">
      <c r="L249" s="13"/>
    </row>
    <row r="250" spans="12:12" ht="15.75" customHeight="1" x14ac:dyDescent="0.35">
      <c r="L250" s="13"/>
    </row>
    <row r="251" spans="12:12" ht="15.75" customHeight="1" x14ac:dyDescent="0.35">
      <c r="L251" s="13"/>
    </row>
    <row r="252" spans="12:12" ht="15.75" customHeight="1" x14ac:dyDescent="0.35">
      <c r="L252" s="13"/>
    </row>
    <row r="253" spans="12:12" ht="15.75" customHeight="1" x14ac:dyDescent="0.35">
      <c r="L253" s="13"/>
    </row>
    <row r="254" spans="12:12" ht="15.75" customHeight="1" x14ac:dyDescent="0.35">
      <c r="L254" s="13"/>
    </row>
    <row r="255" spans="12:12" ht="15.75" customHeight="1" x14ac:dyDescent="0.35">
      <c r="L255" s="13"/>
    </row>
    <row r="256" spans="12:12" ht="15.75" customHeight="1" x14ac:dyDescent="0.35">
      <c r="L256" s="13"/>
    </row>
    <row r="257" spans="12:12" ht="15.75" customHeight="1" x14ac:dyDescent="0.35">
      <c r="L257" s="13"/>
    </row>
    <row r="258" spans="12:12" ht="15.75" customHeight="1" x14ac:dyDescent="0.35">
      <c r="L258" s="13"/>
    </row>
    <row r="259" spans="12:12" ht="15.75" customHeight="1" x14ac:dyDescent="0.35">
      <c r="L259" s="13"/>
    </row>
    <row r="260" spans="12:12" ht="15.75" customHeight="1" x14ac:dyDescent="0.35">
      <c r="L260" s="13"/>
    </row>
    <row r="261" spans="12:12" ht="15.75" customHeight="1" x14ac:dyDescent="0.35">
      <c r="L261" s="13"/>
    </row>
    <row r="262" spans="12:12" ht="15.75" customHeight="1" x14ac:dyDescent="0.35">
      <c r="L262" s="13"/>
    </row>
    <row r="263" spans="12:12" ht="15.75" customHeight="1" x14ac:dyDescent="0.35">
      <c r="L263" s="13"/>
    </row>
    <row r="264" spans="12:12" ht="15.75" customHeight="1" x14ac:dyDescent="0.35">
      <c r="L264" s="13"/>
    </row>
    <row r="265" spans="12:12" ht="15.75" customHeight="1" x14ac:dyDescent="0.35">
      <c r="L265" s="13"/>
    </row>
    <row r="266" spans="12:12" ht="15.75" customHeight="1" x14ac:dyDescent="0.35">
      <c r="L266" s="13"/>
    </row>
    <row r="267" spans="12:12" ht="15.75" customHeight="1" x14ac:dyDescent="0.35">
      <c r="L267" s="13"/>
    </row>
    <row r="268" spans="12:12" ht="15.75" customHeight="1" x14ac:dyDescent="0.35">
      <c r="L268" s="13"/>
    </row>
    <row r="269" spans="12:12" ht="15.75" customHeight="1" x14ac:dyDescent="0.35">
      <c r="L269" s="13"/>
    </row>
    <row r="270" spans="12:12" ht="15.75" customHeight="1" x14ac:dyDescent="0.35">
      <c r="L270" s="13"/>
    </row>
    <row r="271" spans="12:12" ht="15.75" customHeight="1" x14ac:dyDescent="0.35">
      <c r="L271" s="13"/>
    </row>
    <row r="272" spans="12:12" ht="15.75" customHeight="1" x14ac:dyDescent="0.35">
      <c r="L272" s="13"/>
    </row>
    <row r="273" spans="12:12" ht="15.75" customHeight="1" x14ac:dyDescent="0.35">
      <c r="L273" s="13"/>
    </row>
    <row r="274" spans="12:12" ht="15.75" customHeight="1" x14ac:dyDescent="0.35">
      <c r="L274" s="13"/>
    </row>
    <row r="275" spans="12:12" ht="15.75" customHeight="1" x14ac:dyDescent="0.35">
      <c r="L275" s="13"/>
    </row>
    <row r="276" spans="12:12" ht="15.75" customHeight="1" x14ac:dyDescent="0.35">
      <c r="L276" s="13"/>
    </row>
    <row r="277" spans="12:12" ht="15.75" customHeight="1" x14ac:dyDescent="0.35">
      <c r="L277" s="13"/>
    </row>
    <row r="278" spans="12:12" ht="15.75" customHeight="1" x14ac:dyDescent="0.35">
      <c r="L278" s="13"/>
    </row>
    <row r="279" spans="12:12" ht="15.75" customHeight="1" x14ac:dyDescent="0.35">
      <c r="L279" s="13"/>
    </row>
    <row r="280" spans="12:12" ht="15.75" customHeight="1" x14ac:dyDescent="0.35">
      <c r="L280" s="13"/>
    </row>
    <row r="281" spans="12:12" ht="15.75" customHeight="1" x14ac:dyDescent="0.35">
      <c r="L281" s="13"/>
    </row>
    <row r="282" spans="12:12" ht="15.75" customHeight="1" x14ac:dyDescent="0.35">
      <c r="L282" s="13"/>
    </row>
    <row r="283" spans="12:12" ht="15.75" customHeight="1" x14ac:dyDescent="0.35">
      <c r="L283" s="13"/>
    </row>
    <row r="284" spans="12:12" ht="15.75" customHeight="1" x14ac:dyDescent="0.35">
      <c r="L284" s="13"/>
    </row>
    <row r="285" spans="12:12" ht="15.75" customHeight="1" x14ac:dyDescent="0.35">
      <c r="L285" s="13"/>
    </row>
    <row r="286" spans="12:12" ht="15.75" customHeight="1" x14ac:dyDescent="0.35">
      <c r="L286" s="13"/>
    </row>
    <row r="287" spans="12:12" ht="15.75" customHeight="1" x14ac:dyDescent="0.35">
      <c r="L287" s="13"/>
    </row>
    <row r="288" spans="12:12" ht="15.75" customHeight="1" x14ac:dyDescent="0.35">
      <c r="L288" s="13"/>
    </row>
    <row r="289" spans="12:12" ht="15.75" customHeight="1" x14ac:dyDescent="0.35">
      <c r="L289" s="13"/>
    </row>
    <row r="290" spans="12:12" ht="15.75" customHeight="1" x14ac:dyDescent="0.35">
      <c r="L290" s="13"/>
    </row>
    <row r="291" spans="12:12" ht="15.75" customHeight="1" x14ac:dyDescent="0.35">
      <c r="L291" s="13"/>
    </row>
    <row r="292" spans="12:12" ht="15.75" customHeight="1" x14ac:dyDescent="0.35">
      <c r="L292" s="13"/>
    </row>
    <row r="293" spans="12:12" ht="15.75" customHeight="1" x14ac:dyDescent="0.35">
      <c r="L293" s="13"/>
    </row>
    <row r="294" spans="12:12" ht="15.75" customHeight="1" x14ac:dyDescent="0.35">
      <c r="L294" s="13"/>
    </row>
    <row r="295" spans="12:12" ht="15.75" customHeight="1" x14ac:dyDescent="0.35">
      <c r="L295" s="13"/>
    </row>
    <row r="296" spans="12:12" ht="15.75" customHeight="1" x14ac:dyDescent="0.35">
      <c r="L296" s="13"/>
    </row>
    <row r="297" spans="12:12" ht="15.75" customHeight="1" x14ac:dyDescent="0.35">
      <c r="L297" s="13"/>
    </row>
    <row r="298" spans="12:12" ht="15.75" customHeight="1" x14ac:dyDescent="0.35">
      <c r="L298" s="13"/>
    </row>
    <row r="299" spans="12:12" ht="15.75" customHeight="1" x14ac:dyDescent="0.35">
      <c r="L299" s="13"/>
    </row>
    <row r="300" spans="12:12" ht="15.75" customHeight="1" x14ac:dyDescent="0.35">
      <c r="L300" s="13"/>
    </row>
    <row r="301" spans="12:12" ht="15.75" customHeight="1" x14ac:dyDescent="0.35">
      <c r="L301" s="13"/>
    </row>
    <row r="302" spans="12:12" ht="15.75" customHeight="1" x14ac:dyDescent="0.35">
      <c r="L302" s="13"/>
    </row>
    <row r="303" spans="12:12" ht="15.75" customHeight="1" x14ac:dyDescent="0.35">
      <c r="L303" s="13"/>
    </row>
    <row r="304" spans="12:12" ht="15.75" customHeight="1" x14ac:dyDescent="0.35">
      <c r="L304" s="13"/>
    </row>
    <row r="305" spans="12:12" ht="15.75" customHeight="1" x14ac:dyDescent="0.35">
      <c r="L305" s="13"/>
    </row>
    <row r="306" spans="12:12" ht="15.75" customHeight="1" x14ac:dyDescent="0.35">
      <c r="L306" s="13"/>
    </row>
    <row r="307" spans="12:12" ht="15.75" customHeight="1" x14ac:dyDescent="0.35">
      <c r="L307" s="13"/>
    </row>
    <row r="308" spans="12:12" ht="15.75" customHeight="1" x14ac:dyDescent="0.35">
      <c r="L308" s="13"/>
    </row>
    <row r="309" spans="12:12" ht="15.75" customHeight="1" x14ac:dyDescent="0.35">
      <c r="L309" s="13"/>
    </row>
    <row r="310" spans="12:12" ht="15.75" customHeight="1" x14ac:dyDescent="0.35">
      <c r="L310" s="13"/>
    </row>
    <row r="311" spans="12:12" ht="15.75" customHeight="1" x14ac:dyDescent="0.35">
      <c r="L311" s="13"/>
    </row>
    <row r="312" spans="12:12" ht="15.75" customHeight="1" x14ac:dyDescent="0.35">
      <c r="L312" s="13"/>
    </row>
    <row r="313" spans="12:12" ht="15.75" customHeight="1" x14ac:dyDescent="0.35">
      <c r="L313" s="13"/>
    </row>
    <row r="314" spans="12:12" ht="15.75" customHeight="1" x14ac:dyDescent="0.35">
      <c r="L314" s="13"/>
    </row>
    <row r="315" spans="12:12" ht="15.75" customHeight="1" x14ac:dyDescent="0.35">
      <c r="L315" s="13"/>
    </row>
    <row r="316" spans="12:12" ht="15.75" customHeight="1" x14ac:dyDescent="0.35">
      <c r="L316" s="13"/>
    </row>
    <row r="317" spans="12:12" ht="15.75" customHeight="1" x14ac:dyDescent="0.35">
      <c r="L317" s="13"/>
    </row>
    <row r="318" spans="12:12" ht="15.75" customHeight="1" x14ac:dyDescent="0.35">
      <c r="L318" s="13"/>
    </row>
    <row r="319" spans="12:12" ht="15.75" customHeight="1" x14ac:dyDescent="0.35">
      <c r="L319" s="13"/>
    </row>
    <row r="320" spans="12:12" ht="15.75" customHeight="1" x14ac:dyDescent="0.35">
      <c r="L320" s="13"/>
    </row>
    <row r="321" spans="12:12" ht="15.75" customHeight="1" x14ac:dyDescent="0.35">
      <c r="L321" s="13"/>
    </row>
    <row r="322" spans="12:12" ht="15.75" customHeight="1" x14ac:dyDescent="0.35">
      <c r="L322" s="13"/>
    </row>
    <row r="323" spans="12:12" ht="15.75" customHeight="1" x14ac:dyDescent="0.35">
      <c r="L323" s="13"/>
    </row>
    <row r="324" spans="12:12" ht="15.75" customHeight="1" x14ac:dyDescent="0.35">
      <c r="L324" s="13"/>
    </row>
    <row r="325" spans="12:12" ht="15.75" customHeight="1" x14ac:dyDescent="0.35">
      <c r="L325" s="13"/>
    </row>
    <row r="326" spans="12:12" ht="15.75" customHeight="1" x14ac:dyDescent="0.35">
      <c r="L326" s="13"/>
    </row>
    <row r="327" spans="12:12" ht="15.75" customHeight="1" x14ac:dyDescent="0.35">
      <c r="L327" s="13"/>
    </row>
    <row r="328" spans="12:12" ht="15.75" customHeight="1" x14ac:dyDescent="0.35">
      <c r="L328" s="13"/>
    </row>
    <row r="329" spans="12:12" ht="15.75" customHeight="1" x14ac:dyDescent="0.35">
      <c r="L329" s="13"/>
    </row>
    <row r="330" spans="12:12" ht="15.75" customHeight="1" x14ac:dyDescent="0.35">
      <c r="L330" s="13"/>
    </row>
    <row r="331" spans="12:12" ht="15.75" customHeight="1" x14ac:dyDescent="0.35">
      <c r="L331" s="13"/>
    </row>
    <row r="332" spans="12:12" ht="15.75" customHeight="1" x14ac:dyDescent="0.35">
      <c r="L332" s="13"/>
    </row>
    <row r="333" spans="12:12" ht="15.75" customHeight="1" x14ac:dyDescent="0.35">
      <c r="L333" s="13"/>
    </row>
    <row r="334" spans="12:12" ht="15.75" customHeight="1" x14ac:dyDescent="0.35">
      <c r="L334" s="13"/>
    </row>
    <row r="335" spans="12:12" ht="15.75" customHeight="1" x14ac:dyDescent="0.35">
      <c r="L335" s="13"/>
    </row>
    <row r="336" spans="12:12" ht="15.75" customHeight="1" x14ac:dyDescent="0.35">
      <c r="L336" s="13"/>
    </row>
    <row r="337" spans="12:12" ht="15.75" customHeight="1" x14ac:dyDescent="0.35">
      <c r="L337" s="13"/>
    </row>
    <row r="338" spans="12:12" ht="15.75" customHeight="1" x14ac:dyDescent="0.35">
      <c r="L338" s="13"/>
    </row>
    <row r="339" spans="12:12" ht="15.75" customHeight="1" x14ac:dyDescent="0.35">
      <c r="L339" s="13"/>
    </row>
    <row r="340" spans="12:12" ht="15.75" customHeight="1" x14ac:dyDescent="0.35">
      <c r="L340" s="13"/>
    </row>
    <row r="341" spans="12:12" ht="15.75" customHeight="1" x14ac:dyDescent="0.35">
      <c r="L341" s="13"/>
    </row>
    <row r="342" spans="12:12" ht="15.75" customHeight="1" x14ac:dyDescent="0.35">
      <c r="L342" s="13"/>
    </row>
    <row r="343" spans="12:12" ht="15.75" customHeight="1" x14ac:dyDescent="0.35">
      <c r="L343" s="13"/>
    </row>
    <row r="344" spans="12:12" ht="15.75" customHeight="1" x14ac:dyDescent="0.35">
      <c r="L344" s="13"/>
    </row>
    <row r="345" spans="12:12" ht="15.75" customHeight="1" x14ac:dyDescent="0.35">
      <c r="L345" s="13"/>
    </row>
    <row r="346" spans="12:12" ht="15.75" customHeight="1" x14ac:dyDescent="0.35">
      <c r="L346" s="13"/>
    </row>
    <row r="347" spans="12:12" ht="15.75" customHeight="1" x14ac:dyDescent="0.35">
      <c r="L347" s="13"/>
    </row>
    <row r="348" spans="12:12" ht="15.75" customHeight="1" x14ac:dyDescent="0.35">
      <c r="L348" s="13"/>
    </row>
    <row r="349" spans="12:12" ht="15.75" customHeight="1" x14ac:dyDescent="0.35">
      <c r="L349" s="13"/>
    </row>
    <row r="350" spans="12:12" ht="15.75" customHeight="1" x14ac:dyDescent="0.35">
      <c r="L350" s="13"/>
    </row>
    <row r="351" spans="12:12" ht="15.75" customHeight="1" x14ac:dyDescent="0.35">
      <c r="L351" s="13"/>
    </row>
    <row r="352" spans="12:12" ht="15.75" customHeight="1" x14ac:dyDescent="0.35">
      <c r="L352" s="13"/>
    </row>
    <row r="353" spans="12:12" ht="15.75" customHeight="1" x14ac:dyDescent="0.35">
      <c r="L353" s="13"/>
    </row>
    <row r="354" spans="12:12" ht="15.75" customHeight="1" x14ac:dyDescent="0.35">
      <c r="L354" s="13"/>
    </row>
    <row r="355" spans="12:12" ht="15.75" customHeight="1" x14ac:dyDescent="0.35">
      <c r="L355" s="13"/>
    </row>
    <row r="356" spans="12:12" ht="15.75" customHeight="1" x14ac:dyDescent="0.35">
      <c r="L356" s="13"/>
    </row>
    <row r="357" spans="12:12" ht="15.75" customHeight="1" x14ac:dyDescent="0.35">
      <c r="L357" s="13"/>
    </row>
    <row r="358" spans="12:12" ht="15.75" customHeight="1" x14ac:dyDescent="0.35">
      <c r="L358" s="13"/>
    </row>
    <row r="359" spans="12:12" ht="15.75" customHeight="1" x14ac:dyDescent="0.35">
      <c r="L359" s="13"/>
    </row>
    <row r="360" spans="12:12" ht="15.75" customHeight="1" x14ac:dyDescent="0.35">
      <c r="L360" s="13"/>
    </row>
    <row r="361" spans="12:12" ht="15.75" customHeight="1" x14ac:dyDescent="0.35">
      <c r="L361" s="13"/>
    </row>
    <row r="362" spans="12:12" ht="15.75" customHeight="1" x14ac:dyDescent="0.35">
      <c r="L362" s="13"/>
    </row>
    <row r="363" spans="12:12" ht="15.75" customHeight="1" x14ac:dyDescent="0.35">
      <c r="L363" s="13"/>
    </row>
    <row r="364" spans="12:12" ht="15.75" customHeight="1" x14ac:dyDescent="0.35">
      <c r="L364" s="13"/>
    </row>
    <row r="365" spans="12:12" ht="15.75" customHeight="1" x14ac:dyDescent="0.35">
      <c r="L365" s="13"/>
    </row>
    <row r="366" spans="12:12" ht="15.75" customHeight="1" x14ac:dyDescent="0.35">
      <c r="L366" s="13"/>
    </row>
    <row r="367" spans="12:12" ht="15.75" customHeight="1" x14ac:dyDescent="0.35">
      <c r="L367" s="13"/>
    </row>
    <row r="368" spans="12:12" ht="15.75" customHeight="1" x14ac:dyDescent="0.35">
      <c r="L368" s="13"/>
    </row>
    <row r="369" spans="12:12" ht="15.75" customHeight="1" x14ac:dyDescent="0.35">
      <c r="L369" s="13"/>
    </row>
    <row r="370" spans="12:12" ht="15.75" customHeight="1" x14ac:dyDescent="0.35">
      <c r="L370" s="13"/>
    </row>
    <row r="371" spans="12:12" ht="15.75" customHeight="1" x14ac:dyDescent="0.35">
      <c r="L371" s="13"/>
    </row>
    <row r="372" spans="12:12" ht="15.75" customHeight="1" x14ac:dyDescent="0.35">
      <c r="L372" s="13"/>
    </row>
    <row r="373" spans="12:12" ht="15.75" customHeight="1" x14ac:dyDescent="0.35">
      <c r="L373" s="13"/>
    </row>
    <row r="374" spans="12:12" ht="15.75" customHeight="1" x14ac:dyDescent="0.35">
      <c r="L374" s="13"/>
    </row>
    <row r="375" spans="12:12" ht="15.75" customHeight="1" x14ac:dyDescent="0.35">
      <c r="L375" s="13"/>
    </row>
    <row r="376" spans="12:12" ht="15.75" customHeight="1" x14ac:dyDescent="0.35">
      <c r="L376" s="13"/>
    </row>
    <row r="377" spans="12:12" ht="15.75" customHeight="1" x14ac:dyDescent="0.35">
      <c r="L377" s="13"/>
    </row>
    <row r="378" spans="12:12" ht="15.75" customHeight="1" x14ac:dyDescent="0.35">
      <c r="L378" s="13"/>
    </row>
    <row r="379" spans="12:12" ht="15.75" customHeight="1" x14ac:dyDescent="0.35">
      <c r="L379" s="13"/>
    </row>
    <row r="380" spans="12:12" ht="15.75" customHeight="1" x14ac:dyDescent="0.35">
      <c r="L380" s="13"/>
    </row>
    <row r="381" spans="12:12" ht="15.75" customHeight="1" x14ac:dyDescent="0.35">
      <c r="L381" s="13"/>
    </row>
    <row r="382" spans="12:12" ht="15.75" customHeight="1" x14ac:dyDescent="0.35">
      <c r="L382" s="13"/>
    </row>
    <row r="383" spans="12:12" ht="15.75" customHeight="1" x14ac:dyDescent="0.35">
      <c r="L383" s="13"/>
    </row>
    <row r="384" spans="12:12" ht="15.75" customHeight="1" x14ac:dyDescent="0.35">
      <c r="L384" s="13"/>
    </row>
    <row r="385" spans="12:12" ht="15.75" customHeight="1" x14ac:dyDescent="0.35">
      <c r="L385" s="13"/>
    </row>
    <row r="386" spans="12:12" ht="15.75" customHeight="1" x14ac:dyDescent="0.35">
      <c r="L386" s="13"/>
    </row>
    <row r="387" spans="12:12" ht="15.75" customHeight="1" x14ac:dyDescent="0.35">
      <c r="L387" s="13"/>
    </row>
    <row r="388" spans="12:12" ht="15.75" customHeight="1" x14ac:dyDescent="0.35">
      <c r="L388" s="13"/>
    </row>
    <row r="389" spans="12:12" ht="15.75" customHeight="1" x14ac:dyDescent="0.35">
      <c r="L389" s="13"/>
    </row>
    <row r="390" spans="12:12" ht="15.75" customHeight="1" x14ac:dyDescent="0.35">
      <c r="L390" s="13"/>
    </row>
    <row r="391" spans="12:12" ht="15.75" customHeight="1" x14ac:dyDescent="0.35">
      <c r="L391" s="13"/>
    </row>
    <row r="392" spans="12:12" ht="15.75" customHeight="1" x14ac:dyDescent="0.35">
      <c r="L392" s="13"/>
    </row>
    <row r="393" spans="12:12" ht="15.75" customHeight="1" x14ac:dyDescent="0.35">
      <c r="L393" s="13"/>
    </row>
    <row r="394" spans="12:12" ht="15.75" customHeight="1" x14ac:dyDescent="0.35">
      <c r="L394" s="13"/>
    </row>
    <row r="395" spans="12:12" ht="15.75" customHeight="1" x14ac:dyDescent="0.35">
      <c r="L395" s="13"/>
    </row>
    <row r="396" spans="12:12" ht="15.75" customHeight="1" x14ac:dyDescent="0.35">
      <c r="L396" s="13"/>
    </row>
    <row r="397" spans="12:12" ht="15.75" customHeight="1" x14ac:dyDescent="0.35">
      <c r="L397" s="13"/>
    </row>
    <row r="398" spans="12:12" ht="15.75" customHeight="1" x14ac:dyDescent="0.35">
      <c r="L398" s="13"/>
    </row>
    <row r="399" spans="12:12" ht="15.75" customHeight="1" x14ac:dyDescent="0.35">
      <c r="L399" s="13"/>
    </row>
    <row r="400" spans="12:12" ht="15.75" customHeight="1" x14ac:dyDescent="0.35">
      <c r="L400" s="13"/>
    </row>
    <row r="401" spans="12:12" ht="15.75" customHeight="1" x14ac:dyDescent="0.35">
      <c r="L401" s="13"/>
    </row>
    <row r="402" spans="12:12" ht="15.75" customHeight="1" x14ac:dyDescent="0.35">
      <c r="L402" s="13"/>
    </row>
    <row r="403" spans="12:12" ht="15.75" customHeight="1" x14ac:dyDescent="0.35">
      <c r="L403" s="13"/>
    </row>
    <row r="404" spans="12:12" ht="15.75" customHeight="1" x14ac:dyDescent="0.35">
      <c r="L404" s="13"/>
    </row>
    <row r="405" spans="12:12" ht="15.75" customHeight="1" x14ac:dyDescent="0.35">
      <c r="L405" s="13"/>
    </row>
    <row r="406" spans="12:12" ht="15.75" customHeight="1" x14ac:dyDescent="0.35">
      <c r="L406" s="13"/>
    </row>
    <row r="407" spans="12:12" ht="15.75" customHeight="1" x14ac:dyDescent="0.35">
      <c r="L407" s="13"/>
    </row>
    <row r="408" spans="12:12" ht="15.75" customHeight="1" x14ac:dyDescent="0.35">
      <c r="L408" s="13"/>
    </row>
    <row r="409" spans="12:12" ht="15.75" customHeight="1" x14ac:dyDescent="0.35">
      <c r="L409" s="13"/>
    </row>
    <row r="410" spans="12:12" ht="15.75" customHeight="1" x14ac:dyDescent="0.35">
      <c r="L410" s="13"/>
    </row>
    <row r="411" spans="12:12" ht="15.75" customHeight="1" x14ac:dyDescent="0.35">
      <c r="L411" s="13"/>
    </row>
    <row r="412" spans="12:12" ht="15.75" customHeight="1" x14ac:dyDescent="0.35">
      <c r="L412" s="13"/>
    </row>
    <row r="413" spans="12:12" ht="15.75" customHeight="1" x14ac:dyDescent="0.35">
      <c r="L413" s="13"/>
    </row>
    <row r="414" spans="12:12" ht="15.75" customHeight="1" x14ac:dyDescent="0.35">
      <c r="L414" s="13"/>
    </row>
    <row r="415" spans="12:12" ht="15.75" customHeight="1" x14ac:dyDescent="0.35">
      <c r="L415" s="13"/>
    </row>
    <row r="416" spans="12:12" ht="15.75" customHeight="1" x14ac:dyDescent="0.35">
      <c r="L416" s="13"/>
    </row>
    <row r="417" spans="12:12" ht="15.75" customHeight="1" x14ac:dyDescent="0.35">
      <c r="L417" s="13"/>
    </row>
    <row r="418" spans="12:12" ht="15.75" customHeight="1" x14ac:dyDescent="0.35">
      <c r="L418" s="13"/>
    </row>
    <row r="419" spans="12:12" ht="15.75" customHeight="1" x14ac:dyDescent="0.35">
      <c r="L419" s="13"/>
    </row>
    <row r="420" spans="12:12" ht="15.75" customHeight="1" x14ac:dyDescent="0.35">
      <c r="L420" s="13"/>
    </row>
    <row r="421" spans="12:12" ht="15.75" customHeight="1" x14ac:dyDescent="0.35">
      <c r="L421" s="13"/>
    </row>
    <row r="422" spans="12:12" ht="15.75" customHeight="1" x14ac:dyDescent="0.35">
      <c r="L422" s="13"/>
    </row>
    <row r="423" spans="12:12" ht="15.75" customHeight="1" x14ac:dyDescent="0.35">
      <c r="L423" s="13"/>
    </row>
    <row r="424" spans="12:12" ht="15.75" customHeight="1" x14ac:dyDescent="0.35">
      <c r="L424" s="13"/>
    </row>
    <row r="425" spans="12:12" ht="15.75" customHeight="1" x14ac:dyDescent="0.35">
      <c r="L425" s="13"/>
    </row>
    <row r="426" spans="12:12" ht="15.75" customHeight="1" x14ac:dyDescent="0.35">
      <c r="L426" s="13"/>
    </row>
    <row r="427" spans="12:12" ht="15.75" customHeight="1" x14ac:dyDescent="0.35">
      <c r="L427" s="13"/>
    </row>
    <row r="428" spans="12:12" ht="15.75" customHeight="1" x14ac:dyDescent="0.35">
      <c r="L428" s="13"/>
    </row>
    <row r="429" spans="12:12" ht="15.75" customHeight="1" x14ac:dyDescent="0.35">
      <c r="L429" s="13"/>
    </row>
    <row r="430" spans="12:12" ht="15.75" customHeight="1" x14ac:dyDescent="0.35">
      <c r="L430" s="13"/>
    </row>
    <row r="431" spans="12:12" ht="15.75" customHeight="1" x14ac:dyDescent="0.35">
      <c r="L431" s="13"/>
    </row>
    <row r="432" spans="12:12" ht="15.75" customHeight="1" x14ac:dyDescent="0.35">
      <c r="L432" s="13"/>
    </row>
    <row r="433" spans="12:12" ht="15.75" customHeight="1" x14ac:dyDescent="0.35">
      <c r="L433" s="13"/>
    </row>
    <row r="434" spans="12:12" ht="15.75" customHeight="1" x14ac:dyDescent="0.35">
      <c r="L434" s="13"/>
    </row>
    <row r="435" spans="12:12" ht="15.75" customHeight="1" x14ac:dyDescent="0.35">
      <c r="L435" s="13"/>
    </row>
    <row r="436" spans="12:12" ht="15.75" customHeight="1" x14ac:dyDescent="0.35">
      <c r="L436" s="13"/>
    </row>
    <row r="437" spans="12:12" ht="15.75" customHeight="1" x14ac:dyDescent="0.35">
      <c r="L437" s="13"/>
    </row>
    <row r="438" spans="12:12" ht="15.75" customHeight="1" x14ac:dyDescent="0.35">
      <c r="L438" s="13"/>
    </row>
    <row r="439" spans="12:12" ht="15.75" customHeight="1" x14ac:dyDescent="0.35">
      <c r="L439" s="13"/>
    </row>
    <row r="440" spans="12:12" ht="15.75" customHeight="1" x14ac:dyDescent="0.35">
      <c r="L440" s="13"/>
    </row>
    <row r="441" spans="12:12" ht="15.75" customHeight="1" x14ac:dyDescent="0.35">
      <c r="L441" s="13"/>
    </row>
    <row r="442" spans="12:12" ht="15.75" customHeight="1" x14ac:dyDescent="0.35">
      <c r="L442" s="13"/>
    </row>
    <row r="443" spans="12:12" ht="15.75" customHeight="1" x14ac:dyDescent="0.35">
      <c r="L443" s="13"/>
    </row>
    <row r="444" spans="12:12" ht="15.75" customHeight="1" x14ac:dyDescent="0.35">
      <c r="L444" s="13"/>
    </row>
    <row r="445" spans="12:12" ht="15.75" customHeight="1" x14ac:dyDescent="0.35">
      <c r="L445" s="13"/>
    </row>
    <row r="446" spans="12:12" ht="15.75" customHeight="1" x14ac:dyDescent="0.35">
      <c r="L446" s="13"/>
    </row>
    <row r="447" spans="12:12" ht="15.75" customHeight="1" x14ac:dyDescent="0.35">
      <c r="L447" s="13"/>
    </row>
    <row r="448" spans="12:12" ht="15.75" customHeight="1" x14ac:dyDescent="0.35">
      <c r="L448" s="13"/>
    </row>
    <row r="449" spans="12:12" ht="15.75" customHeight="1" x14ac:dyDescent="0.35">
      <c r="L449" s="13"/>
    </row>
    <row r="450" spans="12:12" ht="15.75" customHeight="1" x14ac:dyDescent="0.35">
      <c r="L450" s="13"/>
    </row>
    <row r="451" spans="12:12" ht="15.75" customHeight="1" x14ac:dyDescent="0.35">
      <c r="L451" s="13"/>
    </row>
    <row r="452" spans="12:12" ht="15.75" customHeight="1" x14ac:dyDescent="0.35">
      <c r="L452" s="13"/>
    </row>
    <row r="453" spans="12:12" ht="15.75" customHeight="1" x14ac:dyDescent="0.35">
      <c r="L453" s="13"/>
    </row>
    <row r="454" spans="12:12" ht="15.75" customHeight="1" x14ac:dyDescent="0.35">
      <c r="L454" s="13"/>
    </row>
    <row r="455" spans="12:12" ht="15.75" customHeight="1" x14ac:dyDescent="0.35">
      <c r="L455" s="13"/>
    </row>
    <row r="456" spans="12:12" ht="15.75" customHeight="1" x14ac:dyDescent="0.35">
      <c r="L456" s="13"/>
    </row>
    <row r="457" spans="12:12" ht="15.75" customHeight="1" x14ac:dyDescent="0.35">
      <c r="L457" s="13"/>
    </row>
    <row r="458" spans="12:12" ht="15.75" customHeight="1" x14ac:dyDescent="0.35">
      <c r="L458" s="13"/>
    </row>
    <row r="459" spans="12:12" ht="15.75" customHeight="1" x14ac:dyDescent="0.35">
      <c r="L459" s="13"/>
    </row>
    <row r="460" spans="12:12" ht="15.75" customHeight="1" x14ac:dyDescent="0.35">
      <c r="L460" s="13"/>
    </row>
    <row r="461" spans="12:12" ht="15.75" customHeight="1" x14ac:dyDescent="0.35">
      <c r="L461" s="13"/>
    </row>
    <row r="462" spans="12:12" ht="15.75" customHeight="1" x14ac:dyDescent="0.35">
      <c r="L462" s="13"/>
    </row>
    <row r="463" spans="12:12" ht="15.75" customHeight="1" x14ac:dyDescent="0.35">
      <c r="L463" s="13"/>
    </row>
    <row r="464" spans="12:12" ht="15.75" customHeight="1" x14ac:dyDescent="0.35">
      <c r="L464" s="13"/>
    </row>
    <row r="465" spans="12:12" ht="15.75" customHeight="1" x14ac:dyDescent="0.35">
      <c r="L465" s="13"/>
    </row>
    <row r="466" spans="12:12" ht="15.75" customHeight="1" x14ac:dyDescent="0.35">
      <c r="L466" s="13"/>
    </row>
    <row r="467" spans="12:12" ht="15.75" customHeight="1" x14ac:dyDescent="0.35">
      <c r="L467" s="13"/>
    </row>
    <row r="468" spans="12:12" ht="15.75" customHeight="1" x14ac:dyDescent="0.35">
      <c r="L468" s="13"/>
    </row>
    <row r="469" spans="12:12" ht="15.75" customHeight="1" x14ac:dyDescent="0.35">
      <c r="L469" s="13"/>
    </row>
    <row r="470" spans="12:12" ht="15.75" customHeight="1" x14ac:dyDescent="0.35">
      <c r="L470" s="13"/>
    </row>
    <row r="471" spans="12:12" ht="15.75" customHeight="1" x14ac:dyDescent="0.35">
      <c r="L471" s="13"/>
    </row>
    <row r="472" spans="12:12" ht="15.75" customHeight="1" x14ac:dyDescent="0.35">
      <c r="L472" s="13"/>
    </row>
    <row r="473" spans="12:12" ht="15.75" customHeight="1" x14ac:dyDescent="0.35">
      <c r="L473" s="13"/>
    </row>
    <row r="474" spans="12:12" ht="15.75" customHeight="1" x14ac:dyDescent="0.35">
      <c r="L474" s="13"/>
    </row>
    <row r="475" spans="12:12" ht="15.75" customHeight="1" x14ac:dyDescent="0.35">
      <c r="L475" s="13"/>
    </row>
    <row r="476" spans="12:12" ht="15.75" customHeight="1" x14ac:dyDescent="0.35">
      <c r="L476" s="13"/>
    </row>
    <row r="477" spans="12:12" ht="15.75" customHeight="1" x14ac:dyDescent="0.35">
      <c r="L477" s="13"/>
    </row>
    <row r="478" spans="12:12" ht="15.75" customHeight="1" x14ac:dyDescent="0.35">
      <c r="L478" s="13"/>
    </row>
    <row r="479" spans="12:12" ht="15.75" customHeight="1" x14ac:dyDescent="0.35">
      <c r="L479" s="13"/>
    </row>
    <row r="480" spans="12:12" ht="15.75" customHeight="1" x14ac:dyDescent="0.35">
      <c r="L480" s="13"/>
    </row>
    <row r="481" spans="12:12" ht="15.75" customHeight="1" x14ac:dyDescent="0.35">
      <c r="L481" s="13"/>
    </row>
    <row r="482" spans="12:12" ht="15.75" customHeight="1" x14ac:dyDescent="0.35">
      <c r="L482" s="13"/>
    </row>
    <row r="483" spans="12:12" ht="15.75" customHeight="1" x14ac:dyDescent="0.35">
      <c r="L483" s="13"/>
    </row>
    <row r="484" spans="12:12" ht="15.75" customHeight="1" x14ac:dyDescent="0.35">
      <c r="L484" s="13"/>
    </row>
    <row r="485" spans="12:12" ht="15.75" customHeight="1" x14ac:dyDescent="0.35">
      <c r="L485" s="13"/>
    </row>
    <row r="486" spans="12:12" ht="15.75" customHeight="1" x14ac:dyDescent="0.35">
      <c r="L486" s="13"/>
    </row>
    <row r="487" spans="12:12" ht="15.75" customHeight="1" x14ac:dyDescent="0.35">
      <c r="L487" s="13"/>
    </row>
    <row r="488" spans="12:12" ht="15.75" customHeight="1" x14ac:dyDescent="0.35">
      <c r="L488" s="13"/>
    </row>
    <row r="489" spans="12:12" ht="15.75" customHeight="1" x14ac:dyDescent="0.35">
      <c r="L489" s="13"/>
    </row>
    <row r="490" spans="12:12" ht="15.75" customHeight="1" x14ac:dyDescent="0.35">
      <c r="L490" s="13"/>
    </row>
    <row r="491" spans="12:12" ht="15.75" customHeight="1" x14ac:dyDescent="0.35">
      <c r="L491" s="13"/>
    </row>
    <row r="492" spans="12:12" ht="15.75" customHeight="1" x14ac:dyDescent="0.35">
      <c r="L492" s="13"/>
    </row>
    <row r="493" spans="12:12" ht="15.75" customHeight="1" x14ac:dyDescent="0.35">
      <c r="L493" s="13"/>
    </row>
    <row r="494" spans="12:12" ht="15.75" customHeight="1" x14ac:dyDescent="0.35">
      <c r="L494" s="13"/>
    </row>
    <row r="495" spans="12:12" ht="15.75" customHeight="1" x14ac:dyDescent="0.35">
      <c r="L495" s="13"/>
    </row>
    <row r="496" spans="12:12" ht="15.75" customHeight="1" x14ac:dyDescent="0.35">
      <c r="L496" s="13"/>
    </row>
    <row r="497" spans="12:12" ht="15.75" customHeight="1" x14ac:dyDescent="0.35">
      <c r="L497" s="13"/>
    </row>
    <row r="498" spans="12:12" ht="15.75" customHeight="1" x14ac:dyDescent="0.35">
      <c r="L498" s="13"/>
    </row>
    <row r="499" spans="12:12" ht="15.75" customHeight="1" x14ac:dyDescent="0.35">
      <c r="L499" s="13"/>
    </row>
    <row r="500" spans="12:12" ht="15.75" customHeight="1" x14ac:dyDescent="0.35">
      <c r="L500" s="13"/>
    </row>
    <row r="501" spans="12:12" ht="15.75" customHeight="1" x14ac:dyDescent="0.35">
      <c r="L501" s="13"/>
    </row>
    <row r="502" spans="12:12" ht="15.75" customHeight="1" x14ac:dyDescent="0.35">
      <c r="L502" s="13"/>
    </row>
    <row r="503" spans="12:12" ht="15.75" customHeight="1" x14ac:dyDescent="0.35">
      <c r="L503" s="13"/>
    </row>
    <row r="504" spans="12:12" ht="15.75" customHeight="1" x14ac:dyDescent="0.35">
      <c r="L504" s="13"/>
    </row>
    <row r="505" spans="12:12" ht="15.75" customHeight="1" x14ac:dyDescent="0.35">
      <c r="L505" s="13"/>
    </row>
    <row r="506" spans="12:12" ht="15.75" customHeight="1" x14ac:dyDescent="0.35">
      <c r="L506" s="13"/>
    </row>
    <row r="507" spans="12:12" ht="15.75" customHeight="1" x14ac:dyDescent="0.35">
      <c r="L507" s="13"/>
    </row>
    <row r="508" spans="12:12" ht="15.75" customHeight="1" x14ac:dyDescent="0.35">
      <c r="L508" s="13"/>
    </row>
    <row r="509" spans="12:12" ht="15.75" customHeight="1" x14ac:dyDescent="0.35">
      <c r="L509" s="13"/>
    </row>
    <row r="510" spans="12:12" ht="15.75" customHeight="1" x14ac:dyDescent="0.35">
      <c r="L510" s="13"/>
    </row>
    <row r="511" spans="12:12" ht="15.75" customHeight="1" x14ac:dyDescent="0.35">
      <c r="L511" s="13"/>
    </row>
    <row r="512" spans="12:12" ht="15.75" customHeight="1" x14ac:dyDescent="0.35">
      <c r="L512" s="13"/>
    </row>
    <row r="513" spans="12:12" ht="15.75" customHeight="1" x14ac:dyDescent="0.35">
      <c r="L513" s="13"/>
    </row>
    <row r="514" spans="12:12" ht="15.75" customHeight="1" x14ac:dyDescent="0.35">
      <c r="L514" s="13"/>
    </row>
    <row r="515" spans="12:12" ht="15.75" customHeight="1" x14ac:dyDescent="0.35">
      <c r="L515" s="13"/>
    </row>
    <row r="516" spans="12:12" ht="15.75" customHeight="1" x14ac:dyDescent="0.35">
      <c r="L516" s="13"/>
    </row>
    <row r="517" spans="12:12" ht="15.75" customHeight="1" x14ac:dyDescent="0.35">
      <c r="L517" s="13"/>
    </row>
    <row r="518" spans="12:12" ht="15.75" customHeight="1" x14ac:dyDescent="0.35">
      <c r="L518" s="13"/>
    </row>
    <row r="519" spans="12:12" ht="15.75" customHeight="1" x14ac:dyDescent="0.35">
      <c r="L519" s="13"/>
    </row>
    <row r="520" spans="12:12" ht="15.75" customHeight="1" x14ac:dyDescent="0.35">
      <c r="L520" s="13"/>
    </row>
    <row r="521" spans="12:12" ht="15.75" customHeight="1" x14ac:dyDescent="0.35">
      <c r="L521" s="13"/>
    </row>
    <row r="522" spans="12:12" ht="15.75" customHeight="1" x14ac:dyDescent="0.35">
      <c r="L522" s="13"/>
    </row>
    <row r="523" spans="12:12" ht="15.75" customHeight="1" x14ac:dyDescent="0.35">
      <c r="L523" s="13"/>
    </row>
    <row r="524" spans="12:12" ht="15.75" customHeight="1" x14ac:dyDescent="0.35">
      <c r="L524" s="13"/>
    </row>
    <row r="525" spans="12:12" ht="15.75" customHeight="1" x14ac:dyDescent="0.35">
      <c r="L525" s="13"/>
    </row>
    <row r="526" spans="12:12" ht="15.75" customHeight="1" x14ac:dyDescent="0.35">
      <c r="L526" s="13"/>
    </row>
    <row r="527" spans="12:12" ht="15.75" customHeight="1" x14ac:dyDescent="0.35">
      <c r="L527" s="13"/>
    </row>
    <row r="528" spans="12:12" ht="15.75" customHeight="1" x14ac:dyDescent="0.35">
      <c r="L528" s="13"/>
    </row>
    <row r="529" spans="12:12" ht="15.75" customHeight="1" x14ac:dyDescent="0.35">
      <c r="L529" s="13"/>
    </row>
    <row r="530" spans="12:12" ht="15.75" customHeight="1" x14ac:dyDescent="0.35">
      <c r="L530" s="13"/>
    </row>
    <row r="531" spans="12:12" ht="15.75" customHeight="1" x14ac:dyDescent="0.35">
      <c r="L531" s="13"/>
    </row>
    <row r="532" spans="12:12" ht="15.75" customHeight="1" x14ac:dyDescent="0.35">
      <c r="L532" s="13"/>
    </row>
    <row r="533" spans="12:12" ht="15.75" customHeight="1" x14ac:dyDescent="0.35">
      <c r="L533" s="13"/>
    </row>
    <row r="534" spans="12:12" ht="15.75" customHeight="1" x14ac:dyDescent="0.35">
      <c r="L534" s="13"/>
    </row>
    <row r="535" spans="12:12" ht="15.75" customHeight="1" x14ac:dyDescent="0.35">
      <c r="L535" s="13"/>
    </row>
    <row r="536" spans="12:12" ht="15.75" customHeight="1" x14ac:dyDescent="0.35">
      <c r="L536" s="13"/>
    </row>
    <row r="537" spans="12:12" ht="15.75" customHeight="1" x14ac:dyDescent="0.35">
      <c r="L537" s="13"/>
    </row>
    <row r="538" spans="12:12" ht="15.75" customHeight="1" x14ac:dyDescent="0.35">
      <c r="L538" s="13"/>
    </row>
    <row r="539" spans="12:12" ht="15.75" customHeight="1" x14ac:dyDescent="0.35">
      <c r="L539" s="13"/>
    </row>
    <row r="540" spans="12:12" ht="15.75" customHeight="1" x14ac:dyDescent="0.35">
      <c r="L540" s="13"/>
    </row>
    <row r="541" spans="12:12" ht="15.75" customHeight="1" x14ac:dyDescent="0.35">
      <c r="L541" s="13"/>
    </row>
    <row r="542" spans="12:12" ht="15.75" customHeight="1" x14ac:dyDescent="0.35">
      <c r="L542" s="13"/>
    </row>
    <row r="543" spans="12:12" ht="15.75" customHeight="1" x14ac:dyDescent="0.35">
      <c r="L543" s="13"/>
    </row>
    <row r="544" spans="12:12" ht="15.75" customHeight="1" x14ac:dyDescent="0.35">
      <c r="L544" s="13"/>
    </row>
    <row r="545" spans="12:12" ht="15.75" customHeight="1" x14ac:dyDescent="0.35">
      <c r="L545" s="13"/>
    </row>
    <row r="546" spans="12:12" ht="15.75" customHeight="1" x14ac:dyDescent="0.35">
      <c r="L546" s="13"/>
    </row>
    <row r="547" spans="12:12" ht="15.75" customHeight="1" x14ac:dyDescent="0.35">
      <c r="L547" s="13"/>
    </row>
    <row r="548" spans="12:12" ht="15.75" customHeight="1" x14ac:dyDescent="0.35">
      <c r="L548" s="13"/>
    </row>
    <row r="549" spans="12:12" ht="15.75" customHeight="1" x14ac:dyDescent="0.35">
      <c r="L549" s="13"/>
    </row>
    <row r="550" spans="12:12" ht="15.75" customHeight="1" x14ac:dyDescent="0.35">
      <c r="L550" s="13"/>
    </row>
    <row r="551" spans="12:12" ht="15.75" customHeight="1" x14ac:dyDescent="0.35">
      <c r="L551" s="13"/>
    </row>
    <row r="552" spans="12:12" ht="15.75" customHeight="1" x14ac:dyDescent="0.35">
      <c r="L552" s="13"/>
    </row>
    <row r="553" spans="12:12" ht="15.75" customHeight="1" x14ac:dyDescent="0.35">
      <c r="L553" s="13"/>
    </row>
    <row r="554" spans="12:12" ht="15.75" customHeight="1" x14ac:dyDescent="0.35">
      <c r="L554" s="13"/>
    </row>
    <row r="555" spans="12:12" ht="15.75" customHeight="1" x14ac:dyDescent="0.35">
      <c r="L555" s="13"/>
    </row>
    <row r="556" spans="12:12" ht="15.75" customHeight="1" x14ac:dyDescent="0.35">
      <c r="L556" s="13"/>
    </row>
    <row r="557" spans="12:12" ht="15.75" customHeight="1" x14ac:dyDescent="0.35">
      <c r="L557" s="13"/>
    </row>
    <row r="558" spans="12:12" ht="15.75" customHeight="1" x14ac:dyDescent="0.35">
      <c r="L558" s="13"/>
    </row>
    <row r="559" spans="12:12" ht="15.75" customHeight="1" x14ac:dyDescent="0.35">
      <c r="L559" s="13"/>
    </row>
    <row r="560" spans="12:12" ht="15.75" customHeight="1" x14ac:dyDescent="0.35">
      <c r="L560" s="13"/>
    </row>
    <row r="561" spans="12:12" ht="15.75" customHeight="1" x14ac:dyDescent="0.35">
      <c r="L561" s="13"/>
    </row>
    <row r="562" spans="12:12" ht="15.75" customHeight="1" x14ac:dyDescent="0.35">
      <c r="L562" s="13"/>
    </row>
    <row r="563" spans="12:12" ht="15.75" customHeight="1" x14ac:dyDescent="0.35">
      <c r="L563" s="13"/>
    </row>
    <row r="564" spans="12:12" ht="15.75" customHeight="1" x14ac:dyDescent="0.35">
      <c r="L564" s="13"/>
    </row>
    <row r="565" spans="12:12" ht="15.75" customHeight="1" x14ac:dyDescent="0.35">
      <c r="L565" s="13"/>
    </row>
    <row r="566" spans="12:12" ht="15.75" customHeight="1" x14ac:dyDescent="0.35">
      <c r="L566" s="13"/>
    </row>
    <row r="567" spans="12:12" ht="15.75" customHeight="1" x14ac:dyDescent="0.35">
      <c r="L567" s="13"/>
    </row>
    <row r="568" spans="12:12" ht="15.75" customHeight="1" x14ac:dyDescent="0.35">
      <c r="L568" s="13"/>
    </row>
    <row r="569" spans="12:12" ht="15.75" customHeight="1" x14ac:dyDescent="0.35">
      <c r="L569" s="13"/>
    </row>
    <row r="570" spans="12:12" ht="15.75" customHeight="1" x14ac:dyDescent="0.35">
      <c r="L570" s="13"/>
    </row>
    <row r="571" spans="12:12" ht="15.75" customHeight="1" x14ac:dyDescent="0.35">
      <c r="L571" s="13"/>
    </row>
    <row r="572" spans="12:12" ht="15.75" customHeight="1" x14ac:dyDescent="0.35">
      <c r="L572" s="13"/>
    </row>
    <row r="573" spans="12:12" ht="15.75" customHeight="1" x14ac:dyDescent="0.35">
      <c r="L573" s="13"/>
    </row>
    <row r="574" spans="12:12" ht="15.75" customHeight="1" x14ac:dyDescent="0.35">
      <c r="L574" s="13"/>
    </row>
    <row r="575" spans="12:12" ht="15.75" customHeight="1" x14ac:dyDescent="0.35">
      <c r="L575" s="13"/>
    </row>
    <row r="576" spans="12:12" ht="15.75" customHeight="1" x14ac:dyDescent="0.35">
      <c r="L576" s="13"/>
    </row>
    <row r="577" spans="12:12" ht="15.75" customHeight="1" x14ac:dyDescent="0.35">
      <c r="L577" s="13"/>
    </row>
    <row r="578" spans="12:12" ht="15.75" customHeight="1" x14ac:dyDescent="0.35">
      <c r="L578" s="13"/>
    </row>
    <row r="579" spans="12:12" ht="15.75" customHeight="1" x14ac:dyDescent="0.35">
      <c r="L579" s="13"/>
    </row>
    <row r="580" spans="12:12" ht="15.75" customHeight="1" x14ac:dyDescent="0.35">
      <c r="L580" s="13"/>
    </row>
    <row r="581" spans="12:12" ht="15.75" customHeight="1" x14ac:dyDescent="0.35">
      <c r="L581" s="13"/>
    </row>
    <row r="582" spans="12:12" ht="15.75" customHeight="1" x14ac:dyDescent="0.35">
      <c r="L582" s="13"/>
    </row>
    <row r="583" spans="12:12" ht="15.75" customHeight="1" x14ac:dyDescent="0.35">
      <c r="L583" s="13"/>
    </row>
    <row r="584" spans="12:12" ht="15.75" customHeight="1" x14ac:dyDescent="0.35">
      <c r="L584" s="13"/>
    </row>
    <row r="585" spans="12:12" ht="15.75" customHeight="1" x14ac:dyDescent="0.35">
      <c r="L585" s="13"/>
    </row>
    <row r="586" spans="12:12" ht="15.75" customHeight="1" x14ac:dyDescent="0.35">
      <c r="L586" s="13"/>
    </row>
    <row r="587" spans="12:12" ht="15.75" customHeight="1" x14ac:dyDescent="0.35">
      <c r="L587" s="13"/>
    </row>
    <row r="588" spans="12:12" ht="15.75" customHeight="1" x14ac:dyDescent="0.35">
      <c r="L588" s="13"/>
    </row>
    <row r="589" spans="12:12" ht="15.75" customHeight="1" x14ac:dyDescent="0.35">
      <c r="L589" s="13"/>
    </row>
    <row r="590" spans="12:12" ht="15.75" customHeight="1" x14ac:dyDescent="0.35">
      <c r="L590" s="13"/>
    </row>
    <row r="591" spans="12:12" ht="15.75" customHeight="1" x14ac:dyDescent="0.35">
      <c r="L591" s="13"/>
    </row>
    <row r="592" spans="12:12" ht="15.75" customHeight="1" x14ac:dyDescent="0.35">
      <c r="L592" s="13"/>
    </row>
    <row r="593" spans="12:12" ht="15.75" customHeight="1" x14ac:dyDescent="0.35">
      <c r="L593" s="13"/>
    </row>
    <row r="594" spans="12:12" ht="15.75" customHeight="1" x14ac:dyDescent="0.35">
      <c r="L594" s="13"/>
    </row>
    <row r="595" spans="12:12" ht="15.75" customHeight="1" x14ac:dyDescent="0.35">
      <c r="L595" s="13"/>
    </row>
    <row r="596" spans="12:12" ht="15.75" customHeight="1" x14ac:dyDescent="0.35">
      <c r="L596" s="13"/>
    </row>
    <row r="597" spans="12:12" ht="15.75" customHeight="1" x14ac:dyDescent="0.35">
      <c r="L597" s="13"/>
    </row>
    <row r="598" spans="12:12" ht="15.75" customHeight="1" x14ac:dyDescent="0.35">
      <c r="L598" s="13"/>
    </row>
    <row r="599" spans="12:12" ht="15.75" customHeight="1" x14ac:dyDescent="0.35">
      <c r="L599" s="13"/>
    </row>
    <row r="600" spans="12:12" ht="15.75" customHeight="1" x14ac:dyDescent="0.35">
      <c r="L600" s="13"/>
    </row>
    <row r="601" spans="12:12" ht="15.75" customHeight="1" x14ac:dyDescent="0.35">
      <c r="L601" s="13"/>
    </row>
    <row r="602" spans="12:12" ht="15.75" customHeight="1" x14ac:dyDescent="0.35">
      <c r="L602" s="13"/>
    </row>
    <row r="603" spans="12:12" ht="15.75" customHeight="1" x14ac:dyDescent="0.35">
      <c r="L603" s="13"/>
    </row>
    <row r="604" spans="12:12" ht="15.75" customHeight="1" x14ac:dyDescent="0.35">
      <c r="L604" s="13"/>
    </row>
    <row r="605" spans="12:12" ht="15.75" customHeight="1" x14ac:dyDescent="0.35">
      <c r="L605" s="13"/>
    </row>
    <row r="606" spans="12:12" ht="15.75" customHeight="1" x14ac:dyDescent="0.35">
      <c r="L606" s="13"/>
    </row>
    <row r="607" spans="12:12" ht="15.75" customHeight="1" x14ac:dyDescent="0.35">
      <c r="L607" s="13"/>
    </row>
    <row r="608" spans="12:12" ht="15.75" customHeight="1" x14ac:dyDescent="0.35">
      <c r="L608" s="13"/>
    </row>
    <row r="609" spans="12:12" ht="15.75" customHeight="1" x14ac:dyDescent="0.35">
      <c r="L609" s="13"/>
    </row>
    <row r="610" spans="12:12" ht="15.75" customHeight="1" x14ac:dyDescent="0.35">
      <c r="L610" s="13"/>
    </row>
    <row r="611" spans="12:12" ht="15.75" customHeight="1" x14ac:dyDescent="0.35">
      <c r="L611" s="13"/>
    </row>
    <row r="612" spans="12:12" ht="15.75" customHeight="1" x14ac:dyDescent="0.35">
      <c r="L612" s="13"/>
    </row>
    <row r="613" spans="12:12" ht="15.75" customHeight="1" x14ac:dyDescent="0.35">
      <c r="L613" s="13"/>
    </row>
    <row r="614" spans="12:12" ht="15.75" customHeight="1" x14ac:dyDescent="0.35">
      <c r="L614" s="13"/>
    </row>
    <row r="615" spans="12:12" ht="15.75" customHeight="1" x14ac:dyDescent="0.35">
      <c r="L615" s="13"/>
    </row>
    <row r="616" spans="12:12" ht="15.75" customHeight="1" x14ac:dyDescent="0.35">
      <c r="L616" s="13"/>
    </row>
    <row r="617" spans="12:12" ht="15.75" customHeight="1" x14ac:dyDescent="0.35">
      <c r="L617" s="13"/>
    </row>
    <row r="618" spans="12:12" ht="15.75" customHeight="1" x14ac:dyDescent="0.35">
      <c r="L618" s="13"/>
    </row>
    <row r="619" spans="12:12" ht="15.75" customHeight="1" x14ac:dyDescent="0.35">
      <c r="L619" s="13"/>
    </row>
    <row r="620" spans="12:12" ht="15.75" customHeight="1" x14ac:dyDescent="0.35">
      <c r="L620" s="13"/>
    </row>
    <row r="621" spans="12:12" ht="15.75" customHeight="1" x14ac:dyDescent="0.35">
      <c r="L621" s="13"/>
    </row>
    <row r="622" spans="12:12" ht="15.75" customHeight="1" x14ac:dyDescent="0.35">
      <c r="L622" s="13"/>
    </row>
    <row r="623" spans="12:12" ht="15.75" customHeight="1" x14ac:dyDescent="0.35">
      <c r="L623" s="13"/>
    </row>
    <row r="624" spans="12:12" ht="15.75" customHeight="1" x14ac:dyDescent="0.35">
      <c r="L624" s="13"/>
    </row>
    <row r="625" spans="12:12" ht="15.75" customHeight="1" x14ac:dyDescent="0.35">
      <c r="L625" s="13"/>
    </row>
    <row r="626" spans="12:12" ht="15.75" customHeight="1" x14ac:dyDescent="0.35">
      <c r="L626" s="13"/>
    </row>
    <row r="627" spans="12:12" ht="15.75" customHeight="1" x14ac:dyDescent="0.35">
      <c r="L627" s="13"/>
    </row>
    <row r="628" spans="12:12" ht="15.75" customHeight="1" x14ac:dyDescent="0.35">
      <c r="L628" s="13"/>
    </row>
    <row r="629" spans="12:12" ht="15.75" customHeight="1" x14ac:dyDescent="0.35">
      <c r="L629" s="13"/>
    </row>
    <row r="630" spans="12:12" ht="15.75" customHeight="1" x14ac:dyDescent="0.35">
      <c r="L630" s="13"/>
    </row>
    <row r="631" spans="12:12" ht="15.75" customHeight="1" x14ac:dyDescent="0.35">
      <c r="L631" s="13"/>
    </row>
    <row r="632" spans="12:12" ht="15.75" customHeight="1" x14ac:dyDescent="0.35">
      <c r="L632" s="13"/>
    </row>
    <row r="633" spans="12:12" ht="15.75" customHeight="1" x14ac:dyDescent="0.35">
      <c r="L633" s="13"/>
    </row>
    <row r="634" spans="12:12" ht="15.75" customHeight="1" x14ac:dyDescent="0.35">
      <c r="L634" s="13"/>
    </row>
    <row r="635" spans="12:12" ht="15.75" customHeight="1" x14ac:dyDescent="0.35">
      <c r="L635" s="13"/>
    </row>
    <row r="636" spans="12:12" ht="15.75" customHeight="1" x14ac:dyDescent="0.35">
      <c r="L636" s="13"/>
    </row>
    <row r="637" spans="12:12" ht="15.75" customHeight="1" x14ac:dyDescent="0.35">
      <c r="L637" s="13"/>
    </row>
    <row r="638" spans="12:12" ht="15.75" customHeight="1" x14ac:dyDescent="0.35">
      <c r="L638" s="13"/>
    </row>
    <row r="639" spans="12:12" ht="15.75" customHeight="1" x14ac:dyDescent="0.35">
      <c r="L639" s="13"/>
    </row>
    <row r="640" spans="12:12" ht="15.75" customHeight="1" x14ac:dyDescent="0.35">
      <c r="L640" s="13"/>
    </row>
    <row r="641" spans="12:12" ht="15.75" customHeight="1" x14ac:dyDescent="0.35">
      <c r="L641" s="13"/>
    </row>
    <row r="642" spans="12:12" ht="15.75" customHeight="1" x14ac:dyDescent="0.35">
      <c r="L642" s="13"/>
    </row>
    <row r="643" spans="12:12" ht="15.75" customHeight="1" x14ac:dyDescent="0.35">
      <c r="L643" s="13"/>
    </row>
    <row r="644" spans="12:12" ht="15.75" customHeight="1" x14ac:dyDescent="0.35">
      <c r="L644" s="13"/>
    </row>
    <row r="645" spans="12:12" ht="15.75" customHeight="1" x14ac:dyDescent="0.35">
      <c r="L645" s="13"/>
    </row>
    <row r="646" spans="12:12" ht="15.75" customHeight="1" x14ac:dyDescent="0.35">
      <c r="L646" s="13"/>
    </row>
    <row r="647" spans="12:12" ht="15.75" customHeight="1" x14ac:dyDescent="0.35">
      <c r="L647" s="13"/>
    </row>
    <row r="648" spans="12:12" ht="15.75" customHeight="1" x14ac:dyDescent="0.35">
      <c r="L648" s="13"/>
    </row>
    <row r="649" spans="12:12" ht="15.75" customHeight="1" x14ac:dyDescent="0.35">
      <c r="L649" s="13"/>
    </row>
    <row r="650" spans="12:12" ht="15.75" customHeight="1" x14ac:dyDescent="0.35">
      <c r="L650" s="13"/>
    </row>
    <row r="651" spans="12:12" ht="15.75" customHeight="1" x14ac:dyDescent="0.35">
      <c r="L651" s="13"/>
    </row>
    <row r="652" spans="12:12" ht="15.75" customHeight="1" x14ac:dyDescent="0.35">
      <c r="L652" s="13"/>
    </row>
    <row r="653" spans="12:12" ht="15.75" customHeight="1" x14ac:dyDescent="0.35">
      <c r="L653" s="13"/>
    </row>
    <row r="654" spans="12:12" ht="15.75" customHeight="1" x14ac:dyDescent="0.35">
      <c r="L654" s="13"/>
    </row>
    <row r="655" spans="12:12" ht="15.75" customHeight="1" x14ac:dyDescent="0.35">
      <c r="L655" s="13"/>
    </row>
    <row r="656" spans="12:12" ht="15.75" customHeight="1" x14ac:dyDescent="0.35">
      <c r="L656" s="13"/>
    </row>
    <row r="657" spans="12:12" ht="15.75" customHeight="1" x14ac:dyDescent="0.35">
      <c r="L657" s="13"/>
    </row>
    <row r="658" spans="12:12" ht="15.75" customHeight="1" x14ac:dyDescent="0.35">
      <c r="L658" s="13"/>
    </row>
    <row r="659" spans="12:12" ht="15.75" customHeight="1" x14ac:dyDescent="0.35">
      <c r="L659" s="13"/>
    </row>
    <row r="660" spans="12:12" ht="15.75" customHeight="1" x14ac:dyDescent="0.35">
      <c r="L660" s="13"/>
    </row>
    <row r="661" spans="12:12" ht="15.75" customHeight="1" x14ac:dyDescent="0.35">
      <c r="L661" s="13"/>
    </row>
    <row r="662" spans="12:12" ht="15.75" customHeight="1" x14ac:dyDescent="0.35">
      <c r="L662" s="13"/>
    </row>
    <row r="663" spans="12:12" ht="15.75" customHeight="1" x14ac:dyDescent="0.35">
      <c r="L663" s="13"/>
    </row>
    <row r="664" spans="12:12" ht="15.75" customHeight="1" x14ac:dyDescent="0.35">
      <c r="L664" s="13"/>
    </row>
    <row r="665" spans="12:12" ht="15.75" customHeight="1" x14ac:dyDescent="0.35">
      <c r="L665" s="13"/>
    </row>
    <row r="666" spans="12:12" ht="15.75" customHeight="1" x14ac:dyDescent="0.35">
      <c r="L666" s="13"/>
    </row>
    <row r="667" spans="12:12" ht="15.75" customHeight="1" x14ac:dyDescent="0.35">
      <c r="L667" s="13"/>
    </row>
    <row r="668" spans="12:12" ht="15.75" customHeight="1" x14ac:dyDescent="0.35">
      <c r="L668" s="13"/>
    </row>
    <row r="669" spans="12:12" ht="15.75" customHeight="1" x14ac:dyDescent="0.35">
      <c r="L669" s="13"/>
    </row>
    <row r="670" spans="12:12" ht="15.75" customHeight="1" x14ac:dyDescent="0.35">
      <c r="L670" s="13"/>
    </row>
    <row r="671" spans="12:12" ht="15.75" customHeight="1" x14ac:dyDescent="0.35">
      <c r="L671" s="13"/>
    </row>
    <row r="672" spans="12:12" ht="15.75" customHeight="1" x14ac:dyDescent="0.35">
      <c r="L672" s="13"/>
    </row>
    <row r="673" spans="12:12" ht="15.75" customHeight="1" x14ac:dyDescent="0.35">
      <c r="L673" s="13"/>
    </row>
    <row r="674" spans="12:12" ht="15.75" customHeight="1" x14ac:dyDescent="0.35">
      <c r="L674" s="13"/>
    </row>
    <row r="675" spans="12:12" ht="15.75" customHeight="1" x14ac:dyDescent="0.35">
      <c r="L675" s="13"/>
    </row>
    <row r="676" spans="12:12" ht="15.75" customHeight="1" x14ac:dyDescent="0.35">
      <c r="L676" s="13"/>
    </row>
    <row r="677" spans="12:12" ht="15.75" customHeight="1" x14ac:dyDescent="0.35">
      <c r="L677" s="13"/>
    </row>
    <row r="678" spans="12:12" ht="15.75" customHeight="1" x14ac:dyDescent="0.35">
      <c r="L678" s="13"/>
    </row>
    <row r="679" spans="12:12" ht="15.75" customHeight="1" x14ac:dyDescent="0.35">
      <c r="L679" s="13"/>
    </row>
    <row r="680" spans="12:12" ht="15.75" customHeight="1" x14ac:dyDescent="0.35">
      <c r="L680" s="13"/>
    </row>
    <row r="681" spans="12:12" ht="15.75" customHeight="1" x14ac:dyDescent="0.35">
      <c r="L681" s="13"/>
    </row>
    <row r="682" spans="12:12" ht="15.75" customHeight="1" x14ac:dyDescent="0.35">
      <c r="L682" s="13"/>
    </row>
    <row r="683" spans="12:12" ht="15.75" customHeight="1" x14ac:dyDescent="0.35">
      <c r="L683" s="13"/>
    </row>
    <row r="684" spans="12:12" ht="15.75" customHeight="1" x14ac:dyDescent="0.35">
      <c r="L684" s="13"/>
    </row>
    <row r="685" spans="12:12" ht="15.75" customHeight="1" x14ac:dyDescent="0.35">
      <c r="L685" s="13"/>
    </row>
    <row r="686" spans="12:12" ht="15.75" customHeight="1" x14ac:dyDescent="0.35">
      <c r="L686" s="13"/>
    </row>
    <row r="687" spans="12:12" ht="15.75" customHeight="1" x14ac:dyDescent="0.35">
      <c r="L687" s="13"/>
    </row>
    <row r="688" spans="12:12" ht="15.75" customHeight="1" x14ac:dyDescent="0.35">
      <c r="L688" s="13"/>
    </row>
    <row r="689" spans="12:12" ht="15.75" customHeight="1" x14ac:dyDescent="0.35">
      <c r="L689" s="13"/>
    </row>
    <row r="690" spans="12:12" ht="15.75" customHeight="1" x14ac:dyDescent="0.35">
      <c r="L690" s="13"/>
    </row>
    <row r="691" spans="12:12" ht="15.75" customHeight="1" x14ac:dyDescent="0.35">
      <c r="L691" s="13"/>
    </row>
    <row r="692" spans="12:12" ht="15.75" customHeight="1" x14ac:dyDescent="0.35">
      <c r="L692" s="13"/>
    </row>
    <row r="693" spans="12:12" ht="15.75" customHeight="1" x14ac:dyDescent="0.35">
      <c r="L693" s="13"/>
    </row>
    <row r="694" spans="12:12" ht="15.75" customHeight="1" x14ac:dyDescent="0.35">
      <c r="L694" s="13"/>
    </row>
    <row r="695" spans="12:12" ht="15.75" customHeight="1" x14ac:dyDescent="0.35">
      <c r="L695" s="13"/>
    </row>
    <row r="696" spans="12:12" ht="15.75" customHeight="1" x14ac:dyDescent="0.35">
      <c r="L696" s="13"/>
    </row>
    <row r="697" spans="12:12" ht="15.75" customHeight="1" x14ac:dyDescent="0.35">
      <c r="L697" s="13"/>
    </row>
    <row r="698" spans="12:12" ht="15.75" customHeight="1" x14ac:dyDescent="0.35">
      <c r="L698" s="13"/>
    </row>
    <row r="699" spans="12:12" ht="15.75" customHeight="1" x14ac:dyDescent="0.35">
      <c r="L699" s="13"/>
    </row>
    <row r="700" spans="12:12" ht="15.75" customHeight="1" x14ac:dyDescent="0.35">
      <c r="L700" s="13"/>
    </row>
    <row r="701" spans="12:12" ht="15.75" customHeight="1" x14ac:dyDescent="0.35">
      <c r="L701" s="13"/>
    </row>
    <row r="702" spans="12:12" ht="15.75" customHeight="1" x14ac:dyDescent="0.35">
      <c r="L702" s="13"/>
    </row>
    <row r="703" spans="12:12" ht="15.75" customHeight="1" x14ac:dyDescent="0.35">
      <c r="L703" s="13"/>
    </row>
    <row r="704" spans="12:12" ht="15.75" customHeight="1" x14ac:dyDescent="0.35">
      <c r="L704" s="13"/>
    </row>
    <row r="705" spans="12:12" ht="15.75" customHeight="1" x14ac:dyDescent="0.35">
      <c r="L705" s="13"/>
    </row>
    <row r="706" spans="12:12" ht="15.75" customHeight="1" x14ac:dyDescent="0.35">
      <c r="L706" s="13"/>
    </row>
    <row r="707" spans="12:12" ht="15.75" customHeight="1" x14ac:dyDescent="0.35">
      <c r="L707" s="13"/>
    </row>
    <row r="708" spans="12:12" ht="15.75" customHeight="1" x14ac:dyDescent="0.35">
      <c r="L708" s="13"/>
    </row>
    <row r="709" spans="12:12" ht="15.75" customHeight="1" x14ac:dyDescent="0.35">
      <c r="L709" s="13"/>
    </row>
    <row r="710" spans="12:12" ht="15.75" customHeight="1" x14ac:dyDescent="0.35">
      <c r="L710" s="13"/>
    </row>
    <row r="711" spans="12:12" ht="15.75" customHeight="1" x14ac:dyDescent="0.35">
      <c r="L711" s="13"/>
    </row>
    <row r="712" spans="12:12" ht="15.75" customHeight="1" x14ac:dyDescent="0.35">
      <c r="L712" s="13"/>
    </row>
    <row r="713" spans="12:12" ht="15.75" customHeight="1" x14ac:dyDescent="0.35">
      <c r="L713" s="13"/>
    </row>
    <row r="714" spans="12:12" ht="15.75" customHeight="1" x14ac:dyDescent="0.35">
      <c r="L714" s="13"/>
    </row>
    <row r="715" spans="12:12" ht="15.75" customHeight="1" x14ac:dyDescent="0.35">
      <c r="L715" s="13"/>
    </row>
    <row r="716" spans="12:12" ht="15.75" customHeight="1" x14ac:dyDescent="0.35">
      <c r="L716" s="13"/>
    </row>
    <row r="717" spans="12:12" ht="15.75" customHeight="1" x14ac:dyDescent="0.35">
      <c r="L717" s="13"/>
    </row>
    <row r="718" spans="12:12" ht="15.75" customHeight="1" x14ac:dyDescent="0.35">
      <c r="L718" s="13"/>
    </row>
    <row r="719" spans="12:12" ht="15.75" customHeight="1" x14ac:dyDescent="0.35">
      <c r="L719" s="13"/>
    </row>
    <row r="720" spans="12:12" ht="15.75" customHeight="1" x14ac:dyDescent="0.35">
      <c r="L720" s="13"/>
    </row>
    <row r="721" spans="12:12" ht="15.75" customHeight="1" x14ac:dyDescent="0.35">
      <c r="L721" s="13"/>
    </row>
    <row r="722" spans="12:12" ht="15.75" customHeight="1" x14ac:dyDescent="0.35">
      <c r="L722" s="13"/>
    </row>
    <row r="723" spans="12:12" ht="15.75" customHeight="1" x14ac:dyDescent="0.35">
      <c r="L723" s="13"/>
    </row>
    <row r="724" spans="12:12" ht="15.75" customHeight="1" x14ac:dyDescent="0.35">
      <c r="L724" s="13"/>
    </row>
    <row r="725" spans="12:12" ht="15.75" customHeight="1" x14ac:dyDescent="0.35">
      <c r="L725" s="13"/>
    </row>
    <row r="726" spans="12:12" ht="15.75" customHeight="1" x14ac:dyDescent="0.35">
      <c r="L726" s="13"/>
    </row>
    <row r="727" spans="12:12" ht="15.75" customHeight="1" x14ac:dyDescent="0.35">
      <c r="L727" s="13"/>
    </row>
    <row r="728" spans="12:12" ht="15.75" customHeight="1" x14ac:dyDescent="0.35">
      <c r="L728" s="13"/>
    </row>
    <row r="729" spans="12:12" ht="15.75" customHeight="1" x14ac:dyDescent="0.35">
      <c r="L729" s="13"/>
    </row>
    <row r="730" spans="12:12" ht="15.75" customHeight="1" x14ac:dyDescent="0.35">
      <c r="L730" s="13"/>
    </row>
    <row r="731" spans="12:12" ht="15.75" customHeight="1" x14ac:dyDescent="0.35">
      <c r="L731" s="13"/>
    </row>
    <row r="732" spans="12:12" ht="15.75" customHeight="1" x14ac:dyDescent="0.35">
      <c r="L732" s="13"/>
    </row>
    <row r="733" spans="12:12" ht="15.75" customHeight="1" x14ac:dyDescent="0.35">
      <c r="L733" s="13"/>
    </row>
    <row r="734" spans="12:12" ht="15.75" customHeight="1" x14ac:dyDescent="0.35">
      <c r="L734" s="13"/>
    </row>
    <row r="735" spans="12:12" ht="15.75" customHeight="1" x14ac:dyDescent="0.35">
      <c r="L735" s="13"/>
    </row>
    <row r="736" spans="12:12" ht="15.75" customHeight="1" x14ac:dyDescent="0.35">
      <c r="L736" s="13"/>
    </row>
    <row r="737" spans="12:12" ht="15.75" customHeight="1" x14ac:dyDescent="0.35">
      <c r="L737" s="13"/>
    </row>
    <row r="738" spans="12:12" ht="15.75" customHeight="1" x14ac:dyDescent="0.35">
      <c r="L738" s="13"/>
    </row>
    <row r="739" spans="12:12" ht="15.75" customHeight="1" x14ac:dyDescent="0.35">
      <c r="L739" s="13"/>
    </row>
    <row r="740" spans="12:12" ht="15.75" customHeight="1" x14ac:dyDescent="0.35">
      <c r="L740" s="13"/>
    </row>
    <row r="741" spans="12:12" ht="15.75" customHeight="1" x14ac:dyDescent="0.35">
      <c r="L741" s="13"/>
    </row>
    <row r="742" spans="12:12" ht="15.75" customHeight="1" x14ac:dyDescent="0.35">
      <c r="L742" s="13"/>
    </row>
    <row r="743" spans="12:12" ht="15.75" customHeight="1" x14ac:dyDescent="0.35">
      <c r="L743" s="13"/>
    </row>
    <row r="744" spans="12:12" ht="15.75" customHeight="1" x14ac:dyDescent="0.35">
      <c r="L744" s="13"/>
    </row>
    <row r="745" spans="12:12" ht="15.75" customHeight="1" x14ac:dyDescent="0.35">
      <c r="L745" s="13"/>
    </row>
    <row r="746" spans="12:12" ht="15.75" customHeight="1" x14ac:dyDescent="0.35">
      <c r="L746" s="13"/>
    </row>
    <row r="747" spans="12:12" ht="15.75" customHeight="1" x14ac:dyDescent="0.35">
      <c r="L747" s="13"/>
    </row>
    <row r="748" spans="12:12" ht="15.75" customHeight="1" x14ac:dyDescent="0.35">
      <c r="L748" s="13"/>
    </row>
    <row r="749" spans="12:12" ht="15.75" customHeight="1" x14ac:dyDescent="0.35">
      <c r="L749" s="13"/>
    </row>
    <row r="750" spans="12:12" ht="15.75" customHeight="1" x14ac:dyDescent="0.35">
      <c r="L750" s="13"/>
    </row>
    <row r="751" spans="12:12" ht="15.75" customHeight="1" x14ac:dyDescent="0.35">
      <c r="L751" s="13"/>
    </row>
    <row r="752" spans="12:12" ht="15.75" customHeight="1" x14ac:dyDescent="0.35">
      <c r="L752" s="13"/>
    </row>
    <row r="753" spans="12:12" ht="15.75" customHeight="1" x14ac:dyDescent="0.35">
      <c r="L753" s="13"/>
    </row>
    <row r="754" spans="12:12" ht="15.75" customHeight="1" x14ac:dyDescent="0.35">
      <c r="L754" s="13"/>
    </row>
    <row r="755" spans="12:12" ht="15.75" customHeight="1" x14ac:dyDescent="0.35">
      <c r="L755" s="13"/>
    </row>
    <row r="756" spans="12:12" ht="15.75" customHeight="1" x14ac:dyDescent="0.35">
      <c r="L756" s="13"/>
    </row>
    <row r="757" spans="12:12" ht="15.75" customHeight="1" x14ac:dyDescent="0.35">
      <c r="L757" s="13"/>
    </row>
    <row r="758" spans="12:12" ht="15.75" customHeight="1" x14ac:dyDescent="0.35">
      <c r="L758" s="13"/>
    </row>
    <row r="759" spans="12:12" ht="15.75" customHeight="1" x14ac:dyDescent="0.35">
      <c r="L759" s="13"/>
    </row>
    <row r="760" spans="12:12" ht="15.75" customHeight="1" x14ac:dyDescent="0.35">
      <c r="L760" s="13"/>
    </row>
    <row r="761" spans="12:12" ht="15.75" customHeight="1" x14ac:dyDescent="0.35">
      <c r="L761" s="13"/>
    </row>
    <row r="762" spans="12:12" ht="15.75" customHeight="1" x14ac:dyDescent="0.35">
      <c r="L762" s="13"/>
    </row>
    <row r="763" spans="12:12" ht="15.75" customHeight="1" x14ac:dyDescent="0.35">
      <c r="L763" s="13"/>
    </row>
    <row r="764" spans="12:12" ht="15.75" customHeight="1" x14ac:dyDescent="0.35">
      <c r="L764" s="13"/>
    </row>
    <row r="765" spans="12:12" ht="15.75" customHeight="1" x14ac:dyDescent="0.35">
      <c r="L765" s="13"/>
    </row>
    <row r="766" spans="12:12" ht="15.75" customHeight="1" x14ac:dyDescent="0.35">
      <c r="L766" s="13"/>
    </row>
    <row r="767" spans="12:12" ht="15.75" customHeight="1" x14ac:dyDescent="0.35">
      <c r="L767" s="13"/>
    </row>
    <row r="768" spans="12:12" ht="15.75" customHeight="1" x14ac:dyDescent="0.35">
      <c r="L768" s="13"/>
    </row>
    <row r="769" spans="12:12" ht="15.75" customHeight="1" x14ac:dyDescent="0.35">
      <c r="L769" s="13"/>
    </row>
    <row r="770" spans="12:12" ht="15.75" customHeight="1" x14ac:dyDescent="0.35">
      <c r="L770" s="13"/>
    </row>
    <row r="771" spans="12:12" ht="15.75" customHeight="1" x14ac:dyDescent="0.35">
      <c r="L771" s="13"/>
    </row>
    <row r="772" spans="12:12" ht="15.75" customHeight="1" x14ac:dyDescent="0.35">
      <c r="L772" s="13"/>
    </row>
    <row r="773" spans="12:12" ht="15.75" customHeight="1" x14ac:dyDescent="0.35">
      <c r="L773" s="13"/>
    </row>
    <row r="774" spans="12:12" ht="15.75" customHeight="1" x14ac:dyDescent="0.35">
      <c r="L774" s="13"/>
    </row>
    <row r="775" spans="12:12" ht="15.75" customHeight="1" x14ac:dyDescent="0.35">
      <c r="L775" s="13"/>
    </row>
    <row r="776" spans="12:12" ht="15.75" customHeight="1" x14ac:dyDescent="0.35">
      <c r="L776" s="13"/>
    </row>
    <row r="777" spans="12:12" ht="15.75" customHeight="1" x14ac:dyDescent="0.35">
      <c r="L777" s="13"/>
    </row>
    <row r="778" spans="12:12" ht="15.75" customHeight="1" x14ac:dyDescent="0.35">
      <c r="L778" s="13"/>
    </row>
    <row r="779" spans="12:12" ht="15.75" customHeight="1" x14ac:dyDescent="0.35">
      <c r="L779" s="13"/>
    </row>
    <row r="780" spans="12:12" ht="15.75" customHeight="1" x14ac:dyDescent="0.35">
      <c r="L780" s="13"/>
    </row>
    <row r="781" spans="12:12" ht="15.75" customHeight="1" x14ac:dyDescent="0.35">
      <c r="L781" s="13"/>
    </row>
    <row r="782" spans="12:12" ht="15.75" customHeight="1" x14ac:dyDescent="0.35">
      <c r="L782" s="13"/>
    </row>
    <row r="783" spans="12:12" ht="15.75" customHeight="1" x14ac:dyDescent="0.35">
      <c r="L783" s="13"/>
    </row>
    <row r="784" spans="12:12" ht="15.75" customHeight="1" x14ac:dyDescent="0.35">
      <c r="L784" s="13"/>
    </row>
    <row r="785" spans="12:12" ht="15.75" customHeight="1" x14ac:dyDescent="0.35">
      <c r="L785" s="13"/>
    </row>
    <row r="786" spans="12:12" ht="15.75" customHeight="1" x14ac:dyDescent="0.35">
      <c r="L786" s="13"/>
    </row>
    <row r="787" spans="12:12" ht="15.75" customHeight="1" x14ac:dyDescent="0.35">
      <c r="L787" s="13"/>
    </row>
    <row r="788" spans="12:12" ht="15.75" customHeight="1" x14ac:dyDescent="0.35">
      <c r="L788" s="13"/>
    </row>
    <row r="789" spans="12:12" ht="15.75" customHeight="1" x14ac:dyDescent="0.35">
      <c r="L789" s="13"/>
    </row>
    <row r="790" spans="12:12" ht="15.75" customHeight="1" x14ac:dyDescent="0.35">
      <c r="L790" s="13"/>
    </row>
    <row r="791" spans="12:12" ht="15.75" customHeight="1" x14ac:dyDescent="0.35">
      <c r="L791" s="13"/>
    </row>
    <row r="792" spans="12:12" ht="15.75" customHeight="1" x14ac:dyDescent="0.35">
      <c r="L792" s="13"/>
    </row>
    <row r="793" spans="12:12" ht="15.75" customHeight="1" x14ac:dyDescent="0.35">
      <c r="L793" s="13"/>
    </row>
    <row r="794" spans="12:12" ht="15.75" customHeight="1" x14ac:dyDescent="0.35">
      <c r="L794" s="13"/>
    </row>
    <row r="795" spans="12:12" ht="15.75" customHeight="1" x14ac:dyDescent="0.35">
      <c r="L795" s="13"/>
    </row>
    <row r="796" spans="12:12" ht="15.75" customHeight="1" x14ac:dyDescent="0.35">
      <c r="L796" s="13"/>
    </row>
    <row r="797" spans="12:12" ht="15.75" customHeight="1" x14ac:dyDescent="0.35">
      <c r="L797" s="13"/>
    </row>
    <row r="798" spans="12:12" ht="15.75" customHeight="1" x14ac:dyDescent="0.35">
      <c r="L798" s="13"/>
    </row>
    <row r="799" spans="12:12" ht="15.75" customHeight="1" x14ac:dyDescent="0.35">
      <c r="L799" s="13"/>
    </row>
    <row r="800" spans="12:12" ht="15.75" customHeight="1" x14ac:dyDescent="0.35">
      <c r="L800" s="13"/>
    </row>
    <row r="801" spans="12:12" ht="15.75" customHeight="1" x14ac:dyDescent="0.35">
      <c r="L801" s="13"/>
    </row>
    <row r="802" spans="12:12" ht="15.75" customHeight="1" x14ac:dyDescent="0.35">
      <c r="L802" s="13"/>
    </row>
    <row r="803" spans="12:12" ht="15.75" customHeight="1" x14ac:dyDescent="0.35">
      <c r="L803" s="13"/>
    </row>
    <row r="804" spans="12:12" ht="15.75" customHeight="1" x14ac:dyDescent="0.35">
      <c r="L804" s="13"/>
    </row>
    <row r="805" spans="12:12" ht="15.75" customHeight="1" x14ac:dyDescent="0.35">
      <c r="L805" s="13"/>
    </row>
    <row r="806" spans="12:12" ht="15.75" customHeight="1" x14ac:dyDescent="0.35">
      <c r="L806" s="13"/>
    </row>
    <row r="807" spans="12:12" ht="15.75" customHeight="1" x14ac:dyDescent="0.35">
      <c r="L807" s="13"/>
    </row>
    <row r="808" spans="12:12" ht="15.75" customHeight="1" x14ac:dyDescent="0.35">
      <c r="L808" s="13"/>
    </row>
    <row r="809" spans="12:12" ht="15.75" customHeight="1" x14ac:dyDescent="0.35">
      <c r="L809" s="13"/>
    </row>
    <row r="810" spans="12:12" ht="15.75" customHeight="1" x14ac:dyDescent="0.35">
      <c r="L810" s="13"/>
    </row>
    <row r="811" spans="12:12" ht="15.75" customHeight="1" x14ac:dyDescent="0.35">
      <c r="L811" s="13"/>
    </row>
    <row r="812" spans="12:12" ht="15.75" customHeight="1" x14ac:dyDescent="0.35">
      <c r="L812" s="13"/>
    </row>
    <row r="813" spans="12:12" ht="15.75" customHeight="1" x14ac:dyDescent="0.35">
      <c r="L813" s="13"/>
    </row>
    <row r="814" spans="12:12" ht="15.75" customHeight="1" x14ac:dyDescent="0.35">
      <c r="L814" s="13"/>
    </row>
    <row r="815" spans="12:12" ht="15.75" customHeight="1" x14ac:dyDescent="0.35">
      <c r="L815" s="13"/>
    </row>
    <row r="816" spans="12:12" ht="15.75" customHeight="1" x14ac:dyDescent="0.35">
      <c r="L816" s="13"/>
    </row>
    <row r="817" spans="12:12" ht="15.75" customHeight="1" x14ac:dyDescent="0.35">
      <c r="L817" s="13"/>
    </row>
    <row r="818" spans="12:12" ht="15.75" customHeight="1" x14ac:dyDescent="0.35">
      <c r="L818" s="13"/>
    </row>
    <row r="819" spans="12:12" ht="15.75" customHeight="1" x14ac:dyDescent="0.35">
      <c r="L819" s="13"/>
    </row>
    <row r="820" spans="12:12" ht="15.75" customHeight="1" x14ac:dyDescent="0.35">
      <c r="L820" s="13"/>
    </row>
    <row r="821" spans="12:12" ht="15.75" customHeight="1" x14ac:dyDescent="0.35">
      <c r="L821" s="13"/>
    </row>
    <row r="822" spans="12:12" ht="15.75" customHeight="1" x14ac:dyDescent="0.35">
      <c r="L822" s="13"/>
    </row>
    <row r="823" spans="12:12" ht="15.75" customHeight="1" x14ac:dyDescent="0.35">
      <c r="L823" s="13"/>
    </row>
    <row r="824" spans="12:12" ht="15.75" customHeight="1" x14ac:dyDescent="0.35">
      <c r="L824" s="13"/>
    </row>
    <row r="825" spans="12:12" ht="15.75" customHeight="1" x14ac:dyDescent="0.35">
      <c r="L825" s="13"/>
    </row>
    <row r="826" spans="12:12" ht="15.75" customHeight="1" x14ac:dyDescent="0.35">
      <c r="L826" s="13"/>
    </row>
    <row r="827" spans="12:12" ht="15.75" customHeight="1" x14ac:dyDescent="0.35">
      <c r="L827" s="13"/>
    </row>
    <row r="828" spans="12:12" ht="15.75" customHeight="1" x14ac:dyDescent="0.35">
      <c r="L828" s="13"/>
    </row>
    <row r="829" spans="12:12" ht="15.75" customHeight="1" x14ac:dyDescent="0.35">
      <c r="L829" s="13"/>
    </row>
    <row r="830" spans="12:12" ht="15.75" customHeight="1" x14ac:dyDescent="0.35">
      <c r="L830" s="13"/>
    </row>
    <row r="831" spans="12:12" ht="15.75" customHeight="1" x14ac:dyDescent="0.35">
      <c r="L831" s="13"/>
    </row>
    <row r="832" spans="12:12" ht="15.75" customHeight="1" x14ac:dyDescent="0.35">
      <c r="L832" s="13"/>
    </row>
    <row r="833" spans="12:12" ht="15.75" customHeight="1" x14ac:dyDescent="0.35">
      <c r="L833" s="13"/>
    </row>
    <row r="834" spans="12:12" ht="15.75" customHeight="1" x14ac:dyDescent="0.35">
      <c r="L834" s="13"/>
    </row>
    <row r="835" spans="12:12" ht="15.75" customHeight="1" x14ac:dyDescent="0.35">
      <c r="L835" s="13"/>
    </row>
    <row r="836" spans="12:12" ht="15.75" customHeight="1" x14ac:dyDescent="0.35">
      <c r="L836" s="13"/>
    </row>
    <row r="837" spans="12:12" ht="15.75" customHeight="1" x14ac:dyDescent="0.35">
      <c r="L837" s="13"/>
    </row>
    <row r="838" spans="12:12" ht="15.75" customHeight="1" x14ac:dyDescent="0.35">
      <c r="L838" s="13"/>
    </row>
    <row r="839" spans="12:12" ht="15.75" customHeight="1" x14ac:dyDescent="0.35">
      <c r="L839" s="13"/>
    </row>
    <row r="840" spans="12:12" ht="15.75" customHeight="1" x14ac:dyDescent="0.35">
      <c r="L840" s="13"/>
    </row>
    <row r="841" spans="12:12" ht="15.75" customHeight="1" x14ac:dyDescent="0.35">
      <c r="L841" s="13"/>
    </row>
    <row r="842" spans="12:12" ht="15.75" customHeight="1" x14ac:dyDescent="0.35">
      <c r="L842" s="13"/>
    </row>
    <row r="843" spans="12:12" ht="15.75" customHeight="1" x14ac:dyDescent="0.35">
      <c r="L843" s="13"/>
    </row>
    <row r="844" spans="12:12" ht="15.75" customHeight="1" x14ac:dyDescent="0.35">
      <c r="L844" s="13"/>
    </row>
    <row r="845" spans="12:12" ht="15.75" customHeight="1" x14ac:dyDescent="0.35">
      <c r="L845" s="13"/>
    </row>
    <row r="846" spans="12:12" ht="15.75" customHeight="1" x14ac:dyDescent="0.35">
      <c r="L846" s="13"/>
    </row>
    <row r="847" spans="12:12" ht="15.75" customHeight="1" x14ac:dyDescent="0.35">
      <c r="L847" s="13"/>
    </row>
    <row r="848" spans="12:12" ht="15.75" customHeight="1" x14ac:dyDescent="0.35">
      <c r="L848" s="13"/>
    </row>
    <row r="849" spans="12:12" ht="15.75" customHeight="1" x14ac:dyDescent="0.35">
      <c r="L849" s="13"/>
    </row>
    <row r="850" spans="12:12" ht="15.75" customHeight="1" x14ac:dyDescent="0.35">
      <c r="L850" s="13"/>
    </row>
    <row r="851" spans="12:12" ht="15.75" customHeight="1" x14ac:dyDescent="0.35">
      <c r="L851" s="13"/>
    </row>
    <row r="852" spans="12:12" ht="15.75" customHeight="1" x14ac:dyDescent="0.35">
      <c r="L852" s="13"/>
    </row>
    <row r="853" spans="12:12" ht="15.75" customHeight="1" x14ac:dyDescent="0.35">
      <c r="L853" s="13"/>
    </row>
    <row r="854" spans="12:12" ht="15.75" customHeight="1" x14ac:dyDescent="0.35">
      <c r="L854" s="13"/>
    </row>
    <row r="855" spans="12:12" ht="15.75" customHeight="1" x14ac:dyDescent="0.35">
      <c r="L855" s="13"/>
    </row>
    <row r="856" spans="12:12" ht="15.75" customHeight="1" x14ac:dyDescent="0.35">
      <c r="L856" s="13"/>
    </row>
    <row r="857" spans="12:12" ht="15.75" customHeight="1" x14ac:dyDescent="0.35">
      <c r="L857" s="13"/>
    </row>
    <row r="858" spans="12:12" ht="15.75" customHeight="1" x14ac:dyDescent="0.35">
      <c r="L858" s="13"/>
    </row>
    <row r="859" spans="12:12" ht="15.75" customHeight="1" x14ac:dyDescent="0.35">
      <c r="L859" s="13"/>
    </row>
    <row r="860" spans="12:12" ht="15.75" customHeight="1" x14ac:dyDescent="0.35">
      <c r="L860" s="13"/>
    </row>
    <row r="861" spans="12:12" ht="15.75" customHeight="1" x14ac:dyDescent="0.35">
      <c r="L861" s="13"/>
    </row>
    <row r="862" spans="12:12" ht="15.75" customHeight="1" x14ac:dyDescent="0.35">
      <c r="L862" s="13"/>
    </row>
    <row r="863" spans="12:12" ht="15.75" customHeight="1" x14ac:dyDescent="0.35">
      <c r="L863" s="13"/>
    </row>
    <row r="864" spans="12:12" ht="15.75" customHeight="1" x14ac:dyDescent="0.35">
      <c r="L864" s="13"/>
    </row>
    <row r="865" spans="12:12" ht="15.75" customHeight="1" x14ac:dyDescent="0.35">
      <c r="L865" s="13"/>
    </row>
    <row r="866" spans="12:12" ht="15.75" customHeight="1" x14ac:dyDescent="0.35">
      <c r="L866" s="13"/>
    </row>
    <row r="867" spans="12:12" ht="15.75" customHeight="1" x14ac:dyDescent="0.35">
      <c r="L867" s="13"/>
    </row>
    <row r="868" spans="12:12" ht="15.75" customHeight="1" x14ac:dyDescent="0.35">
      <c r="L868" s="13"/>
    </row>
    <row r="869" spans="12:12" ht="15.75" customHeight="1" x14ac:dyDescent="0.35">
      <c r="L869" s="13"/>
    </row>
    <row r="870" spans="12:12" ht="15.75" customHeight="1" x14ac:dyDescent="0.35">
      <c r="L870" s="13"/>
    </row>
    <row r="871" spans="12:12" ht="15.75" customHeight="1" x14ac:dyDescent="0.35">
      <c r="L871" s="13"/>
    </row>
    <row r="872" spans="12:12" ht="15.75" customHeight="1" x14ac:dyDescent="0.35">
      <c r="L872" s="13"/>
    </row>
    <row r="873" spans="12:12" ht="15.75" customHeight="1" x14ac:dyDescent="0.35">
      <c r="L873" s="13"/>
    </row>
    <row r="874" spans="12:12" ht="15.75" customHeight="1" x14ac:dyDescent="0.35">
      <c r="L874" s="13"/>
    </row>
    <row r="875" spans="12:12" ht="15.75" customHeight="1" x14ac:dyDescent="0.35">
      <c r="L875" s="13"/>
    </row>
    <row r="876" spans="12:12" ht="15.75" customHeight="1" x14ac:dyDescent="0.35">
      <c r="L876" s="13"/>
    </row>
    <row r="877" spans="12:12" ht="15.75" customHeight="1" x14ac:dyDescent="0.35">
      <c r="L877" s="13"/>
    </row>
    <row r="878" spans="12:12" ht="15.75" customHeight="1" x14ac:dyDescent="0.35">
      <c r="L878" s="13"/>
    </row>
    <row r="879" spans="12:12" ht="15.75" customHeight="1" x14ac:dyDescent="0.35">
      <c r="L879" s="13"/>
    </row>
    <row r="880" spans="12:12" ht="15.75" customHeight="1" x14ac:dyDescent="0.35">
      <c r="L880" s="13"/>
    </row>
    <row r="881" spans="12:12" ht="15.75" customHeight="1" x14ac:dyDescent="0.35">
      <c r="L881" s="13"/>
    </row>
    <row r="882" spans="12:12" ht="15.75" customHeight="1" x14ac:dyDescent="0.35">
      <c r="L882" s="13"/>
    </row>
    <row r="883" spans="12:12" ht="15.75" customHeight="1" x14ac:dyDescent="0.35">
      <c r="L883" s="13"/>
    </row>
    <row r="884" spans="12:12" ht="15.75" customHeight="1" x14ac:dyDescent="0.35">
      <c r="L884" s="13"/>
    </row>
    <row r="885" spans="12:12" ht="15.75" customHeight="1" x14ac:dyDescent="0.35">
      <c r="L885" s="13"/>
    </row>
    <row r="886" spans="12:12" ht="15.75" customHeight="1" x14ac:dyDescent="0.35">
      <c r="L886" s="13"/>
    </row>
    <row r="887" spans="12:12" ht="15.75" customHeight="1" x14ac:dyDescent="0.35">
      <c r="L887" s="13"/>
    </row>
    <row r="888" spans="12:12" ht="15.75" customHeight="1" x14ac:dyDescent="0.35">
      <c r="L888" s="13"/>
    </row>
    <row r="889" spans="12:12" ht="15.75" customHeight="1" x14ac:dyDescent="0.35">
      <c r="L889" s="13"/>
    </row>
    <row r="890" spans="12:12" ht="15.75" customHeight="1" x14ac:dyDescent="0.35">
      <c r="L890" s="13"/>
    </row>
    <row r="891" spans="12:12" ht="15.75" customHeight="1" x14ac:dyDescent="0.35">
      <c r="L891" s="13"/>
    </row>
    <row r="892" spans="12:12" ht="15.75" customHeight="1" x14ac:dyDescent="0.35">
      <c r="L892" s="13"/>
    </row>
    <row r="893" spans="12:12" ht="15.75" customHeight="1" x14ac:dyDescent="0.35">
      <c r="L893" s="13"/>
    </row>
    <row r="894" spans="12:12" ht="15.75" customHeight="1" x14ac:dyDescent="0.35">
      <c r="L894" s="13"/>
    </row>
    <row r="895" spans="12:12" ht="15.75" customHeight="1" x14ac:dyDescent="0.35">
      <c r="L895" s="13"/>
    </row>
    <row r="896" spans="12:12" ht="15.75" customHeight="1" x14ac:dyDescent="0.35">
      <c r="L896" s="13"/>
    </row>
    <row r="897" spans="12:12" ht="15.75" customHeight="1" x14ac:dyDescent="0.35">
      <c r="L897" s="13"/>
    </row>
    <row r="898" spans="12:12" ht="15.75" customHeight="1" x14ac:dyDescent="0.35">
      <c r="L898" s="13"/>
    </row>
    <row r="899" spans="12:12" ht="15.75" customHeight="1" x14ac:dyDescent="0.35">
      <c r="L899" s="13"/>
    </row>
    <row r="900" spans="12:12" ht="15.75" customHeight="1" x14ac:dyDescent="0.35">
      <c r="L900" s="13"/>
    </row>
    <row r="901" spans="12:12" ht="15.75" customHeight="1" x14ac:dyDescent="0.35">
      <c r="L901" s="13"/>
    </row>
    <row r="902" spans="12:12" ht="15.75" customHeight="1" x14ac:dyDescent="0.35">
      <c r="L902" s="13"/>
    </row>
    <row r="903" spans="12:12" ht="15.75" customHeight="1" x14ac:dyDescent="0.35">
      <c r="L903" s="13"/>
    </row>
    <row r="904" spans="12:12" ht="15.75" customHeight="1" x14ac:dyDescent="0.35">
      <c r="L904" s="13"/>
    </row>
    <row r="905" spans="12:12" ht="15.75" customHeight="1" x14ac:dyDescent="0.35">
      <c r="L905" s="13"/>
    </row>
    <row r="906" spans="12:12" ht="15.75" customHeight="1" x14ac:dyDescent="0.35">
      <c r="L906" s="13"/>
    </row>
    <row r="907" spans="12:12" ht="15.75" customHeight="1" x14ac:dyDescent="0.35">
      <c r="L907" s="13"/>
    </row>
    <row r="908" spans="12:12" ht="15.75" customHeight="1" x14ac:dyDescent="0.35">
      <c r="L908" s="13"/>
    </row>
    <row r="909" spans="12:12" ht="15.75" customHeight="1" x14ac:dyDescent="0.35">
      <c r="L909" s="13"/>
    </row>
    <row r="910" spans="12:12" ht="15.75" customHeight="1" x14ac:dyDescent="0.35">
      <c r="L910" s="13"/>
    </row>
    <row r="911" spans="12:12" ht="15.75" customHeight="1" x14ac:dyDescent="0.35">
      <c r="L911" s="13"/>
    </row>
    <row r="912" spans="12:12" ht="15.75" customHeight="1" x14ac:dyDescent="0.35">
      <c r="L912" s="13"/>
    </row>
    <row r="913" spans="12:12" ht="15.75" customHeight="1" x14ac:dyDescent="0.35">
      <c r="L913" s="13"/>
    </row>
    <row r="914" spans="12:12" ht="15.75" customHeight="1" x14ac:dyDescent="0.35">
      <c r="L914" s="13"/>
    </row>
    <row r="915" spans="12:12" ht="15.75" customHeight="1" x14ac:dyDescent="0.35">
      <c r="L915" s="13"/>
    </row>
    <row r="916" spans="12:12" ht="15.75" customHeight="1" x14ac:dyDescent="0.35">
      <c r="L916" s="13"/>
    </row>
    <row r="917" spans="12:12" ht="15.75" customHeight="1" x14ac:dyDescent="0.35">
      <c r="L917" s="13"/>
    </row>
    <row r="918" spans="12:12" ht="15.75" customHeight="1" x14ac:dyDescent="0.35">
      <c r="L918" s="13"/>
    </row>
    <row r="919" spans="12:12" ht="15.75" customHeight="1" x14ac:dyDescent="0.35">
      <c r="L919" s="13"/>
    </row>
    <row r="920" spans="12:12" ht="15.75" customHeight="1" x14ac:dyDescent="0.35">
      <c r="L920" s="13"/>
    </row>
    <row r="921" spans="12:12" ht="15.75" customHeight="1" x14ac:dyDescent="0.35">
      <c r="L921" s="13"/>
    </row>
    <row r="922" spans="12:12" ht="15.75" customHeight="1" x14ac:dyDescent="0.35">
      <c r="L922" s="13"/>
    </row>
    <row r="923" spans="12:12" ht="15.75" customHeight="1" x14ac:dyDescent="0.35">
      <c r="L923" s="13"/>
    </row>
    <row r="924" spans="12:12" ht="15.75" customHeight="1" x14ac:dyDescent="0.35">
      <c r="L924" s="13"/>
    </row>
    <row r="925" spans="12:12" ht="15.75" customHeight="1" x14ac:dyDescent="0.35">
      <c r="L925" s="13"/>
    </row>
    <row r="926" spans="12:12" ht="15.75" customHeight="1" x14ac:dyDescent="0.35">
      <c r="L926" s="13"/>
    </row>
    <row r="927" spans="12:12" ht="15.75" customHeight="1" x14ac:dyDescent="0.35">
      <c r="L927" s="13"/>
    </row>
    <row r="928" spans="12:12" ht="15.75" customHeight="1" x14ac:dyDescent="0.35">
      <c r="L928" s="13"/>
    </row>
    <row r="929" spans="12:12" ht="15.75" customHeight="1" x14ac:dyDescent="0.35">
      <c r="L929" s="13"/>
    </row>
    <row r="930" spans="12:12" ht="15.75" customHeight="1" x14ac:dyDescent="0.35">
      <c r="L930" s="13"/>
    </row>
    <row r="931" spans="12:12" ht="15.75" customHeight="1" x14ac:dyDescent="0.35">
      <c r="L931" s="13"/>
    </row>
    <row r="932" spans="12:12" ht="15.75" customHeight="1" x14ac:dyDescent="0.35">
      <c r="L932" s="13"/>
    </row>
    <row r="933" spans="12:12" ht="15.75" customHeight="1" x14ac:dyDescent="0.35">
      <c r="L933" s="13"/>
    </row>
    <row r="934" spans="12:12" ht="15.75" customHeight="1" x14ac:dyDescent="0.35">
      <c r="L934" s="13"/>
    </row>
    <row r="935" spans="12:12" ht="15.75" customHeight="1" x14ac:dyDescent="0.35">
      <c r="L935" s="13"/>
    </row>
    <row r="936" spans="12:12" ht="15.75" customHeight="1" x14ac:dyDescent="0.35">
      <c r="L936" s="13"/>
    </row>
    <row r="937" spans="12:12" ht="15.75" customHeight="1" x14ac:dyDescent="0.35">
      <c r="L937" s="13"/>
    </row>
    <row r="938" spans="12:12" ht="15.75" customHeight="1" x14ac:dyDescent="0.35">
      <c r="L938" s="13"/>
    </row>
    <row r="939" spans="12:12" ht="15.75" customHeight="1" x14ac:dyDescent="0.35">
      <c r="L939" s="13"/>
    </row>
    <row r="940" spans="12:12" ht="15.75" customHeight="1" x14ac:dyDescent="0.35">
      <c r="L940" s="13"/>
    </row>
    <row r="941" spans="12:12" ht="15.75" customHeight="1" x14ac:dyDescent="0.35">
      <c r="L941" s="13"/>
    </row>
    <row r="942" spans="12:12" ht="15.75" customHeight="1" x14ac:dyDescent="0.35">
      <c r="L942" s="13"/>
    </row>
    <row r="943" spans="12:12" ht="15.75" customHeight="1" x14ac:dyDescent="0.35">
      <c r="L943" s="13"/>
    </row>
    <row r="944" spans="12:12" ht="15.75" customHeight="1" x14ac:dyDescent="0.35">
      <c r="L944" s="13"/>
    </row>
    <row r="945" spans="12:12" ht="15.75" customHeight="1" x14ac:dyDescent="0.35">
      <c r="L945" s="13"/>
    </row>
    <row r="946" spans="12:12" ht="15.75" customHeight="1" x14ac:dyDescent="0.35">
      <c r="L946" s="13"/>
    </row>
    <row r="947" spans="12:12" ht="15.75" customHeight="1" x14ac:dyDescent="0.35">
      <c r="L947" s="13"/>
    </row>
    <row r="948" spans="12:12" ht="15.75" customHeight="1" x14ac:dyDescent="0.35">
      <c r="L948" s="13"/>
    </row>
    <row r="949" spans="12:12" ht="15.75" customHeight="1" x14ac:dyDescent="0.35">
      <c r="L949" s="13"/>
    </row>
    <row r="950" spans="12:12" ht="15.75" customHeight="1" x14ac:dyDescent="0.35">
      <c r="L950" s="13"/>
    </row>
    <row r="951" spans="12:12" ht="15.75" customHeight="1" x14ac:dyDescent="0.35">
      <c r="L951" s="13"/>
    </row>
    <row r="952" spans="12:12" ht="15.75" customHeight="1" x14ac:dyDescent="0.35">
      <c r="L952" s="13"/>
    </row>
    <row r="953" spans="12:12" ht="15.75" customHeight="1" x14ac:dyDescent="0.35">
      <c r="L953" s="13"/>
    </row>
    <row r="954" spans="12:12" ht="15.75" customHeight="1" x14ac:dyDescent="0.35">
      <c r="L954" s="13"/>
    </row>
    <row r="955" spans="12:12" ht="15.75" customHeight="1" x14ac:dyDescent="0.35">
      <c r="L955" s="13"/>
    </row>
    <row r="956" spans="12:12" ht="15.75" customHeight="1" x14ac:dyDescent="0.35">
      <c r="L956" s="13"/>
    </row>
    <row r="957" spans="12:12" ht="15.75" customHeight="1" x14ac:dyDescent="0.35">
      <c r="L957" s="13"/>
    </row>
    <row r="958" spans="12:12" ht="15.75" customHeight="1" x14ac:dyDescent="0.35">
      <c r="L958" s="13"/>
    </row>
    <row r="959" spans="12:12" ht="15.75" customHeight="1" x14ac:dyDescent="0.35">
      <c r="L959" s="13"/>
    </row>
    <row r="960" spans="12:12" ht="15.75" customHeight="1" x14ac:dyDescent="0.35">
      <c r="L960" s="13"/>
    </row>
    <row r="961" spans="12:12" ht="15.75" customHeight="1" x14ac:dyDescent="0.35">
      <c r="L961" s="13"/>
    </row>
    <row r="962" spans="12:12" ht="15.75" customHeight="1" x14ac:dyDescent="0.35">
      <c r="L962" s="13"/>
    </row>
    <row r="963" spans="12:12" ht="15.75" customHeight="1" x14ac:dyDescent="0.35">
      <c r="L963" s="13"/>
    </row>
    <row r="964" spans="12:12" ht="15.75" customHeight="1" x14ac:dyDescent="0.35">
      <c r="L964" s="13"/>
    </row>
    <row r="965" spans="12:12" ht="15.75" customHeight="1" x14ac:dyDescent="0.35">
      <c r="L965" s="13"/>
    </row>
    <row r="966" spans="12:12" ht="15.75" customHeight="1" x14ac:dyDescent="0.35">
      <c r="L966" s="13"/>
    </row>
    <row r="967" spans="12:12" ht="15.75" customHeight="1" x14ac:dyDescent="0.35">
      <c r="L967" s="13"/>
    </row>
    <row r="968" spans="12:12" ht="15.75" customHeight="1" x14ac:dyDescent="0.35">
      <c r="L968" s="13"/>
    </row>
    <row r="969" spans="12:12" ht="15.75" customHeight="1" x14ac:dyDescent="0.35">
      <c r="L969" s="13"/>
    </row>
    <row r="970" spans="12:12" ht="15.75" customHeight="1" x14ac:dyDescent="0.35">
      <c r="L970" s="13"/>
    </row>
    <row r="971" spans="12:12" ht="15.75" customHeight="1" x14ac:dyDescent="0.35">
      <c r="L971" s="13"/>
    </row>
    <row r="972" spans="12:12" ht="15.75" customHeight="1" x14ac:dyDescent="0.35">
      <c r="L972" s="13"/>
    </row>
    <row r="973" spans="12:12" ht="15.75" customHeight="1" x14ac:dyDescent="0.35">
      <c r="L973" s="13"/>
    </row>
    <row r="974" spans="12:12" ht="15.75" customHeight="1" x14ac:dyDescent="0.35">
      <c r="L974" s="13"/>
    </row>
    <row r="975" spans="12:12" ht="15.75" customHeight="1" x14ac:dyDescent="0.35">
      <c r="L975" s="13"/>
    </row>
    <row r="976" spans="12:12" ht="15.75" customHeight="1" x14ac:dyDescent="0.35">
      <c r="L976" s="13"/>
    </row>
    <row r="977" spans="12:12" ht="15.75" customHeight="1" x14ac:dyDescent="0.35">
      <c r="L977" s="13"/>
    </row>
    <row r="978" spans="12:12" ht="15.75" customHeight="1" x14ac:dyDescent="0.35">
      <c r="L978" s="13"/>
    </row>
    <row r="979" spans="12:12" ht="15.75" customHeight="1" x14ac:dyDescent="0.35">
      <c r="L979" s="13"/>
    </row>
    <row r="980" spans="12:12" ht="15.75" customHeight="1" x14ac:dyDescent="0.35">
      <c r="L980" s="13"/>
    </row>
    <row r="981" spans="12:12" ht="15.75" customHeight="1" x14ac:dyDescent="0.35">
      <c r="L981" s="13"/>
    </row>
    <row r="982" spans="12:12" ht="15.75" customHeight="1" x14ac:dyDescent="0.35">
      <c r="L982" s="13"/>
    </row>
    <row r="983" spans="12:12" ht="15.75" customHeight="1" x14ac:dyDescent="0.35">
      <c r="L983" s="13"/>
    </row>
    <row r="984" spans="12:12" ht="15.75" customHeight="1" x14ac:dyDescent="0.35">
      <c r="L984" s="13"/>
    </row>
    <row r="985" spans="12:12" ht="15.75" customHeight="1" x14ac:dyDescent="0.35">
      <c r="L985" s="13"/>
    </row>
    <row r="986" spans="12:12" ht="15.75" customHeight="1" x14ac:dyDescent="0.35">
      <c r="L986" s="13"/>
    </row>
    <row r="987" spans="12:12" ht="15.75" customHeight="1" x14ac:dyDescent="0.35">
      <c r="L987" s="13"/>
    </row>
    <row r="988" spans="12:12" ht="15.75" customHeight="1" x14ac:dyDescent="0.35">
      <c r="L988" s="13"/>
    </row>
    <row r="989" spans="12:12" ht="15.75" customHeight="1" x14ac:dyDescent="0.35">
      <c r="L989" s="13"/>
    </row>
    <row r="990" spans="12:12" ht="15.75" customHeight="1" x14ac:dyDescent="0.35">
      <c r="L990" s="13"/>
    </row>
    <row r="991" spans="12:12" ht="15.75" customHeight="1" x14ac:dyDescent="0.35">
      <c r="L991" s="13"/>
    </row>
    <row r="992" spans="12:12" ht="15.75" customHeight="1" x14ac:dyDescent="0.35">
      <c r="L992" s="13"/>
    </row>
    <row r="993" spans="12:12" ht="15.75" customHeight="1" x14ac:dyDescent="0.35">
      <c r="L993" s="13"/>
    </row>
    <row r="994" spans="12:12" ht="15.75" customHeight="1" x14ac:dyDescent="0.35">
      <c r="L994" s="13"/>
    </row>
    <row r="995" spans="12:12" ht="15.75" customHeight="1" x14ac:dyDescent="0.35">
      <c r="L995" s="13"/>
    </row>
    <row r="996" spans="12:12" ht="15.75" customHeight="1" x14ac:dyDescent="0.35">
      <c r="L996" s="13"/>
    </row>
    <row r="997" spans="12:12" ht="15.75" customHeight="1" x14ac:dyDescent="0.35">
      <c r="L997" s="13"/>
    </row>
    <row r="998" spans="12:12" ht="15.75" customHeight="1" x14ac:dyDescent="0.35">
      <c r="L998" s="13"/>
    </row>
    <row r="999" spans="12:12" ht="15.75" customHeight="1" x14ac:dyDescent="0.35">
      <c r="L999" s="13"/>
    </row>
    <row r="1000" spans="12:12" ht="15.75" customHeight="1" x14ac:dyDescent="0.35">
      <c r="L1000" s="13"/>
    </row>
  </sheetData>
  <mergeCells count="3">
    <mergeCell ref="A1:U1"/>
    <mergeCell ref="A42:B42"/>
    <mergeCell ref="A43:B43"/>
  </mergeCell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1000"/>
  <sheetViews>
    <sheetView zoomScale="40" zoomScaleNormal="40" workbookViewId="0">
      <selection activeCell="AA17" sqref="AA17"/>
    </sheetView>
  </sheetViews>
  <sheetFormatPr defaultColWidth="11.25" defaultRowHeight="15" customHeight="1" x14ac:dyDescent="0.35"/>
  <cols>
    <col min="1" max="1" width="4.08203125" customWidth="1"/>
    <col min="2" max="2" width="24.75" customWidth="1"/>
    <col min="3" max="3" width="14.33203125" customWidth="1"/>
    <col min="4" max="4" width="14.4140625" customWidth="1"/>
    <col min="5" max="5" width="14.33203125" customWidth="1"/>
    <col min="6" max="6" width="14.75" customWidth="1"/>
    <col min="7" max="7" width="15.33203125" customWidth="1"/>
    <col min="8" max="8" width="18.25" customWidth="1"/>
    <col min="9" max="9" width="14.25" customWidth="1"/>
    <col min="10" max="11" width="14.08203125" customWidth="1"/>
    <col min="12" max="14" width="13.9140625" customWidth="1"/>
    <col min="15" max="15" width="19.33203125" customWidth="1"/>
    <col min="16" max="16" width="16.6640625" customWidth="1"/>
    <col min="17" max="17" width="14.75" customWidth="1"/>
    <col min="18" max="18" width="15.33203125" customWidth="1"/>
    <col min="19" max="19" width="16.08203125" customWidth="1"/>
    <col min="20" max="26" width="8.58203125" customWidth="1"/>
  </cols>
  <sheetData>
    <row r="1" spans="1:21" ht="15.75" customHeight="1" x14ac:dyDescent="0.35">
      <c r="A1" s="15" t="s">
        <v>49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15.75" customHeight="1" x14ac:dyDescent="0.35">
      <c r="A2" s="2"/>
      <c r="B2" s="1"/>
      <c r="C2" s="1"/>
      <c r="D2" s="12"/>
      <c r="E2" s="1"/>
      <c r="F2" s="1"/>
      <c r="G2" s="1"/>
      <c r="H2" s="1"/>
      <c r="I2" s="1"/>
      <c r="J2" s="1"/>
      <c r="K2" s="1"/>
      <c r="L2" s="12"/>
      <c r="M2" s="1"/>
      <c r="N2" s="1"/>
      <c r="O2" s="1"/>
      <c r="P2" s="1"/>
      <c r="Q2" s="1"/>
      <c r="R2" s="1"/>
      <c r="S2" s="1"/>
      <c r="T2" s="1"/>
      <c r="U2" s="1"/>
    </row>
    <row r="3" spans="1:21" ht="15.75" customHeight="1" x14ac:dyDescent="0.35">
      <c r="A3" s="3" t="s">
        <v>1</v>
      </c>
      <c r="B3" s="3" t="s">
        <v>2</v>
      </c>
      <c r="C3" s="3">
        <v>2006</v>
      </c>
      <c r="D3" s="3">
        <v>2007</v>
      </c>
      <c r="E3" s="3">
        <v>2008</v>
      </c>
      <c r="F3" s="3">
        <v>2009</v>
      </c>
      <c r="G3" s="3">
        <v>2010</v>
      </c>
      <c r="H3" s="3">
        <v>2011</v>
      </c>
      <c r="I3" s="3">
        <v>2012</v>
      </c>
      <c r="J3" s="3">
        <v>2013</v>
      </c>
      <c r="K3" s="3">
        <v>2014</v>
      </c>
      <c r="L3" s="3">
        <v>2015</v>
      </c>
      <c r="M3" s="3">
        <v>2016</v>
      </c>
      <c r="N3" s="3">
        <v>2017</v>
      </c>
      <c r="O3" s="3">
        <v>2018</v>
      </c>
      <c r="P3" s="3">
        <v>2019</v>
      </c>
      <c r="Q3" s="3">
        <v>2020</v>
      </c>
      <c r="R3" s="3">
        <v>2021</v>
      </c>
      <c r="S3" s="3">
        <v>2022</v>
      </c>
      <c r="T3" s="3">
        <v>2023</v>
      </c>
      <c r="U3" s="3">
        <v>2024</v>
      </c>
    </row>
    <row r="4" spans="1:21" ht="15.75" customHeight="1" x14ac:dyDescent="0.35">
      <c r="A4" s="5">
        <v>1</v>
      </c>
      <c r="B4" s="6" t="s">
        <v>3</v>
      </c>
      <c r="C4" s="38">
        <v>0</v>
      </c>
      <c r="D4" s="39">
        <v>0</v>
      </c>
      <c r="E4" s="38">
        <v>333</v>
      </c>
      <c r="F4" s="38">
        <v>302</v>
      </c>
      <c r="G4" s="38">
        <v>333</v>
      </c>
      <c r="H4" s="38">
        <v>3265</v>
      </c>
      <c r="I4" s="38">
        <v>4194</v>
      </c>
      <c r="J4" s="38">
        <v>4065</v>
      </c>
      <c r="K4" s="38">
        <v>4172</v>
      </c>
      <c r="L4" s="39">
        <v>4157</v>
      </c>
      <c r="M4" s="38">
        <v>5195</v>
      </c>
      <c r="N4" s="38">
        <v>2743</v>
      </c>
      <c r="O4" s="38">
        <v>2452</v>
      </c>
      <c r="P4" s="38">
        <v>2469</v>
      </c>
      <c r="Q4" s="38">
        <v>1361</v>
      </c>
      <c r="R4" s="38">
        <v>1631</v>
      </c>
      <c r="S4" s="38">
        <v>2086</v>
      </c>
      <c r="T4" s="40"/>
      <c r="U4" s="40"/>
    </row>
    <row r="5" spans="1:21" ht="15.75" customHeight="1" x14ac:dyDescent="0.35">
      <c r="A5" s="5">
        <v>2</v>
      </c>
      <c r="B5" s="6" t="s">
        <v>4</v>
      </c>
      <c r="C5" s="38">
        <v>822790</v>
      </c>
      <c r="D5" s="39">
        <v>758507</v>
      </c>
      <c r="E5" s="38">
        <v>733864</v>
      </c>
      <c r="F5" s="38">
        <v>734043</v>
      </c>
      <c r="G5" s="38">
        <v>660662</v>
      </c>
      <c r="H5" s="38">
        <v>749354</v>
      </c>
      <c r="I5" s="38">
        <v>866207</v>
      </c>
      <c r="J5" s="38">
        <v>978717</v>
      </c>
      <c r="K5" s="38">
        <v>1118909</v>
      </c>
      <c r="L5" s="39">
        <v>1088229</v>
      </c>
      <c r="M5" s="38">
        <v>1041959</v>
      </c>
      <c r="N5" s="38">
        <v>1176173</v>
      </c>
      <c r="O5" s="38">
        <v>1229741</v>
      </c>
      <c r="P5" s="38">
        <v>1073198</v>
      </c>
      <c r="Q5" s="38">
        <v>188316</v>
      </c>
      <c r="R5" s="38">
        <v>162522</v>
      </c>
      <c r="S5" s="38">
        <v>211400</v>
      </c>
      <c r="T5" s="40"/>
      <c r="U5" s="40"/>
    </row>
    <row r="6" spans="1:21" ht="15.75" customHeight="1" x14ac:dyDescent="0.35">
      <c r="A6" s="5">
        <v>3</v>
      </c>
      <c r="B6" s="6" t="s">
        <v>5</v>
      </c>
      <c r="C6" s="38">
        <v>14258</v>
      </c>
      <c r="D6" s="39">
        <v>12360</v>
      </c>
      <c r="E6" s="38">
        <v>12870</v>
      </c>
      <c r="F6" s="38">
        <v>12403</v>
      </c>
      <c r="G6" s="38">
        <v>47465</v>
      </c>
      <c r="H6" s="38">
        <v>45986</v>
      </c>
      <c r="I6" s="38">
        <v>47906</v>
      </c>
      <c r="J6" s="38">
        <v>31621</v>
      </c>
      <c r="K6" s="38">
        <v>32570</v>
      </c>
      <c r="L6" s="39">
        <v>33871</v>
      </c>
      <c r="M6" s="38">
        <v>34887</v>
      </c>
      <c r="N6" s="38">
        <v>25112</v>
      </c>
      <c r="O6" s="38">
        <v>26012</v>
      </c>
      <c r="P6" s="38">
        <v>25065</v>
      </c>
      <c r="Q6" s="38">
        <v>25394</v>
      </c>
      <c r="R6" s="38">
        <v>42831</v>
      </c>
      <c r="S6" s="38">
        <v>44451</v>
      </c>
      <c r="T6" s="40"/>
      <c r="U6" s="40"/>
    </row>
    <row r="7" spans="1:21" ht="15.75" customHeight="1" x14ac:dyDescent="0.35">
      <c r="A7" s="5">
        <v>4</v>
      </c>
      <c r="B7" s="6" t="s">
        <v>6</v>
      </c>
      <c r="C7" s="38">
        <v>54577</v>
      </c>
      <c r="D7" s="39">
        <v>31233</v>
      </c>
      <c r="E7" s="38">
        <v>54567</v>
      </c>
      <c r="F7" s="38">
        <v>65258</v>
      </c>
      <c r="G7" s="38">
        <v>43868</v>
      </c>
      <c r="H7" s="38">
        <v>47449</v>
      </c>
      <c r="I7" s="38">
        <v>49873</v>
      </c>
      <c r="J7" s="38">
        <v>46483</v>
      </c>
      <c r="K7" s="38">
        <v>47324</v>
      </c>
      <c r="L7" s="39">
        <v>48033</v>
      </c>
      <c r="M7" s="38">
        <v>47543</v>
      </c>
      <c r="N7" s="38">
        <v>48637</v>
      </c>
      <c r="O7" s="38">
        <v>51897</v>
      </c>
      <c r="P7" s="38">
        <v>50651</v>
      </c>
      <c r="Q7" s="38">
        <v>41772</v>
      </c>
      <c r="R7" s="38">
        <v>46575</v>
      </c>
      <c r="S7" s="38">
        <v>47176</v>
      </c>
      <c r="T7" s="40"/>
      <c r="U7" s="40"/>
    </row>
    <row r="8" spans="1:21" ht="15.75" customHeight="1" x14ac:dyDescent="0.35">
      <c r="A8" s="5">
        <v>5</v>
      </c>
      <c r="B8" s="6" t="s">
        <v>7</v>
      </c>
      <c r="C8" s="38">
        <v>13255</v>
      </c>
      <c r="D8" s="39">
        <v>14329</v>
      </c>
      <c r="E8" s="38">
        <v>14560</v>
      </c>
      <c r="F8" s="38">
        <v>19360</v>
      </c>
      <c r="G8" s="38">
        <v>30544</v>
      </c>
      <c r="H8" s="38">
        <v>58066</v>
      </c>
      <c r="I8" s="38">
        <v>62429</v>
      </c>
      <c r="J8" s="38">
        <v>60180</v>
      </c>
      <c r="K8" s="38">
        <v>42033</v>
      </c>
      <c r="L8" s="39">
        <v>26071</v>
      </c>
      <c r="M8" s="38">
        <v>12614</v>
      </c>
      <c r="N8" s="38">
        <v>7555</v>
      </c>
      <c r="O8" s="38">
        <v>4797</v>
      </c>
      <c r="P8" s="38">
        <v>2304</v>
      </c>
      <c r="Q8" s="38">
        <v>1652</v>
      </c>
      <c r="R8" s="38">
        <v>1554</v>
      </c>
      <c r="S8" s="38">
        <v>1687</v>
      </c>
      <c r="T8" s="40"/>
      <c r="U8" s="40"/>
    </row>
    <row r="9" spans="1:21" ht="15.75" customHeight="1" x14ac:dyDescent="0.35">
      <c r="A9" s="5">
        <v>6</v>
      </c>
      <c r="B9" s="6" t="s">
        <v>8</v>
      </c>
      <c r="C9" s="38">
        <v>28711</v>
      </c>
      <c r="D9" s="39">
        <v>29957</v>
      </c>
      <c r="E9" s="38">
        <v>36347</v>
      </c>
      <c r="F9" s="38">
        <v>28312</v>
      </c>
      <c r="G9" s="38">
        <v>29121</v>
      </c>
      <c r="H9" s="38">
        <v>31114</v>
      </c>
      <c r="I9" s="38">
        <v>27204</v>
      </c>
      <c r="J9" s="38">
        <v>25299</v>
      </c>
      <c r="K9" s="38">
        <v>27657</v>
      </c>
      <c r="L9" s="39">
        <v>20869</v>
      </c>
      <c r="M9" s="38">
        <v>23966</v>
      </c>
      <c r="N9" s="38">
        <v>32601</v>
      </c>
      <c r="O9" s="38">
        <v>25965</v>
      </c>
      <c r="P9" s="38">
        <v>21756</v>
      </c>
      <c r="Q9" s="38">
        <v>14954</v>
      </c>
      <c r="R9" s="38">
        <v>12070</v>
      </c>
      <c r="S9" s="38">
        <v>12086</v>
      </c>
      <c r="T9" s="40"/>
      <c r="U9" s="40"/>
    </row>
    <row r="10" spans="1:21" ht="15.75" customHeight="1" x14ac:dyDescent="0.35">
      <c r="A10" s="5">
        <v>7</v>
      </c>
      <c r="B10" s="6" t="s">
        <v>9</v>
      </c>
      <c r="C10" s="38">
        <v>2258</v>
      </c>
      <c r="D10" s="39">
        <v>2659</v>
      </c>
      <c r="E10" s="38">
        <v>1219</v>
      </c>
      <c r="F10" s="38">
        <v>2213</v>
      </c>
      <c r="G10" s="38">
        <v>4511</v>
      </c>
      <c r="H10" s="38">
        <v>4775</v>
      </c>
      <c r="I10" s="38">
        <v>5208</v>
      </c>
      <c r="J10" s="38">
        <v>5543</v>
      </c>
      <c r="K10" s="38">
        <v>5951</v>
      </c>
      <c r="L10" s="39">
        <v>6575</v>
      </c>
      <c r="M10" s="38">
        <v>6746</v>
      </c>
      <c r="N10" s="38">
        <v>7441</v>
      </c>
      <c r="O10" s="38">
        <v>6028</v>
      </c>
      <c r="P10" s="38">
        <v>1640</v>
      </c>
      <c r="Q10" s="38">
        <v>1706</v>
      </c>
      <c r="R10" s="38">
        <v>1493</v>
      </c>
      <c r="S10" s="38">
        <v>1645</v>
      </c>
      <c r="T10" s="40"/>
      <c r="U10" s="40"/>
    </row>
    <row r="11" spans="1:21" ht="15.75" customHeight="1" x14ac:dyDescent="0.35">
      <c r="A11" s="5">
        <v>8</v>
      </c>
      <c r="B11" s="6" t="s">
        <v>10</v>
      </c>
      <c r="C11" s="38">
        <v>60144</v>
      </c>
      <c r="D11" s="39">
        <v>63092</v>
      </c>
      <c r="E11" s="38">
        <v>56811</v>
      </c>
      <c r="F11" s="38">
        <v>59241</v>
      </c>
      <c r="G11" s="38">
        <v>57236</v>
      </c>
      <c r="H11" s="38">
        <v>58049</v>
      </c>
      <c r="I11" s="38">
        <v>59955</v>
      </c>
      <c r="J11" s="38">
        <v>43513</v>
      </c>
      <c r="K11" s="38">
        <v>46597</v>
      </c>
      <c r="L11" s="39">
        <v>39374</v>
      </c>
      <c r="M11" s="38">
        <v>42881</v>
      </c>
      <c r="N11" s="38">
        <v>43391</v>
      </c>
      <c r="O11" s="38">
        <v>43411</v>
      </c>
      <c r="P11" s="38">
        <v>45987</v>
      </c>
      <c r="Q11" s="38">
        <v>35234</v>
      </c>
      <c r="R11" s="38">
        <v>40213</v>
      </c>
      <c r="S11" s="38">
        <v>43651</v>
      </c>
      <c r="T11" s="40"/>
      <c r="U11" s="40"/>
    </row>
    <row r="12" spans="1:21" ht="15.75" customHeight="1" x14ac:dyDescent="0.35">
      <c r="A12" s="5">
        <v>9</v>
      </c>
      <c r="B12" s="6" t="s">
        <v>11</v>
      </c>
      <c r="C12" s="38">
        <v>19475</v>
      </c>
      <c r="D12" s="39">
        <v>48376</v>
      </c>
      <c r="E12" s="38">
        <v>109484</v>
      </c>
      <c r="F12" s="38">
        <v>265171</v>
      </c>
      <c r="G12" s="38">
        <v>472757</v>
      </c>
      <c r="H12" s="38">
        <v>462319</v>
      </c>
      <c r="I12" s="38">
        <v>452271</v>
      </c>
      <c r="J12" s="38">
        <v>24344</v>
      </c>
      <c r="K12" s="38">
        <v>31602</v>
      </c>
      <c r="L12" s="39">
        <v>32834</v>
      </c>
      <c r="M12" s="38">
        <v>26456</v>
      </c>
      <c r="N12" s="38">
        <v>31198</v>
      </c>
      <c r="O12" s="38">
        <v>27219</v>
      </c>
      <c r="P12" s="38">
        <v>21690</v>
      </c>
      <c r="Q12" s="38">
        <v>18238</v>
      </c>
      <c r="R12" s="38">
        <v>7049</v>
      </c>
      <c r="S12" s="38">
        <v>5673</v>
      </c>
      <c r="T12" s="40"/>
      <c r="U12" s="40"/>
    </row>
    <row r="13" spans="1:21" ht="15.75" customHeight="1" x14ac:dyDescent="0.35">
      <c r="A13" s="5">
        <v>10</v>
      </c>
      <c r="B13" s="6" t="s">
        <v>12</v>
      </c>
      <c r="C13" s="38">
        <v>178858</v>
      </c>
      <c r="D13" s="39">
        <v>183679</v>
      </c>
      <c r="E13" s="38">
        <v>244741</v>
      </c>
      <c r="F13" s="38">
        <v>183552</v>
      </c>
      <c r="G13" s="38">
        <v>186192</v>
      </c>
      <c r="H13" s="38">
        <v>193640</v>
      </c>
      <c r="I13" s="38">
        <v>277476</v>
      </c>
      <c r="J13" s="38">
        <v>323478</v>
      </c>
      <c r="K13" s="38">
        <v>307588</v>
      </c>
      <c r="L13" s="39">
        <v>305739</v>
      </c>
      <c r="M13" s="38">
        <v>330015</v>
      </c>
      <c r="N13" s="38">
        <v>367361</v>
      </c>
      <c r="O13" s="38">
        <v>369724</v>
      </c>
      <c r="P13" s="38">
        <v>285221</v>
      </c>
      <c r="Q13" s="38">
        <v>365304</v>
      </c>
      <c r="R13" s="38">
        <v>270204</v>
      </c>
      <c r="S13" s="38">
        <v>261407</v>
      </c>
      <c r="T13" s="40"/>
      <c r="U13" s="40"/>
    </row>
    <row r="14" spans="1:21" ht="15.75" customHeight="1" x14ac:dyDescent="0.35">
      <c r="A14" s="5">
        <v>11</v>
      </c>
      <c r="B14" s="6" t="s">
        <v>13</v>
      </c>
      <c r="C14" s="38">
        <v>0</v>
      </c>
      <c r="D14" s="39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9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40"/>
      <c r="U14" s="40"/>
    </row>
    <row r="15" spans="1:21" ht="15.75" customHeight="1" x14ac:dyDescent="0.35">
      <c r="A15" s="5">
        <v>12</v>
      </c>
      <c r="B15" s="6" t="s">
        <v>14</v>
      </c>
      <c r="C15" s="38">
        <v>12487</v>
      </c>
      <c r="D15" s="39">
        <v>7043</v>
      </c>
      <c r="E15" s="38">
        <v>4773</v>
      </c>
      <c r="F15" s="38">
        <v>8146</v>
      </c>
      <c r="G15" s="38">
        <v>8327</v>
      </c>
      <c r="H15" s="38">
        <v>9846</v>
      </c>
      <c r="I15" s="38">
        <v>7620</v>
      </c>
      <c r="J15" s="38">
        <v>7296</v>
      </c>
      <c r="K15" s="38">
        <v>6839</v>
      </c>
      <c r="L15" s="39">
        <v>10924</v>
      </c>
      <c r="M15" s="38">
        <v>7055</v>
      </c>
      <c r="N15" s="38">
        <v>7939</v>
      </c>
      <c r="O15" s="38">
        <v>8578</v>
      </c>
      <c r="P15" s="38">
        <v>7516</v>
      </c>
      <c r="Q15" s="38">
        <v>7213</v>
      </c>
      <c r="R15" s="38">
        <v>7659</v>
      </c>
      <c r="S15" s="38">
        <v>2824</v>
      </c>
      <c r="T15" s="40"/>
      <c r="U15" s="40"/>
    </row>
    <row r="16" spans="1:21" ht="15.75" customHeight="1" x14ac:dyDescent="0.35">
      <c r="A16" s="5">
        <v>13</v>
      </c>
      <c r="B16" s="6" t="s">
        <v>15</v>
      </c>
      <c r="C16" s="38">
        <v>153742</v>
      </c>
      <c r="D16" s="39">
        <v>139745</v>
      </c>
      <c r="E16" s="38">
        <v>145814</v>
      </c>
      <c r="F16" s="38">
        <v>144027</v>
      </c>
      <c r="G16" s="38">
        <v>150821</v>
      </c>
      <c r="H16" s="38">
        <v>150292</v>
      </c>
      <c r="I16" s="38">
        <v>163377</v>
      </c>
      <c r="J16" s="38">
        <v>158883</v>
      </c>
      <c r="K16" s="38">
        <v>136495</v>
      </c>
      <c r="L16" s="39">
        <v>122653</v>
      </c>
      <c r="M16" s="38">
        <v>121806</v>
      </c>
      <c r="N16" s="38">
        <v>119953</v>
      </c>
      <c r="O16" s="38">
        <v>121259</v>
      </c>
      <c r="P16" s="38">
        <v>139790</v>
      </c>
      <c r="Q16" s="38">
        <v>102249</v>
      </c>
      <c r="R16" s="38">
        <v>88296</v>
      </c>
      <c r="S16" s="38">
        <v>77811</v>
      </c>
      <c r="T16" s="40"/>
      <c r="U16" s="40"/>
    </row>
    <row r="17" spans="1:21" ht="15.75" customHeight="1" x14ac:dyDescent="0.35">
      <c r="A17" s="5">
        <v>14</v>
      </c>
      <c r="B17" s="6" t="s">
        <v>16</v>
      </c>
      <c r="C17" s="38">
        <v>7861</v>
      </c>
      <c r="D17" s="39">
        <v>7907</v>
      </c>
      <c r="E17" s="38">
        <v>8766</v>
      </c>
      <c r="F17" s="38">
        <v>12038</v>
      </c>
      <c r="G17" s="38">
        <v>12695</v>
      </c>
      <c r="H17" s="38">
        <v>13056</v>
      </c>
      <c r="I17" s="38">
        <v>12782</v>
      </c>
      <c r="J17" s="38">
        <v>13579</v>
      </c>
      <c r="K17" s="38">
        <v>13021</v>
      </c>
      <c r="L17" s="39">
        <v>13083</v>
      </c>
      <c r="M17" s="38">
        <v>13735</v>
      </c>
      <c r="N17" s="38">
        <v>16634</v>
      </c>
      <c r="O17" s="38">
        <v>14339</v>
      </c>
      <c r="P17" s="38">
        <v>16214</v>
      </c>
      <c r="Q17" s="38">
        <v>11725</v>
      </c>
      <c r="R17" s="38">
        <v>9299</v>
      </c>
      <c r="S17" s="38">
        <v>8869</v>
      </c>
      <c r="T17" s="40"/>
      <c r="U17" s="40"/>
    </row>
    <row r="18" spans="1:21" ht="15.75" customHeight="1" x14ac:dyDescent="0.35">
      <c r="A18" s="5">
        <v>15</v>
      </c>
      <c r="B18" s="6" t="s">
        <v>17</v>
      </c>
      <c r="C18" s="38">
        <v>34704</v>
      </c>
      <c r="D18" s="39">
        <v>33425</v>
      </c>
      <c r="E18" s="38">
        <v>15582</v>
      </c>
      <c r="F18" s="38">
        <v>15584</v>
      </c>
      <c r="G18" s="38">
        <v>15367</v>
      </c>
      <c r="H18" s="38">
        <v>34465</v>
      </c>
      <c r="I18" s="38">
        <v>37312</v>
      </c>
      <c r="J18" s="38">
        <v>46090</v>
      </c>
      <c r="K18" s="38">
        <v>41875</v>
      </c>
      <c r="L18" s="39">
        <v>44602</v>
      </c>
      <c r="M18" s="38">
        <v>50243</v>
      </c>
      <c r="N18" s="38">
        <v>57906</v>
      </c>
      <c r="O18" s="38">
        <v>62470</v>
      </c>
      <c r="P18" s="38">
        <v>58845</v>
      </c>
      <c r="Q18" s="38">
        <v>67574</v>
      </c>
      <c r="R18" s="38">
        <v>54031</v>
      </c>
      <c r="S18" s="38">
        <v>48780</v>
      </c>
      <c r="T18" s="40"/>
      <c r="U18" s="40"/>
    </row>
    <row r="19" spans="1:21" ht="15.75" customHeight="1" x14ac:dyDescent="0.35">
      <c r="A19" s="5">
        <v>16</v>
      </c>
      <c r="B19" s="6" t="s">
        <v>18</v>
      </c>
      <c r="C19" s="38">
        <v>17887</v>
      </c>
      <c r="D19" s="39">
        <v>3890</v>
      </c>
      <c r="E19" s="38">
        <v>7024</v>
      </c>
      <c r="F19" s="38">
        <v>7740</v>
      </c>
      <c r="G19" s="38">
        <v>6946</v>
      </c>
      <c r="H19" s="38">
        <v>7749</v>
      </c>
      <c r="I19" s="38">
        <v>10497</v>
      </c>
      <c r="J19" s="38">
        <v>24905</v>
      </c>
      <c r="K19" s="38">
        <v>24925</v>
      </c>
      <c r="L19" s="39">
        <v>27283</v>
      </c>
      <c r="M19" s="38">
        <v>4823</v>
      </c>
      <c r="N19" s="38">
        <v>5717</v>
      </c>
      <c r="O19" s="38">
        <v>6343</v>
      </c>
      <c r="P19" s="38">
        <v>6608</v>
      </c>
      <c r="Q19" s="38">
        <v>7819</v>
      </c>
      <c r="R19" s="38">
        <v>4924</v>
      </c>
      <c r="S19" s="38">
        <v>1404</v>
      </c>
      <c r="T19" s="40"/>
      <c r="U19" s="40"/>
    </row>
    <row r="20" spans="1:21" ht="15.75" customHeight="1" x14ac:dyDescent="0.35">
      <c r="A20" s="5">
        <v>17</v>
      </c>
      <c r="B20" s="6" t="s">
        <v>19</v>
      </c>
      <c r="C20" s="38">
        <v>860336</v>
      </c>
      <c r="D20" s="39">
        <v>879740</v>
      </c>
      <c r="E20" s="38">
        <v>924297</v>
      </c>
      <c r="F20" s="38">
        <v>925290</v>
      </c>
      <c r="G20" s="38">
        <v>922947</v>
      </c>
      <c r="H20" s="38">
        <v>922739</v>
      </c>
      <c r="I20" s="38">
        <v>890598</v>
      </c>
      <c r="J20" s="38">
        <v>840409</v>
      </c>
      <c r="K20" s="38">
        <v>817489</v>
      </c>
      <c r="L20" s="39">
        <v>794936</v>
      </c>
      <c r="M20" s="38">
        <v>803517</v>
      </c>
      <c r="N20" s="38">
        <v>682386</v>
      </c>
      <c r="O20" s="38">
        <v>762409</v>
      </c>
      <c r="P20" s="38">
        <v>669565</v>
      </c>
      <c r="Q20" s="38">
        <v>398291</v>
      </c>
      <c r="R20" s="38">
        <v>436800</v>
      </c>
      <c r="S20" s="38">
        <v>371499</v>
      </c>
      <c r="T20" s="40"/>
      <c r="U20" s="40"/>
    </row>
    <row r="21" spans="1:21" ht="15.75" customHeight="1" x14ac:dyDescent="0.35">
      <c r="A21" s="5">
        <v>18</v>
      </c>
      <c r="B21" s="6" t="s">
        <v>20</v>
      </c>
      <c r="C21" s="38">
        <v>35337</v>
      </c>
      <c r="D21" s="39">
        <v>39234</v>
      </c>
      <c r="E21" s="38">
        <v>41374</v>
      </c>
      <c r="F21" s="38">
        <v>49316</v>
      </c>
      <c r="G21" s="38">
        <v>52478</v>
      </c>
      <c r="H21" s="38">
        <v>48051</v>
      </c>
      <c r="I21" s="38">
        <v>62768</v>
      </c>
      <c r="J21" s="38">
        <v>55615</v>
      </c>
      <c r="K21" s="38">
        <v>46127</v>
      </c>
      <c r="L21" s="39">
        <v>49016</v>
      </c>
      <c r="M21" s="38">
        <v>55670</v>
      </c>
      <c r="N21" s="38">
        <v>53784</v>
      </c>
      <c r="O21" s="38">
        <v>57020</v>
      </c>
      <c r="P21" s="38">
        <v>66937</v>
      </c>
      <c r="Q21" s="38">
        <v>69518</v>
      </c>
      <c r="R21" s="38">
        <v>64777</v>
      </c>
      <c r="S21" s="38">
        <v>58803</v>
      </c>
      <c r="T21" s="40"/>
      <c r="U21" s="40"/>
    </row>
    <row r="22" spans="1:21" ht="15.75" customHeight="1" x14ac:dyDescent="0.35">
      <c r="A22" s="5">
        <v>19</v>
      </c>
      <c r="B22" s="6" t="s">
        <v>21</v>
      </c>
      <c r="C22" s="38">
        <v>1385961</v>
      </c>
      <c r="D22" s="39">
        <v>1457547</v>
      </c>
      <c r="E22" s="38">
        <v>1484466</v>
      </c>
      <c r="F22" s="38">
        <v>1583052</v>
      </c>
      <c r="G22" s="38">
        <v>1724591</v>
      </c>
      <c r="H22" s="38">
        <v>1669705</v>
      </c>
      <c r="I22" s="38">
        <v>1697252</v>
      </c>
      <c r="J22" s="38">
        <v>1751805</v>
      </c>
      <c r="K22" s="38">
        <v>1755058</v>
      </c>
      <c r="L22" s="39">
        <v>1812449</v>
      </c>
      <c r="M22" s="38">
        <v>1845408</v>
      </c>
      <c r="N22" s="38">
        <v>2073446</v>
      </c>
      <c r="O22" s="38">
        <v>2025412</v>
      </c>
      <c r="P22" s="38">
        <v>2266222</v>
      </c>
      <c r="Q22" s="38">
        <v>2352441</v>
      </c>
      <c r="R22" s="38">
        <v>2103259</v>
      </c>
      <c r="S22" s="38">
        <v>2132124</v>
      </c>
      <c r="T22" s="40"/>
      <c r="U22" s="40"/>
    </row>
    <row r="23" spans="1:21" ht="15.75" customHeight="1" x14ac:dyDescent="0.35">
      <c r="A23" s="5">
        <v>20</v>
      </c>
      <c r="B23" s="6" t="s">
        <v>22</v>
      </c>
      <c r="C23" s="38">
        <v>380969</v>
      </c>
      <c r="D23" s="39">
        <v>568926</v>
      </c>
      <c r="E23" s="38">
        <v>444677</v>
      </c>
      <c r="F23" s="38">
        <v>474804</v>
      </c>
      <c r="G23" s="38">
        <v>476422</v>
      </c>
      <c r="H23" s="38">
        <v>484689</v>
      </c>
      <c r="I23" s="38">
        <v>484284</v>
      </c>
      <c r="J23" s="38">
        <v>413508</v>
      </c>
      <c r="K23" s="38">
        <v>533686</v>
      </c>
      <c r="L23" s="39">
        <v>560566</v>
      </c>
      <c r="M23" s="38">
        <v>570714</v>
      </c>
      <c r="N23" s="38">
        <v>526208</v>
      </c>
      <c r="O23" s="38">
        <v>493786</v>
      </c>
      <c r="P23" s="38">
        <v>465530</v>
      </c>
      <c r="Q23" s="38">
        <v>463570</v>
      </c>
      <c r="R23" s="38">
        <v>410654</v>
      </c>
      <c r="S23" s="38">
        <v>76348</v>
      </c>
      <c r="T23" s="40"/>
      <c r="U23" s="40"/>
    </row>
    <row r="24" spans="1:21" ht="15.75" customHeight="1" x14ac:dyDescent="0.35">
      <c r="A24" s="5">
        <v>21</v>
      </c>
      <c r="B24" s="6" t="s">
        <v>23</v>
      </c>
      <c r="C24" s="38">
        <v>320100</v>
      </c>
      <c r="D24" s="39">
        <v>380100</v>
      </c>
      <c r="E24" s="38">
        <v>395304</v>
      </c>
      <c r="F24" s="38">
        <v>178265</v>
      </c>
      <c r="G24" s="38">
        <v>206659</v>
      </c>
      <c r="H24" s="38">
        <v>179461</v>
      </c>
      <c r="I24" s="38">
        <v>183532</v>
      </c>
      <c r="J24" s="38">
        <v>193900</v>
      </c>
      <c r="K24" s="38">
        <v>182442</v>
      </c>
      <c r="L24" s="39">
        <v>190016</v>
      </c>
      <c r="M24" s="38">
        <v>200720</v>
      </c>
      <c r="N24" s="38">
        <v>205551</v>
      </c>
      <c r="O24" s="38">
        <v>208178</v>
      </c>
      <c r="P24" s="38">
        <v>224744</v>
      </c>
      <c r="Q24" s="38">
        <v>226450</v>
      </c>
      <c r="R24" s="38">
        <v>193717</v>
      </c>
      <c r="S24" s="38">
        <v>98474</v>
      </c>
      <c r="T24" s="40"/>
      <c r="U24" s="40"/>
    </row>
    <row r="25" spans="1:21" ht="15.75" customHeight="1" x14ac:dyDescent="0.35">
      <c r="A25" s="5">
        <v>22</v>
      </c>
      <c r="B25" s="6" t="s">
        <v>24</v>
      </c>
      <c r="C25" s="38">
        <v>7436</v>
      </c>
      <c r="D25" s="39">
        <v>7472</v>
      </c>
      <c r="E25" s="38">
        <v>5791</v>
      </c>
      <c r="F25" s="38">
        <v>5733</v>
      </c>
      <c r="G25" s="38">
        <v>6329</v>
      </c>
      <c r="H25" s="38">
        <v>5920</v>
      </c>
      <c r="I25" s="38">
        <v>5257</v>
      </c>
      <c r="J25" s="38">
        <v>4064</v>
      </c>
      <c r="K25" s="38">
        <v>3407</v>
      </c>
      <c r="L25" s="39">
        <v>3361</v>
      </c>
      <c r="M25" s="38">
        <v>3386</v>
      </c>
      <c r="N25" s="38">
        <v>3604</v>
      </c>
      <c r="O25" s="38">
        <v>4196</v>
      </c>
      <c r="P25" s="38">
        <v>4853</v>
      </c>
      <c r="Q25" s="38">
        <v>5115</v>
      </c>
      <c r="R25" s="38">
        <v>5309</v>
      </c>
      <c r="S25" s="38">
        <v>4559</v>
      </c>
      <c r="T25" s="40"/>
      <c r="U25" s="40"/>
    </row>
    <row r="26" spans="1:21" ht="15.75" customHeight="1" x14ac:dyDescent="0.35">
      <c r="A26" s="5">
        <v>23</v>
      </c>
      <c r="B26" s="6" t="s">
        <v>25</v>
      </c>
      <c r="C26" s="38">
        <v>68795</v>
      </c>
      <c r="D26" s="39">
        <v>71753</v>
      </c>
      <c r="E26" s="38">
        <v>78641</v>
      </c>
      <c r="F26" s="38">
        <v>87568</v>
      </c>
      <c r="G26" s="38">
        <v>96588</v>
      </c>
      <c r="H26" s="38">
        <v>97880</v>
      </c>
      <c r="I26" s="38">
        <v>88154</v>
      </c>
      <c r="J26" s="38">
        <v>91722</v>
      </c>
      <c r="K26" s="38">
        <v>64214</v>
      </c>
      <c r="L26" s="39">
        <v>68238</v>
      </c>
      <c r="M26" s="38">
        <v>75475</v>
      </c>
      <c r="N26" s="38">
        <v>85749</v>
      </c>
      <c r="O26" s="38">
        <v>78968</v>
      </c>
      <c r="P26" s="38">
        <v>82546</v>
      </c>
      <c r="Q26" s="38">
        <v>83652</v>
      </c>
      <c r="R26" s="38">
        <v>76292</v>
      </c>
      <c r="S26" s="38">
        <v>45839</v>
      </c>
      <c r="T26" s="40"/>
      <c r="U26" s="40"/>
    </row>
    <row r="27" spans="1:21" ht="15.75" customHeight="1" x14ac:dyDescent="0.35">
      <c r="A27" s="5">
        <v>24</v>
      </c>
      <c r="B27" s="6" t="s">
        <v>26</v>
      </c>
      <c r="C27" s="38">
        <v>0</v>
      </c>
      <c r="D27" s="39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31804</v>
      </c>
      <c r="L27" s="39">
        <v>35491</v>
      </c>
      <c r="M27" s="38">
        <v>35939</v>
      </c>
      <c r="N27" s="38">
        <v>33573</v>
      </c>
      <c r="O27" s="38">
        <v>30005</v>
      </c>
      <c r="P27" s="38">
        <v>28460</v>
      </c>
      <c r="Q27" s="38">
        <v>28280</v>
      </c>
      <c r="R27" s="38">
        <v>25320</v>
      </c>
      <c r="S27" s="38">
        <v>16639</v>
      </c>
      <c r="T27" s="40"/>
      <c r="U27" s="40"/>
    </row>
    <row r="28" spans="1:21" ht="15.75" customHeight="1" x14ac:dyDescent="0.35">
      <c r="A28" s="5">
        <v>25</v>
      </c>
      <c r="B28" s="6" t="s">
        <v>27</v>
      </c>
      <c r="C28" s="38">
        <v>263160</v>
      </c>
      <c r="D28" s="39">
        <v>291572</v>
      </c>
      <c r="E28" s="38">
        <v>340198</v>
      </c>
      <c r="F28" s="38">
        <v>320136</v>
      </c>
      <c r="G28" s="38">
        <v>345926</v>
      </c>
      <c r="H28" s="38">
        <v>375198</v>
      </c>
      <c r="I28" s="38">
        <v>393724</v>
      </c>
      <c r="J28" s="38">
        <v>398466</v>
      </c>
      <c r="K28" s="38">
        <v>404968</v>
      </c>
      <c r="L28" s="39">
        <v>408270</v>
      </c>
      <c r="M28" s="38">
        <v>411792</v>
      </c>
      <c r="N28" s="38">
        <v>414653</v>
      </c>
      <c r="O28" s="38">
        <v>418297</v>
      </c>
      <c r="P28" s="38">
        <v>419043</v>
      </c>
      <c r="Q28" s="38">
        <v>419839</v>
      </c>
      <c r="R28" s="38">
        <v>387495</v>
      </c>
      <c r="S28" s="38">
        <v>397942</v>
      </c>
      <c r="T28" s="40"/>
      <c r="U28" s="40"/>
    </row>
    <row r="29" spans="1:21" ht="15.75" customHeight="1" x14ac:dyDescent="0.35">
      <c r="A29" s="5">
        <v>26</v>
      </c>
      <c r="B29" s="6" t="s">
        <v>28</v>
      </c>
      <c r="C29" s="38">
        <v>189229</v>
      </c>
      <c r="D29" s="39">
        <v>173651</v>
      </c>
      <c r="E29" s="38">
        <v>192722</v>
      </c>
      <c r="F29" s="38">
        <v>203989</v>
      </c>
      <c r="G29" s="38">
        <v>207255</v>
      </c>
      <c r="H29" s="38">
        <v>198636</v>
      </c>
      <c r="I29" s="38">
        <v>215446</v>
      </c>
      <c r="J29" s="38">
        <v>218992</v>
      </c>
      <c r="K29" s="38">
        <v>213657</v>
      </c>
      <c r="L29" s="39">
        <v>238584</v>
      </c>
      <c r="M29" s="38">
        <v>200524</v>
      </c>
      <c r="N29" s="38">
        <v>230356</v>
      </c>
      <c r="O29" s="38">
        <v>248543</v>
      </c>
      <c r="P29" s="38">
        <v>257065</v>
      </c>
      <c r="Q29" s="38">
        <v>229154</v>
      </c>
      <c r="R29" s="38">
        <v>238402</v>
      </c>
      <c r="S29" s="38">
        <v>270504</v>
      </c>
      <c r="T29" s="40"/>
      <c r="U29" s="40"/>
    </row>
    <row r="30" spans="1:21" ht="15.75" customHeight="1" x14ac:dyDescent="0.35">
      <c r="A30" s="5">
        <v>27</v>
      </c>
      <c r="B30" s="6" t="s">
        <v>29</v>
      </c>
      <c r="C30" s="38">
        <v>524157</v>
      </c>
      <c r="D30" s="39">
        <v>633953</v>
      </c>
      <c r="E30" s="38">
        <v>523900</v>
      </c>
      <c r="F30" s="38">
        <v>546351</v>
      </c>
      <c r="G30" s="38">
        <v>608335</v>
      </c>
      <c r="H30" s="38">
        <v>612414</v>
      </c>
      <c r="I30" s="38">
        <v>603337</v>
      </c>
      <c r="J30" s="38">
        <v>636519</v>
      </c>
      <c r="K30" s="38">
        <v>654443</v>
      </c>
      <c r="L30" s="39">
        <v>667980</v>
      </c>
      <c r="M30" s="38">
        <v>712630</v>
      </c>
      <c r="N30" s="38">
        <v>744435</v>
      </c>
      <c r="O30" s="38">
        <v>765345</v>
      </c>
      <c r="P30" s="38">
        <v>821508</v>
      </c>
      <c r="Q30" s="38">
        <v>948245</v>
      </c>
      <c r="R30" s="38">
        <v>966373</v>
      </c>
      <c r="S30" s="38">
        <v>952067</v>
      </c>
      <c r="T30" s="40"/>
      <c r="U30" s="40"/>
    </row>
    <row r="31" spans="1:21" ht="15.75" customHeight="1" x14ac:dyDescent="0.35">
      <c r="A31" s="5">
        <v>28</v>
      </c>
      <c r="B31" s="6" t="s">
        <v>30</v>
      </c>
      <c r="C31" s="38">
        <v>29218</v>
      </c>
      <c r="D31" s="39">
        <v>27621</v>
      </c>
      <c r="E31" s="38">
        <v>30022</v>
      </c>
      <c r="F31" s="38">
        <v>32507</v>
      </c>
      <c r="G31" s="38">
        <v>33617</v>
      </c>
      <c r="H31" s="38">
        <v>38038</v>
      </c>
      <c r="I31" s="38">
        <v>41377</v>
      </c>
      <c r="J31" s="38">
        <v>43625</v>
      </c>
      <c r="K31" s="38">
        <v>50034</v>
      </c>
      <c r="L31" s="39">
        <v>57755</v>
      </c>
      <c r="M31" s="38">
        <v>65763</v>
      </c>
      <c r="N31" s="38">
        <v>78395</v>
      </c>
      <c r="O31" s="38">
        <v>89600</v>
      </c>
      <c r="P31" s="38">
        <v>90524</v>
      </c>
      <c r="Q31" s="38">
        <v>98108</v>
      </c>
      <c r="R31" s="38">
        <v>108606</v>
      </c>
      <c r="S31" s="38">
        <v>117378</v>
      </c>
      <c r="T31" s="40"/>
      <c r="U31" s="40"/>
    </row>
    <row r="32" spans="1:21" ht="15.75" customHeight="1" x14ac:dyDescent="0.35">
      <c r="A32" s="5">
        <v>29</v>
      </c>
      <c r="B32" s="6" t="s">
        <v>31</v>
      </c>
      <c r="C32" s="38">
        <v>6780</v>
      </c>
      <c r="D32" s="39">
        <v>18963</v>
      </c>
      <c r="E32" s="38">
        <v>12662</v>
      </c>
      <c r="F32" s="38">
        <v>12352</v>
      </c>
      <c r="G32" s="38">
        <v>15624</v>
      </c>
      <c r="H32" s="38">
        <v>4653</v>
      </c>
      <c r="I32" s="38">
        <v>4709</v>
      </c>
      <c r="J32" s="38">
        <v>6201</v>
      </c>
      <c r="K32" s="38">
        <v>8178</v>
      </c>
      <c r="L32" s="39">
        <v>9323</v>
      </c>
      <c r="M32" s="38">
        <v>10203</v>
      </c>
      <c r="N32" s="38">
        <v>10909</v>
      </c>
      <c r="O32" s="38">
        <v>11546</v>
      </c>
      <c r="P32" s="38">
        <v>11028</v>
      </c>
      <c r="Q32" s="38">
        <v>11311</v>
      </c>
      <c r="R32" s="38">
        <v>11857</v>
      </c>
      <c r="S32" s="38">
        <v>11866</v>
      </c>
      <c r="T32" s="40"/>
      <c r="U32" s="40"/>
    </row>
    <row r="33" spans="1:21" ht="15.75" customHeight="1" x14ac:dyDescent="0.35">
      <c r="A33" s="5">
        <v>30</v>
      </c>
      <c r="B33" s="6" t="s">
        <v>32</v>
      </c>
      <c r="C33" s="38">
        <v>13103</v>
      </c>
      <c r="D33" s="39">
        <v>116495</v>
      </c>
      <c r="E33" s="38">
        <v>152080</v>
      </c>
      <c r="F33" s="38">
        <v>164106</v>
      </c>
      <c r="G33" s="38">
        <v>183239</v>
      </c>
      <c r="H33" s="38">
        <v>115907</v>
      </c>
      <c r="I33" s="38">
        <v>132475</v>
      </c>
      <c r="J33" s="38">
        <v>127888</v>
      </c>
      <c r="K33" s="38">
        <v>128668</v>
      </c>
      <c r="L33" s="39">
        <v>131839</v>
      </c>
      <c r="M33" s="38">
        <v>132297</v>
      </c>
      <c r="N33" s="38">
        <v>134566</v>
      </c>
      <c r="O33" s="38">
        <v>134931</v>
      </c>
      <c r="P33" s="38">
        <v>163812</v>
      </c>
      <c r="Q33" s="38">
        <v>169308</v>
      </c>
      <c r="R33" s="38">
        <v>170251</v>
      </c>
      <c r="S33" s="38">
        <v>170091</v>
      </c>
      <c r="T33" s="40"/>
      <c r="U33" s="40"/>
    </row>
    <row r="34" spans="1:21" ht="15.75" customHeight="1" x14ac:dyDescent="0.35">
      <c r="A34" s="5">
        <v>31</v>
      </c>
      <c r="B34" s="6" t="s">
        <v>33</v>
      </c>
      <c r="C34" s="38">
        <v>115627</v>
      </c>
      <c r="D34" s="39">
        <v>130393</v>
      </c>
      <c r="E34" s="38">
        <v>154302</v>
      </c>
      <c r="F34" s="38">
        <v>185828</v>
      </c>
      <c r="G34" s="38">
        <v>214668</v>
      </c>
      <c r="H34" s="38">
        <v>247984</v>
      </c>
      <c r="I34" s="38">
        <v>286470</v>
      </c>
      <c r="J34" s="38">
        <v>287994</v>
      </c>
      <c r="K34" s="38">
        <v>81312</v>
      </c>
      <c r="L34" s="39">
        <v>83730</v>
      </c>
      <c r="M34" s="38">
        <v>78475</v>
      </c>
      <c r="N34" s="38">
        <v>79904</v>
      </c>
      <c r="O34" s="38">
        <v>84735</v>
      </c>
      <c r="P34" s="38">
        <v>84432</v>
      </c>
      <c r="Q34" s="38">
        <v>84807</v>
      </c>
      <c r="R34" s="38">
        <v>92277</v>
      </c>
      <c r="S34" s="38">
        <v>94599</v>
      </c>
      <c r="T34" s="40"/>
      <c r="U34" s="40"/>
    </row>
    <row r="35" spans="1:21" ht="15.75" customHeight="1" x14ac:dyDescent="0.35">
      <c r="A35" s="5">
        <v>32</v>
      </c>
      <c r="B35" s="6" t="s">
        <v>34</v>
      </c>
      <c r="C35" s="38">
        <v>20600</v>
      </c>
      <c r="D35" s="39">
        <v>59630</v>
      </c>
      <c r="E35" s="38">
        <v>59490</v>
      </c>
      <c r="F35" s="38">
        <v>53859</v>
      </c>
      <c r="G35" s="38">
        <v>54478</v>
      </c>
      <c r="H35" s="38">
        <v>58705</v>
      </c>
      <c r="I35" s="38">
        <v>61006</v>
      </c>
      <c r="J35" s="38">
        <v>57383</v>
      </c>
      <c r="K35" s="38">
        <v>59051</v>
      </c>
      <c r="L35" s="39">
        <v>65421</v>
      </c>
      <c r="M35" s="38">
        <v>67094</v>
      </c>
      <c r="N35" s="38">
        <v>67566</v>
      </c>
      <c r="O35" s="38">
        <v>69260</v>
      </c>
      <c r="P35" s="38">
        <v>90746</v>
      </c>
      <c r="Q35" s="38">
        <v>92854</v>
      </c>
      <c r="R35" s="38">
        <v>92550</v>
      </c>
      <c r="S35" s="38">
        <v>96420</v>
      </c>
      <c r="T35" s="40"/>
      <c r="U35" s="40"/>
    </row>
    <row r="36" spans="1:21" ht="15.75" customHeight="1" x14ac:dyDescent="0.35">
      <c r="A36" s="5">
        <v>33</v>
      </c>
      <c r="B36" s="6" t="s">
        <v>35</v>
      </c>
      <c r="C36" s="38">
        <v>67762</v>
      </c>
      <c r="D36" s="39">
        <v>33427</v>
      </c>
      <c r="E36" s="38">
        <v>43678</v>
      </c>
      <c r="F36" s="38">
        <v>53706</v>
      </c>
      <c r="G36" s="38">
        <v>62882</v>
      </c>
      <c r="H36" s="38">
        <v>76420</v>
      </c>
      <c r="I36" s="38">
        <v>88255</v>
      </c>
      <c r="J36" s="38">
        <v>97583</v>
      </c>
      <c r="K36" s="38">
        <v>91936</v>
      </c>
      <c r="L36" s="39">
        <v>100706</v>
      </c>
      <c r="M36" s="38">
        <v>103447</v>
      </c>
      <c r="N36" s="38">
        <v>80099</v>
      </c>
      <c r="O36" s="38">
        <v>86167</v>
      </c>
      <c r="P36" s="38">
        <v>87065</v>
      </c>
      <c r="Q36" s="38">
        <v>92089</v>
      </c>
      <c r="R36" s="38">
        <v>72008</v>
      </c>
      <c r="S36" s="38">
        <v>53443</v>
      </c>
      <c r="T36" s="40"/>
      <c r="U36" s="40"/>
    </row>
    <row r="37" spans="1:21" ht="15.75" customHeight="1" x14ac:dyDescent="0.35">
      <c r="A37" s="5">
        <v>34</v>
      </c>
      <c r="B37" s="6" t="s">
        <v>36</v>
      </c>
      <c r="C37" s="38">
        <v>0</v>
      </c>
      <c r="D37" s="39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9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15718</v>
      </c>
      <c r="T37" s="40"/>
      <c r="U37" s="40"/>
    </row>
    <row r="38" spans="1:21" ht="15.75" customHeight="1" x14ac:dyDescent="0.35">
      <c r="A38" s="5">
        <v>35</v>
      </c>
      <c r="B38" s="6" t="s">
        <v>37</v>
      </c>
      <c r="C38" s="38">
        <v>508625</v>
      </c>
      <c r="D38" s="39">
        <v>484078</v>
      </c>
      <c r="E38" s="38">
        <v>507169</v>
      </c>
      <c r="F38" s="38">
        <v>540480</v>
      </c>
      <c r="G38" s="38">
        <v>537782</v>
      </c>
      <c r="H38" s="38">
        <v>518963</v>
      </c>
      <c r="I38" s="38">
        <v>577407</v>
      </c>
      <c r="J38" s="38">
        <v>579024</v>
      </c>
      <c r="K38" s="38">
        <v>680099</v>
      </c>
      <c r="L38" s="39">
        <v>706108</v>
      </c>
      <c r="M38" s="38">
        <v>760472</v>
      </c>
      <c r="N38" s="38">
        <v>805450</v>
      </c>
      <c r="O38" s="38">
        <v>685475</v>
      </c>
      <c r="P38" s="38">
        <v>927913</v>
      </c>
      <c r="Q38" s="38">
        <v>959181</v>
      </c>
      <c r="R38" s="38">
        <v>971790</v>
      </c>
      <c r="S38" s="38">
        <v>77554</v>
      </c>
      <c r="T38" s="40"/>
      <c r="U38" s="40"/>
    </row>
    <row r="39" spans="1:21" ht="15.75" customHeight="1" x14ac:dyDescent="0.35">
      <c r="A39" s="5">
        <v>36</v>
      </c>
      <c r="B39" s="6" t="s">
        <v>38</v>
      </c>
      <c r="C39" s="38">
        <v>0</v>
      </c>
      <c r="D39" s="39">
        <v>0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f>-I390</f>
        <v>0</v>
      </c>
      <c r="K39" s="38">
        <v>0</v>
      </c>
      <c r="L39" s="39">
        <v>0</v>
      </c>
      <c r="M39" s="38">
        <v>0</v>
      </c>
      <c r="N39" s="38">
        <v>0</v>
      </c>
      <c r="O39" s="38"/>
      <c r="P39" s="38"/>
      <c r="Q39" s="38"/>
      <c r="R39" s="38">
        <v>0</v>
      </c>
      <c r="S39" s="38">
        <v>27340</v>
      </c>
      <c r="T39" s="40"/>
      <c r="U39" s="40"/>
    </row>
    <row r="40" spans="1:21" ht="15.75" customHeight="1" x14ac:dyDescent="0.35">
      <c r="A40" s="5">
        <v>37</v>
      </c>
      <c r="B40" s="6" t="s">
        <v>39</v>
      </c>
      <c r="C40" s="38">
        <v>0</v>
      </c>
      <c r="D40" s="39">
        <v>0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9">
        <v>0</v>
      </c>
      <c r="M40" s="38">
        <v>0</v>
      </c>
      <c r="N40" s="38">
        <v>0</v>
      </c>
      <c r="O40" s="38"/>
      <c r="P40" s="38"/>
      <c r="Q40" s="38"/>
      <c r="R40" s="38">
        <v>0</v>
      </c>
      <c r="S40" s="38">
        <v>406936</v>
      </c>
      <c r="T40" s="40"/>
      <c r="U40" s="40"/>
    </row>
    <row r="41" spans="1:21" ht="15.75" customHeight="1" x14ac:dyDescent="0.35">
      <c r="A41" s="5">
        <v>38</v>
      </c>
      <c r="B41" s="6" t="s">
        <v>40</v>
      </c>
      <c r="C41" s="38">
        <v>0</v>
      </c>
      <c r="D41" s="39">
        <v>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9">
        <v>0</v>
      </c>
      <c r="M41" s="38">
        <v>0</v>
      </c>
      <c r="N41" s="38">
        <v>0</v>
      </c>
      <c r="O41" s="38"/>
      <c r="P41" s="38"/>
      <c r="Q41" s="38"/>
      <c r="R41" s="38">
        <v>0</v>
      </c>
      <c r="S41" s="38">
        <v>481521</v>
      </c>
      <c r="T41" s="40"/>
      <c r="U41" s="40"/>
    </row>
    <row r="42" spans="1:21" ht="15.75" customHeight="1" x14ac:dyDescent="0.35">
      <c r="A42" s="17" t="s">
        <v>41</v>
      </c>
      <c r="B42" s="18"/>
      <c r="C42" s="42">
        <f t="shared" ref="C42:S42" si="0">AVERAGE(C4:C41)</f>
        <v>163636.89473684211</v>
      </c>
      <c r="D42" s="42">
        <f t="shared" si="0"/>
        <v>176598.86842105264</v>
      </c>
      <c r="E42" s="42">
        <f t="shared" si="0"/>
        <v>179934.94736842104</v>
      </c>
      <c r="F42" s="42">
        <f t="shared" si="0"/>
        <v>183545.57894736843</v>
      </c>
      <c r="G42" s="42">
        <f t="shared" si="0"/>
        <v>196754.34210526315</v>
      </c>
      <c r="H42" s="42">
        <f t="shared" si="0"/>
        <v>198020.73684210525</v>
      </c>
      <c r="I42" s="42">
        <f t="shared" si="0"/>
        <v>207904.26315789475</v>
      </c>
      <c r="J42" s="42">
        <f t="shared" si="0"/>
        <v>199965.63157894736</v>
      </c>
      <c r="K42" s="42">
        <f t="shared" si="0"/>
        <v>202477.13157894736</v>
      </c>
      <c r="L42" s="42">
        <f t="shared" si="0"/>
        <v>205475.94736842104</v>
      </c>
      <c r="M42" s="42">
        <f t="shared" si="0"/>
        <v>207985.52631578947</v>
      </c>
      <c r="N42" s="42">
        <f t="shared" si="0"/>
        <v>217394.60526315789</v>
      </c>
      <c r="O42" s="42">
        <f t="shared" si="0"/>
        <v>235831.65714285715</v>
      </c>
      <c r="P42" s="42">
        <f t="shared" si="0"/>
        <v>243455.62857142856</v>
      </c>
      <c r="Q42" s="42">
        <f t="shared" si="0"/>
        <v>217792.11428571428</v>
      </c>
      <c r="R42" s="42">
        <f t="shared" si="0"/>
        <v>188897.05263157896</v>
      </c>
      <c r="S42" s="42">
        <f t="shared" si="0"/>
        <v>177595.10526315789</v>
      </c>
      <c r="T42" s="43"/>
      <c r="U42" s="43"/>
    </row>
    <row r="43" spans="1:21" ht="15.75" customHeight="1" x14ac:dyDescent="0.35">
      <c r="A43" s="17" t="s">
        <v>42</v>
      </c>
      <c r="B43" s="18"/>
      <c r="C43" s="42">
        <f t="shared" ref="C43:S43" si="1">SUM(C4:C41)</f>
        <v>6218202</v>
      </c>
      <c r="D43" s="42">
        <f t="shared" si="1"/>
        <v>6710757</v>
      </c>
      <c r="E43" s="42">
        <f t="shared" si="1"/>
        <v>6837528</v>
      </c>
      <c r="F43" s="42">
        <f t="shared" si="1"/>
        <v>6974732</v>
      </c>
      <c r="G43" s="42">
        <f t="shared" si="1"/>
        <v>7476665</v>
      </c>
      <c r="H43" s="42">
        <f t="shared" si="1"/>
        <v>7524788</v>
      </c>
      <c r="I43" s="42">
        <f t="shared" si="1"/>
        <v>7900362</v>
      </c>
      <c r="J43" s="42">
        <f t="shared" si="1"/>
        <v>7598694</v>
      </c>
      <c r="K43" s="42">
        <f t="shared" si="1"/>
        <v>7694131</v>
      </c>
      <c r="L43" s="42">
        <f t="shared" si="1"/>
        <v>7808086</v>
      </c>
      <c r="M43" s="42">
        <f t="shared" si="1"/>
        <v>7903450</v>
      </c>
      <c r="N43" s="42">
        <f t="shared" si="1"/>
        <v>8260995</v>
      </c>
      <c r="O43" s="42">
        <f t="shared" si="1"/>
        <v>8254108</v>
      </c>
      <c r="P43" s="42">
        <f t="shared" si="1"/>
        <v>8520947</v>
      </c>
      <c r="Q43" s="42">
        <f t="shared" si="1"/>
        <v>7622724</v>
      </c>
      <c r="R43" s="42">
        <f t="shared" si="1"/>
        <v>7178088</v>
      </c>
      <c r="S43" s="42">
        <f t="shared" si="1"/>
        <v>6748614</v>
      </c>
      <c r="T43" s="43"/>
      <c r="U43" s="43"/>
    </row>
    <row r="44" spans="1:21" ht="15.75" customHeight="1" x14ac:dyDescent="0.35">
      <c r="C44" s="10"/>
      <c r="D44" s="14"/>
      <c r="L44" s="13"/>
    </row>
    <row r="45" spans="1:21" ht="15.75" customHeight="1" x14ac:dyDescent="0.35">
      <c r="D45" s="13"/>
      <c r="L45" s="13"/>
    </row>
    <row r="46" spans="1:21" ht="15.75" customHeight="1" x14ac:dyDescent="0.35">
      <c r="D46" s="13"/>
      <c r="L46" s="13"/>
    </row>
    <row r="47" spans="1:21" ht="15.75" customHeight="1" x14ac:dyDescent="0.35">
      <c r="D47" s="13"/>
      <c r="L47" s="13"/>
    </row>
    <row r="48" spans="1:21" ht="15.75" customHeight="1" x14ac:dyDescent="0.35">
      <c r="D48" s="13"/>
      <c r="L48" s="13"/>
    </row>
    <row r="49" spans="4:12" ht="15.75" customHeight="1" x14ac:dyDescent="0.35">
      <c r="D49" s="13"/>
      <c r="L49" s="13"/>
    </row>
    <row r="50" spans="4:12" ht="15.75" customHeight="1" x14ac:dyDescent="0.35">
      <c r="D50" s="13"/>
      <c r="L50" s="13"/>
    </row>
    <row r="51" spans="4:12" ht="15.75" customHeight="1" x14ac:dyDescent="0.35">
      <c r="D51" s="13"/>
      <c r="L51" s="13"/>
    </row>
    <row r="52" spans="4:12" ht="15.75" customHeight="1" x14ac:dyDescent="0.35">
      <c r="D52" s="13"/>
      <c r="L52" s="13"/>
    </row>
    <row r="53" spans="4:12" ht="15.75" customHeight="1" x14ac:dyDescent="0.35">
      <c r="D53" s="13"/>
      <c r="L53" s="13"/>
    </row>
    <row r="54" spans="4:12" ht="15.75" customHeight="1" x14ac:dyDescent="0.35">
      <c r="D54" s="13"/>
      <c r="L54" s="13"/>
    </row>
    <row r="55" spans="4:12" ht="15.75" customHeight="1" x14ac:dyDescent="0.35">
      <c r="D55" s="13"/>
      <c r="L55" s="13"/>
    </row>
    <row r="56" spans="4:12" ht="15.75" customHeight="1" x14ac:dyDescent="0.35">
      <c r="D56" s="13"/>
      <c r="L56" s="13"/>
    </row>
    <row r="57" spans="4:12" ht="15.75" customHeight="1" x14ac:dyDescent="0.35">
      <c r="D57" s="13"/>
      <c r="L57" s="13"/>
    </row>
    <row r="58" spans="4:12" ht="15.75" customHeight="1" x14ac:dyDescent="0.35">
      <c r="D58" s="13"/>
      <c r="L58" s="13"/>
    </row>
    <row r="59" spans="4:12" ht="15.75" customHeight="1" x14ac:dyDescent="0.35">
      <c r="D59" s="13"/>
      <c r="L59" s="13"/>
    </row>
    <row r="60" spans="4:12" ht="15.75" customHeight="1" x14ac:dyDescent="0.35">
      <c r="D60" s="13"/>
      <c r="L60" s="13"/>
    </row>
    <row r="61" spans="4:12" ht="15.75" customHeight="1" x14ac:dyDescent="0.35">
      <c r="D61" s="13"/>
      <c r="L61" s="13"/>
    </row>
    <row r="62" spans="4:12" ht="15.75" customHeight="1" x14ac:dyDescent="0.35">
      <c r="D62" s="13"/>
      <c r="L62" s="13"/>
    </row>
    <row r="63" spans="4:12" ht="15.75" customHeight="1" x14ac:dyDescent="0.35">
      <c r="D63" s="13"/>
      <c r="L63" s="13"/>
    </row>
    <row r="64" spans="4:12" ht="15.75" customHeight="1" x14ac:dyDescent="0.35">
      <c r="D64" s="13"/>
      <c r="L64" s="13"/>
    </row>
    <row r="65" spans="4:12" ht="15.75" customHeight="1" x14ac:dyDescent="0.35">
      <c r="D65" s="13"/>
      <c r="L65" s="13"/>
    </row>
    <row r="66" spans="4:12" ht="15.75" customHeight="1" x14ac:dyDescent="0.35">
      <c r="D66" s="13"/>
      <c r="L66" s="13"/>
    </row>
    <row r="67" spans="4:12" ht="15.75" customHeight="1" x14ac:dyDescent="0.35">
      <c r="D67" s="13"/>
      <c r="L67" s="13"/>
    </row>
    <row r="68" spans="4:12" ht="15.75" customHeight="1" x14ac:dyDescent="0.35">
      <c r="D68" s="13"/>
      <c r="L68" s="13"/>
    </row>
    <row r="69" spans="4:12" ht="15.75" customHeight="1" x14ac:dyDescent="0.35">
      <c r="D69" s="13"/>
      <c r="L69" s="13"/>
    </row>
    <row r="70" spans="4:12" ht="15.75" customHeight="1" x14ac:dyDescent="0.35">
      <c r="D70" s="13"/>
      <c r="L70" s="13"/>
    </row>
    <row r="71" spans="4:12" ht="15.75" customHeight="1" x14ac:dyDescent="0.35">
      <c r="D71" s="13"/>
      <c r="L71" s="13"/>
    </row>
    <row r="72" spans="4:12" ht="15.75" customHeight="1" x14ac:dyDescent="0.35">
      <c r="D72" s="13"/>
      <c r="L72" s="13"/>
    </row>
    <row r="73" spans="4:12" ht="15.75" customHeight="1" x14ac:dyDescent="0.35">
      <c r="D73" s="13"/>
      <c r="L73" s="13"/>
    </row>
    <row r="74" spans="4:12" ht="15.75" customHeight="1" x14ac:dyDescent="0.35">
      <c r="D74" s="13"/>
      <c r="L74" s="13"/>
    </row>
    <row r="75" spans="4:12" ht="15.75" customHeight="1" x14ac:dyDescent="0.35">
      <c r="D75" s="13"/>
      <c r="L75" s="13"/>
    </row>
    <row r="76" spans="4:12" ht="15.75" customHeight="1" x14ac:dyDescent="0.35">
      <c r="D76" s="13"/>
      <c r="L76" s="13"/>
    </row>
    <row r="77" spans="4:12" ht="15.75" customHeight="1" x14ac:dyDescent="0.35">
      <c r="D77" s="13"/>
      <c r="L77" s="13"/>
    </row>
    <row r="78" spans="4:12" ht="15.75" customHeight="1" x14ac:dyDescent="0.35">
      <c r="D78" s="13"/>
      <c r="L78" s="13"/>
    </row>
    <row r="79" spans="4:12" ht="15.75" customHeight="1" x14ac:dyDescent="0.35">
      <c r="D79" s="13"/>
      <c r="L79" s="13"/>
    </row>
    <row r="80" spans="4:12" ht="15.75" customHeight="1" x14ac:dyDescent="0.35">
      <c r="D80" s="13"/>
      <c r="L80" s="13"/>
    </row>
    <row r="81" spans="4:12" ht="15.75" customHeight="1" x14ac:dyDescent="0.35">
      <c r="D81" s="13"/>
      <c r="L81" s="13"/>
    </row>
    <row r="82" spans="4:12" ht="15.75" customHeight="1" x14ac:dyDescent="0.35">
      <c r="D82" s="13"/>
      <c r="L82" s="13"/>
    </row>
    <row r="83" spans="4:12" ht="15.75" customHeight="1" x14ac:dyDescent="0.35">
      <c r="D83" s="13"/>
      <c r="L83" s="13"/>
    </row>
    <row r="84" spans="4:12" ht="15.75" customHeight="1" x14ac:dyDescent="0.35">
      <c r="D84" s="13"/>
      <c r="L84" s="13"/>
    </row>
    <row r="85" spans="4:12" ht="15.75" customHeight="1" x14ac:dyDescent="0.35">
      <c r="D85" s="13"/>
      <c r="L85" s="13"/>
    </row>
    <row r="86" spans="4:12" ht="15.75" customHeight="1" x14ac:dyDescent="0.35">
      <c r="D86" s="13"/>
      <c r="L86" s="13"/>
    </row>
    <row r="87" spans="4:12" ht="15.75" customHeight="1" x14ac:dyDescent="0.35">
      <c r="D87" s="13"/>
      <c r="L87" s="13"/>
    </row>
    <row r="88" spans="4:12" ht="15.75" customHeight="1" x14ac:dyDescent="0.35">
      <c r="D88" s="13"/>
      <c r="L88" s="13"/>
    </row>
    <row r="89" spans="4:12" ht="15.75" customHeight="1" x14ac:dyDescent="0.35">
      <c r="D89" s="13"/>
      <c r="L89" s="13"/>
    </row>
    <row r="90" spans="4:12" ht="15.75" customHeight="1" x14ac:dyDescent="0.35">
      <c r="D90" s="13"/>
      <c r="L90" s="13"/>
    </row>
    <row r="91" spans="4:12" ht="15.75" customHeight="1" x14ac:dyDescent="0.35">
      <c r="D91" s="13"/>
      <c r="L91" s="13"/>
    </row>
    <row r="92" spans="4:12" ht="15.75" customHeight="1" x14ac:dyDescent="0.35">
      <c r="D92" s="13"/>
      <c r="L92" s="13"/>
    </row>
    <row r="93" spans="4:12" ht="15.75" customHeight="1" x14ac:dyDescent="0.35">
      <c r="D93" s="13"/>
      <c r="L93" s="13"/>
    </row>
    <row r="94" spans="4:12" ht="15.75" customHeight="1" x14ac:dyDescent="0.35">
      <c r="D94" s="13"/>
      <c r="L94" s="13"/>
    </row>
    <row r="95" spans="4:12" ht="15.75" customHeight="1" x14ac:dyDescent="0.35">
      <c r="D95" s="13"/>
      <c r="L95" s="13"/>
    </row>
    <row r="96" spans="4:12" ht="15.75" customHeight="1" x14ac:dyDescent="0.35">
      <c r="D96" s="13"/>
      <c r="L96" s="13"/>
    </row>
    <row r="97" spans="4:12" ht="15.75" customHeight="1" x14ac:dyDescent="0.35">
      <c r="D97" s="13"/>
      <c r="L97" s="13"/>
    </row>
    <row r="98" spans="4:12" ht="15.75" customHeight="1" x14ac:dyDescent="0.35">
      <c r="D98" s="13"/>
      <c r="L98" s="13"/>
    </row>
    <row r="99" spans="4:12" ht="15.75" customHeight="1" x14ac:dyDescent="0.35">
      <c r="D99" s="13"/>
      <c r="L99" s="13"/>
    </row>
    <row r="100" spans="4:12" ht="15.75" customHeight="1" x14ac:dyDescent="0.35">
      <c r="D100" s="13"/>
      <c r="L100" s="13"/>
    </row>
    <row r="101" spans="4:12" ht="15.75" customHeight="1" x14ac:dyDescent="0.35">
      <c r="D101" s="13"/>
      <c r="L101" s="13"/>
    </row>
    <row r="102" spans="4:12" ht="15.75" customHeight="1" x14ac:dyDescent="0.35">
      <c r="D102" s="13"/>
      <c r="L102" s="13"/>
    </row>
    <row r="103" spans="4:12" ht="15.75" customHeight="1" x14ac:dyDescent="0.35">
      <c r="D103" s="13"/>
      <c r="L103" s="13"/>
    </row>
    <row r="104" spans="4:12" ht="15.75" customHeight="1" x14ac:dyDescent="0.35">
      <c r="D104" s="13"/>
      <c r="L104" s="13"/>
    </row>
    <row r="105" spans="4:12" ht="15.75" customHeight="1" x14ac:dyDescent="0.35">
      <c r="D105" s="13"/>
      <c r="L105" s="13"/>
    </row>
    <row r="106" spans="4:12" ht="15.75" customHeight="1" x14ac:dyDescent="0.35">
      <c r="D106" s="13"/>
      <c r="L106" s="13"/>
    </row>
    <row r="107" spans="4:12" ht="15.75" customHeight="1" x14ac:dyDescent="0.35">
      <c r="D107" s="13"/>
      <c r="L107" s="13"/>
    </row>
    <row r="108" spans="4:12" ht="15.75" customHeight="1" x14ac:dyDescent="0.35">
      <c r="D108" s="13"/>
      <c r="L108" s="13"/>
    </row>
    <row r="109" spans="4:12" ht="15.75" customHeight="1" x14ac:dyDescent="0.35">
      <c r="D109" s="13"/>
      <c r="L109" s="13"/>
    </row>
    <row r="110" spans="4:12" ht="15.75" customHeight="1" x14ac:dyDescent="0.35">
      <c r="D110" s="13"/>
      <c r="L110" s="13"/>
    </row>
    <row r="111" spans="4:12" ht="15.75" customHeight="1" x14ac:dyDescent="0.35">
      <c r="D111" s="13"/>
      <c r="L111" s="13"/>
    </row>
    <row r="112" spans="4:12" ht="15.75" customHeight="1" x14ac:dyDescent="0.35">
      <c r="D112" s="13"/>
      <c r="L112" s="13"/>
    </row>
    <row r="113" spans="4:12" ht="15.75" customHeight="1" x14ac:dyDescent="0.35">
      <c r="D113" s="13"/>
      <c r="L113" s="13"/>
    </row>
    <row r="114" spans="4:12" ht="15.75" customHeight="1" x14ac:dyDescent="0.35">
      <c r="D114" s="13"/>
      <c r="L114" s="13"/>
    </row>
    <row r="115" spans="4:12" ht="15.75" customHeight="1" x14ac:dyDescent="0.35">
      <c r="D115" s="13"/>
      <c r="L115" s="13"/>
    </row>
    <row r="116" spans="4:12" ht="15.75" customHeight="1" x14ac:dyDescent="0.35">
      <c r="D116" s="13"/>
      <c r="L116" s="13"/>
    </row>
    <row r="117" spans="4:12" ht="15.75" customHeight="1" x14ac:dyDescent="0.35">
      <c r="D117" s="13"/>
      <c r="L117" s="13"/>
    </row>
    <row r="118" spans="4:12" ht="15.75" customHeight="1" x14ac:dyDescent="0.35">
      <c r="D118" s="13"/>
      <c r="L118" s="13"/>
    </row>
    <row r="119" spans="4:12" ht="15.75" customHeight="1" x14ac:dyDescent="0.35">
      <c r="D119" s="13"/>
      <c r="L119" s="13"/>
    </row>
    <row r="120" spans="4:12" ht="15.75" customHeight="1" x14ac:dyDescent="0.35">
      <c r="D120" s="13"/>
      <c r="L120" s="13"/>
    </row>
    <row r="121" spans="4:12" ht="15.75" customHeight="1" x14ac:dyDescent="0.35">
      <c r="D121" s="13"/>
      <c r="L121" s="13"/>
    </row>
    <row r="122" spans="4:12" ht="15.75" customHeight="1" x14ac:dyDescent="0.35">
      <c r="D122" s="13"/>
      <c r="L122" s="13"/>
    </row>
    <row r="123" spans="4:12" ht="15.75" customHeight="1" x14ac:dyDescent="0.35">
      <c r="D123" s="13"/>
      <c r="L123" s="13"/>
    </row>
    <row r="124" spans="4:12" ht="15.75" customHeight="1" x14ac:dyDescent="0.35">
      <c r="D124" s="13"/>
      <c r="L124" s="13"/>
    </row>
    <row r="125" spans="4:12" ht="15.75" customHeight="1" x14ac:dyDescent="0.35">
      <c r="D125" s="13"/>
      <c r="L125" s="13"/>
    </row>
    <row r="126" spans="4:12" ht="15.75" customHeight="1" x14ac:dyDescent="0.35">
      <c r="D126" s="13"/>
      <c r="L126" s="13"/>
    </row>
    <row r="127" spans="4:12" ht="15.75" customHeight="1" x14ac:dyDescent="0.35">
      <c r="D127" s="13"/>
      <c r="L127" s="13"/>
    </row>
    <row r="128" spans="4:12" ht="15.75" customHeight="1" x14ac:dyDescent="0.35">
      <c r="D128" s="13"/>
      <c r="L128" s="13"/>
    </row>
    <row r="129" spans="4:12" ht="15.75" customHeight="1" x14ac:dyDescent="0.35">
      <c r="D129" s="13"/>
      <c r="L129" s="13"/>
    </row>
    <row r="130" spans="4:12" ht="15.75" customHeight="1" x14ac:dyDescent="0.35">
      <c r="D130" s="13"/>
      <c r="L130" s="13"/>
    </row>
    <row r="131" spans="4:12" ht="15.75" customHeight="1" x14ac:dyDescent="0.35">
      <c r="D131" s="13"/>
      <c r="L131" s="13"/>
    </row>
    <row r="132" spans="4:12" ht="15.75" customHeight="1" x14ac:dyDescent="0.35">
      <c r="D132" s="13"/>
      <c r="L132" s="13"/>
    </row>
    <row r="133" spans="4:12" ht="15.75" customHeight="1" x14ac:dyDescent="0.35">
      <c r="D133" s="13"/>
      <c r="L133" s="13"/>
    </row>
    <row r="134" spans="4:12" ht="15.75" customHeight="1" x14ac:dyDescent="0.35">
      <c r="D134" s="13"/>
      <c r="L134" s="13"/>
    </row>
    <row r="135" spans="4:12" ht="15.75" customHeight="1" x14ac:dyDescent="0.35">
      <c r="D135" s="13"/>
      <c r="L135" s="13"/>
    </row>
    <row r="136" spans="4:12" ht="15.75" customHeight="1" x14ac:dyDescent="0.35">
      <c r="D136" s="13"/>
      <c r="L136" s="13"/>
    </row>
    <row r="137" spans="4:12" ht="15.75" customHeight="1" x14ac:dyDescent="0.35">
      <c r="D137" s="13"/>
      <c r="L137" s="13"/>
    </row>
    <row r="138" spans="4:12" ht="15.75" customHeight="1" x14ac:dyDescent="0.35">
      <c r="D138" s="13"/>
      <c r="L138" s="13"/>
    </row>
    <row r="139" spans="4:12" ht="15.75" customHeight="1" x14ac:dyDescent="0.35">
      <c r="D139" s="13"/>
      <c r="L139" s="13"/>
    </row>
    <row r="140" spans="4:12" ht="15.75" customHeight="1" x14ac:dyDescent="0.35">
      <c r="D140" s="13"/>
      <c r="L140" s="13"/>
    </row>
    <row r="141" spans="4:12" ht="15.75" customHeight="1" x14ac:dyDescent="0.35">
      <c r="D141" s="13"/>
      <c r="L141" s="13"/>
    </row>
    <row r="142" spans="4:12" ht="15.75" customHeight="1" x14ac:dyDescent="0.35">
      <c r="D142" s="13"/>
      <c r="L142" s="13"/>
    </row>
    <row r="143" spans="4:12" ht="15.75" customHeight="1" x14ac:dyDescent="0.35">
      <c r="D143" s="13"/>
      <c r="L143" s="13"/>
    </row>
    <row r="144" spans="4:12" ht="15.75" customHeight="1" x14ac:dyDescent="0.35">
      <c r="D144" s="13"/>
      <c r="L144" s="13"/>
    </row>
    <row r="145" spans="4:12" ht="15.75" customHeight="1" x14ac:dyDescent="0.35">
      <c r="D145" s="13"/>
      <c r="L145" s="13"/>
    </row>
    <row r="146" spans="4:12" ht="15.75" customHeight="1" x14ac:dyDescent="0.35">
      <c r="D146" s="13"/>
      <c r="L146" s="13"/>
    </row>
    <row r="147" spans="4:12" ht="15.75" customHeight="1" x14ac:dyDescent="0.35">
      <c r="D147" s="13"/>
      <c r="L147" s="13"/>
    </row>
    <row r="148" spans="4:12" ht="15.75" customHeight="1" x14ac:dyDescent="0.35">
      <c r="D148" s="13"/>
      <c r="L148" s="13"/>
    </row>
    <row r="149" spans="4:12" ht="15.75" customHeight="1" x14ac:dyDescent="0.35">
      <c r="D149" s="13"/>
      <c r="L149" s="13"/>
    </row>
    <row r="150" spans="4:12" ht="15.75" customHeight="1" x14ac:dyDescent="0.35">
      <c r="D150" s="13"/>
      <c r="L150" s="13"/>
    </row>
    <row r="151" spans="4:12" ht="15.75" customHeight="1" x14ac:dyDescent="0.35">
      <c r="D151" s="13"/>
      <c r="L151" s="13"/>
    </row>
    <row r="152" spans="4:12" ht="15.75" customHeight="1" x14ac:dyDescent="0.35">
      <c r="D152" s="13"/>
      <c r="L152" s="13"/>
    </row>
    <row r="153" spans="4:12" ht="15.75" customHeight="1" x14ac:dyDescent="0.35">
      <c r="D153" s="13"/>
      <c r="L153" s="13"/>
    </row>
    <row r="154" spans="4:12" ht="15.75" customHeight="1" x14ac:dyDescent="0.35">
      <c r="D154" s="13"/>
      <c r="L154" s="13"/>
    </row>
    <row r="155" spans="4:12" ht="15.75" customHeight="1" x14ac:dyDescent="0.35">
      <c r="D155" s="13"/>
      <c r="L155" s="13"/>
    </row>
    <row r="156" spans="4:12" ht="15.75" customHeight="1" x14ac:dyDescent="0.35">
      <c r="D156" s="13"/>
      <c r="L156" s="13"/>
    </row>
    <row r="157" spans="4:12" ht="15.75" customHeight="1" x14ac:dyDescent="0.35">
      <c r="D157" s="13"/>
      <c r="L157" s="13"/>
    </row>
    <row r="158" spans="4:12" ht="15.75" customHeight="1" x14ac:dyDescent="0.35">
      <c r="D158" s="13"/>
      <c r="L158" s="13"/>
    </row>
    <row r="159" spans="4:12" ht="15.75" customHeight="1" x14ac:dyDescent="0.35">
      <c r="D159" s="13"/>
      <c r="L159" s="13"/>
    </row>
    <row r="160" spans="4:12" ht="15.75" customHeight="1" x14ac:dyDescent="0.35">
      <c r="D160" s="13"/>
      <c r="L160" s="13"/>
    </row>
    <row r="161" spans="4:12" ht="15.75" customHeight="1" x14ac:dyDescent="0.35">
      <c r="D161" s="13"/>
      <c r="L161" s="13"/>
    </row>
    <row r="162" spans="4:12" ht="15.75" customHeight="1" x14ac:dyDescent="0.35">
      <c r="D162" s="13"/>
      <c r="L162" s="13"/>
    </row>
    <row r="163" spans="4:12" ht="15.75" customHeight="1" x14ac:dyDescent="0.35">
      <c r="D163" s="13"/>
      <c r="L163" s="13"/>
    </row>
    <row r="164" spans="4:12" ht="15.75" customHeight="1" x14ac:dyDescent="0.35">
      <c r="D164" s="13"/>
      <c r="L164" s="13"/>
    </row>
    <row r="165" spans="4:12" ht="15.75" customHeight="1" x14ac:dyDescent="0.35">
      <c r="D165" s="13"/>
      <c r="L165" s="13"/>
    </row>
    <row r="166" spans="4:12" ht="15.75" customHeight="1" x14ac:dyDescent="0.35">
      <c r="D166" s="13"/>
      <c r="L166" s="13"/>
    </row>
    <row r="167" spans="4:12" ht="15.75" customHeight="1" x14ac:dyDescent="0.35">
      <c r="D167" s="13"/>
      <c r="L167" s="13"/>
    </row>
    <row r="168" spans="4:12" ht="15.75" customHeight="1" x14ac:dyDescent="0.35">
      <c r="D168" s="13"/>
      <c r="L168" s="13"/>
    </row>
    <row r="169" spans="4:12" ht="15.75" customHeight="1" x14ac:dyDescent="0.35">
      <c r="D169" s="13"/>
      <c r="L169" s="13"/>
    </row>
    <row r="170" spans="4:12" ht="15.75" customHeight="1" x14ac:dyDescent="0.35">
      <c r="D170" s="13"/>
      <c r="L170" s="13"/>
    </row>
    <row r="171" spans="4:12" ht="15.75" customHeight="1" x14ac:dyDescent="0.35">
      <c r="D171" s="13"/>
      <c r="L171" s="13"/>
    </row>
    <row r="172" spans="4:12" ht="15.75" customHeight="1" x14ac:dyDescent="0.35">
      <c r="D172" s="13"/>
      <c r="L172" s="13"/>
    </row>
    <row r="173" spans="4:12" ht="15.75" customHeight="1" x14ac:dyDescent="0.35">
      <c r="D173" s="13"/>
      <c r="L173" s="13"/>
    </row>
    <row r="174" spans="4:12" ht="15.75" customHeight="1" x14ac:dyDescent="0.35">
      <c r="D174" s="13"/>
      <c r="L174" s="13"/>
    </row>
    <row r="175" spans="4:12" ht="15.75" customHeight="1" x14ac:dyDescent="0.35">
      <c r="D175" s="13"/>
      <c r="L175" s="13"/>
    </row>
    <row r="176" spans="4:12" ht="15.75" customHeight="1" x14ac:dyDescent="0.35">
      <c r="D176" s="13"/>
      <c r="L176" s="13"/>
    </row>
    <row r="177" spans="4:12" ht="15.75" customHeight="1" x14ac:dyDescent="0.35">
      <c r="D177" s="13"/>
      <c r="L177" s="13"/>
    </row>
    <row r="178" spans="4:12" ht="15.75" customHeight="1" x14ac:dyDescent="0.35">
      <c r="D178" s="13"/>
      <c r="L178" s="13"/>
    </row>
    <row r="179" spans="4:12" ht="15.75" customHeight="1" x14ac:dyDescent="0.35">
      <c r="D179" s="13"/>
      <c r="L179" s="13"/>
    </row>
    <row r="180" spans="4:12" ht="15.75" customHeight="1" x14ac:dyDescent="0.35">
      <c r="D180" s="13"/>
      <c r="L180" s="13"/>
    </row>
    <row r="181" spans="4:12" ht="15.75" customHeight="1" x14ac:dyDescent="0.35">
      <c r="D181" s="13"/>
      <c r="L181" s="13"/>
    </row>
    <row r="182" spans="4:12" ht="15.75" customHeight="1" x14ac:dyDescent="0.35">
      <c r="D182" s="13"/>
      <c r="L182" s="13"/>
    </row>
    <row r="183" spans="4:12" ht="15.75" customHeight="1" x14ac:dyDescent="0.35">
      <c r="D183" s="13"/>
      <c r="L183" s="13"/>
    </row>
    <row r="184" spans="4:12" ht="15.75" customHeight="1" x14ac:dyDescent="0.35">
      <c r="D184" s="13"/>
      <c r="L184" s="13"/>
    </row>
    <row r="185" spans="4:12" ht="15.75" customHeight="1" x14ac:dyDescent="0.35">
      <c r="D185" s="13"/>
      <c r="L185" s="13"/>
    </row>
    <row r="186" spans="4:12" ht="15.75" customHeight="1" x14ac:dyDescent="0.35">
      <c r="D186" s="13"/>
      <c r="L186" s="13"/>
    </row>
    <row r="187" spans="4:12" ht="15.75" customHeight="1" x14ac:dyDescent="0.35">
      <c r="D187" s="13"/>
      <c r="L187" s="13"/>
    </row>
    <row r="188" spans="4:12" ht="15.75" customHeight="1" x14ac:dyDescent="0.35">
      <c r="D188" s="13"/>
      <c r="L188" s="13"/>
    </row>
    <row r="189" spans="4:12" ht="15.75" customHeight="1" x14ac:dyDescent="0.35">
      <c r="D189" s="13"/>
      <c r="L189" s="13"/>
    </row>
    <row r="190" spans="4:12" ht="15.75" customHeight="1" x14ac:dyDescent="0.35">
      <c r="D190" s="13"/>
      <c r="L190" s="13"/>
    </row>
    <row r="191" spans="4:12" ht="15.75" customHeight="1" x14ac:dyDescent="0.35">
      <c r="D191" s="13"/>
      <c r="L191" s="13"/>
    </row>
    <row r="192" spans="4:12" ht="15.75" customHeight="1" x14ac:dyDescent="0.35">
      <c r="D192" s="13"/>
      <c r="L192" s="13"/>
    </row>
    <row r="193" spans="4:12" ht="15.75" customHeight="1" x14ac:dyDescent="0.35">
      <c r="D193" s="13"/>
      <c r="L193" s="13"/>
    </row>
    <row r="194" spans="4:12" ht="15.75" customHeight="1" x14ac:dyDescent="0.35">
      <c r="D194" s="13"/>
      <c r="L194" s="13"/>
    </row>
    <row r="195" spans="4:12" ht="15.75" customHeight="1" x14ac:dyDescent="0.35">
      <c r="D195" s="13"/>
      <c r="L195" s="13"/>
    </row>
    <row r="196" spans="4:12" ht="15.75" customHeight="1" x14ac:dyDescent="0.35">
      <c r="D196" s="13"/>
      <c r="L196" s="13"/>
    </row>
    <row r="197" spans="4:12" ht="15.75" customHeight="1" x14ac:dyDescent="0.35">
      <c r="D197" s="13"/>
      <c r="L197" s="13"/>
    </row>
    <row r="198" spans="4:12" ht="15.75" customHeight="1" x14ac:dyDescent="0.35">
      <c r="D198" s="13"/>
      <c r="L198" s="13"/>
    </row>
    <row r="199" spans="4:12" ht="15.75" customHeight="1" x14ac:dyDescent="0.35">
      <c r="D199" s="13"/>
      <c r="L199" s="13"/>
    </row>
    <row r="200" spans="4:12" ht="15.75" customHeight="1" x14ac:dyDescent="0.35">
      <c r="D200" s="13"/>
      <c r="L200" s="13"/>
    </row>
    <row r="201" spans="4:12" ht="15.75" customHeight="1" x14ac:dyDescent="0.35">
      <c r="D201" s="13"/>
      <c r="L201" s="13"/>
    </row>
    <row r="202" spans="4:12" ht="15.75" customHeight="1" x14ac:dyDescent="0.35">
      <c r="D202" s="13"/>
      <c r="L202" s="13"/>
    </row>
    <row r="203" spans="4:12" ht="15.75" customHeight="1" x14ac:dyDescent="0.35">
      <c r="D203" s="13"/>
      <c r="L203" s="13"/>
    </row>
    <row r="204" spans="4:12" ht="15.75" customHeight="1" x14ac:dyDescent="0.35">
      <c r="D204" s="13"/>
      <c r="L204" s="13"/>
    </row>
    <row r="205" spans="4:12" ht="15.75" customHeight="1" x14ac:dyDescent="0.35">
      <c r="D205" s="13"/>
      <c r="L205" s="13"/>
    </row>
    <row r="206" spans="4:12" ht="15.75" customHeight="1" x14ac:dyDescent="0.35">
      <c r="D206" s="13"/>
      <c r="L206" s="13"/>
    </row>
    <row r="207" spans="4:12" ht="15.75" customHeight="1" x14ac:dyDescent="0.35">
      <c r="D207" s="13"/>
      <c r="L207" s="13"/>
    </row>
    <row r="208" spans="4:12" ht="15.75" customHeight="1" x14ac:dyDescent="0.35">
      <c r="D208" s="13"/>
      <c r="L208" s="13"/>
    </row>
    <row r="209" spans="4:12" ht="15.75" customHeight="1" x14ac:dyDescent="0.35">
      <c r="D209" s="13"/>
      <c r="L209" s="13"/>
    </row>
    <row r="210" spans="4:12" ht="15.75" customHeight="1" x14ac:dyDescent="0.35">
      <c r="D210" s="13"/>
      <c r="L210" s="13"/>
    </row>
    <row r="211" spans="4:12" ht="15.75" customHeight="1" x14ac:dyDescent="0.35">
      <c r="D211" s="13"/>
      <c r="L211" s="13"/>
    </row>
    <row r="212" spans="4:12" ht="15.75" customHeight="1" x14ac:dyDescent="0.35">
      <c r="D212" s="13"/>
      <c r="L212" s="13"/>
    </row>
    <row r="213" spans="4:12" ht="15.75" customHeight="1" x14ac:dyDescent="0.35">
      <c r="D213" s="13"/>
      <c r="L213" s="13"/>
    </row>
    <row r="214" spans="4:12" ht="15.75" customHeight="1" x14ac:dyDescent="0.35">
      <c r="D214" s="13"/>
      <c r="L214" s="13"/>
    </row>
    <row r="215" spans="4:12" ht="15.75" customHeight="1" x14ac:dyDescent="0.35">
      <c r="D215" s="13"/>
      <c r="L215" s="13"/>
    </row>
    <row r="216" spans="4:12" ht="15.75" customHeight="1" x14ac:dyDescent="0.35">
      <c r="D216" s="13"/>
      <c r="L216" s="13"/>
    </row>
    <row r="217" spans="4:12" ht="15.75" customHeight="1" x14ac:dyDescent="0.35">
      <c r="D217" s="13"/>
      <c r="L217" s="13"/>
    </row>
    <row r="218" spans="4:12" ht="15.75" customHeight="1" x14ac:dyDescent="0.35">
      <c r="D218" s="13"/>
      <c r="L218" s="13"/>
    </row>
    <row r="219" spans="4:12" ht="15.75" customHeight="1" x14ac:dyDescent="0.35">
      <c r="D219" s="13"/>
      <c r="L219" s="13"/>
    </row>
    <row r="220" spans="4:12" ht="15.75" customHeight="1" x14ac:dyDescent="0.35">
      <c r="D220" s="13"/>
      <c r="L220" s="13"/>
    </row>
    <row r="221" spans="4:12" ht="15.75" customHeight="1" x14ac:dyDescent="0.35">
      <c r="D221" s="13"/>
      <c r="L221" s="13"/>
    </row>
    <row r="222" spans="4:12" ht="15.75" customHeight="1" x14ac:dyDescent="0.35">
      <c r="D222" s="13"/>
      <c r="L222" s="13"/>
    </row>
    <row r="223" spans="4:12" ht="15.75" customHeight="1" x14ac:dyDescent="0.35">
      <c r="D223" s="13"/>
      <c r="L223" s="13"/>
    </row>
    <row r="224" spans="4:12" ht="15.75" customHeight="1" x14ac:dyDescent="0.35">
      <c r="D224" s="13"/>
      <c r="L224" s="13"/>
    </row>
    <row r="225" spans="4:12" ht="15.75" customHeight="1" x14ac:dyDescent="0.35">
      <c r="D225" s="13"/>
      <c r="L225" s="13"/>
    </row>
    <row r="226" spans="4:12" ht="15.75" customHeight="1" x14ac:dyDescent="0.35">
      <c r="D226" s="13"/>
      <c r="L226" s="13"/>
    </row>
    <row r="227" spans="4:12" ht="15.75" customHeight="1" x14ac:dyDescent="0.35">
      <c r="D227" s="13"/>
      <c r="L227" s="13"/>
    </row>
    <row r="228" spans="4:12" ht="15.75" customHeight="1" x14ac:dyDescent="0.35">
      <c r="D228" s="13"/>
      <c r="L228" s="13"/>
    </row>
    <row r="229" spans="4:12" ht="15.75" customHeight="1" x14ac:dyDescent="0.35">
      <c r="D229" s="13"/>
      <c r="L229" s="13"/>
    </row>
    <row r="230" spans="4:12" ht="15.75" customHeight="1" x14ac:dyDescent="0.35">
      <c r="D230" s="13"/>
      <c r="L230" s="13"/>
    </row>
    <row r="231" spans="4:12" ht="15.75" customHeight="1" x14ac:dyDescent="0.35">
      <c r="D231" s="13"/>
      <c r="L231" s="13"/>
    </row>
    <row r="232" spans="4:12" ht="15.75" customHeight="1" x14ac:dyDescent="0.35">
      <c r="D232" s="13"/>
      <c r="L232" s="13"/>
    </row>
    <row r="233" spans="4:12" ht="15.75" customHeight="1" x14ac:dyDescent="0.35">
      <c r="D233" s="13"/>
      <c r="L233" s="13"/>
    </row>
    <row r="234" spans="4:12" ht="15.75" customHeight="1" x14ac:dyDescent="0.35">
      <c r="D234" s="13"/>
      <c r="L234" s="13"/>
    </row>
    <row r="235" spans="4:12" ht="15.75" customHeight="1" x14ac:dyDescent="0.35">
      <c r="D235" s="13"/>
      <c r="L235" s="13"/>
    </row>
    <row r="236" spans="4:12" ht="15.75" customHeight="1" x14ac:dyDescent="0.35">
      <c r="D236" s="13"/>
      <c r="L236" s="13"/>
    </row>
    <row r="237" spans="4:12" ht="15.75" customHeight="1" x14ac:dyDescent="0.35">
      <c r="D237" s="13"/>
      <c r="L237" s="13"/>
    </row>
    <row r="238" spans="4:12" ht="15.75" customHeight="1" x14ac:dyDescent="0.35">
      <c r="D238" s="13"/>
      <c r="L238" s="13"/>
    </row>
    <row r="239" spans="4:12" ht="15.75" customHeight="1" x14ac:dyDescent="0.35">
      <c r="D239" s="13"/>
      <c r="L239" s="13"/>
    </row>
    <row r="240" spans="4:12" ht="15.75" customHeight="1" x14ac:dyDescent="0.35">
      <c r="D240" s="13"/>
      <c r="L240" s="13"/>
    </row>
    <row r="241" spans="4:12" ht="15.75" customHeight="1" x14ac:dyDescent="0.35">
      <c r="D241" s="13"/>
      <c r="L241" s="13"/>
    </row>
    <row r="242" spans="4:12" ht="15.75" customHeight="1" x14ac:dyDescent="0.35">
      <c r="D242" s="13"/>
      <c r="L242" s="13"/>
    </row>
    <row r="243" spans="4:12" ht="15.75" customHeight="1" x14ac:dyDescent="0.35">
      <c r="D243" s="13"/>
      <c r="L243" s="13"/>
    </row>
    <row r="244" spans="4:12" ht="15.75" customHeight="1" x14ac:dyDescent="0.35">
      <c r="D244" s="13"/>
      <c r="L244" s="13"/>
    </row>
    <row r="245" spans="4:12" ht="15.75" customHeight="1" x14ac:dyDescent="0.35">
      <c r="D245" s="13"/>
      <c r="L245" s="13"/>
    </row>
    <row r="246" spans="4:12" ht="15.75" customHeight="1" x14ac:dyDescent="0.35">
      <c r="D246" s="13"/>
      <c r="L246" s="13"/>
    </row>
    <row r="247" spans="4:12" ht="15.75" customHeight="1" x14ac:dyDescent="0.35">
      <c r="D247" s="13"/>
      <c r="L247" s="13"/>
    </row>
    <row r="248" spans="4:12" ht="15.75" customHeight="1" x14ac:dyDescent="0.35">
      <c r="D248" s="13"/>
      <c r="L248" s="13"/>
    </row>
    <row r="249" spans="4:12" ht="15.75" customHeight="1" x14ac:dyDescent="0.35">
      <c r="D249" s="13"/>
      <c r="L249" s="13"/>
    </row>
    <row r="250" spans="4:12" ht="15.75" customHeight="1" x14ac:dyDescent="0.35">
      <c r="D250" s="13"/>
      <c r="L250" s="13"/>
    </row>
    <row r="251" spans="4:12" ht="15.75" customHeight="1" x14ac:dyDescent="0.35">
      <c r="D251" s="13"/>
      <c r="L251" s="13"/>
    </row>
    <row r="252" spans="4:12" ht="15.75" customHeight="1" x14ac:dyDescent="0.35">
      <c r="D252" s="13"/>
      <c r="L252" s="13"/>
    </row>
    <row r="253" spans="4:12" ht="15.75" customHeight="1" x14ac:dyDescent="0.35">
      <c r="D253" s="13"/>
      <c r="L253" s="13"/>
    </row>
    <row r="254" spans="4:12" ht="15.75" customHeight="1" x14ac:dyDescent="0.35">
      <c r="D254" s="13"/>
      <c r="L254" s="13"/>
    </row>
    <row r="255" spans="4:12" ht="15.75" customHeight="1" x14ac:dyDescent="0.35">
      <c r="D255" s="13"/>
      <c r="L255" s="13"/>
    </row>
    <row r="256" spans="4:12" ht="15.75" customHeight="1" x14ac:dyDescent="0.35">
      <c r="D256" s="13"/>
      <c r="L256" s="13"/>
    </row>
    <row r="257" spans="4:12" ht="15.75" customHeight="1" x14ac:dyDescent="0.35">
      <c r="D257" s="13"/>
      <c r="L257" s="13"/>
    </row>
    <row r="258" spans="4:12" ht="15.75" customHeight="1" x14ac:dyDescent="0.35">
      <c r="D258" s="13"/>
      <c r="L258" s="13"/>
    </row>
    <row r="259" spans="4:12" ht="15.75" customHeight="1" x14ac:dyDescent="0.35">
      <c r="D259" s="13"/>
      <c r="L259" s="13"/>
    </row>
    <row r="260" spans="4:12" ht="15.75" customHeight="1" x14ac:dyDescent="0.35">
      <c r="D260" s="13"/>
      <c r="L260" s="13"/>
    </row>
    <row r="261" spans="4:12" ht="15.75" customHeight="1" x14ac:dyDescent="0.35">
      <c r="D261" s="13"/>
      <c r="L261" s="13"/>
    </row>
    <row r="262" spans="4:12" ht="15.75" customHeight="1" x14ac:dyDescent="0.35">
      <c r="D262" s="13"/>
      <c r="L262" s="13"/>
    </row>
    <row r="263" spans="4:12" ht="15.75" customHeight="1" x14ac:dyDescent="0.35">
      <c r="D263" s="13"/>
      <c r="L263" s="13"/>
    </row>
    <row r="264" spans="4:12" ht="15.75" customHeight="1" x14ac:dyDescent="0.35">
      <c r="D264" s="13"/>
      <c r="L264" s="13"/>
    </row>
    <row r="265" spans="4:12" ht="15.75" customHeight="1" x14ac:dyDescent="0.35">
      <c r="D265" s="13"/>
      <c r="L265" s="13"/>
    </row>
    <row r="266" spans="4:12" ht="15.75" customHeight="1" x14ac:dyDescent="0.35">
      <c r="D266" s="13"/>
      <c r="L266" s="13"/>
    </row>
    <row r="267" spans="4:12" ht="15.75" customHeight="1" x14ac:dyDescent="0.35">
      <c r="D267" s="13"/>
      <c r="L267" s="13"/>
    </row>
    <row r="268" spans="4:12" ht="15.75" customHeight="1" x14ac:dyDescent="0.35">
      <c r="D268" s="13"/>
      <c r="L268" s="13"/>
    </row>
    <row r="269" spans="4:12" ht="15.75" customHeight="1" x14ac:dyDescent="0.35">
      <c r="D269" s="13"/>
      <c r="L269" s="13"/>
    </row>
    <row r="270" spans="4:12" ht="15.75" customHeight="1" x14ac:dyDescent="0.35">
      <c r="D270" s="13"/>
      <c r="L270" s="13"/>
    </row>
    <row r="271" spans="4:12" ht="15.75" customHeight="1" x14ac:dyDescent="0.35">
      <c r="D271" s="13"/>
      <c r="L271" s="13"/>
    </row>
    <row r="272" spans="4:12" ht="15.75" customHeight="1" x14ac:dyDescent="0.35">
      <c r="D272" s="13"/>
      <c r="L272" s="13"/>
    </row>
    <row r="273" spans="4:12" ht="15.75" customHeight="1" x14ac:dyDescent="0.35">
      <c r="D273" s="13"/>
      <c r="L273" s="13"/>
    </row>
    <row r="274" spans="4:12" ht="15.75" customHeight="1" x14ac:dyDescent="0.35">
      <c r="D274" s="13"/>
      <c r="L274" s="13"/>
    </row>
    <row r="275" spans="4:12" ht="15.75" customHeight="1" x14ac:dyDescent="0.35">
      <c r="D275" s="13"/>
      <c r="L275" s="13"/>
    </row>
    <row r="276" spans="4:12" ht="15.75" customHeight="1" x14ac:dyDescent="0.35">
      <c r="D276" s="13"/>
      <c r="L276" s="13"/>
    </row>
    <row r="277" spans="4:12" ht="15.75" customHeight="1" x14ac:dyDescent="0.35">
      <c r="D277" s="13"/>
      <c r="L277" s="13"/>
    </row>
    <row r="278" spans="4:12" ht="15.75" customHeight="1" x14ac:dyDescent="0.35">
      <c r="D278" s="13"/>
      <c r="L278" s="13"/>
    </row>
    <row r="279" spans="4:12" ht="15.75" customHeight="1" x14ac:dyDescent="0.35">
      <c r="D279" s="13"/>
      <c r="L279" s="13"/>
    </row>
    <row r="280" spans="4:12" ht="15.75" customHeight="1" x14ac:dyDescent="0.35">
      <c r="D280" s="13"/>
      <c r="L280" s="13"/>
    </row>
    <row r="281" spans="4:12" ht="15.75" customHeight="1" x14ac:dyDescent="0.35">
      <c r="D281" s="13"/>
      <c r="L281" s="13"/>
    </row>
    <row r="282" spans="4:12" ht="15.75" customHeight="1" x14ac:dyDescent="0.35">
      <c r="D282" s="13"/>
      <c r="L282" s="13"/>
    </row>
    <row r="283" spans="4:12" ht="15.75" customHeight="1" x14ac:dyDescent="0.35">
      <c r="D283" s="13"/>
      <c r="L283" s="13"/>
    </row>
    <row r="284" spans="4:12" ht="15.75" customHeight="1" x14ac:dyDescent="0.35">
      <c r="D284" s="13"/>
      <c r="L284" s="13"/>
    </row>
    <row r="285" spans="4:12" ht="15.75" customHeight="1" x14ac:dyDescent="0.35">
      <c r="D285" s="13"/>
      <c r="L285" s="13"/>
    </row>
    <row r="286" spans="4:12" ht="15.75" customHeight="1" x14ac:dyDescent="0.35">
      <c r="D286" s="13"/>
      <c r="L286" s="13"/>
    </row>
    <row r="287" spans="4:12" ht="15.75" customHeight="1" x14ac:dyDescent="0.35">
      <c r="D287" s="13"/>
      <c r="L287" s="13"/>
    </row>
    <row r="288" spans="4:12" ht="15.75" customHeight="1" x14ac:dyDescent="0.35">
      <c r="D288" s="13"/>
      <c r="L288" s="13"/>
    </row>
    <row r="289" spans="4:12" ht="15.75" customHeight="1" x14ac:dyDescent="0.35">
      <c r="D289" s="13"/>
      <c r="L289" s="13"/>
    </row>
    <row r="290" spans="4:12" ht="15.75" customHeight="1" x14ac:dyDescent="0.35">
      <c r="D290" s="13"/>
      <c r="L290" s="13"/>
    </row>
    <row r="291" spans="4:12" ht="15.75" customHeight="1" x14ac:dyDescent="0.35">
      <c r="D291" s="13"/>
      <c r="L291" s="13"/>
    </row>
    <row r="292" spans="4:12" ht="15.75" customHeight="1" x14ac:dyDescent="0.35">
      <c r="D292" s="13"/>
      <c r="L292" s="13"/>
    </row>
    <row r="293" spans="4:12" ht="15.75" customHeight="1" x14ac:dyDescent="0.35">
      <c r="D293" s="13"/>
      <c r="L293" s="13"/>
    </row>
    <row r="294" spans="4:12" ht="15.75" customHeight="1" x14ac:dyDescent="0.35">
      <c r="D294" s="13"/>
      <c r="L294" s="13"/>
    </row>
    <row r="295" spans="4:12" ht="15.75" customHeight="1" x14ac:dyDescent="0.35">
      <c r="D295" s="13"/>
      <c r="L295" s="13"/>
    </row>
    <row r="296" spans="4:12" ht="15.75" customHeight="1" x14ac:dyDescent="0.35">
      <c r="D296" s="13"/>
      <c r="L296" s="13"/>
    </row>
    <row r="297" spans="4:12" ht="15.75" customHeight="1" x14ac:dyDescent="0.35">
      <c r="D297" s="13"/>
      <c r="L297" s="13"/>
    </row>
    <row r="298" spans="4:12" ht="15.75" customHeight="1" x14ac:dyDescent="0.35">
      <c r="D298" s="13"/>
      <c r="L298" s="13"/>
    </row>
    <row r="299" spans="4:12" ht="15.75" customHeight="1" x14ac:dyDescent="0.35">
      <c r="D299" s="13"/>
      <c r="L299" s="13"/>
    </row>
    <row r="300" spans="4:12" ht="15.75" customHeight="1" x14ac:dyDescent="0.35">
      <c r="D300" s="13"/>
      <c r="L300" s="13"/>
    </row>
    <row r="301" spans="4:12" ht="15.75" customHeight="1" x14ac:dyDescent="0.35">
      <c r="D301" s="13"/>
      <c r="L301" s="13"/>
    </row>
    <row r="302" spans="4:12" ht="15.75" customHeight="1" x14ac:dyDescent="0.35">
      <c r="D302" s="13"/>
      <c r="L302" s="13"/>
    </row>
    <row r="303" spans="4:12" ht="15.75" customHeight="1" x14ac:dyDescent="0.35">
      <c r="D303" s="13"/>
      <c r="L303" s="13"/>
    </row>
    <row r="304" spans="4:12" ht="15.75" customHeight="1" x14ac:dyDescent="0.35">
      <c r="D304" s="13"/>
      <c r="L304" s="13"/>
    </row>
    <row r="305" spans="4:12" ht="15.75" customHeight="1" x14ac:dyDescent="0.35">
      <c r="D305" s="13"/>
      <c r="L305" s="13"/>
    </row>
    <row r="306" spans="4:12" ht="15.75" customHeight="1" x14ac:dyDescent="0.35">
      <c r="D306" s="13"/>
      <c r="L306" s="13"/>
    </row>
    <row r="307" spans="4:12" ht="15.75" customHeight="1" x14ac:dyDescent="0.35">
      <c r="D307" s="13"/>
      <c r="L307" s="13"/>
    </row>
    <row r="308" spans="4:12" ht="15.75" customHeight="1" x14ac:dyDescent="0.35">
      <c r="D308" s="13"/>
      <c r="L308" s="13"/>
    </row>
    <row r="309" spans="4:12" ht="15.75" customHeight="1" x14ac:dyDescent="0.35">
      <c r="D309" s="13"/>
      <c r="L309" s="13"/>
    </row>
    <row r="310" spans="4:12" ht="15.75" customHeight="1" x14ac:dyDescent="0.35">
      <c r="D310" s="13"/>
      <c r="L310" s="13"/>
    </row>
    <row r="311" spans="4:12" ht="15.75" customHeight="1" x14ac:dyDescent="0.35">
      <c r="D311" s="13"/>
      <c r="L311" s="13"/>
    </row>
    <row r="312" spans="4:12" ht="15.75" customHeight="1" x14ac:dyDescent="0.35">
      <c r="D312" s="13"/>
      <c r="L312" s="13"/>
    </row>
    <row r="313" spans="4:12" ht="15.75" customHeight="1" x14ac:dyDescent="0.35">
      <c r="D313" s="13"/>
      <c r="L313" s="13"/>
    </row>
    <row r="314" spans="4:12" ht="15.75" customHeight="1" x14ac:dyDescent="0.35">
      <c r="D314" s="13"/>
      <c r="L314" s="13"/>
    </row>
    <row r="315" spans="4:12" ht="15.75" customHeight="1" x14ac:dyDescent="0.35">
      <c r="D315" s="13"/>
      <c r="L315" s="13"/>
    </row>
    <row r="316" spans="4:12" ht="15.75" customHeight="1" x14ac:dyDescent="0.35">
      <c r="D316" s="13"/>
      <c r="L316" s="13"/>
    </row>
    <row r="317" spans="4:12" ht="15.75" customHeight="1" x14ac:dyDescent="0.35">
      <c r="D317" s="13"/>
      <c r="L317" s="13"/>
    </row>
    <row r="318" spans="4:12" ht="15.75" customHeight="1" x14ac:dyDescent="0.35">
      <c r="D318" s="13"/>
      <c r="L318" s="13"/>
    </row>
    <row r="319" spans="4:12" ht="15.75" customHeight="1" x14ac:dyDescent="0.35">
      <c r="D319" s="13"/>
      <c r="L319" s="13"/>
    </row>
    <row r="320" spans="4:12" ht="15.75" customHeight="1" x14ac:dyDescent="0.35">
      <c r="D320" s="13"/>
      <c r="L320" s="13"/>
    </row>
    <row r="321" spans="4:12" ht="15.75" customHeight="1" x14ac:dyDescent="0.35">
      <c r="D321" s="13"/>
      <c r="L321" s="13"/>
    </row>
    <row r="322" spans="4:12" ht="15.75" customHeight="1" x14ac:dyDescent="0.35">
      <c r="D322" s="13"/>
      <c r="L322" s="13"/>
    </row>
    <row r="323" spans="4:12" ht="15.75" customHeight="1" x14ac:dyDescent="0.35">
      <c r="D323" s="13"/>
      <c r="L323" s="13"/>
    </row>
    <row r="324" spans="4:12" ht="15.75" customHeight="1" x14ac:dyDescent="0.35">
      <c r="D324" s="13"/>
      <c r="L324" s="13"/>
    </row>
    <row r="325" spans="4:12" ht="15.75" customHeight="1" x14ac:dyDescent="0.35">
      <c r="D325" s="13"/>
      <c r="L325" s="13"/>
    </row>
    <row r="326" spans="4:12" ht="15.75" customHeight="1" x14ac:dyDescent="0.35">
      <c r="D326" s="13"/>
      <c r="L326" s="13"/>
    </row>
    <row r="327" spans="4:12" ht="15.75" customHeight="1" x14ac:dyDescent="0.35">
      <c r="D327" s="13"/>
      <c r="L327" s="13"/>
    </row>
    <row r="328" spans="4:12" ht="15.75" customHeight="1" x14ac:dyDescent="0.35">
      <c r="D328" s="13"/>
      <c r="L328" s="13"/>
    </row>
    <row r="329" spans="4:12" ht="15.75" customHeight="1" x14ac:dyDescent="0.35">
      <c r="D329" s="13"/>
      <c r="L329" s="13"/>
    </row>
    <row r="330" spans="4:12" ht="15.75" customHeight="1" x14ac:dyDescent="0.35">
      <c r="D330" s="13"/>
      <c r="L330" s="13"/>
    </row>
    <row r="331" spans="4:12" ht="15.75" customHeight="1" x14ac:dyDescent="0.35">
      <c r="D331" s="13"/>
      <c r="L331" s="13"/>
    </row>
    <row r="332" spans="4:12" ht="15.75" customHeight="1" x14ac:dyDescent="0.35">
      <c r="D332" s="13"/>
      <c r="L332" s="13"/>
    </row>
    <row r="333" spans="4:12" ht="15.75" customHeight="1" x14ac:dyDescent="0.35">
      <c r="D333" s="13"/>
      <c r="L333" s="13"/>
    </row>
    <row r="334" spans="4:12" ht="15.75" customHeight="1" x14ac:dyDescent="0.35">
      <c r="D334" s="13"/>
      <c r="L334" s="13"/>
    </row>
    <row r="335" spans="4:12" ht="15.75" customHeight="1" x14ac:dyDescent="0.35">
      <c r="D335" s="13"/>
      <c r="L335" s="13"/>
    </row>
    <row r="336" spans="4:12" ht="15.75" customHeight="1" x14ac:dyDescent="0.35">
      <c r="D336" s="13"/>
      <c r="L336" s="13"/>
    </row>
    <row r="337" spans="4:12" ht="15.75" customHeight="1" x14ac:dyDescent="0.35">
      <c r="D337" s="13"/>
      <c r="L337" s="13"/>
    </row>
    <row r="338" spans="4:12" ht="15.75" customHeight="1" x14ac:dyDescent="0.35">
      <c r="D338" s="13"/>
      <c r="L338" s="13"/>
    </row>
    <row r="339" spans="4:12" ht="15.75" customHeight="1" x14ac:dyDescent="0.35">
      <c r="D339" s="13"/>
      <c r="L339" s="13"/>
    </row>
    <row r="340" spans="4:12" ht="15.75" customHeight="1" x14ac:dyDescent="0.35">
      <c r="D340" s="13"/>
      <c r="L340" s="13"/>
    </row>
    <row r="341" spans="4:12" ht="15.75" customHeight="1" x14ac:dyDescent="0.35">
      <c r="D341" s="13"/>
      <c r="L341" s="13"/>
    </row>
    <row r="342" spans="4:12" ht="15.75" customHeight="1" x14ac:dyDescent="0.35">
      <c r="D342" s="13"/>
      <c r="L342" s="13"/>
    </row>
    <row r="343" spans="4:12" ht="15.75" customHeight="1" x14ac:dyDescent="0.35">
      <c r="D343" s="13"/>
      <c r="L343" s="13"/>
    </row>
    <row r="344" spans="4:12" ht="15.75" customHeight="1" x14ac:dyDescent="0.35">
      <c r="D344" s="13"/>
      <c r="L344" s="13"/>
    </row>
    <row r="345" spans="4:12" ht="15.75" customHeight="1" x14ac:dyDescent="0.35">
      <c r="D345" s="13"/>
      <c r="L345" s="13"/>
    </row>
    <row r="346" spans="4:12" ht="15.75" customHeight="1" x14ac:dyDescent="0.35">
      <c r="D346" s="13"/>
      <c r="L346" s="13"/>
    </row>
    <row r="347" spans="4:12" ht="15.75" customHeight="1" x14ac:dyDescent="0.35">
      <c r="D347" s="13"/>
      <c r="L347" s="13"/>
    </row>
    <row r="348" spans="4:12" ht="15.75" customHeight="1" x14ac:dyDescent="0.35">
      <c r="D348" s="13"/>
      <c r="L348" s="13"/>
    </row>
    <row r="349" spans="4:12" ht="15.75" customHeight="1" x14ac:dyDescent="0.35">
      <c r="D349" s="13"/>
      <c r="L349" s="13"/>
    </row>
    <row r="350" spans="4:12" ht="15.75" customHeight="1" x14ac:dyDescent="0.35">
      <c r="D350" s="13"/>
      <c r="L350" s="13"/>
    </row>
    <row r="351" spans="4:12" ht="15.75" customHeight="1" x14ac:dyDescent="0.35">
      <c r="D351" s="13"/>
      <c r="L351" s="13"/>
    </row>
    <row r="352" spans="4:12" ht="15.75" customHeight="1" x14ac:dyDescent="0.35">
      <c r="D352" s="13"/>
      <c r="L352" s="13"/>
    </row>
    <row r="353" spans="4:12" ht="15.75" customHeight="1" x14ac:dyDescent="0.35">
      <c r="D353" s="13"/>
      <c r="L353" s="13"/>
    </row>
    <row r="354" spans="4:12" ht="15.75" customHeight="1" x14ac:dyDescent="0.35">
      <c r="D354" s="13"/>
      <c r="L354" s="13"/>
    </row>
    <row r="355" spans="4:12" ht="15.75" customHeight="1" x14ac:dyDescent="0.35">
      <c r="D355" s="13"/>
      <c r="L355" s="13"/>
    </row>
    <row r="356" spans="4:12" ht="15.75" customHeight="1" x14ac:dyDescent="0.35">
      <c r="D356" s="13"/>
      <c r="L356" s="13"/>
    </row>
    <row r="357" spans="4:12" ht="15.75" customHeight="1" x14ac:dyDescent="0.35">
      <c r="D357" s="13"/>
      <c r="L357" s="13"/>
    </row>
    <row r="358" spans="4:12" ht="15.75" customHeight="1" x14ac:dyDescent="0.35">
      <c r="D358" s="13"/>
      <c r="L358" s="13"/>
    </row>
    <row r="359" spans="4:12" ht="15.75" customHeight="1" x14ac:dyDescent="0.35">
      <c r="D359" s="13"/>
      <c r="L359" s="13"/>
    </row>
    <row r="360" spans="4:12" ht="15.75" customHeight="1" x14ac:dyDescent="0.35">
      <c r="D360" s="13"/>
      <c r="L360" s="13"/>
    </row>
    <row r="361" spans="4:12" ht="15.75" customHeight="1" x14ac:dyDescent="0.35">
      <c r="D361" s="13"/>
      <c r="L361" s="13"/>
    </row>
    <row r="362" spans="4:12" ht="15.75" customHeight="1" x14ac:dyDescent="0.35">
      <c r="D362" s="13"/>
      <c r="L362" s="13"/>
    </row>
    <row r="363" spans="4:12" ht="15.75" customHeight="1" x14ac:dyDescent="0.35">
      <c r="D363" s="13"/>
      <c r="L363" s="13"/>
    </row>
    <row r="364" spans="4:12" ht="15.75" customHeight="1" x14ac:dyDescent="0.35">
      <c r="D364" s="13"/>
      <c r="L364" s="13"/>
    </row>
    <row r="365" spans="4:12" ht="15.75" customHeight="1" x14ac:dyDescent="0.35">
      <c r="D365" s="13"/>
      <c r="L365" s="13"/>
    </row>
    <row r="366" spans="4:12" ht="15.75" customHeight="1" x14ac:dyDescent="0.35">
      <c r="D366" s="13"/>
      <c r="L366" s="13"/>
    </row>
    <row r="367" spans="4:12" ht="15.75" customHeight="1" x14ac:dyDescent="0.35">
      <c r="D367" s="13"/>
      <c r="L367" s="13"/>
    </row>
    <row r="368" spans="4:12" ht="15.75" customHeight="1" x14ac:dyDescent="0.35">
      <c r="D368" s="13"/>
      <c r="L368" s="13"/>
    </row>
    <row r="369" spans="4:12" ht="15.75" customHeight="1" x14ac:dyDescent="0.35">
      <c r="D369" s="13"/>
      <c r="L369" s="13"/>
    </row>
    <row r="370" spans="4:12" ht="15.75" customHeight="1" x14ac:dyDescent="0.35">
      <c r="D370" s="13"/>
      <c r="L370" s="13"/>
    </row>
    <row r="371" spans="4:12" ht="15.75" customHeight="1" x14ac:dyDescent="0.35">
      <c r="D371" s="13"/>
      <c r="L371" s="13"/>
    </row>
    <row r="372" spans="4:12" ht="15.75" customHeight="1" x14ac:dyDescent="0.35">
      <c r="D372" s="13"/>
      <c r="L372" s="13"/>
    </row>
    <row r="373" spans="4:12" ht="15.75" customHeight="1" x14ac:dyDescent="0.35">
      <c r="D373" s="13"/>
      <c r="L373" s="13"/>
    </row>
    <row r="374" spans="4:12" ht="15.75" customHeight="1" x14ac:dyDescent="0.35">
      <c r="D374" s="13"/>
      <c r="L374" s="13"/>
    </row>
    <row r="375" spans="4:12" ht="15.75" customHeight="1" x14ac:dyDescent="0.35">
      <c r="D375" s="13"/>
      <c r="L375" s="13"/>
    </row>
    <row r="376" spans="4:12" ht="15.75" customHeight="1" x14ac:dyDescent="0.35">
      <c r="D376" s="13"/>
      <c r="L376" s="13"/>
    </row>
    <row r="377" spans="4:12" ht="15.75" customHeight="1" x14ac:dyDescent="0.35">
      <c r="D377" s="13"/>
      <c r="L377" s="13"/>
    </row>
    <row r="378" spans="4:12" ht="15.75" customHeight="1" x14ac:dyDescent="0.35">
      <c r="D378" s="13"/>
      <c r="L378" s="13"/>
    </row>
    <row r="379" spans="4:12" ht="15.75" customHeight="1" x14ac:dyDescent="0.35">
      <c r="D379" s="13"/>
      <c r="L379" s="13"/>
    </row>
    <row r="380" spans="4:12" ht="15.75" customHeight="1" x14ac:dyDescent="0.35">
      <c r="D380" s="13"/>
      <c r="L380" s="13"/>
    </row>
    <row r="381" spans="4:12" ht="15.75" customHeight="1" x14ac:dyDescent="0.35">
      <c r="D381" s="13"/>
      <c r="L381" s="13"/>
    </row>
    <row r="382" spans="4:12" ht="15.75" customHeight="1" x14ac:dyDescent="0.35">
      <c r="D382" s="13"/>
      <c r="L382" s="13"/>
    </row>
    <row r="383" spans="4:12" ht="15.75" customHeight="1" x14ac:dyDescent="0.35">
      <c r="D383" s="13"/>
      <c r="L383" s="13"/>
    </row>
    <row r="384" spans="4:12" ht="15.75" customHeight="1" x14ac:dyDescent="0.35">
      <c r="D384" s="13"/>
      <c r="L384" s="13"/>
    </row>
    <row r="385" spans="4:12" ht="15.75" customHeight="1" x14ac:dyDescent="0.35">
      <c r="D385" s="13"/>
      <c r="L385" s="13"/>
    </row>
    <row r="386" spans="4:12" ht="15.75" customHeight="1" x14ac:dyDescent="0.35">
      <c r="D386" s="13"/>
      <c r="L386" s="13"/>
    </row>
    <row r="387" spans="4:12" ht="15.75" customHeight="1" x14ac:dyDescent="0.35">
      <c r="D387" s="13"/>
      <c r="L387" s="13"/>
    </row>
    <row r="388" spans="4:12" ht="15.75" customHeight="1" x14ac:dyDescent="0.35">
      <c r="D388" s="13"/>
      <c r="L388" s="13"/>
    </row>
    <row r="389" spans="4:12" ht="15.75" customHeight="1" x14ac:dyDescent="0.35">
      <c r="D389" s="13"/>
      <c r="L389" s="13"/>
    </row>
    <row r="390" spans="4:12" ht="15.75" customHeight="1" x14ac:dyDescent="0.35">
      <c r="D390" s="13"/>
      <c r="L390" s="13"/>
    </row>
    <row r="391" spans="4:12" ht="15.75" customHeight="1" x14ac:dyDescent="0.35">
      <c r="D391" s="13"/>
      <c r="L391" s="13"/>
    </row>
    <row r="392" spans="4:12" ht="15.75" customHeight="1" x14ac:dyDescent="0.35">
      <c r="D392" s="13"/>
      <c r="L392" s="13"/>
    </row>
    <row r="393" spans="4:12" ht="15.75" customHeight="1" x14ac:dyDescent="0.35">
      <c r="D393" s="13"/>
      <c r="L393" s="13"/>
    </row>
    <row r="394" spans="4:12" ht="15.75" customHeight="1" x14ac:dyDescent="0.35">
      <c r="D394" s="13"/>
      <c r="L394" s="13"/>
    </row>
    <row r="395" spans="4:12" ht="15.75" customHeight="1" x14ac:dyDescent="0.35">
      <c r="D395" s="13"/>
      <c r="L395" s="13"/>
    </row>
    <row r="396" spans="4:12" ht="15.75" customHeight="1" x14ac:dyDescent="0.35">
      <c r="D396" s="13"/>
      <c r="L396" s="13"/>
    </row>
    <row r="397" spans="4:12" ht="15.75" customHeight="1" x14ac:dyDescent="0.35">
      <c r="D397" s="13"/>
      <c r="L397" s="13"/>
    </row>
    <row r="398" spans="4:12" ht="15.75" customHeight="1" x14ac:dyDescent="0.35">
      <c r="D398" s="13"/>
      <c r="L398" s="13"/>
    </row>
    <row r="399" spans="4:12" ht="15.75" customHeight="1" x14ac:dyDescent="0.35">
      <c r="D399" s="13"/>
      <c r="L399" s="13"/>
    </row>
    <row r="400" spans="4:12" ht="15.75" customHeight="1" x14ac:dyDescent="0.35">
      <c r="D400" s="13"/>
      <c r="L400" s="13"/>
    </row>
    <row r="401" spans="4:12" ht="15.75" customHeight="1" x14ac:dyDescent="0.35">
      <c r="D401" s="13"/>
      <c r="L401" s="13"/>
    </row>
    <row r="402" spans="4:12" ht="15.75" customHeight="1" x14ac:dyDescent="0.35">
      <c r="D402" s="13"/>
      <c r="L402" s="13"/>
    </row>
    <row r="403" spans="4:12" ht="15.75" customHeight="1" x14ac:dyDescent="0.35">
      <c r="D403" s="13"/>
      <c r="L403" s="13"/>
    </row>
    <row r="404" spans="4:12" ht="15.75" customHeight="1" x14ac:dyDescent="0.35">
      <c r="D404" s="13"/>
      <c r="L404" s="13"/>
    </row>
    <row r="405" spans="4:12" ht="15.75" customHeight="1" x14ac:dyDescent="0.35">
      <c r="D405" s="13"/>
      <c r="L405" s="13"/>
    </row>
    <row r="406" spans="4:12" ht="15.75" customHeight="1" x14ac:dyDescent="0.35">
      <c r="D406" s="13"/>
      <c r="L406" s="13"/>
    </row>
    <row r="407" spans="4:12" ht="15.75" customHeight="1" x14ac:dyDescent="0.35">
      <c r="D407" s="13"/>
      <c r="L407" s="13"/>
    </row>
    <row r="408" spans="4:12" ht="15.75" customHeight="1" x14ac:dyDescent="0.35">
      <c r="D408" s="13"/>
      <c r="L408" s="13"/>
    </row>
    <row r="409" spans="4:12" ht="15.75" customHeight="1" x14ac:dyDescent="0.35">
      <c r="D409" s="13"/>
      <c r="L409" s="13"/>
    </row>
    <row r="410" spans="4:12" ht="15.75" customHeight="1" x14ac:dyDescent="0.35">
      <c r="D410" s="13"/>
      <c r="L410" s="13"/>
    </row>
    <row r="411" spans="4:12" ht="15.75" customHeight="1" x14ac:dyDescent="0.35">
      <c r="D411" s="13"/>
      <c r="L411" s="13"/>
    </row>
    <row r="412" spans="4:12" ht="15.75" customHeight="1" x14ac:dyDescent="0.35">
      <c r="D412" s="13"/>
      <c r="L412" s="13"/>
    </row>
    <row r="413" spans="4:12" ht="15.75" customHeight="1" x14ac:dyDescent="0.35">
      <c r="D413" s="13"/>
      <c r="L413" s="13"/>
    </row>
    <row r="414" spans="4:12" ht="15.75" customHeight="1" x14ac:dyDescent="0.35">
      <c r="D414" s="13"/>
      <c r="L414" s="13"/>
    </row>
    <row r="415" spans="4:12" ht="15.75" customHeight="1" x14ac:dyDescent="0.35">
      <c r="D415" s="13"/>
      <c r="L415" s="13"/>
    </row>
    <row r="416" spans="4:12" ht="15.75" customHeight="1" x14ac:dyDescent="0.35">
      <c r="D416" s="13"/>
      <c r="L416" s="13"/>
    </row>
    <row r="417" spans="4:12" ht="15.75" customHeight="1" x14ac:dyDescent="0.35">
      <c r="D417" s="13"/>
      <c r="L417" s="13"/>
    </row>
    <row r="418" spans="4:12" ht="15.75" customHeight="1" x14ac:dyDescent="0.35">
      <c r="D418" s="13"/>
      <c r="L418" s="13"/>
    </row>
    <row r="419" spans="4:12" ht="15.75" customHeight="1" x14ac:dyDescent="0.35">
      <c r="D419" s="13"/>
      <c r="L419" s="13"/>
    </row>
    <row r="420" spans="4:12" ht="15.75" customHeight="1" x14ac:dyDescent="0.35">
      <c r="D420" s="13"/>
      <c r="L420" s="13"/>
    </row>
    <row r="421" spans="4:12" ht="15.75" customHeight="1" x14ac:dyDescent="0.35">
      <c r="D421" s="13"/>
      <c r="L421" s="13"/>
    </row>
    <row r="422" spans="4:12" ht="15.75" customHeight="1" x14ac:dyDescent="0.35">
      <c r="D422" s="13"/>
      <c r="L422" s="13"/>
    </row>
    <row r="423" spans="4:12" ht="15.75" customHeight="1" x14ac:dyDescent="0.35">
      <c r="D423" s="13"/>
      <c r="L423" s="13"/>
    </row>
    <row r="424" spans="4:12" ht="15.75" customHeight="1" x14ac:dyDescent="0.35">
      <c r="D424" s="13"/>
      <c r="L424" s="13"/>
    </row>
    <row r="425" spans="4:12" ht="15.75" customHeight="1" x14ac:dyDescent="0.35">
      <c r="D425" s="13"/>
      <c r="L425" s="13"/>
    </row>
    <row r="426" spans="4:12" ht="15.75" customHeight="1" x14ac:dyDescent="0.35">
      <c r="D426" s="13"/>
      <c r="L426" s="13"/>
    </row>
    <row r="427" spans="4:12" ht="15.75" customHeight="1" x14ac:dyDescent="0.35">
      <c r="D427" s="13"/>
      <c r="L427" s="13"/>
    </row>
    <row r="428" spans="4:12" ht="15.75" customHeight="1" x14ac:dyDescent="0.35">
      <c r="D428" s="13"/>
      <c r="L428" s="13"/>
    </row>
    <row r="429" spans="4:12" ht="15.75" customHeight="1" x14ac:dyDescent="0.35">
      <c r="D429" s="13"/>
      <c r="L429" s="13"/>
    </row>
    <row r="430" spans="4:12" ht="15.75" customHeight="1" x14ac:dyDescent="0.35">
      <c r="D430" s="13"/>
      <c r="L430" s="13"/>
    </row>
    <row r="431" spans="4:12" ht="15.75" customHeight="1" x14ac:dyDescent="0.35">
      <c r="D431" s="13"/>
      <c r="L431" s="13"/>
    </row>
    <row r="432" spans="4:12" ht="15.75" customHeight="1" x14ac:dyDescent="0.35">
      <c r="D432" s="13"/>
      <c r="L432" s="13"/>
    </row>
    <row r="433" spans="4:12" ht="15.75" customHeight="1" x14ac:dyDescent="0.35">
      <c r="D433" s="13"/>
      <c r="L433" s="13"/>
    </row>
    <row r="434" spans="4:12" ht="15.75" customHeight="1" x14ac:dyDescent="0.35">
      <c r="D434" s="13"/>
      <c r="L434" s="13"/>
    </row>
    <row r="435" spans="4:12" ht="15.75" customHeight="1" x14ac:dyDescent="0.35">
      <c r="D435" s="13"/>
      <c r="L435" s="13"/>
    </row>
    <row r="436" spans="4:12" ht="15.75" customHeight="1" x14ac:dyDescent="0.35">
      <c r="D436" s="13"/>
      <c r="L436" s="13"/>
    </row>
    <row r="437" spans="4:12" ht="15.75" customHeight="1" x14ac:dyDescent="0.35">
      <c r="D437" s="13"/>
      <c r="L437" s="13"/>
    </row>
    <row r="438" spans="4:12" ht="15.75" customHeight="1" x14ac:dyDescent="0.35">
      <c r="D438" s="13"/>
      <c r="L438" s="13"/>
    </row>
    <row r="439" spans="4:12" ht="15.75" customHeight="1" x14ac:dyDescent="0.35">
      <c r="D439" s="13"/>
      <c r="L439" s="13"/>
    </row>
    <row r="440" spans="4:12" ht="15.75" customHeight="1" x14ac:dyDescent="0.35">
      <c r="D440" s="13"/>
      <c r="L440" s="13"/>
    </row>
    <row r="441" spans="4:12" ht="15.75" customHeight="1" x14ac:dyDescent="0.35">
      <c r="D441" s="13"/>
      <c r="L441" s="13"/>
    </row>
    <row r="442" spans="4:12" ht="15.75" customHeight="1" x14ac:dyDescent="0.35">
      <c r="D442" s="13"/>
      <c r="L442" s="13"/>
    </row>
    <row r="443" spans="4:12" ht="15.75" customHeight="1" x14ac:dyDescent="0.35">
      <c r="D443" s="13"/>
      <c r="L443" s="13"/>
    </row>
    <row r="444" spans="4:12" ht="15.75" customHeight="1" x14ac:dyDescent="0.35">
      <c r="D444" s="13"/>
      <c r="L444" s="13"/>
    </row>
    <row r="445" spans="4:12" ht="15.75" customHeight="1" x14ac:dyDescent="0.35">
      <c r="D445" s="13"/>
      <c r="L445" s="13"/>
    </row>
    <row r="446" spans="4:12" ht="15.75" customHeight="1" x14ac:dyDescent="0.35">
      <c r="D446" s="13"/>
      <c r="L446" s="13"/>
    </row>
    <row r="447" spans="4:12" ht="15.75" customHeight="1" x14ac:dyDescent="0.35">
      <c r="D447" s="13"/>
      <c r="L447" s="13"/>
    </row>
    <row r="448" spans="4:12" ht="15.75" customHeight="1" x14ac:dyDescent="0.35">
      <c r="D448" s="13"/>
      <c r="L448" s="13"/>
    </row>
    <row r="449" spans="4:12" ht="15.75" customHeight="1" x14ac:dyDescent="0.35">
      <c r="D449" s="13"/>
      <c r="L449" s="13"/>
    </row>
    <row r="450" spans="4:12" ht="15.75" customHeight="1" x14ac:dyDescent="0.35">
      <c r="D450" s="13"/>
      <c r="L450" s="13"/>
    </row>
    <row r="451" spans="4:12" ht="15.75" customHeight="1" x14ac:dyDescent="0.35">
      <c r="D451" s="13"/>
      <c r="L451" s="13"/>
    </row>
    <row r="452" spans="4:12" ht="15.75" customHeight="1" x14ac:dyDescent="0.35">
      <c r="D452" s="13"/>
      <c r="L452" s="13"/>
    </row>
    <row r="453" spans="4:12" ht="15.75" customHeight="1" x14ac:dyDescent="0.35">
      <c r="D453" s="13"/>
      <c r="L453" s="13"/>
    </row>
    <row r="454" spans="4:12" ht="15.75" customHeight="1" x14ac:dyDescent="0.35">
      <c r="D454" s="13"/>
      <c r="L454" s="13"/>
    </row>
    <row r="455" spans="4:12" ht="15.75" customHeight="1" x14ac:dyDescent="0.35">
      <c r="D455" s="13"/>
      <c r="L455" s="13"/>
    </row>
    <row r="456" spans="4:12" ht="15.75" customHeight="1" x14ac:dyDescent="0.35">
      <c r="D456" s="13"/>
      <c r="L456" s="13"/>
    </row>
    <row r="457" spans="4:12" ht="15.75" customHeight="1" x14ac:dyDescent="0.35">
      <c r="D457" s="13"/>
      <c r="L457" s="13"/>
    </row>
    <row r="458" spans="4:12" ht="15.75" customHeight="1" x14ac:dyDescent="0.35">
      <c r="D458" s="13"/>
      <c r="L458" s="13"/>
    </row>
    <row r="459" spans="4:12" ht="15.75" customHeight="1" x14ac:dyDescent="0.35">
      <c r="D459" s="13"/>
      <c r="L459" s="13"/>
    </row>
    <row r="460" spans="4:12" ht="15.75" customHeight="1" x14ac:dyDescent="0.35">
      <c r="D460" s="13"/>
      <c r="L460" s="13"/>
    </row>
    <row r="461" spans="4:12" ht="15.75" customHeight="1" x14ac:dyDescent="0.35">
      <c r="D461" s="13"/>
      <c r="L461" s="13"/>
    </row>
    <row r="462" spans="4:12" ht="15.75" customHeight="1" x14ac:dyDescent="0.35">
      <c r="D462" s="13"/>
      <c r="L462" s="13"/>
    </row>
    <row r="463" spans="4:12" ht="15.75" customHeight="1" x14ac:dyDescent="0.35">
      <c r="D463" s="13"/>
      <c r="L463" s="13"/>
    </row>
    <row r="464" spans="4:12" ht="15.75" customHeight="1" x14ac:dyDescent="0.35">
      <c r="D464" s="13"/>
      <c r="L464" s="13"/>
    </row>
    <row r="465" spans="4:12" ht="15.75" customHeight="1" x14ac:dyDescent="0.35">
      <c r="D465" s="13"/>
      <c r="L465" s="13"/>
    </row>
    <row r="466" spans="4:12" ht="15.75" customHeight="1" x14ac:dyDescent="0.35">
      <c r="D466" s="13"/>
      <c r="L466" s="13"/>
    </row>
    <row r="467" spans="4:12" ht="15.75" customHeight="1" x14ac:dyDescent="0.35">
      <c r="D467" s="13"/>
      <c r="L467" s="13"/>
    </row>
    <row r="468" spans="4:12" ht="15.75" customHeight="1" x14ac:dyDescent="0.35">
      <c r="D468" s="13"/>
      <c r="L468" s="13"/>
    </row>
    <row r="469" spans="4:12" ht="15.75" customHeight="1" x14ac:dyDescent="0.35">
      <c r="D469" s="13"/>
      <c r="L469" s="13"/>
    </row>
    <row r="470" spans="4:12" ht="15.75" customHeight="1" x14ac:dyDescent="0.35">
      <c r="D470" s="13"/>
      <c r="L470" s="13"/>
    </row>
    <row r="471" spans="4:12" ht="15.75" customHeight="1" x14ac:dyDescent="0.35">
      <c r="D471" s="13"/>
      <c r="L471" s="13"/>
    </row>
    <row r="472" spans="4:12" ht="15.75" customHeight="1" x14ac:dyDescent="0.35">
      <c r="D472" s="13"/>
      <c r="L472" s="13"/>
    </row>
    <row r="473" spans="4:12" ht="15.75" customHeight="1" x14ac:dyDescent="0.35">
      <c r="D473" s="13"/>
      <c r="L473" s="13"/>
    </row>
    <row r="474" spans="4:12" ht="15.75" customHeight="1" x14ac:dyDescent="0.35">
      <c r="D474" s="13"/>
      <c r="L474" s="13"/>
    </row>
    <row r="475" spans="4:12" ht="15.75" customHeight="1" x14ac:dyDescent="0.35">
      <c r="D475" s="13"/>
      <c r="L475" s="13"/>
    </row>
    <row r="476" spans="4:12" ht="15.75" customHeight="1" x14ac:dyDescent="0.35">
      <c r="D476" s="13"/>
      <c r="L476" s="13"/>
    </row>
    <row r="477" spans="4:12" ht="15.75" customHeight="1" x14ac:dyDescent="0.35">
      <c r="D477" s="13"/>
      <c r="L477" s="13"/>
    </row>
    <row r="478" spans="4:12" ht="15.75" customHeight="1" x14ac:dyDescent="0.35">
      <c r="D478" s="13"/>
      <c r="L478" s="13"/>
    </row>
    <row r="479" spans="4:12" ht="15.75" customHeight="1" x14ac:dyDescent="0.35">
      <c r="D479" s="13"/>
      <c r="L479" s="13"/>
    </row>
    <row r="480" spans="4:12" ht="15.75" customHeight="1" x14ac:dyDescent="0.35">
      <c r="D480" s="13"/>
      <c r="L480" s="13"/>
    </row>
    <row r="481" spans="4:12" ht="15.75" customHeight="1" x14ac:dyDescent="0.35">
      <c r="D481" s="13"/>
      <c r="L481" s="13"/>
    </row>
    <row r="482" spans="4:12" ht="15.75" customHeight="1" x14ac:dyDescent="0.35">
      <c r="D482" s="13"/>
      <c r="L482" s="13"/>
    </row>
    <row r="483" spans="4:12" ht="15.75" customHeight="1" x14ac:dyDescent="0.35">
      <c r="D483" s="13"/>
      <c r="L483" s="13"/>
    </row>
    <row r="484" spans="4:12" ht="15.75" customHeight="1" x14ac:dyDescent="0.35">
      <c r="D484" s="13"/>
      <c r="L484" s="13"/>
    </row>
    <row r="485" spans="4:12" ht="15.75" customHeight="1" x14ac:dyDescent="0.35">
      <c r="D485" s="13"/>
      <c r="L485" s="13"/>
    </row>
    <row r="486" spans="4:12" ht="15.75" customHeight="1" x14ac:dyDescent="0.35">
      <c r="D486" s="13"/>
      <c r="L486" s="13"/>
    </row>
    <row r="487" spans="4:12" ht="15.75" customHeight="1" x14ac:dyDescent="0.35">
      <c r="D487" s="13"/>
      <c r="L487" s="13"/>
    </row>
    <row r="488" spans="4:12" ht="15.75" customHeight="1" x14ac:dyDescent="0.35">
      <c r="D488" s="13"/>
      <c r="L488" s="13"/>
    </row>
    <row r="489" spans="4:12" ht="15.75" customHeight="1" x14ac:dyDescent="0.35">
      <c r="D489" s="13"/>
      <c r="L489" s="13"/>
    </row>
    <row r="490" spans="4:12" ht="15.75" customHeight="1" x14ac:dyDescent="0.35">
      <c r="D490" s="13"/>
      <c r="L490" s="13"/>
    </row>
    <row r="491" spans="4:12" ht="15.75" customHeight="1" x14ac:dyDescent="0.35">
      <c r="D491" s="13"/>
      <c r="L491" s="13"/>
    </row>
    <row r="492" spans="4:12" ht="15.75" customHeight="1" x14ac:dyDescent="0.35">
      <c r="D492" s="13"/>
      <c r="L492" s="13"/>
    </row>
    <row r="493" spans="4:12" ht="15.75" customHeight="1" x14ac:dyDescent="0.35">
      <c r="D493" s="13"/>
      <c r="L493" s="13"/>
    </row>
    <row r="494" spans="4:12" ht="15.75" customHeight="1" x14ac:dyDescent="0.35">
      <c r="D494" s="13"/>
      <c r="L494" s="13"/>
    </row>
    <row r="495" spans="4:12" ht="15.75" customHeight="1" x14ac:dyDescent="0.35">
      <c r="D495" s="13"/>
      <c r="L495" s="13"/>
    </row>
    <row r="496" spans="4:12" ht="15.75" customHeight="1" x14ac:dyDescent="0.35">
      <c r="D496" s="13"/>
      <c r="L496" s="13"/>
    </row>
    <row r="497" spans="4:12" ht="15.75" customHeight="1" x14ac:dyDescent="0.35">
      <c r="D497" s="13"/>
      <c r="L497" s="13"/>
    </row>
    <row r="498" spans="4:12" ht="15.75" customHeight="1" x14ac:dyDescent="0.35">
      <c r="D498" s="13"/>
      <c r="L498" s="13"/>
    </row>
    <row r="499" spans="4:12" ht="15.75" customHeight="1" x14ac:dyDescent="0.35">
      <c r="D499" s="13"/>
      <c r="L499" s="13"/>
    </row>
    <row r="500" spans="4:12" ht="15.75" customHeight="1" x14ac:dyDescent="0.35">
      <c r="D500" s="13"/>
      <c r="L500" s="13"/>
    </row>
    <row r="501" spans="4:12" ht="15.75" customHeight="1" x14ac:dyDescent="0.35">
      <c r="D501" s="13"/>
      <c r="L501" s="13"/>
    </row>
    <row r="502" spans="4:12" ht="15.75" customHeight="1" x14ac:dyDescent="0.35">
      <c r="D502" s="13"/>
      <c r="L502" s="13"/>
    </row>
    <row r="503" spans="4:12" ht="15.75" customHeight="1" x14ac:dyDescent="0.35">
      <c r="D503" s="13"/>
      <c r="L503" s="13"/>
    </row>
    <row r="504" spans="4:12" ht="15.75" customHeight="1" x14ac:dyDescent="0.35">
      <c r="D504" s="13"/>
      <c r="L504" s="13"/>
    </row>
    <row r="505" spans="4:12" ht="15.75" customHeight="1" x14ac:dyDescent="0.35">
      <c r="D505" s="13"/>
      <c r="L505" s="13"/>
    </row>
    <row r="506" spans="4:12" ht="15.75" customHeight="1" x14ac:dyDescent="0.35">
      <c r="D506" s="13"/>
      <c r="L506" s="13"/>
    </row>
    <row r="507" spans="4:12" ht="15.75" customHeight="1" x14ac:dyDescent="0.35">
      <c r="D507" s="13"/>
      <c r="L507" s="13"/>
    </row>
    <row r="508" spans="4:12" ht="15.75" customHeight="1" x14ac:dyDescent="0.35">
      <c r="D508" s="13"/>
      <c r="L508" s="13"/>
    </row>
    <row r="509" spans="4:12" ht="15.75" customHeight="1" x14ac:dyDescent="0.35">
      <c r="D509" s="13"/>
      <c r="L509" s="13"/>
    </row>
    <row r="510" spans="4:12" ht="15.75" customHeight="1" x14ac:dyDescent="0.35">
      <c r="D510" s="13"/>
      <c r="L510" s="13"/>
    </row>
    <row r="511" spans="4:12" ht="15.75" customHeight="1" x14ac:dyDescent="0.35">
      <c r="D511" s="13"/>
      <c r="L511" s="13"/>
    </row>
    <row r="512" spans="4:12" ht="15.75" customHeight="1" x14ac:dyDescent="0.35">
      <c r="D512" s="13"/>
      <c r="L512" s="13"/>
    </row>
    <row r="513" spans="4:12" ht="15.75" customHeight="1" x14ac:dyDescent="0.35">
      <c r="D513" s="13"/>
      <c r="L513" s="13"/>
    </row>
    <row r="514" spans="4:12" ht="15.75" customHeight="1" x14ac:dyDescent="0.35">
      <c r="D514" s="13"/>
      <c r="L514" s="13"/>
    </row>
    <row r="515" spans="4:12" ht="15.75" customHeight="1" x14ac:dyDescent="0.35">
      <c r="D515" s="13"/>
      <c r="L515" s="13"/>
    </row>
    <row r="516" spans="4:12" ht="15.75" customHeight="1" x14ac:dyDescent="0.35">
      <c r="D516" s="13"/>
      <c r="L516" s="13"/>
    </row>
    <row r="517" spans="4:12" ht="15.75" customHeight="1" x14ac:dyDescent="0.35">
      <c r="D517" s="13"/>
      <c r="L517" s="13"/>
    </row>
    <row r="518" spans="4:12" ht="15.75" customHeight="1" x14ac:dyDescent="0.35">
      <c r="D518" s="13"/>
      <c r="L518" s="13"/>
    </row>
    <row r="519" spans="4:12" ht="15.75" customHeight="1" x14ac:dyDescent="0.35">
      <c r="D519" s="13"/>
      <c r="L519" s="13"/>
    </row>
    <row r="520" spans="4:12" ht="15.75" customHeight="1" x14ac:dyDescent="0.35">
      <c r="D520" s="13"/>
      <c r="L520" s="13"/>
    </row>
    <row r="521" spans="4:12" ht="15.75" customHeight="1" x14ac:dyDescent="0.35">
      <c r="D521" s="13"/>
      <c r="L521" s="13"/>
    </row>
    <row r="522" spans="4:12" ht="15.75" customHeight="1" x14ac:dyDescent="0.35">
      <c r="D522" s="13"/>
      <c r="L522" s="13"/>
    </row>
    <row r="523" spans="4:12" ht="15.75" customHeight="1" x14ac:dyDescent="0.35">
      <c r="D523" s="13"/>
      <c r="L523" s="13"/>
    </row>
    <row r="524" spans="4:12" ht="15.75" customHeight="1" x14ac:dyDescent="0.35">
      <c r="D524" s="13"/>
      <c r="L524" s="13"/>
    </row>
    <row r="525" spans="4:12" ht="15.75" customHeight="1" x14ac:dyDescent="0.35">
      <c r="D525" s="13"/>
      <c r="L525" s="13"/>
    </row>
    <row r="526" spans="4:12" ht="15.75" customHeight="1" x14ac:dyDescent="0.35">
      <c r="D526" s="13"/>
      <c r="L526" s="13"/>
    </row>
    <row r="527" spans="4:12" ht="15.75" customHeight="1" x14ac:dyDescent="0.35">
      <c r="D527" s="13"/>
      <c r="L527" s="13"/>
    </row>
    <row r="528" spans="4:12" ht="15.75" customHeight="1" x14ac:dyDescent="0.35">
      <c r="D528" s="13"/>
      <c r="L528" s="13"/>
    </row>
    <row r="529" spans="4:12" ht="15.75" customHeight="1" x14ac:dyDescent="0.35">
      <c r="D529" s="13"/>
      <c r="L529" s="13"/>
    </row>
    <row r="530" spans="4:12" ht="15.75" customHeight="1" x14ac:dyDescent="0.35">
      <c r="D530" s="13"/>
      <c r="L530" s="13"/>
    </row>
    <row r="531" spans="4:12" ht="15.75" customHeight="1" x14ac:dyDescent="0.35">
      <c r="D531" s="13"/>
      <c r="L531" s="13"/>
    </row>
    <row r="532" spans="4:12" ht="15.75" customHeight="1" x14ac:dyDescent="0.35">
      <c r="D532" s="13"/>
      <c r="L532" s="13"/>
    </row>
    <row r="533" spans="4:12" ht="15.75" customHeight="1" x14ac:dyDescent="0.35">
      <c r="D533" s="13"/>
      <c r="L533" s="13"/>
    </row>
    <row r="534" spans="4:12" ht="15.75" customHeight="1" x14ac:dyDescent="0.35">
      <c r="D534" s="13"/>
      <c r="L534" s="13"/>
    </row>
    <row r="535" spans="4:12" ht="15.75" customHeight="1" x14ac:dyDescent="0.35">
      <c r="D535" s="13"/>
      <c r="L535" s="13"/>
    </row>
    <row r="536" spans="4:12" ht="15.75" customHeight="1" x14ac:dyDescent="0.35">
      <c r="D536" s="13"/>
      <c r="L536" s="13"/>
    </row>
    <row r="537" spans="4:12" ht="15.75" customHeight="1" x14ac:dyDescent="0.35">
      <c r="D537" s="13"/>
      <c r="L537" s="13"/>
    </row>
    <row r="538" spans="4:12" ht="15.75" customHeight="1" x14ac:dyDescent="0.35">
      <c r="D538" s="13"/>
      <c r="L538" s="13"/>
    </row>
    <row r="539" spans="4:12" ht="15.75" customHeight="1" x14ac:dyDescent="0.35">
      <c r="D539" s="13"/>
      <c r="L539" s="13"/>
    </row>
    <row r="540" spans="4:12" ht="15.75" customHeight="1" x14ac:dyDescent="0.35">
      <c r="D540" s="13"/>
      <c r="L540" s="13"/>
    </row>
    <row r="541" spans="4:12" ht="15.75" customHeight="1" x14ac:dyDescent="0.35">
      <c r="D541" s="13"/>
      <c r="L541" s="13"/>
    </row>
    <row r="542" spans="4:12" ht="15.75" customHeight="1" x14ac:dyDescent="0.35">
      <c r="D542" s="13"/>
      <c r="L542" s="13"/>
    </row>
    <row r="543" spans="4:12" ht="15.75" customHeight="1" x14ac:dyDescent="0.35">
      <c r="D543" s="13"/>
      <c r="L543" s="13"/>
    </row>
    <row r="544" spans="4:12" ht="15.75" customHeight="1" x14ac:dyDescent="0.35">
      <c r="D544" s="13"/>
      <c r="L544" s="13"/>
    </row>
    <row r="545" spans="4:12" ht="15.75" customHeight="1" x14ac:dyDescent="0.35">
      <c r="D545" s="13"/>
      <c r="L545" s="13"/>
    </row>
    <row r="546" spans="4:12" ht="15.75" customHeight="1" x14ac:dyDescent="0.35">
      <c r="D546" s="13"/>
      <c r="L546" s="13"/>
    </row>
    <row r="547" spans="4:12" ht="15.75" customHeight="1" x14ac:dyDescent="0.35">
      <c r="D547" s="13"/>
      <c r="L547" s="13"/>
    </row>
    <row r="548" spans="4:12" ht="15.75" customHeight="1" x14ac:dyDescent="0.35">
      <c r="D548" s="13"/>
      <c r="L548" s="13"/>
    </row>
    <row r="549" spans="4:12" ht="15.75" customHeight="1" x14ac:dyDescent="0.35">
      <c r="D549" s="13"/>
      <c r="L549" s="13"/>
    </row>
    <row r="550" spans="4:12" ht="15.75" customHeight="1" x14ac:dyDescent="0.35">
      <c r="D550" s="13"/>
      <c r="L550" s="13"/>
    </row>
    <row r="551" spans="4:12" ht="15.75" customHeight="1" x14ac:dyDescent="0.35">
      <c r="D551" s="13"/>
      <c r="L551" s="13"/>
    </row>
    <row r="552" spans="4:12" ht="15.75" customHeight="1" x14ac:dyDescent="0.35">
      <c r="D552" s="13"/>
      <c r="L552" s="13"/>
    </row>
    <row r="553" spans="4:12" ht="15.75" customHeight="1" x14ac:dyDescent="0.35">
      <c r="D553" s="13"/>
      <c r="L553" s="13"/>
    </row>
    <row r="554" spans="4:12" ht="15.75" customHeight="1" x14ac:dyDescent="0.35">
      <c r="D554" s="13"/>
      <c r="L554" s="13"/>
    </row>
    <row r="555" spans="4:12" ht="15.75" customHeight="1" x14ac:dyDescent="0.35">
      <c r="D555" s="13"/>
      <c r="L555" s="13"/>
    </row>
    <row r="556" spans="4:12" ht="15.75" customHeight="1" x14ac:dyDescent="0.35">
      <c r="D556" s="13"/>
      <c r="L556" s="13"/>
    </row>
    <row r="557" spans="4:12" ht="15.75" customHeight="1" x14ac:dyDescent="0.35">
      <c r="D557" s="13"/>
      <c r="L557" s="13"/>
    </row>
    <row r="558" spans="4:12" ht="15.75" customHeight="1" x14ac:dyDescent="0.35">
      <c r="D558" s="13"/>
      <c r="L558" s="13"/>
    </row>
    <row r="559" spans="4:12" ht="15.75" customHeight="1" x14ac:dyDescent="0.35">
      <c r="D559" s="13"/>
      <c r="L559" s="13"/>
    </row>
    <row r="560" spans="4:12" ht="15.75" customHeight="1" x14ac:dyDescent="0.35">
      <c r="D560" s="13"/>
      <c r="L560" s="13"/>
    </row>
    <row r="561" spans="4:12" ht="15.75" customHeight="1" x14ac:dyDescent="0.35">
      <c r="D561" s="13"/>
      <c r="L561" s="13"/>
    </row>
    <row r="562" spans="4:12" ht="15.75" customHeight="1" x14ac:dyDescent="0.35">
      <c r="D562" s="13"/>
      <c r="L562" s="13"/>
    </row>
    <row r="563" spans="4:12" ht="15.75" customHeight="1" x14ac:dyDescent="0.35">
      <c r="D563" s="13"/>
      <c r="L563" s="13"/>
    </row>
    <row r="564" spans="4:12" ht="15.75" customHeight="1" x14ac:dyDescent="0.35">
      <c r="D564" s="13"/>
      <c r="L564" s="13"/>
    </row>
    <row r="565" spans="4:12" ht="15.75" customHeight="1" x14ac:dyDescent="0.35">
      <c r="D565" s="13"/>
      <c r="L565" s="13"/>
    </row>
    <row r="566" spans="4:12" ht="15.75" customHeight="1" x14ac:dyDescent="0.35">
      <c r="D566" s="13"/>
      <c r="L566" s="13"/>
    </row>
    <row r="567" spans="4:12" ht="15.75" customHeight="1" x14ac:dyDescent="0.35">
      <c r="D567" s="13"/>
      <c r="L567" s="13"/>
    </row>
    <row r="568" spans="4:12" ht="15.75" customHeight="1" x14ac:dyDescent="0.35">
      <c r="D568" s="13"/>
      <c r="L568" s="13"/>
    </row>
    <row r="569" spans="4:12" ht="15.75" customHeight="1" x14ac:dyDescent="0.35">
      <c r="D569" s="13"/>
      <c r="L569" s="13"/>
    </row>
    <row r="570" spans="4:12" ht="15.75" customHeight="1" x14ac:dyDescent="0.35">
      <c r="D570" s="13"/>
      <c r="L570" s="13"/>
    </row>
    <row r="571" spans="4:12" ht="15.75" customHeight="1" x14ac:dyDescent="0.35">
      <c r="D571" s="13"/>
      <c r="L571" s="13"/>
    </row>
    <row r="572" spans="4:12" ht="15.75" customHeight="1" x14ac:dyDescent="0.35">
      <c r="D572" s="13"/>
      <c r="L572" s="13"/>
    </row>
    <row r="573" spans="4:12" ht="15.75" customHeight="1" x14ac:dyDescent="0.35">
      <c r="D573" s="13"/>
      <c r="L573" s="13"/>
    </row>
    <row r="574" spans="4:12" ht="15.75" customHeight="1" x14ac:dyDescent="0.35">
      <c r="D574" s="13"/>
      <c r="L574" s="13"/>
    </row>
    <row r="575" spans="4:12" ht="15.75" customHeight="1" x14ac:dyDescent="0.35">
      <c r="D575" s="13"/>
      <c r="L575" s="13"/>
    </row>
    <row r="576" spans="4:12" ht="15.75" customHeight="1" x14ac:dyDescent="0.35">
      <c r="D576" s="13"/>
      <c r="L576" s="13"/>
    </row>
    <row r="577" spans="4:12" ht="15.75" customHeight="1" x14ac:dyDescent="0.35">
      <c r="D577" s="13"/>
      <c r="L577" s="13"/>
    </row>
    <row r="578" spans="4:12" ht="15.75" customHeight="1" x14ac:dyDescent="0.35">
      <c r="D578" s="13"/>
      <c r="L578" s="13"/>
    </row>
    <row r="579" spans="4:12" ht="15.75" customHeight="1" x14ac:dyDescent="0.35">
      <c r="D579" s="13"/>
      <c r="L579" s="13"/>
    </row>
    <row r="580" spans="4:12" ht="15.75" customHeight="1" x14ac:dyDescent="0.35">
      <c r="D580" s="13"/>
      <c r="L580" s="13"/>
    </row>
    <row r="581" spans="4:12" ht="15.75" customHeight="1" x14ac:dyDescent="0.35">
      <c r="D581" s="13"/>
      <c r="L581" s="13"/>
    </row>
    <row r="582" spans="4:12" ht="15.75" customHeight="1" x14ac:dyDescent="0.35">
      <c r="D582" s="13"/>
      <c r="L582" s="13"/>
    </row>
    <row r="583" spans="4:12" ht="15.75" customHeight="1" x14ac:dyDescent="0.35">
      <c r="D583" s="13"/>
      <c r="L583" s="13"/>
    </row>
    <row r="584" spans="4:12" ht="15.75" customHeight="1" x14ac:dyDescent="0.35">
      <c r="D584" s="13"/>
      <c r="L584" s="13"/>
    </row>
    <row r="585" spans="4:12" ht="15.75" customHeight="1" x14ac:dyDescent="0.35">
      <c r="D585" s="13"/>
      <c r="L585" s="13"/>
    </row>
    <row r="586" spans="4:12" ht="15.75" customHeight="1" x14ac:dyDescent="0.35">
      <c r="D586" s="13"/>
      <c r="L586" s="13"/>
    </row>
    <row r="587" spans="4:12" ht="15.75" customHeight="1" x14ac:dyDescent="0.35">
      <c r="D587" s="13"/>
      <c r="L587" s="13"/>
    </row>
    <row r="588" spans="4:12" ht="15.75" customHeight="1" x14ac:dyDescent="0.35">
      <c r="D588" s="13"/>
      <c r="L588" s="13"/>
    </row>
    <row r="589" spans="4:12" ht="15.75" customHeight="1" x14ac:dyDescent="0.35">
      <c r="D589" s="13"/>
      <c r="L589" s="13"/>
    </row>
    <row r="590" spans="4:12" ht="15.75" customHeight="1" x14ac:dyDescent="0.35">
      <c r="D590" s="13"/>
      <c r="L590" s="13"/>
    </row>
    <row r="591" spans="4:12" ht="15.75" customHeight="1" x14ac:dyDescent="0.35">
      <c r="D591" s="13"/>
      <c r="L591" s="13"/>
    </row>
    <row r="592" spans="4:12" ht="15.75" customHeight="1" x14ac:dyDescent="0.35">
      <c r="D592" s="13"/>
      <c r="L592" s="13"/>
    </row>
    <row r="593" spans="4:12" ht="15.75" customHeight="1" x14ac:dyDescent="0.35">
      <c r="D593" s="13"/>
      <c r="L593" s="13"/>
    </row>
    <row r="594" spans="4:12" ht="15.75" customHeight="1" x14ac:dyDescent="0.35">
      <c r="D594" s="13"/>
      <c r="L594" s="13"/>
    </row>
    <row r="595" spans="4:12" ht="15.75" customHeight="1" x14ac:dyDescent="0.35">
      <c r="D595" s="13"/>
      <c r="L595" s="13"/>
    </row>
    <row r="596" spans="4:12" ht="15.75" customHeight="1" x14ac:dyDescent="0.35">
      <c r="D596" s="13"/>
      <c r="L596" s="13"/>
    </row>
    <row r="597" spans="4:12" ht="15.75" customHeight="1" x14ac:dyDescent="0.35">
      <c r="D597" s="13"/>
      <c r="L597" s="13"/>
    </row>
    <row r="598" spans="4:12" ht="15.75" customHeight="1" x14ac:dyDescent="0.35">
      <c r="D598" s="13"/>
      <c r="L598" s="13"/>
    </row>
    <row r="599" spans="4:12" ht="15.75" customHeight="1" x14ac:dyDescent="0.35">
      <c r="D599" s="13"/>
      <c r="L599" s="13"/>
    </row>
    <row r="600" spans="4:12" ht="15.75" customHeight="1" x14ac:dyDescent="0.35">
      <c r="D600" s="13"/>
      <c r="L600" s="13"/>
    </row>
    <row r="601" spans="4:12" ht="15.75" customHeight="1" x14ac:dyDescent="0.35">
      <c r="D601" s="13"/>
      <c r="L601" s="13"/>
    </row>
    <row r="602" spans="4:12" ht="15.75" customHeight="1" x14ac:dyDescent="0.35">
      <c r="D602" s="13"/>
      <c r="L602" s="13"/>
    </row>
    <row r="603" spans="4:12" ht="15.75" customHeight="1" x14ac:dyDescent="0.35">
      <c r="D603" s="13"/>
      <c r="L603" s="13"/>
    </row>
    <row r="604" spans="4:12" ht="15.75" customHeight="1" x14ac:dyDescent="0.35">
      <c r="D604" s="13"/>
      <c r="L604" s="13"/>
    </row>
    <row r="605" spans="4:12" ht="15.75" customHeight="1" x14ac:dyDescent="0.35">
      <c r="D605" s="13"/>
      <c r="L605" s="13"/>
    </row>
    <row r="606" spans="4:12" ht="15.75" customHeight="1" x14ac:dyDescent="0.35">
      <c r="D606" s="13"/>
      <c r="L606" s="13"/>
    </row>
    <row r="607" spans="4:12" ht="15.75" customHeight="1" x14ac:dyDescent="0.35">
      <c r="D607" s="13"/>
      <c r="L607" s="13"/>
    </row>
    <row r="608" spans="4:12" ht="15.75" customHeight="1" x14ac:dyDescent="0.35">
      <c r="D608" s="13"/>
      <c r="L608" s="13"/>
    </row>
    <row r="609" spans="4:12" ht="15.75" customHeight="1" x14ac:dyDescent="0.35">
      <c r="D609" s="13"/>
      <c r="L609" s="13"/>
    </row>
    <row r="610" spans="4:12" ht="15.75" customHeight="1" x14ac:dyDescent="0.35">
      <c r="D610" s="13"/>
      <c r="L610" s="13"/>
    </row>
    <row r="611" spans="4:12" ht="15.75" customHeight="1" x14ac:dyDescent="0.35">
      <c r="D611" s="13"/>
      <c r="L611" s="13"/>
    </row>
    <row r="612" spans="4:12" ht="15.75" customHeight="1" x14ac:dyDescent="0.35">
      <c r="D612" s="13"/>
      <c r="L612" s="13"/>
    </row>
    <row r="613" spans="4:12" ht="15.75" customHeight="1" x14ac:dyDescent="0.35">
      <c r="D613" s="13"/>
      <c r="L613" s="13"/>
    </row>
    <row r="614" spans="4:12" ht="15.75" customHeight="1" x14ac:dyDescent="0.35">
      <c r="D614" s="13"/>
      <c r="L614" s="13"/>
    </row>
    <row r="615" spans="4:12" ht="15.75" customHeight="1" x14ac:dyDescent="0.35">
      <c r="D615" s="13"/>
      <c r="L615" s="13"/>
    </row>
    <row r="616" spans="4:12" ht="15.75" customHeight="1" x14ac:dyDescent="0.35">
      <c r="D616" s="13"/>
      <c r="L616" s="13"/>
    </row>
    <row r="617" spans="4:12" ht="15.75" customHeight="1" x14ac:dyDescent="0.35">
      <c r="D617" s="13"/>
      <c r="L617" s="13"/>
    </row>
    <row r="618" spans="4:12" ht="15.75" customHeight="1" x14ac:dyDescent="0.35">
      <c r="D618" s="13"/>
      <c r="L618" s="13"/>
    </row>
    <row r="619" spans="4:12" ht="15.75" customHeight="1" x14ac:dyDescent="0.35">
      <c r="D619" s="13"/>
      <c r="L619" s="13"/>
    </row>
    <row r="620" spans="4:12" ht="15.75" customHeight="1" x14ac:dyDescent="0.35">
      <c r="D620" s="13"/>
      <c r="L620" s="13"/>
    </row>
    <row r="621" spans="4:12" ht="15.75" customHeight="1" x14ac:dyDescent="0.35">
      <c r="D621" s="13"/>
      <c r="L621" s="13"/>
    </row>
    <row r="622" spans="4:12" ht="15.75" customHeight="1" x14ac:dyDescent="0.35">
      <c r="D622" s="13"/>
      <c r="L622" s="13"/>
    </row>
    <row r="623" spans="4:12" ht="15.75" customHeight="1" x14ac:dyDescent="0.35">
      <c r="D623" s="13"/>
      <c r="L623" s="13"/>
    </row>
    <row r="624" spans="4:12" ht="15.75" customHeight="1" x14ac:dyDescent="0.35">
      <c r="D624" s="13"/>
      <c r="L624" s="13"/>
    </row>
    <row r="625" spans="4:12" ht="15.75" customHeight="1" x14ac:dyDescent="0.35">
      <c r="D625" s="13"/>
      <c r="L625" s="13"/>
    </row>
    <row r="626" spans="4:12" ht="15.75" customHeight="1" x14ac:dyDescent="0.35">
      <c r="D626" s="13"/>
      <c r="L626" s="13"/>
    </row>
    <row r="627" spans="4:12" ht="15.75" customHeight="1" x14ac:dyDescent="0.35">
      <c r="D627" s="13"/>
      <c r="L627" s="13"/>
    </row>
    <row r="628" spans="4:12" ht="15.75" customHeight="1" x14ac:dyDescent="0.35">
      <c r="D628" s="13"/>
      <c r="L628" s="13"/>
    </row>
    <row r="629" spans="4:12" ht="15.75" customHeight="1" x14ac:dyDescent="0.35">
      <c r="D629" s="13"/>
      <c r="L629" s="13"/>
    </row>
    <row r="630" spans="4:12" ht="15.75" customHeight="1" x14ac:dyDescent="0.35">
      <c r="D630" s="13"/>
      <c r="L630" s="13"/>
    </row>
    <row r="631" spans="4:12" ht="15.75" customHeight="1" x14ac:dyDescent="0.35">
      <c r="D631" s="13"/>
      <c r="L631" s="13"/>
    </row>
    <row r="632" spans="4:12" ht="15.75" customHeight="1" x14ac:dyDescent="0.35">
      <c r="D632" s="13"/>
      <c r="L632" s="13"/>
    </row>
    <row r="633" spans="4:12" ht="15.75" customHeight="1" x14ac:dyDescent="0.35">
      <c r="D633" s="13"/>
      <c r="L633" s="13"/>
    </row>
    <row r="634" spans="4:12" ht="15.75" customHeight="1" x14ac:dyDescent="0.35">
      <c r="D634" s="13"/>
      <c r="L634" s="13"/>
    </row>
    <row r="635" spans="4:12" ht="15.75" customHeight="1" x14ac:dyDescent="0.35">
      <c r="D635" s="13"/>
      <c r="L635" s="13"/>
    </row>
    <row r="636" spans="4:12" ht="15.75" customHeight="1" x14ac:dyDescent="0.35">
      <c r="D636" s="13"/>
      <c r="L636" s="13"/>
    </row>
    <row r="637" spans="4:12" ht="15.75" customHeight="1" x14ac:dyDescent="0.35">
      <c r="D637" s="13"/>
      <c r="L637" s="13"/>
    </row>
    <row r="638" spans="4:12" ht="15.75" customHeight="1" x14ac:dyDescent="0.35">
      <c r="D638" s="13"/>
      <c r="L638" s="13"/>
    </row>
    <row r="639" spans="4:12" ht="15.75" customHeight="1" x14ac:dyDescent="0.35">
      <c r="D639" s="13"/>
      <c r="L639" s="13"/>
    </row>
    <row r="640" spans="4:12" ht="15.75" customHeight="1" x14ac:dyDescent="0.35">
      <c r="D640" s="13"/>
      <c r="L640" s="13"/>
    </row>
    <row r="641" spans="4:12" ht="15.75" customHeight="1" x14ac:dyDescent="0.35">
      <c r="D641" s="13"/>
      <c r="L641" s="13"/>
    </row>
    <row r="642" spans="4:12" ht="15.75" customHeight="1" x14ac:dyDescent="0.35">
      <c r="D642" s="13"/>
      <c r="L642" s="13"/>
    </row>
    <row r="643" spans="4:12" ht="15.75" customHeight="1" x14ac:dyDescent="0.35">
      <c r="D643" s="13"/>
      <c r="L643" s="13"/>
    </row>
    <row r="644" spans="4:12" ht="15.75" customHeight="1" x14ac:dyDescent="0.35">
      <c r="D644" s="13"/>
      <c r="L644" s="13"/>
    </row>
    <row r="645" spans="4:12" ht="15.75" customHeight="1" x14ac:dyDescent="0.35">
      <c r="D645" s="13"/>
      <c r="L645" s="13"/>
    </row>
    <row r="646" spans="4:12" ht="15.75" customHeight="1" x14ac:dyDescent="0.35">
      <c r="D646" s="13"/>
      <c r="L646" s="13"/>
    </row>
    <row r="647" spans="4:12" ht="15.75" customHeight="1" x14ac:dyDescent="0.35">
      <c r="D647" s="13"/>
      <c r="L647" s="13"/>
    </row>
    <row r="648" spans="4:12" ht="15.75" customHeight="1" x14ac:dyDescent="0.35">
      <c r="D648" s="13"/>
      <c r="L648" s="13"/>
    </row>
    <row r="649" spans="4:12" ht="15.75" customHeight="1" x14ac:dyDescent="0.35">
      <c r="D649" s="13"/>
      <c r="L649" s="13"/>
    </row>
    <row r="650" spans="4:12" ht="15.75" customHeight="1" x14ac:dyDescent="0.35">
      <c r="D650" s="13"/>
      <c r="L650" s="13"/>
    </row>
    <row r="651" spans="4:12" ht="15.75" customHeight="1" x14ac:dyDescent="0.35">
      <c r="D651" s="13"/>
      <c r="L651" s="13"/>
    </row>
    <row r="652" spans="4:12" ht="15.75" customHeight="1" x14ac:dyDescent="0.35">
      <c r="D652" s="13"/>
      <c r="L652" s="13"/>
    </row>
    <row r="653" spans="4:12" ht="15.75" customHeight="1" x14ac:dyDescent="0.35">
      <c r="D653" s="13"/>
      <c r="L653" s="13"/>
    </row>
    <row r="654" spans="4:12" ht="15.75" customHeight="1" x14ac:dyDescent="0.35">
      <c r="D654" s="13"/>
      <c r="L654" s="13"/>
    </row>
    <row r="655" spans="4:12" ht="15.75" customHeight="1" x14ac:dyDescent="0.35">
      <c r="D655" s="13"/>
      <c r="L655" s="13"/>
    </row>
    <row r="656" spans="4:12" ht="15.75" customHeight="1" x14ac:dyDescent="0.35">
      <c r="D656" s="13"/>
      <c r="L656" s="13"/>
    </row>
    <row r="657" spans="4:12" ht="15.75" customHeight="1" x14ac:dyDescent="0.35">
      <c r="D657" s="13"/>
      <c r="L657" s="13"/>
    </row>
    <row r="658" spans="4:12" ht="15.75" customHeight="1" x14ac:dyDescent="0.35">
      <c r="D658" s="13"/>
      <c r="L658" s="13"/>
    </row>
    <row r="659" spans="4:12" ht="15.75" customHeight="1" x14ac:dyDescent="0.35">
      <c r="D659" s="13"/>
      <c r="L659" s="13"/>
    </row>
    <row r="660" spans="4:12" ht="15.75" customHeight="1" x14ac:dyDescent="0.35">
      <c r="D660" s="13"/>
      <c r="L660" s="13"/>
    </row>
    <row r="661" spans="4:12" ht="15.75" customHeight="1" x14ac:dyDescent="0.35">
      <c r="D661" s="13"/>
      <c r="L661" s="13"/>
    </row>
    <row r="662" spans="4:12" ht="15.75" customHeight="1" x14ac:dyDescent="0.35">
      <c r="D662" s="13"/>
      <c r="L662" s="13"/>
    </row>
    <row r="663" spans="4:12" ht="15.75" customHeight="1" x14ac:dyDescent="0.35">
      <c r="D663" s="13"/>
      <c r="L663" s="13"/>
    </row>
    <row r="664" spans="4:12" ht="15.75" customHeight="1" x14ac:dyDescent="0.35">
      <c r="D664" s="13"/>
      <c r="L664" s="13"/>
    </row>
    <row r="665" spans="4:12" ht="15.75" customHeight="1" x14ac:dyDescent="0.35">
      <c r="D665" s="13"/>
      <c r="L665" s="13"/>
    </row>
    <row r="666" spans="4:12" ht="15.75" customHeight="1" x14ac:dyDescent="0.35">
      <c r="D666" s="13"/>
      <c r="L666" s="13"/>
    </row>
    <row r="667" spans="4:12" ht="15.75" customHeight="1" x14ac:dyDescent="0.35">
      <c r="D667" s="13"/>
      <c r="L667" s="13"/>
    </row>
    <row r="668" spans="4:12" ht="15.75" customHeight="1" x14ac:dyDescent="0.35">
      <c r="D668" s="13"/>
      <c r="L668" s="13"/>
    </row>
    <row r="669" spans="4:12" ht="15.75" customHeight="1" x14ac:dyDescent="0.35">
      <c r="D669" s="13"/>
      <c r="L669" s="13"/>
    </row>
    <row r="670" spans="4:12" ht="15.75" customHeight="1" x14ac:dyDescent="0.35">
      <c r="D670" s="13"/>
      <c r="L670" s="13"/>
    </row>
    <row r="671" spans="4:12" ht="15.75" customHeight="1" x14ac:dyDescent="0.35">
      <c r="D671" s="13"/>
      <c r="L671" s="13"/>
    </row>
    <row r="672" spans="4:12" ht="15.75" customHeight="1" x14ac:dyDescent="0.35">
      <c r="D672" s="13"/>
      <c r="L672" s="13"/>
    </row>
    <row r="673" spans="4:12" ht="15.75" customHeight="1" x14ac:dyDescent="0.35">
      <c r="D673" s="13"/>
      <c r="L673" s="13"/>
    </row>
    <row r="674" spans="4:12" ht="15.75" customHeight="1" x14ac:dyDescent="0.35">
      <c r="D674" s="13"/>
      <c r="L674" s="13"/>
    </row>
    <row r="675" spans="4:12" ht="15.75" customHeight="1" x14ac:dyDescent="0.35">
      <c r="D675" s="13"/>
      <c r="L675" s="13"/>
    </row>
    <row r="676" spans="4:12" ht="15.75" customHeight="1" x14ac:dyDescent="0.35">
      <c r="D676" s="13"/>
      <c r="L676" s="13"/>
    </row>
    <row r="677" spans="4:12" ht="15.75" customHeight="1" x14ac:dyDescent="0.35">
      <c r="D677" s="13"/>
      <c r="L677" s="13"/>
    </row>
    <row r="678" spans="4:12" ht="15.75" customHeight="1" x14ac:dyDescent="0.35">
      <c r="D678" s="13"/>
      <c r="L678" s="13"/>
    </row>
    <row r="679" spans="4:12" ht="15.75" customHeight="1" x14ac:dyDescent="0.35">
      <c r="D679" s="13"/>
      <c r="L679" s="13"/>
    </row>
    <row r="680" spans="4:12" ht="15.75" customHeight="1" x14ac:dyDescent="0.35">
      <c r="D680" s="13"/>
      <c r="L680" s="13"/>
    </row>
    <row r="681" spans="4:12" ht="15.75" customHeight="1" x14ac:dyDescent="0.35">
      <c r="D681" s="13"/>
      <c r="L681" s="13"/>
    </row>
    <row r="682" spans="4:12" ht="15.75" customHeight="1" x14ac:dyDescent="0.35">
      <c r="D682" s="13"/>
      <c r="L682" s="13"/>
    </row>
    <row r="683" spans="4:12" ht="15.75" customHeight="1" x14ac:dyDescent="0.35">
      <c r="D683" s="13"/>
      <c r="L683" s="13"/>
    </row>
    <row r="684" spans="4:12" ht="15.75" customHeight="1" x14ac:dyDescent="0.35">
      <c r="D684" s="13"/>
      <c r="L684" s="13"/>
    </row>
    <row r="685" spans="4:12" ht="15.75" customHeight="1" x14ac:dyDescent="0.35">
      <c r="D685" s="13"/>
      <c r="L685" s="13"/>
    </row>
    <row r="686" spans="4:12" ht="15.75" customHeight="1" x14ac:dyDescent="0.35">
      <c r="D686" s="13"/>
      <c r="L686" s="13"/>
    </row>
    <row r="687" spans="4:12" ht="15.75" customHeight="1" x14ac:dyDescent="0.35">
      <c r="D687" s="13"/>
      <c r="L687" s="13"/>
    </row>
    <row r="688" spans="4:12" ht="15.75" customHeight="1" x14ac:dyDescent="0.35">
      <c r="D688" s="13"/>
      <c r="L688" s="13"/>
    </row>
    <row r="689" spans="4:12" ht="15.75" customHeight="1" x14ac:dyDescent="0.35">
      <c r="D689" s="13"/>
      <c r="L689" s="13"/>
    </row>
    <row r="690" spans="4:12" ht="15.75" customHeight="1" x14ac:dyDescent="0.35">
      <c r="D690" s="13"/>
      <c r="L690" s="13"/>
    </row>
    <row r="691" spans="4:12" ht="15.75" customHeight="1" x14ac:dyDescent="0.35">
      <c r="D691" s="13"/>
      <c r="L691" s="13"/>
    </row>
    <row r="692" spans="4:12" ht="15.75" customHeight="1" x14ac:dyDescent="0.35">
      <c r="D692" s="13"/>
      <c r="L692" s="13"/>
    </row>
    <row r="693" spans="4:12" ht="15.75" customHeight="1" x14ac:dyDescent="0.35">
      <c r="D693" s="13"/>
      <c r="L693" s="13"/>
    </row>
    <row r="694" spans="4:12" ht="15.75" customHeight="1" x14ac:dyDescent="0.35">
      <c r="D694" s="13"/>
      <c r="L694" s="13"/>
    </row>
    <row r="695" spans="4:12" ht="15.75" customHeight="1" x14ac:dyDescent="0.35">
      <c r="D695" s="13"/>
      <c r="L695" s="13"/>
    </row>
    <row r="696" spans="4:12" ht="15.75" customHeight="1" x14ac:dyDescent="0.35">
      <c r="D696" s="13"/>
      <c r="L696" s="13"/>
    </row>
    <row r="697" spans="4:12" ht="15.75" customHeight="1" x14ac:dyDescent="0.35">
      <c r="D697" s="13"/>
      <c r="L697" s="13"/>
    </row>
    <row r="698" spans="4:12" ht="15.75" customHeight="1" x14ac:dyDescent="0.35">
      <c r="D698" s="13"/>
      <c r="L698" s="13"/>
    </row>
    <row r="699" spans="4:12" ht="15.75" customHeight="1" x14ac:dyDescent="0.35">
      <c r="D699" s="13"/>
      <c r="L699" s="13"/>
    </row>
    <row r="700" spans="4:12" ht="15.75" customHeight="1" x14ac:dyDescent="0.35">
      <c r="D700" s="13"/>
      <c r="L700" s="13"/>
    </row>
    <row r="701" spans="4:12" ht="15.75" customHeight="1" x14ac:dyDescent="0.35">
      <c r="D701" s="13"/>
      <c r="L701" s="13"/>
    </row>
    <row r="702" spans="4:12" ht="15.75" customHeight="1" x14ac:dyDescent="0.35">
      <c r="D702" s="13"/>
      <c r="L702" s="13"/>
    </row>
    <row r="703" spans="4:12" ht="15.75" customHeight="1" x14ac:dyDescent="0.35">
      <c r="D703" s="13"/>
      <c r="L703" s="13"/>
    </row>
    <row r="704" spans="4:12" ht="15.75" customHeight="1" x14ac:dyDescent="0.35">
      <c r="D704" s="13"/>
      <c r="L704" s="13"/>
    </row>
    <row r="705" spans="4:12" ht="15.75" customHeight="1" x14ac:dyDescent="0.35">
      <c r="D705" s="13"/>
      <c r="L705" s="13"/>
    </row>
    <row r="706" spans="4:12" ht="15.75" customHeight="1" x14ac:dyDescent="0.35">
      <c r="D706" s="13"/>
      <c r="L706" s="13"/>
    </row>
    <row r="707" spans="4:12" ht="15.75" customHeight="1" x14ac:dyDescent="0.35">
      <c r="D707" s="13"/>
      <c r="L707" s="13"/>
    </row>
    <row r="708" spans="4:12" ht="15.75" customHeight="1" x14ac:dyDescent="0.35">
      <c r="D708" s="13"/>
      <c r="L708" s="13"/>
    </row>
    <row r="709" spans="4:12" ht="15.75" customHeight="1" x14ac:dyDescent="0.35">
      <c r="D709" s="13"/>
      <c r="L709" s="13"/>
    </row>
    <row r="710" spans="4:12" ht="15.75" customHeight="1" x14ac:dyDescent="0.35">
      <c r="D710" s="13"/>
      <c r="L710" s="13"/>
    </row>
    <row r="711" spans="4:12" ht="15.75" customHeight="1" x14ac:dyDescent="0.35">
      <c r="D711" s="13"/>
      <c r="L711" s="13"/>
    </row>
    <row r="712" spans="4:12" ht="15.75" customHeight="1" x14ac:dyDescent="0.35">
      <c r="D712" s="13"/>
      <c r="L712" s="13"/>
    </row>
    <row r="713" spans="4:12" ht="15.75" customHeight="1" x14ac:dyDescent="0.35">
      <c r="D713" s="13"/>
      <c r="L713" s="13"/>
    </row>
    <row r="714" spans="4:12" ht="15.75" customHeight="1" x14ac:dyDescent="0.35">
      <c r="D714" s="13"/>
      <c r="L714" s="13"/>
    </row>
    <row r="715" spans="4:12" ht="15.75" customHeight="1" x14ac:dyDescent="0.35">
      <c r="D715" s="13"/>
      <c r="L715" s="13"/>
    </row>
    <row r="716" spans="4:12" ht="15.75" customHeight="1" x14ac:dyDescent="0.35">
      <c r="D716" s="13"/>
      <c r="L716" s="13"/>
    </row>
    <row r="717" spans="4:12" ht="15.75" customHeight="1" x14ac:dyDescent="0.35">
      <c r="D717" s="13"/>
      <c r="L717" s="13"/>
    </row>
    <row r="718" spans="4:12" ht="15.75" customHeight="1" x14ac:dyDescent="0.35">
      <c r="D718" s="13"/>
      <c r="L718" s="13"/>
    </row>
    <row r="719" spans="4:12" ht="15.75" customHeight="1" x14ac:dyDescent="0.35">
      <c r="D719" s="13"/>
      <c r="L719" s="13"/>
    </row>
    <row r="720" spans="4:12" ht="15.75" customHeight="1" x14ac:dyDescent="0.35">
      <c r="D720" s="13"/>
      <c r="L720" s="13"/>
    </row>
    <row r="721" spans="4:12" ht="15.75" customHeight="1" x14ac:dyDescent="0.35">
      <c r="D721" s="13"/>
      <c r="L721" s="13"/>
    </row>
    <row r="722" spans="4:12" ht="15.75" customHeight="1" x14ac:dyDescent="0.35">
      <c r="D722" s="13"/>
      <c r="L722" s="13"/>
    </row>
    <row r="723" spans="4:12" ht="15.75" customHeight="1" x14ac:dyDescent="0.35">
      <c r="D723" s="13"/>
      <c r="L723" s="13"/>
    </row>
    <row r="724" spans="4:12" ht="15.75" customHeight="1" x14ac:dyDescent="0.35">
      <c r="D724" s="13"/>
      <c r="L724" s="13"/>
    </row>
    <row r="725" spans="4:12" ht="15.75" customHeight="1" x14ac:dyDescent="0.35">
      <c r="D725" s="13"/>
      <c r="L725" s="13"/>
    </row>
    <row r="726" spans="4:12" ht="15.75" customHeight="1" x14ac:dyDescent="0.35">
      <c r="D726" s="13"/>
      <c r="L726" s="13"/>
    </row>
    <row r="727" spans="4:12" ht="15.75" customHeight="1" x14ac:dyDescent="0.35">
      <c r="D727" s="13"/>
      <c r="L727" s="13"/>
    </row>
    <row r="728" spans="4:12" ht="15.75" customHeight="1" x14ac:dyDescent="0.35">
      <c r="D728" s="13"/>
      <c r="L728" s="13"/>
    </row>
    <row r="729" spans="4:12" ht="15.75" customHeight="1" x14ac:dyDescent="0.35">
      <c r="D729" s="13"/>
      <c r="L729" s="13"/>
    </row>
    <row r="730" spans="4:12" ht="15.75" customHeight="1" x14ac:dyDescent="0.35">
      <c r="D730" s="13"/>
      <c r="L730" s="13"/>
    </row>
    <row r="731" spans="4:12" ht="15.75" customHeight="1" x14ac:dyDescent="0.35">
      <c r="D731" s="13"/>
      <c r="L731" s="13"/>
    </row>
    <row r="732" spans="4:12" ht="15.75" customHeight="1" x14ac:dyDescent="0.35">
      <c r="D732" s="13"/>
      <c r="L732" s="13"/>
    </row>
    <row r="733" spans="4:12" ht="15.75" customHeight="1" x14ac:dyDescent="0.35">
      <c r="D733" s="13"/>
      <c r="L733" s="13"/>
    </row>
    <row r="734" spans="4:12" ht="15.75" customHeight="1" x14ac:dyDescent="0.35">
      <c r="D734" s="13"/>
      <c r="L734" s="13"/>
    </row>
    <row r="735" spans="4:12" ht="15.75" customHeight="1" x14ac:dyDescent="0.35">
      <c r="D735" s="13"/>
      <c r="L735" s="13"/>
    </row>
    <row r="736" spans="4:12" ht="15.75" customHeight="1" x14ac:dyDescent="0.35">
      <c r="D736" s="13"/>
      <c r="L736" s="13"/>
    </row>
    <row r="737" spans="4:12" ht="15.75" customHeight="1" x14ac:dyDescent="0.35">
      <c r="D737" s="13"/>
      <c r="L737" s="13"/>
    </row>
    <row r="738" spans="4:12" ht="15.75" customHeight="1" x14ac:dyDescent="0.35">
      <c r="D738" s="13"/>
      <c r="L738" s="13"/>
    </row>
    <row r="739" spans="4:12" ht="15.75" customHeight="1" x14ac:dyDescent="0.35">
      <c r="D739" s="13"/>
      <c r="L739" s="13"/>
    </row>
    <row r="740" spans="4:12" ht="15.75" customHeight="1" x14ac:dyDescent="0.35">
      <c r="D740" s="13"/>
      <c r="L740" s="13"/>
    </row>
    <row r="741" spans="4:12" ht="15.75" customHeight="1" x14ac:dyDescent="0.35">
      <c r="D741" s="13"/>
      <c r="L741" s="13"/>
    </row>
    <row r="742" spans="4:12" ht="15.75" customHeight="1" x14ac:dyDescent="0.35">
      <c r="D742" s="13"/>
      <c r="L742" s="13"/>
    </row>
    <row r="743" spans="4:12" ht="15.75" customHeight="1" x14ac:dyDescent="0.35">
      <c r="D743" s="13"/>
      <c r="L743" s="13"/>
    </row>
    <row r="744" spans="4:12" ht="15.75" customHeight="1" x14ac:dyDescent="0.35">
      <c r="D744" s="13"/>
      <c r="L744" s="13"/>
    </row>
    <row r="745" spans="4:12" ht="15.75" customHeight="1" x14ac:dyDescent="0.35">
      <c r="D745" s="13"/>
      <c r="L745" s="13"/>
    </row>
    <row r="746" spans="4:12" ht="15.75" customHeight="1" x14ac:dyDescent="0.35">
      <c r="D746" s="13"/>
      <c r="L746" s="13"/>
    </row>
    <row r="747" spans="4:12" ht="15.75" customHeight="1" x14ac:dyDescent="0.35">
      <c r="D747" s="13"/>
      <c r="L747" s="13"/>
    </row>
    <row r="748" spans="4:12" ht="15.75" customHeight="1" x14ac:dyDescent="0.35">
      <c r="D748" s="13"/>
      <c r="L748" s="13"/>
    </row>
    <row r="749" spans="4:12" ht="15.75" customHeight="1" x14ac:dyDescent="0.35">
      <c r="D749" s="13"/>
      <c r="L749" s="13"/>
    </row>
    <row r="750" spans="4:12" ht="15.75" customHeight="1" x14ac:dyDescent="0.35">
      <c r="D750" s="13"/>
      <c r="L750" s="13"/>
    </row>
    <row r="751" spans="4:12" ht="15.75" customHeight="1" x14ac:dyDescent="0.35">
      <c r="D751" s="13"/>
      <c r="L751" s="13"/>
    </row>
    <row r="752" spans="4:12" ht="15.75" customHeight="1" x14ac:dyDescent="0.35">
      <c r="D752" s="13"/>
      <c r="L752" s="13"/>
    </row>
    <row r="753" spans="4:12" ht="15.75" customHeight="1" x14ac:dyDescent="0.35">
      <c r="D753" s="13"/>
      <c r="L753" s="13"/>
    </row>
    <row r="754" spans="4:12" ht="15.75" customHeight="1" x14ac:dyDescent="0.35">
      <c r="D754" s="13"/>
      <c r="L754" s="13"/>
    </row>
    <row r="755" spans="4:12" ht="15.75" customHeight="1" x14ac:dyDescent="0.35">
      <c r="D755" s="13"/>
      <c r="L755" s="13"/>
    </row>
    <row r="756" spans="4:12" ht="15.75" customHeight="1" x14ac:dyDescent="0.35">
      <c r="D756" s="13"/>
      <c r="L756" s="13"/>
    </row>
    <row r="757" spans="4:12" ht="15.75" customHeight="1" x14ac:dyDescent="0.35">
      <c r="D757" s="13"/>
      <c r="L757" s="13"/>
    </row>
    <row r="758" spans="4:12" ht="15.75" customHeight="1" x14ac:dyDescent="0.35">
      <c r="D758" s="13"/>
      <c r="L758" s="13"/>
    </row>
    <row r="759" spans="4:12" ht="15.75" customHeight="1" x14ac:dyDescent="0.35">
      <c r="D759" s="13"/>
      <c r="L759" s="13"/>
    </row>
    <row r="760" spans="4:12" ht="15.75" customHeight="1" x14ac:dyDescent="0.35">
      <c r="D760" s="13"/>
      <c r="L760" s="13"/>
    </row>
    <row r="761" spans="4:12" ht="15.75" customHeight="1" x14ac:dyDescent="0.35">
      <c r="D761" s="13"/>
      <c r="L761" s="13"/>
    </row>
    <row r="762" spans="4:12" ht="15.75" customHeight="1" x14ac:dyDescent="0.35">
      <c r="D762" s="13"/>
      <c r="L762" s="13"/>
    </row>
    <row r="763" spans="4:12" ht="15.75" customHeight="1" x14ac:dyDescent="0.35">
      <c r="D763" s="13"/>
      <c r="L763" s="13"/>
    </row>
    <row r="764" spans="4:12" ht="15.75" customHeight="1" x14ac:dyDescent="0.35">
      <c r="D764" s="13"/>
      <c r="L764" s="13"/>
    </row>
    <row r="765" spans="4:12" ht="15.75" customHeight="1" x14ac:dyDescent="0.35">
      <c r="D765" s="13"/>
      <c r="L765" s="13"/>
    </row>
    <row r="766" spans="4:12" ht="15.75" customHeight="1" x14ac:dyDescent="0.35">
      <c r="D766" s="13"/>
      <c r="L766" s="13"/>
    </row>
    <row r="767" spans="4:12" ht="15.75" customHeight="1" x14ac:dyDescent="0.35">
      <c r="D767" s="13"/>
      <c r="L767" s="13"/>
    </row>
    <row r="768" spans="4:12" ht="15.75" customHeight="1" x14ac:dyDescent="0.35">
      <c r="D768" s="13"/>
      <c r="L768" s="13"/>
    </row>
    <row r="769" spans="4:12" ht="15.75" customHeight="1" x14ac:dyDescent="0.35">
      <c r="D769" s="13"/>
      <c r="L769" s="13"/>
    </row>
    <row r="770" spans="4:12" ht="15.75" customHeight="1" x14ac:dyDescent="0.35">
      <c r="D770" s="13"/>
      <c r="L770" s="13"/>
    </row>
    <row r="771" spans="4:12" ht="15.75" customHeight="1" x14ac:dyDescent="0.35">
      <c r="D771" s="13"/>
      <c r="L771" s="13"/>
    </row>
    <row r="772" spans="4:12" ht="15.75" customHeight="1" x14ac:dyDescent="0.35">
      <c r="D772" s="13"/>
      <c r="L772" s="13"/>
    </row>
    <row r="773" spans="4:12" ht="15.75" customHeight="1" x14ac:dyDescent="0.35">
      <c r="D773" s="13"/>
      <c r="L773" s="13"/>
    </row>
    <row r="774" spans="4:12" ht="15.75" customHeight="1" x14ac:dyDescent="0.35">
      <c r="D774" s="13"/>
      <c r="L774" s="13"/>
    </row>
    <row r="775" spans="4:12" ht="15.75" customHeight="1" x14ac:dyDescent="0.35">
      <c r="D775" s="13"/>
      <c r="L775" s="13"/>
    </row>
    <row r="776" spans="4:12" ht="15.75" customHeight="1" x14ac:dyDescent="0.35">
      <c r="D776" s="13"/>
      <c r="L776" s="13"/>
    </row>
    <row r="777" spans="4:12" ht="15.75" customHeight="1" x14ac:dyDescent="0.35">
      <c r="D777" s="13"/>
      <c r="L777" s="13"/>
    </row>
    <row r="778" spans="4:12" ht="15.75" customHeight="1" x14ac:dyDescent="0.35">
      <c r="D778" s="13"/>
      <c r="L778" s="13"/>
    </row>
    <row r="779" spans="4:12" ht="15.75" customHeight="1" x14ac:dyDescent="0.35">
      <c r="D779" s="13"/>
      <c r="L779" s="13"/>
    </row>
    <row r="780" spans="4:12" ht="15.75" customHeight="1" x14ac:dyDescent="0.35">
      <c r="D780" s="13"/>
      <c r="L780" s="13"/>
    </row>
    <row r="781" spans="4:12" ht="15.75" customHeight="1" x14ac:dyDescent="0.35">
      <c r="D781" s="13"/>
      <c r="L781" s="13"/>
    </row>
    <row r="782" spans="4:12" ht="15.75" customHeight="1" x14ac:dyDescent="0.35">
      <c r="D782" s="13"/>
      <c r="L782" s="13"/>
    </row>
    <row r="783" spans="4:12" ht="15.75" customHeight="1" x14ac:dyDescent="0.35">
      <c r="D783" s="13"/>
      <c r="L783" s="13"/>
    </row>
    <row r="784" spans="4:12" ht="15.75" customHeight="1" x14ac:dyDescent="0.35">
      <c r="D784" s="13"/>
      <c r="L784" s="13"/>
    </row>
    <row r="785" spans="4:12" ht="15.75" customHeight="1" x14ac:dyDescent="0.35">
      <c r="D785" s="13"/>
      <c r="L785" s="13"/>
    </row>
    <row r="786" spans="4:12" ht="15.75" customHeight="1" x14ac:dyDescent="0.35">
      <c r="D786" s="13"/>
      <c r="L786" s="13"/>
    </row>
    <row r="787" spans="4:12" ht="15.75" customHeight="1" x14ac:dyDescent="0.35">
      <c r="D787" s="13"/>
      <c r="L787" s="13"/>
    </row>
    <row r="788" spans="4:12" ht="15.75" customHeight="1" x14ac:dyDescent="0.35">
      <c r="D788" s="13"/>
      <c r="L788" s="13"/>
    </row>
    <row r="789" spans="4:12" ht="15.75" customHeight="1" x14ac:dyDescent="0.35">
      <c r="D789" s="13"/>
      <c r="L789" s="13"/>
    </row>
    <row r="790" spans="4:12" ht="15.75" customHeight="1" x14ac:dyDescent="0.35">
      <c r="D790" s="13"/>
      <c r="L790" s="13"/>
    </row>
    <row r="791" spans="4:12" ht="15.75" customHeight="1" x14ac:dyDescent="0.35">
      <c r="D791" s="13"/>
      <c r="L791" s="13"/>
    </row>
    <row r="792" spans="4:12" ht="15.75" customHeight="1" x14ac:dyDescent="0.35">
      <c r="D792" s="13"/>
      <c r="L792" s="13"/>
    </row>
    <row r="793" spans="4:12" ht="15.75" customHeight="1" x14ac:dyDescent="0.35">
      <c r="D793" s="13"/>
      <c r="L793" s="13"/>
    </row>
    <row r="794" spans="4:12" ht="15.75" customHeight="1" x14ac:dyDescent="0.35">
      <c r="D794" s="13"/>
      <c r="L794" s="13"/>
    </row>
    <row r="795" spans="4:12" ht="15.75" customHeight="1" x14ac:dyDescent="0.35">
      <c r="D795" s="13"/>
      <c r="L795" s="13"/>
    </row>
    <row r="796" spans="4:12" ht="15.75" customHeight="1" x14ac:dyDescent="0.35">
      <c r="D796" s="13"/>
      <c r="L796" s="13"/>
    </row>
    <row r="797" spans="4:12" ht="15.75" customHeight="1" x14ac:dyDescent="0.35">
      <c r="D797" s="13"/>
      <c r="L797" s="13"/>
    </row>
    <row r="798" spans="4:12" ht="15.75" customHeight="1" x14ac:dyDescent="0.35">
      <c r="D798" s="13"/>
      <c r="L798" s="13"/>
    </row>
    <row r="799" spans="4:12" ht="15.75" customHeight="1" x14ac:dyDescent="0.35">
      <c r="D799" s="13"/>
      <c r="L799" s="13"/>
    </row>
    <row r="800" spans="4:12" ht="15.75" customHeight="1" x14ac:dyDescent="0.35">
      <c r="D800" s="13"/>
      <c r="L800" s="13"/>
    </row>
    <row r="801" spans="4:12" ht="15.75" customHeight="1" x14ac:dyDescent="0.35">
      <c r="D801" s="13"/>
      <c r="L801" s="13"/>
    </row>
    <row r="802" spans="4:12" ht="15.75" customHeight="1" x14ac:dyDescent="0.35">
      <c r="D802" s="13"/>
      <c r="L802" s="13"/>
    </row>
    <row r="803" spans="4:12" ht="15.75" customHeight="1" x14ac:dyDescent="0.35">
      <c r="D803" s="13"/>
      <c r="L803" s="13"/>
    </row>
    <row r="804" spans="4:12" ht="15.75" customHeight="1" x14ac:dyDescent="0.35">
      <c r="D804" s="13"/>
      <c r="L804" s="13"/>
    </row>
    <row r="805" spans="4:12" ht="15.75" customHeight="1" x14ac:dyDescent="0.35">
      <c r="D805" s="13"/>
      <c r="L805" s="13"/>
    </row>
    <row r="806" spans="4:12" ht="15.75" customHeight="1" x14ac:dyDescent="0.35">
      <c r="D806" s="13"/>
      <c r="L806" s="13"/>
    </row>
    <row r="807" spans="4:12" ht="15.75" customHeight="1" x14ac:dyDescent="0.35">
      <c r="D807" s="13"/>
      <c r="L807" s="13"/>
    </row>
    <row r="808" spans="4:12" ht="15.75" customHeight="1" x14ac:dyDescent="0.35">
      <c r="D808" s="13"/>
      <c r="L808" s="13"/>
    </row>
    <row r="809" spans="4:12" ht="15.75" customHeight="1" x14ac:dyDescent="0.35">
      <c r="D809" s="13"/>
      <c r="L809" s="13"/>
    </row>
    <row r="810" spans="4:12" ht="15.75" customHeight="1" x14ac:dyDescent="0.35">
      <c r="D810" s="13"/>
      <c r="L810" s="13"/>
    </row>
    <row r="811" spans="4:12" ht="15.75" customHeight="1" x14ac:dyDescent="0.35">
      <c r="D811" s="13"/>
      <c r="L811" s="13"/>
    </row>
    <row r="812" spans="4:12" ht="15.75" customHeight="1" x14ac:dyDescent="0.35">
      <c r="D812" s="13"/>
      <c r="L812" s="13"/>
    </row>
    <row r="813" spans="4:12" ht="15.75" customHeight="1" x14ac:dyDescent="0.35">
      <c r="D813" s="13"/>
      <c r="L813" s="13"/>
    </row>
    <row r="814" spans="4:12" ht="15.75" customHeight="1" x14ac:dyDescent="0.35">
      <c r="D814" s="13"/>
      <c r="L814" s="13"/>
    </row>
    <row r="815" spans="4:12" ht="15.75" customHeight="1" x14ac:dyDescent="0.35">
      <c r="D815" s="13"/>
      <c r="L815" s="13"/>
    </row>
    <row r="816" spans="4:12" ht="15.75" customHeight="1" x14ac:dyDescent="0.35">
      <c r="D816" s="13"/>
      <c r="L816" s="13"/>
    </row>
    <row r="817" spans="4:12" ht="15.75" customHeight="1" x14ac:dyDescent="0.35">
      <c r="D817" s="13"/>
      <c r="L817" s="13"/>
    </row>
    <row r="818" spans="4:12" ht="15.75" customHeight="1" x14ac:dyDescent="0.35">
      <c r="D818" s="13"/>
      <c r="L818" s="13"/>
    </row>
    <row r="819" spans="4:12" ht="15.75" customHeight="1" x14ac:dyDescent="0.35">
      <c r="D819" s="13"/>
      <c r="L819" s="13"/>
    </row>
    <row r="820" spans="4:12" ht="15.75" customHeight="1" x14ac:dyDescent="0.35">
      <c r="D820" s="13"/>
      <c r="L820" s="13"/>
    </row>
    <row r="821" spans="4:12" ht="15.75" customHeight="1" x14ac:dyDescent="0.35">
      <c r="D821" s="13"/>
      <c r="L821" s="13"/>
    </row>
    <row r="822" spans="4:12" ht="15.75" customHeight="1" x14ac:dyDescent="0.35">
      <c r="D822" s="13"/>
      <c r="L822" s="13"/>
    </row>
    <row r="823" spans="4:12" ht="15.75" customHeight="1" x14ac:dyDescent="0.35">
      <c r="D823" s="13"/>
      <c r="L823" s="13"/>
    </row>
    <row r="824" spans="4:12" ht="15.75" customHeight="1" x14ac:dyDescent="0.35">
      <c r="D824" s="13"/>
      <c r="L824" s="13"/>
    </row>
    <row r="825" spans="4:12" ht="15.75" customHeight="1" x14ac:dyDescent="0.35">
      <c r="D825" s="13"/>
      <c r="L825" s="13"/>
    </row>
    <row r="826" spans="4:12" ht="15.75" customHeight="1" x14ac:dyDescent="0.35">
      <c r="D826" s="13"/>
      <c r="L826" s="13"/>
    </row>
    <row r="827" spans="4:12" ht="15.75" customHeight="1" x14ac:dyDescent="0.35">
      <c r="D827" s="13"/>
      <c r="L827" s="13"/>
    </row>
    <row r="828" spans="4:12" ht="15.75" customHeight="1" x14ac:dyDescent="0.35">
      <c r="D828" s="13"/>
      <c r="L828" s="13"/>
    </row>
    <row r="829" spans="4:12" ht="15.75" customHeight="1" x14ac:dyDescent="0.35">
      <c r="D829" s="13"/>
      <c r="L829" s="13"/>
    </row>
    <row r="830" spans="4:12" ht="15.75" customHeight="1" x14ac:dyDescent="0.35">
      <c r="D830" s="13"/>
      <c r="L830" s="13"/>
    </row>
    <row r="831" spans="4:12" ht="15.75" customHeight="1" x14ac:dyDescent="0.35">
      <c r="D831" s="13"/>
      <c r="L831" s="13"/>
    </row>
    <row r="832" spans="4:12" ht="15.75" customHeight="1" x14ac:dyDescent="0.35">
      <c r="D832" s="13"/>
      <c r="L832" s="13"/>
    </row>
    <row r="833" spans="4:12" ht="15.75" customHeight="1" x14ac:dyDescent="0.35">
      <c r="D833" s="13"/>
      <c r="L833" s="13"/>
    </row>
    <row r="834" spans="4:12" ht="15.75" customHeight="1" x14ac:dyDescent="0.35">
      <c r="D834" s="13"/>
      <c r="L834" s="13"/>
    </row>
    <row r="835" spans="4:12" ht="15.75" customHeight="1" x14ac:dyDescent="0.35">
      <c r="D835" s="13"/>
      <c r="L835" s="13"/>
    </row>
    <row r="836" spans="4:12" ht="15.75" customHeight="1" x14ac:dyDescent="0.35">
      <c r="D836" s="13"/>
      <c r="L836" s="13"/>
    </row>
    <row r="837" spans="4:12" ht="15.75" customHeight="1" x14ac:dyDescent="0.35">
      <c r="D837" s="13"/>
      <c r="L837" s="13"/>
    </row>
    <row r="838" spans="4:12" ht="15.75" customHeight="1" x14ac:dyDescent="0.35">
      <c r="D838" s="13"/>
      <c r="L838" s="13"/>
    </row>
    <row r="839" spans="4:12" ht="15.75" customHeight="1" x14ac:dyDescent="0.35">
      <c r="D839" s="13"/>
      <c r="L839" s="13"/>
    </row>
    <row r="840" spans="4:12" ht="15.75" customHeight="1" x14ac:dyDescent="0.35">
      <c r="D840" s="13"/>
      <c r="L840" s="13"/>
    </row>
    <row r="841" spans="4:12" ht="15.75" customHeight="1" x14ac:dyDescent="0.35">
      <c r="D841" s="13"/>
      <c r="L841" s="13"/>
    </row>
    <row r="842" spans="4:12" ht="15.75" customHeight="1" x14ac:dyDescent="0.35">
      <c r="D842" s="13"/>
      <c r="L842" s="13"/>
    </row>
    <row r="843" spans="4:12" ht="15.75" customHeight="1" x14ac:dyDescent="0.35">
      <c r="D843" s="13"/>
      <c r="L843" s="13"/>
    </row>
    <row r="844" spans="4:12" ht="15.75" customHeight="1" x14ac:dyDescent="0.35">
      <c r="D844" s="13"/>
      <c r="L844" s="13"/>
    </row>
    <row r="845" spans="4:12" ht="15.75" customHeight="1" x14ac:dyDescent="0.35">
      <c r="D845" s="13"/>
      <c r="L845" s="13"/>
    </row>
    <row r="846" spans="4:12" ht="15.75" customHeight="1" x14ac:dyDescent="0.35">
      <c r="D846" s="13"/>
      <c r="L846" s="13"/>
    </row>
    <row r="847" spans="4:12" ht="15.75" customHeight="1" x14ac:dyDescent="0.35">
      <c r="D847" s="13"/>
      <c r="L847" s="13"/>
    </row>
    <row r="848" spans="4:12" ht="15.75" customHeight="1" x14ac:dyDescent="0.35">
      <c r="D848" s="13"/>
      <c r="L848" s="13"/>
    </row>
    <row r="849" spans="4:12" ht="15.75" customHeight="1" x14ac:dyDescent="0.35">
      <c r="D849" s="13"/>
      <c r="L849" s="13"/>
    </row>
    <row r="850" spans="4:12" ht="15.75" customHeight="1" x14ac:dyDescent="0.35">
      <c r="D850" s="13"/>
      <c r="L850" s="13"/>
    </row>
    <row r="851" spans="4:12" ht="15.75" customHeight="1" x14ac:dyDescent="0.35">
      <c r="D851" s="13"/>
      <c r="L851" s="13"/>
    </row>
    <row r="852" spans="4:12" ht="15.75" customHeight="1" x14ac:dyDescent="0.35">
      <c r="D852" s="13"/>
      <c r="L852" s="13"/>
    </row>
    <row r="853" spans="4:12" ht="15.75" customHeight="1" x14ac:dyDescent="0.35">
      <c r="D853" s="13"/>
      <c r="L853" s="13"/>
    </row>
    <row r="854" spans="4:12" ht="15.75" customHeight="1" x14ac:dyDescent="0.35">
      <c r="D854" s="13"/>
      <c r="L854" s="13"/>
    </row>
    <row r="855" spans="4:12" ht="15.75" customHeight="1" x14ac:dyDescent="0.35">
      <c r="D855" s="13"/>
      <c r="L855" s="13"/>
    </row>
    <row r="856" spans="4:12" ht="15.75" customHeight="1" x14ac:dyDescent="0.35">
      <c r="D856" s="13"/>
      <c r="L856" s="13"/>
    </row>
    <row r="857" spans="4:12" ht="15.75" customHeight="1" x14ac:dyDescent="0.35">
      <c r="D857" s="13"/>
      <c r="L857" s="13"/>
    </row>
    <row r="858" spans="4:12" ht="15.75" customHeight="1" x14ac:dyDescent="0.35">
      <c r="D858" s="13"/>
      <c r="L858" s="13"/>
    </row>
    <row r="859" spans="4:12" ht="15.75" customHeight="1" x14ac:dyDescent="0.35">
      <c r="D859" s="13"/>
      <c r="L859" s="13"/>
    </row>
    <row r="860" spans="4:12" ht="15.75" customHeight="1" x14ac:dyDescent="0.35">
      <c r="D860" s="13"/>
      <c r="L860" s="13"/>
    </row>
    <row r="861" spans="4:12" ht="15.75" customHeight="1" x14ac:dyDescent="0.35">
      <c r="D861" s="13"/>
      <c r="L861" s="13"/>
    </row>
    <row r="862" spans="4:12" ht="15.75" customHeight="1" x14ac:dyDescent="0.35">
      <c r="D862" s="13"/>
      <c r="L862" s="13"/>
    </row>
    <row r="863" spans="4:12" ht="15.75" customHeight="1" x14ac:dyDescent="0.35">
      <c r="D863" s="13"/>
      <c r="L863" s="13"/>
    </row>
    <row r="864" spans="4:12" ht="15.75" customHeight="1" x14ac:dyDescent="0.35">
      <c r="D864" s="13"/>
      <c r="L864" s="13"/>
    </row>
    <row r="865" spans="4:12" ht="15.75" customHeight="1" x14ac:dyDescent="0.35">
      <c r="D865" s="13"/>
      <c r="L865" s="13"/>
    </row>
    <row r="866" spans="4:12" ht="15.75" customHeight="1" x14ac:dyDescent="0.35">
      <c r="D866" s="13"/>
      <c r="L866" s="13"/>
    </row>
    <row r="867" spans="4:12" ht="15.75" customHeight="1" x14ac:dyDescent="0.35">
      <c r="D867" s="13"/>
      <c r="L867" s="13"/>
    </row>
    <row r="868" spans="4:12" ht="15.75" customHeight="1" x14ac:dyDescent="0.35">
      <c r="D868" s="13"/>
      <c r="L868" s="13"/>
    </row>
    <row r="869" spans="4:12" ht="15.75" customHeight="1" x14ac:dyDescent="0.35">
      <c r="D869" s="13"/>
      <c r="L869" s="13"/>
    </row>
    <row r="870" spans="4:12" ht="15.75" customHeight="1" x14ac:dyDescent="0.35">
      <c r="D870" s="13"/>
      <c r="L870" s="13"/>
    </row>
    <row r="871" spans="4:12" ht="15.75" customHeight="1" x14ac:dyDescent="0.35">
      <c r="D871" s="13"/>
      <c r="L871" s="13"/>
    </row>
    <row r="872" spans="4:12" ht="15.75" customHeight="1" x14ac:dyDescent="0.35">
      <c r="D872" s="13"/>
      <c r="L872" s="13"/>
    </row>
    <row r="873" spans="4:12" ht="15.75" customHeight="1" x14ac:dyDescent="0.35">
      <c r="D873" s="13"/>
      <c r="L873" s="13"/>
    </row>
    <row r="874" spans="4:12" ht="15.75" customHeight="1" x14ac:dyDescent="0.35">
      <c r="D874" s="13"/>
      <c r="L874" s="13"/>
    </row>
    <row r="875" spans="4:12" ht="15.75" customHeight="1" x14ac:dyDescent="0.35">
      <c r="D875" s="13"/>
      <c r="L875" s="13"/>
    </row>
    <row r="876" spans="4:12" ht="15.75" customHeight="1" x14ac:dyDescent="0.35">
      <c r="D876" s="13"/>
      <c r="L876" s="13"/>
    </row>
    <row r="877" spans="4:12" ht="15.75" customHeight="1" x14ac:dyDescent="0.35">
      <c r="D877" s="13"/>
      <c r="L877" s="13"/>
    </row>
    <row r="878" spans="4:12" ht="15.75" customHeight="1" x14ac:dyDescent="0.35">
      <c r="D878" s="13"/>
      <c r="L878" s="13"/>
    </row>
    <row r="879" spans="4:12" ht="15.75" customHeight="1" x14ac:dyDescent="0.35">
      <c r="D879" s="13"/>
      <c r="L879" s="13"/>
    </row>
    <row r="880" spans="4:12" ht="15.75" customHeight="1" x14ac:dyDescent="0.35">
      <c r="D880" s="13"/>
      <c r="L880" s="13"/>
    </row>
    <row r="881" spans="4:12" ht="15.75" customHeight="1" x14ac:dyDescent="0.35">
      <c r="D881" s="13"/>
      <c r="L881" s="13"/>
    </row>
    <row r="882" spans="4:12" ht="15.75" customHeight="1" x14ac:dyDescent="0.35">
      <c r="D882" s="13"/>
      <c r="L882" s="13"/>
    </row>
    <row r="883" spans="4:12" ht="15.75" customHeight="1" x14ac:dyDescent="0.35">
      <c r="D883" s="13"/>
      <c r="L883" s="13"/>
    </row>
    <row r="884" spans="4:12" ht="15.75" customHeight="1" x14ac:dyDescent="0.35">
      <c r="D884" s="13"/>
      <c r="L884" s="13"/>
    </row>
    <row r="885" spans="4:12" ht="15.75" customHeight="1" x14ac:dyDescent="0.35">
      <c r="D885" s="13"/>
      <c r="L885" s="13"/>
    </row>
    <row r="886" spans="4:12" ht="15.75" customHeight="1" x14ac:dyDescent="0.35">
      <c r="D886" s="13"/>
      <c r="L886" s="13"/>
    </row>
    <row r="887" spans="4:12" ht="15.75" customHeight="1" x14ac:dyDescent="0.35">
      <c r="D887" s="13"/>
      <c r="L887" s="13"/>
    </row>
    <row r="888" spans="4:12" ht="15.75" customHeight="1" x14ac:dyDescent="0.35">
      <c r="D888" s="13"/>
      <c r="L888" s="13"/>
    </row>
    <row r="889" spans="4:12" ht="15.75" customHeight="1" x14ac:dyDescent="0.35">
      <c r="D889" s="13"/>
      <c r="L889" s="13"/>
    </row>
    <row r="890" spans="4:12" ht="15.75" customHeight="1" x14ac:dyDescent="0.35">
      <c r="D890" s="13"/>
      <c r="L890" s="13"/>
    </row>
    <row r="891" spans="4:12" ht="15.75" customHeight="1" x14ac:dyDescent="0.35">
      <c r="D891" s="13"/>
      <c r="L891" s="13"/>
    </row>
    <row r="892" spans="4:12" ht="15.75" customHeight="1" x14ac:dyDescent="0.35">
      <c r="D892" s="13"/>
      <c r="L892" s="13"/>
    </row>
    <row r="893" spans="4:12" ht="15.75" customHeight="1" x14ac:dyDescent="0.35">
      <c r="D893" s="13"/>
      <c r="L893" s="13"/>
    </row>
    <row r="894" spans="4:12" ht="15.75" customHeight="1" x14ac:dyDescent="0.35">
      <c r="D894" s="13"/>
      <c r="L894" s="13"/>
    </row>
    <row r="895" spans="4:12" ht="15.75" customHeight="1" x14ac:dyDescent="0.35">
      <c r="D895" s="13"/>
      <c r="L895" s="13"/>
    </row>
    <row r="896" spans="4:12" ht="15.75" customHeight="1" x14ac:dyDescent="0.35">
      <c r="D896" s="13"/>
      <c r="L896" s="13"/>
    </row>
    <row r="897" spans="4:12" ht="15.75" customHeight="1" x14ac:dyDescent="0.35">
      <c r="D897" s="13"/>
      <c r="L897" s="13"/>
    </row>
    <row r="898" spans="4:12" ht="15.75" customHeight="1" x14ac:dyDescent="0.35">
      <c r="D898" s="13"/>
      <c r="L898" s="13"/>
    </row>
    <row r="899" spans="4:12" ht="15.75" customHeight="1" x14ac:dyDescent="0.35">
      <c r="D899" s="13"/>
      <c r="L899" s="13"/>
    </row>
    <row r="900" spans="4:12" ht="15.75" customHeight="1" x14ac:dyDescent="0.35">
      <c r="D900" s="13"/>
      <c r="L900" s="13"/>
    </row>
    <row r="901" spans="4:12" ht="15.75" customHeight="1" x14ac:dyDescent="0.35">
      <c r="D901" s="13"/>
      <c r="L901" s="13"/>
    </row>
    <row r="902" spans="4:12" ht="15.75" customHeight="1" x14ac:dyDescent="0.35">
      <c r="D902" s="13"/>
      <c r="L902" s="13"/>
    </row>
    <row r="903" spans="4:12" ht="15.75" customHeight="1" x14ac:dyDescent="0.35">
      <c r="D903" s="13"/>
      <c r="L903" s="13"/>
    </row>
    <row r="904" spans="4:12" ht="15.75" customHeight="1" x14ac:dyDescent="0.35">
      <c r="D904" s="13"/>
      <c r="L904" s="13"/>
    </row>
    <row r="905" spans="4:12" ht="15.75" customHeight="1" x14ac:dyDescent="0.35">
      <c r="D905" s="13"/>
      <c r="L905" s="13"/>
    </row>
    <row r="906" spans="4:12" ht="15.75" customHeight="1" x14ac:dyDescent="0.35">
      <c r="D906" s="13"/>
      <c r="L906" s="13"/>
    </row>
    <row r="907" spans="4:12" ht="15.75" customHeight="1" x14ac:dyDescent="0.35">
      <c r="D907" s="13"/>
      <c r="L907" s="13"/>
    </row>
    <row r="908" spans="4:12" ht="15.75" customHeight="1" x14ac:dyDescent="0.35">
      <c r="D908" s="13"/>
      <c r="L908" s="13"/>
    </row>
    <row r="909" spans="4:12" ht="15.75" customHeight="1" x14ac:dyDescent="0.35">
      <c r="D909" s="13"/>
      <c r="L909" s="13"/>
    </row>
    <row r="910" spans="4:12" ht="15.75" customHeight="1" x14ac:dyDescent="0.35">
      <c r="D910" s="13"/>
      <c r="L910" s="13"/>
    </row>
    <row r="911" spans="4:12" ht="15.75" customHeight="1" x14ac:dyDescent="0.35">
      <c r="D911" s="13"/>
      <c r="L911" s="13"/>
    </row>
    <row r="912" spans="4:12" ht="15.75" customHeight="1" x14ac:dyDescent="0.35">
      <c r="D912" s="13"/>
      <c r="L912" s="13"/>
    </row>
    <row r="913" spans="4:12" ht="15.75" customHeight="1" x14ac:dyDescent="0.35">
      <c r="D913" s="13"/>
      <c r="L913" s="13"/>
    </row>
    <row r="914" spans="4:12" ht="15.75" customHeight="1" x14ac:dyDescent="0.35">
      <c r="D914" s="13"/>
      <c r="L914" s="13"/>
    </row>
    <row r="915" spans="4:12" ht="15.75" customHeight="1" x14ac:dyDescent="0.35">
      <c r="D915" s="13"/>
      <c r="L915" s="13"/>
    </row>
    <row r="916" spans="4:12" ht="15.75" customHeight="1" x14ac:dyDescent="0.35">
      <c r="D916" s="13"/>
      <c r="L916" s="13"/>
    </row>
    <row r="917" spans="4:12" ht="15.75" customHeight="1" x14ac:dyDescent="0.35">
      <c r="D917" s="13"/>
      <c r="L917" s="13"/>
    </row>
    <row r="918" spans="4:12" ht="15.75" customHeight="1" x14ac:dyDescent="0.35">
      <c r="D918" s="13"/>
      <c r="L918" s="13"/>
    </row>
    <row r="919" spans="4:12" ht="15.75" customHeight="1" x14ac:dyDescent="0.35">
      <c r="D919" s="13"/>
      <c r="L919" s="13"/>
    </row>
    <row r="920" spans="4:12" ht="15.75" customHeight="1" x14ac:dyDescent="0.35">
      <c r="D920" s="13"/>
      <c r="L920" s="13"/>
    </row>
    <row r="921" spans="4:12" ht="15.75" customHeight="1" x14ac:dyDescent="0.35">
      <c r="D921" s="13"/>
      <c r="L921" s="13"/>
    </row>
    <row r="922" spans="4:12" ht="15.75" customHeight="1" x14ac:dyDescent="0.35">
      <c r="D922" s="13"/>
      <c r="L922" s="13"/>
    </row>
    <row r="923" spans="4:12" ht="15.75" customHeight="1" x14ac:dyDescent="0.35">
      <c r="D923" s="13"/>
      <c r="L923" s="13"/>
    </row>
    <row r="924" spans="4:12" ht="15.75" customHeight="1" x14ac:dyDescent="0.35">
      <c r="D924" s="13"/>
      <c r="L924" s="13"/>
    </row>
    <row r="925" spans="4:12" ht="15.75" customHeight="1" x14ac:dyDescent="0.35">
      <c r="D925" s="13"/>
      <c r="L925" s="13"/>
    </row>
    <row r="926" spans="4:12" ht="15.75" customHeight="1" x14ac:dyDescent="0.35">
      <c r="D926" s="13"/>
      <c r="L926" s="13"/>
    </row>
    <row r="927" spans="4:12" ht="15.75" customHeight="1" x14ac:dyDescent="0.35">
      <c r="D927" s="13"/>
      <c r="L927" s="13"/>
    </row>
    <row r="928" spans="4:12" ht="15.75" customHeight="1" x14ac:dyDescent="0.35">
      <c r="D928" s="13"/>
      <c r="L928" s="13"/>
    </row>
    <row r="929" spans="4:12" ht="15.75" customHeight="1" x14ac:dyDescent="0.35">
      <c r="D929" s="13"/>
      <c r="L929" s="13"/>
    </row>
    <row r="930" spans="4:12" ht="15.75" customHeight="1" x14ac:dyDescent="0.35">
      <c r="D930" s="13"/>
      <c r="L930" s="13"/>
    </row>
    <row r="931" spans="4:12" ht="15.75" customHeight="1" x14ac:dyDescent="0.35">
      <c r="D931" s="13"/>
      <c r="L931" s="13"/>
    </row>
    <row r="932" spans="4:12" ht="15.75" customHeight="1" x14ac:dyDescent="0.35">
      <c r="D932" s="13"/>
      <c r="L932" s="13"/>
    </row>
    <row r="933" spans="4:12" ht="15.75" customHeight="1" x14ac:dyDescent="0.35">
      <c r="D933" s="13"/>
      <c r="L933" s="13"/>
    </row>
    <row r="934" spans="4:12" ht="15.75" customHeight="1" x14ac:dyDescent="0.35">
      <c r="D934" s="13"/>
      <c r="L934" s="13"/>
    </row>
    <row r="935" spans="4:12" ht="15.75" customHeight="1" x14ac:dyDescent="0.35">
      <c r="D935" s="13"/>
      <c r="L935" s="13"/>
    </row>
    <row r="936" spans="4:12" ht="15.75" customHeight="1" x14ac:dyDescent="0.35">
      <c r="D936" s="13"/>
      <c r="L936" s="13"/>
    </row>
    <row r="937" spans="4:12" ht="15.75" customHeight="1" x14ac:dyDescent="0.35">
      <c r="D937" s="13"/>
      <c r="L937" s="13"/>
    </row>
    <row r="938" spans="4:12" ht="15.75" customHeight="1" x14ac:dyDescent="0.35">
      <c r="D938" s="13"/>
      <c r="L938" s="13"/>
    </row>
    <row r="939" spans="4:12" ht="15.75" customHeight="1" x14ac:dyDescent="0.35">
      <c r="D939" s="13"/>
      <c r="L939" s="13"/>
    </row>
    <row r="940" spans="4:12" ht="15.75" customHeight="1" x14ac:dyDescent="0.35">
      <c r="D940" s="13"/>
      <c r="L940" s="13"/>
    </row>
    <row r="941" spans="4:12" ht="15.75" customHeight="1" x14ac:dyDescent="0.35">
      <c r="D941" s="13"/>
      <c r="L941" s="13"/>
    </row>
    <row r="942" spans="4:12" ht="15.75" customHeight="1" x14ac:dyDescent="0.35">
      <c r="D942" s="13"/>
      <c r="L942" s="13"/>
    </row>
    <row r="943" spans="4:12" ht="15.75" customHeight="1" x14ac:dyDescent="0.35">
      <c r="D943" s="13"/>
      <c r="L943" s="13"/>
    </row>
    <row r="944" spans="4:12" ht="15.75" customHeight="1" x14ac:dyDescent="0.35">
      <c r="D944" s="13"/>
      <c r="L944" s="13"/>
    </row>
    <row r="945" spans="4:12" ht="15.75" customHeight="1" x14ac:dyDescent="0.35">
      <c r="D945" s="13"/>
      <c r="L945" s="13"/>
    </row>
    <row r="946" spans="4:12" ht="15.75" customHeight="1" x14ac:dyDescent="0.35">
      <c r="D946" s="13"/>
      <c r="L946" s="13"/>
    </row>
    <row r="947" spans="4:12" ht="15.75" customHeight="1" x14ac:dyDescent="0.35">
      <c r="D947" s="13"/>
      <c r="L947" s="13"/>
    </row>
    <row r="948" spans="4:12" ht="15.75" customHeight="1" x14ac:dyDescent="0.35">
      <c r="D948" s="13"/>
      <c r="L948" s="13"/>
    </row>
    <row r="949" spans="4:12" ht="15.75" customHeight="1" x14ac:dyDescent="0.35">
      <c r="D949" s="13"/>
      <c r="L949" s="13"/>
    </row>
    <row r="950" spans="4:12" ht="15.75" customHeight="1" x14ac:dyDescent="0.35">
      <c r="D950" s="13"/>
      <c r="L950" s="13"/>
    </row>
    <row r="951" spans="4:12" ht="15.75" customHeight="1" x14ac:dyDescent="0.35">
      <c r="D951" s="13"/>
      <c r="L951" s="13"/>
    </row>
    <row r="952" spans="4:12" ht="15.75" customHeight="1" x14ac:dyDescent="0.35">
      <c r="D952" s="13"/>
      <c r="L952" s="13"/>
    </row>
    <row r="953" spans="4:12" ht="15.75" customHeight="1" x14ac:dyDescent="0.35">
      <c r="D953" s="13"/>
      <c r="L953" s="13"/>
    </row>
    <row r="954" spans="4:12" ht="15.75" customHeight="1" x14ac:dyDescent="0.35">
      <c r="D954" s="13"/>
      <c r="L954" s="13"/>
    </row>
    <row r="955" spans="4:12" ht="15.75" customHeight="1" x14ac:dyDescent="0.35">
      <c r="D955" s="13"/>
      <c r="L955" s="13"/>
    </row>
    <row r="956" spans="4:12" ht="15.75" customHeight="1" x14ac:dyDescent="0.35">
      <c r="D956" s="13"/>
      <c r="L956" s="13"/>
    </row>
    <row r="957" spans="4:12" ht="15.75" customHeight="1" x14ac:dyDescent="0.35">
      <c r="D957" s="13"/>
      <c r="L957" s="13"/>
    </row>
    <row r="958" spans="4:12" ht="15.75" customHeight="1" x14ac:dyDescent="0.35">
      <c r="D958" s="13"/>
      <c r="L958" s="13"/>
    </row>
    <row r="959" spans="4:12" ht="15.75" customHeight="1" x14ac:dyDescent="0.35">
      <c r="D959" s="13"/>
      <c r="L959" s="13"/>
    </row>
    <row r="960" spans="4:12" ht="15.75" customHeight="1" x14ac:dyDescent="0.35">
      <c r="D960" s="13"/>
      <c r="L960" s="13"/>
    </row>
    <row r="961" spans="4:12" ht="15.75" customHeight="1" x14ac:dyDescent="0.35">
      <c r="D961" s="13"/>
      <c r="L961" s="13"/>
    </row>
    <row r="962" spans="4:12" ht="15.75" customHeight="1" x14ac:dyDescent="0.35">
      <c r="D962" s="13"/>
      <c r="L962" s="13"/>
    </row>
    <row r="963" spans="4:12" ht="15.75" customHeight="1" x14ac:dyDescent="0.35">
      <c r="D963" s="13"/>
      <c r="L963" s="13"/>
    </row>
    <row r="964" spans="4:12" ht="15.75" customHeight="1" x14ac:dyDescent="0.35">
      <c r="D964" s="13"/>
      <c r="L964" s="13"/>
    </row>
    <row r="965" spans="4:12" ht="15.75" customHeight="1" x14ac:dyDescent="0.35">
      <c r="D965" s="13"/>
      <c r="L965" s="13"/>
    </row>
    <row r="966" spans="4:12" ht="15.75" customHeight="1" x14ac:dyDescent="0.35">
      <c r="D966" s="13"/>
      <c r="L966" s="13"/>
    </row>
    <row r="967" spans="4:12" ht="15.75" customHeight="1" x14ac:dyDescent="0.35">
      <c r="D967" s="13"/>
      <c r="L967" s="13"/>
    </row>
    <row r="968" spans="4:12" ht="15.75" customHeight="1" x14ac:dyDescent="0.35">
      <c r="D968" s="13"/>
      <c r="L968" s="13"/>
    </row>
    <row r="969" spans="4:12" ht="15.75" customHeight="1" x14ac:dyDescent="0.35">
      <c r="D969" s="13"/>
      <c r="L969" s="13"/>
    </row>
    <row r="970" spans="4:12" ht="15.75" customHeight="1" x14ac:dyDescent="0.35">
      <c r="D970" s="13"/>
      <c r="L970" s="13"/>
    </row>
    <row r="971" spans="4:12" ht="15.75" customHeight="1" x14ac:dyDescent="0.35">
      <c r="D971" s="13"/>
      <c r="L971" s="13"/>
    </row>
    <row r="972" spans="4:12" ht="15.75" customHeight="1" x14ac:dyDescent="0.35">
      <c r="D972" s="13"/>
      <c r="L972" s="13"/>
    </row>
    <row r="973" spans="4:12" ht="15.75" customHeight="1" x14ac:dyDescent="0.35">
      <c r="D973" s="13"/>
      <c r="L973" s="13"/>
    </row>
    <row r="974" spans="4:12" ht="15.75" customHeight="1" x14ac:dyDescent="0.35">
      <c r="D974" s="13"/>
      <c r="L974" s="13"/>
    </row>
    <row r="975" spans="4:12" ht="15.75" customHeight="1" x14ac:dyDescent="0.35">
      <c r="D975" s="13"/>
      <c r="L975" s="13"/>
    </row>
    <row r="976" spans="4:12" ht="15.75" customHeight="1" x14ac:dyDescent="0.35">
      <c r="D976" s="13"/>
      <c r="L976" s="13"/>
    </row>
    <row r="977" spans="4:12" ht="15.75" customHeight="1" x14ac:dyDescent="0.35">
      <c r="D977" s="13"/>
      <c r="L977" s="13"/>
    </row>
    <row r="978" spans="4:12" ht="15.75" customHeight="1" x14ac:dyDescent="0.35">
      <c r="D978" s="13"/>
      <c r="L978" s="13"/>
    </row>
    <row r="979" spans="4:12" ht="15.75" customHeight="1" x14ac:dyDescent="0.35">
      <c r="D979" s="13"/>
      <c r="L979" s="13"/>
    </row>
    <row r="980" spans="4:12" ht="15.75" customHeight="1" x14ac:dyDescent="0.35">
      <c r="D980" s="13"/>
      <c r="L980" s="13"/>
    </row>
    <row r="981" spans="4:12" ht="15.75" customHeight="1" x14ac:dyDescent="0.35">
      <c r="D981" s="13"/>
      <c r="L981" s="13"/>
    </row>
    <row r="982" spans="4:12" ht="15.75" customHeight="1" x14ac:dyDescent="0.35">
      <c r="D982" s="13"/>
      <c r="L982" s="13"/>
    </row>
    <row r="983" spans="4:12" ht="15.75" customHeight="1" x14ac:dyDescent="0.35">
      <c r="D983" s="13"/>
      <c r="L983" s="13"/>
    </row>
    <row r="984" spans="4:12" ht="15.75" customHeight="1" x14ac:dyDescent="0.35">
      <c r="D984" s="13"/>
      <c r="L984" s="13"/>
    </row>
    <row r="985" spans="4:12" ht="15.75" customHeight="1" x14ac:dyDescent="0.35">
      <c r="D985" s="13"/>
      <c r="L985" s="13"/>
    </row>
    <row r="986" spans="4:12" ht="15.75" customHeight="1" x14ac:dyDescent="0.35">
      <c r="D986" s="13"/>
      <c r="L986" s="13"/>
    </row>
    <row r="987" spans="4:12" ht="15.75" customHeight="1" x14ac:dyDescent="0.35">
      <c r="D987" s="13"/>
      <c r="L987" s="13"/>
    </row>
    <row r="988" spans="4:12" ht="15.75" customHeight="1" x14ac:dyDescent="0.35">
      <c r="D988" s="13"/>
      <c r="L988" s="13"/>
    </row>
    <row r="989" spans="4:12" ht="15.75" customHeight="1" x14ac:dyDescent="0.35">
      <c r="D989" s="13"/>
      <c r="L989" s="13"/>
    </row>
    <row r="990" spans="4:12" ht="15.75" customHeight="1" x14ac:dyDescent="0.35">
      <c r="D990" s="13"/>
      <c r="L990" s="13"/>
    </row>
    <row r="991" spans="4:12" ht="15.75" customHeight="1" x14ac:dyDescent="0.35">
      <c r="D991" s="13"/>
      <c r="L991" s="13"/>
    </row>
    <row r="992" spans="4:12" ht="15.75" customHeight="1" x14ac:dyDescent="0.35">
      <c r="D992" s="13"/>
      <c r="L992" s="13"/>
    </row>
    <row r="993" spans="4:12" ht="15.75" customHeight="1" x14ac:dyDescent="0.35">
      <c r="D993" s="13"/>
      <c r="L993" s="13"/>
    </row>
    <row r="994" spans="4:12" ht="15.75" customHeight="1" x14ac:dyDescent="0.35">
      <c r="D994" s="13"/>
      <c r="L994" s="13"/>
    </row>
    <row r="995" spans="4:12" ht="15.75" customHeight="1" x14ac:dyDescent="0.35">
      <c r="D995" s="13"/>
      <c r="L995" s="13"/>
    </row>
    <row r="996" spans="4:12" ht="15.75" customHeight="1" x14ac:dyDescent="0.35">
      <c r="D996" s="13"/>
      <c r="L996" s="13"/>
    </row>
    <row r="997" spans="4:12" ht="15.75" customHeight="1" x14ac:dyDescent="0.35">
      <c r="D997" s="13"/>
      <c r="L997" s="13"/>
    </row>
    <row r="998" spans="4:12" ht="15.75" customHeight="1" x14ac:dyDescent="0.35">
      <c r="D998" s="13"/>
      <c r="L998" s="13"/>
    </row>
    <row r="999" spans="4:12" ht="15.75" customHeight="1" x14ac:dyDescent="0.35">
      <c r="D999" s="13"/>
      <c r="L999" s="13"/>
    </row>
    <row r="1000" spans="4:12" ht="15.75" customHeight="1" x14ac:dyDescent="0.35">
      <c r="D1000" s="13"/>
      <c r="L1000" s="13"/>
    </row>
  </sheetData>
  <mergeCells count="3">
    <mergeCell ref="A1:U1"/>
    <mergeCell ref="A42:B42"/>
    <mergeCell ref="A43:B4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Sapi Potong</vt:lpstr>
      <vt:lpstr>Sapi Perah</vt:lpstr>
      <vt:lpstr>Kambing</vt:lpstr>
      <vt:lpstr>Kerbau</vt:lpstr>
      <vt:lpstr>Ayam Kampung</vt:lpstr>
      <vt:lpstr>Ayam Pedaging</vt:lpstr>
      <vt:lpstr>Ayam Petelur</vt:lpstr>
      <vt:lpstr>Itik </vt:lpstr>
      <vt:lpstr>Babi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AYLA AHMAD</dc:creator>
  <cp:lastModifiedBy>Ayla Ahmad</cp:lastModifiedBy>
  <dcterms:created xsi:type="dcterms:W3CDTF">2024-06-03T11:25:37Z</dcterms:created>
  <dcterms:modified xsi:type="dcterms:W3CDTF">2024-06-13T02:31:20Z</dcterms:modified>
</cp:coreProperties>
</file>