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sma-\OneDrive\Escritorio\SDM_Invacost\New_results\"/>
    </mc:Choice>
  </mc:AlternateContent>
  <xr:revisionPtr revIDLastSave="0" documentId="13_ncr:1_{5F72A3E3-E192-41FF-B379-207300AD3646}" xr6:coauthVersionLast="47" xr6:coauthVersionMax="47" xr10:uidLastSave="{00000000-0000-0000-0000-000000000000}"/>
  <bookViews>
    <workbookView xWindow="11736" yWindow="216" windowWidth="11268" windowHeight="12048" xr2:uid="{00000000-000D-0000-FFFF-FFFF00000000}"/>
  </bookViews>
  <sheets>
    <sheet name="Sheet1" sheetId="1" r:id="rId1"/>
  </sheets>
  <definedNames>
    <definedName name="_xlnm._FilterDatabase" localSheetId="0" hidden="1">Sheet1!$A$1:$K$451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2" i="1"/>
</calcChain>
</file>

<file path=xl/sharedStrings.xml><?xml version="1.0" encoding="utf-8"?>
<sst xmlns="http://schemas.openxmlformats.org/spreadsheetml/2006/main" count="1382" uniqueCount="326">
  <si>
    <t>Type_of_cost_merged</t>
  </si>
  <si>
    <t>Cost</t>
  </si>
  <si>
    <t>Acacia mearnsii</t>
  </si>
  <si>
    <t>South Africa</t>
  </si>
  <si>
    <t>Damage</t>
  </si>
  <si>
    <t>Australia</t>
  </si>
  <si>
    <t>Management</t>
  </si>
  <si>
    <t>Adelges piceae</t>
  </si>
  <si>
    <t>Canada</t>
  </si>
  <si>
    <t>Adelges tsugae</t>
  </si>
  <si>
    <t>United States of America</t>
  </si>
  <si>
    <t>Aedes aegypti</t>
  </si>
  <si>
    <t>Argentina</t>
  </si>
  <si>
    <t>Mixed</t>
  </si>
  <si>
    <t>Belize</t>
  </si>
  <si>
    <t>Bhutan</t>
  </si>
  <si>
    <t>Bolivia</t>
  </si>
  <si>
    <t>Brazil</t>
  </si>
  <si>
    <t>Brunei</t>
  </si>
  <si>
    <t>Cambodia</t>
  </si>
  <si>
    <t>Chile</t>
  </si>
  <si>
    <t>China</t>
  </si>
  <si>
    <t>Colombia</t>
  </si>
  <si>
    <t>Cuba</t>
  </si>
  <si>
    <t>East Timor</t>
  </si>
  <si>
    <t>Ecuador</t>
  </si>
  <si>
    <t>Guatemala</t>
  </si>
  <si>
    <t>India</t>
  </si>
  <si>
    <t>Indonesia</t>
  </si>
  <si>
    <t>Laos</t>
  </si>
  <si>
    <t>Malaysia</t>
  </si>
  <si>
    <t>Mexico</t>
  </si>
  <si>
    <t>Myanmar</t>
  </si>
  <si>
    <t>Nicaragua</t>
  </si>
  <si>
    <t>Panama</t>
  </si>
  <si>
    <t>Paraguay</t>
  </si>
  <si>
    <t>Peru</t>
  </si>
  <si>
    <t>Philippines</t>
  </si>
  <si>
    <t>Singapore</t>
  </si>
  <si>
    <t>Suriname</t>
  </si>
  <si>
    <t>Thailand</t>
  </si>
  <si>
    <t>Uruguay</t>
  </si>
  <si>
    <t>Vietnam</t>
  </si>
  <si>
    <t>Aedes albopictus</t>
  </si>
  <si>
    <t>France</t>
  </si>
  <si>
    <t>Italy</t>
  </si>
  <si>
    <t>Spain</t>
  </si>
  <si>
    <t>Aedes camptorhynchus</t>
  </si>
  <si>
    <t>New Zealand</t>
  </si>
  <si>
    <t>Ageratina adenophora</t>
  </si>
  <si>
    <t>Agrilus planipennis</t>
  </si>
  <si>
    <t>Ailanthus altissima</t>
  </si>
  <si>
    <t>Aleurodicus rugioperculatus</t>
  </si>
  <si>
    <t>Alopochen aegyptiaca</t>
  </si>
  <si>
    <t>Netherlands</t>
  </si>
  <si>
    <t>Alternanthera philoxeroides</t>
  </si>
  <si>
    <t>Ambrosia artemisiifolia</t>
  </si>
  <si>
    <t>Albania</t>
  </si>
  <si>
    <t>Austria</t>
  </si>
  <si>
    <t>Belarus</t>
  </si>
  <si>
    <t>Bosnia and Herzegovina</t>
  </si>
  <si>
    <t>Bulgaria</t>
  </si>
  <si>
    <t>Croatia</t>
  </si>
  <si>
    <t>Czechia</t>
  </si>
  <si>
    <t>Denmark</t>
  </si>
  <si>
    <t>Finland</t>
  </si>
  <si>
    <t>Germany</t>
  </si>
  <si>
    <t>Greece</t>
  </si>
  <si>
    <t>Hungary</t>
  </si>
  <si>
    <t>Macedonia</t>
  </si>
  <si>
    <t>Moldova</t>
  </si>
  <si>
    <t>Montenegro</t>
  </si>
  <si>
    <t>Norway</t>
  </si>
  <si>
    <t>Poland</t>
  </si>
  <si>
    <t>Portugal</t>
  </si>
  <si>
    <t>Republic of Serbia</t>
  </si>
  <si>
    <t>Romania</t>
  </si>
  <si>
    <t>Russia</t>
  </si>
  <si>
    <t>Slovakia</t>
  </si>
  <si>
    <t>Slovenia</t>
  </si>
  <si>
    <t>Sweden</t>
  </si>
  <si>
    <t>Switzerland</t>
  </si>
  <si>
    <t>Turkey</t>
  </si>
  <si>
    <t>Ukraine</t>
  </si>
  <si>
    <t>Anastrepha fraterculus</t>
  </si>
  <si>
    <t>Anolis carolinensis</t>
  </si>
  <si>
    <t>Japan</t>
  </si>
  <si>
    <t>Anopheles darlingi</t>
  </si>
  <si>
    <t>Anoplophora chinensis</t>
  </si>
  <si>
    <t>Anoplophora glabripennis</t>
  </si>
  <si>
    <t>Anthonomus grandis</t>
  </si>
  <si>
    <t>Apis mellifera</t>
  </si>
  <si>
    <t>Arctotheca calendula</t>
  </si>
  <si>
    <t>Arion lusitanicus</t>
  </si>
  <si>
    <t>Artemisia vulgaris</t>
  </si>
  <si>
    <t>Azolla filiculoides</t>
  </si>
  <si>
    <t>United Kingdom</t>
  </si>
  <si>
    <t>Bactrocera philippinensis</t>
  </si>
  <si>
    <t>Bactrocera tryoni</t>
  </si>
  <si>
    <t>Bemisia tabaci</t>
  </si>
  <si>
    <t>Boiga irregularis</t>
  </si>
  <si>
    <t>Branta canadensis</t>
  </si>
  <si>
    <t>Bruchus pisorum</t>
  </si>
  <si>
    <t>Buddleja davidii</t>
  </si>
  <si>
    <t>Bursaphelenchus mucronatus</t>
  </si>
  <si>
    <t>Cabomba caroliniana</t>
  </si>
  <si>
    <t>Cactoblastis cactorum</t>
  </si>
  <si>
    <t>Callosciurus erythraeus</t>
  </si>
  <si>
    <t>Camelus dromedarius</t>
  </si>
  <si>
    <t>Cameraria ohridella</t>
  </si>
  <si>
    <t>Canis lupus</t>
  </si>
  <si>
    <t>Capra hircus</t>
  </si>
  <si>
    <t>Carduus platypus</t>
  </si>
  <si>
    <t>Castor canadensis</t>
  </si>
  <si>
    <t>Cenchrus clandestinus</t>
  </si>
  <si>
    <t>Cenchrus setaceus</t>
  </si>
  <si>
    <t>Ceratitis capitata</t>
  </si>
  <si>
    <t>Cereus jamacaru</t>
  </si>
  <si>
    <t>Ceutorhynchus obstrictus</t>
  </si>
  <si>
    <t>Chelydra serpentina</t>
  </si>
  <si>
    <t>Chilo partellus</t>
  </si>
  <si>
    <t>Ethiopia</t>
  </si>
  <si>
    <t>Kenya</t>
  </si>
  <si>
    <t>Malawi</t>
  </si>
  <si>
    <t>Uganda</t>
  </si>
  <si>
    <t>United Republic of Tanzania</t>
  </si>
  <si>
    <t>Chlorocebus pygerythrus</t>
  </si>
  <si>
    <t>Saint Kitts and Nevis</t>
  </si>
  <si>
    <t>Chondrilla juncea</t>
  </si>
  <si>
    <t>Chromolaena odorata</t>
  </si>
  <si>
    <t>Ivory Coast</t>
  </si>
  <si>
    <t>Cirsium arvense</t>
  </si>
  <si>
    <t>Clematis vitalba</t>
  </si>
  <si>
    <t>Cochliomyia hominivorax</t>
  </si>
  <si>
    <t>Libya</t>
  </si>
  <si>
    <t>Columba livia</t>
  </si>
  <si>
    <t>Coptotermes formosanus</t>
  </si>
  <si>
    <t>Coptotermes gestroi</t>
  </si>
  <si>
    <t>Fiji</t>
  </si>
  <si>
    <t>Corbicula fluminea</t>
  </si>
  <si>
    <t>Coreopsis lanceolata</t>
  </si>
  <si>
    <t>Cortaderia selloana</t>
  </si>
  <si>
    <t>Crassula helmsii</t>
  </si>
  <si>
    <t>Cryptostegia grandiflora</t>
  </si>
  <si>
    <t>Cryptotermes brevis</t>
  </si>
  <si>
    <t>Culicoides imicola</t>
  </si>
  <si>
    <t>Cydia pomonella</t>
  </si>
  <si>
    <t>Cygnus olor</t>
  </si>
  <si>
    <t>Cytisus scoparius</t>
  </si>
  <si>
    <t>Dendroctonus micans</t>
  </si>
  <si>
    <t>Dreissena polymorpha</t>
  </si>
  <si>
    <t>Drosophila suzukii</t>
  </si>
  <si>
    <t>Echium plantagineum</t>
  </si>
  <si>
    <t>Eichhornia crassipes</t>
  </si>
  <si>
    <t>Elaeis guineensis</t>
  </si>
  <si>
    <t>Elatobium abietinum</t>
  </si>
  <si>
    <t>Elodea nuttallii</t>
  </si>
  <si>
    <t>Ephestia kuehniella</t>
  </si>
  <si>
    <t>Equus caballus</t>
  </si>
  <si>
    <t>Eupatorium adenophorum</t>
  </si>
  <si>
    <t>Euphorbia esula</t>
  </si>
  <si>
    <t>Fallopia baldschuanica</t>
  </si>
  <si>
    <t>Felis catus</t>
  </si>
  <si>
    <t>Frankliniella occidentalis</t>
  </si>
  <si>
    <t>Globodera rostochiensis</t>
  </si>
  <si>
    <t>Gyrodactylus salaris</t>
  </si>
  <si>
    <t>Haematobia irritans</t>
  </si>
  <si>
    <t>Hakea sericea</t>
  </si>
  <si>
    <t>Halotydeus destructor</t>
  </si>
  <si>
    <t>Heliotropium europaeum</t>
  </si>
  <si>
    <t>Hemitragus jemlahicus</t>
  </si>
  <si>
    <t>Heracleum mantegazzianum</t>
  </si>
  <si>
    <t>Heracleum sosnowskyi</t>
  </si>
  <si>
    <t>Herpestes edwardsi</t>
  </si>
  <si>
    <t>Herpestes javanicus</t>
  </si>
  <si>
    <t>Homarus americanus</t>
  </si>
  <si>
    <t>Hyblaea puera</t>
  </si>
  <si>
    <t>Hydrocotyle ranunculoides</t>
  </si>
  <si>
    <t>Hypera postica</t>
  </si>
  <si>
    <t>Hyphantria cunea</t>
  </si>
  <si>
    <t>Hypothenemus hampei</t>
  </si>
  <si>
    <t>Impatiens glandulifera</t>
  </si>
  <si>
    <t>Lagarosiphon major</t>
  </si>
  <si>
    <t>Lantana camara</t>
  </si>
  <si>
    <t>Leptinotarsa decemlineata</t>
  </si>
  <si>
    <t>Linepithema humile</t>
  </si>
  <si>
    <t>Liriomyza huidobrensis</t>
  </si>
  <si>
    <t>Liriomyza sativae</t>
  </si>
  <si>
    <t>Lissachatina fulica</t>
  </si>
  <si>
    <t>Listronotus bonariensis</t>
  </si>
  <si>
    <t>Lithobates catesbeianus</t>
  </si>
  <si>
    <t>Lonicera japonica</t>
  </si>
  <si>
    <t>Ludwigia grandiflora</t>
  </si>
  <si>
    <t>Lythrum salicaria</t>
  </si>
  <si>
    <t>Maconellicoccus hirsutus</t>
  </si>
  <si>
    <t>Marrubium vulgare</t>
  </si>
  <si>
    <t>Melia azedarach</t>
  </si>
  <si>
    <t>Mimosa diplotricha</t>
  </si>
  <si>
    <t>Mimosa pigra</t>
  </si>
  <si>
    <t>Muntiacus reevesi</t>
  </si>
  <si>
    <t>Mus musculus</t>
  </si>
  <si>
    <t>Mustela erminea</t>
  </si>
  <si>
    <t>Myiopsitta monachus</t>
  </si>
  <si>
    <t>Myocastor coypus</t>
  </si>
  <si>
    <t>Myriophyllum aquaticum</t>
  </si>
  <si>
    <t>Nassella neesiana</t>
  </si>
  <si>
    <t>Nassella trichotoma</t>
  </si>
  <si>
    <t>Neovison vison</t>
  </si>
  <si>
    <t>Iceland</t>
  </si>
  <si>
    <t>Nilaparvata lugens</t>
  </si>
  <si>
    <t>Nyctereutes procyonoides</t>
  </si>
  <si>
    <t>Lithuania</t>
  </si>
  <si>
    <t>Nymphoides peltata</t>
  </si>
  <si>
    <t>Ondatra zibethicus</t>
  </si>
  <si>
    <t>Opuntia aurantiaca</t>
  </si>
  <si>
    <t>Oryctolagus cuniculus</t>
  </si>
  <si>
    <t>Oxyura jamaicensis</t>
  </si>
  <si>
    <t>Pacifastacus leniusculus</t>
  </si>
  <si>
    <t>Paguma larvata</t>
  </si>
  <si>
    <t>Panicum repens</t>
  </si>
  <si>
    <t>Paracoccus marginatus</t>
  </si>
  <si>
    <t>Parkinsonia aculeata</t>
  </si>
  <si>
    <t>Parthenium hysterophorus</t>
  </si>
  <si>
    <t>Passer domesticus</t>
  </si>
  <si>
    <t>Pectinophora gossypiella</t>
  </si>
  <si>
    <t>Petromyzon marinus</t>
  </si>
  <si>
    <t>Phascolarctos cinereus</t>
  </si>
  <si>
    <t>Phasianus colchicus</t>
  </si>
  <si>
    <t>Phelipanche aegyptiaca</t>
  </si>
  <si>
    <t>Phenacoccus solenopsis</t>
  </si>
  <si>
    <t>Phoxinus phoxinus</t>
  </si>
  <si>
    <t>Phragmites australis</t>
  </si>
  <si>
    <t>Phthorimaea operculella</t>
  </si>
  <si>
    <t>Pistia stratiotes</t>
  </si>
  <si>
    <t>Plectranthus parviflorus</t>
  </si>
  <si>
    <t>Pomacea canaliculata</t>
  </si>
  <si>
    <t>Procambarus clarkii</t>
  </si>
  <si>
    <t>Procyon lotor</t>
  </si>
  <si>
    <t>Prostephanus truncatus</t>
  </si>
  <si>
    <t>Benin</t>
  </si>
  <si>
    <t>Togo</t>
  </si>
  <si>
    <t>Prunus serotina</t>
  </si>
  <si>
    <t>Pseudorasbora parva</t>
  </si>
  <si>
    <t>Psittacula krameri</t>
  </si>
  <si>
    <t>Pakistan</t>
  </si>
  <si>
    <t>Pteridium aquilinum</t>
  </si>
  <si>
    <t>Raoiella indica</t>
  </si>
  <si>
    <t>Rastrococcus invadens</t>
  </si>
  <si>
    <t>Rattus exulans</t>
  </si>
  <si>
    <t>Rattus norvegicus</t>
  </si>
  <si>
    <t>Malta</t>
  </si>
  <si>
    <t>Rattus rattus</t>
  </si>
  <si>
    <t>Reynoutria japonica</t>
  </si>
  <si>
    <t>Rhinella marina</t>
  </si>
  <si>
    <t>Rhipicephalus microplus</t>
  </si>
  <si>
    <t>Rhododendron ponticum</t>
  </si>
  <si>
    <t>Rhynchophorus ferrugineus</t>
  </si>
  <si>
    <t>Rosa rubiginosa</t>
  </si>
  <si>
    <t>Rosa rugosa</t>
  </si>
  <si>
    <t>Rumex lunaria</t>
  </si>
  <si>
    <t>Salvinia molesta</t>
  </si>
  <si>
    <t>Senegal</t>
  </si>
  <si>
    <t>Sri Lanka</t>
  </si>
  <si>
    <t>Scirtothrips perseae</t>
  </si>
  <si>
    <t>Sciurus carolinensis</t>
  </si>
  <si>
    <t>Senecio inaequidens</t>
  </si>
  <si>
    <t>Senecio jacobaea</t>
  </si>
  <si>
    <t>Senecio madagascariensis</t>
  </si>
  <si>
    <t>Senna obtusifolia</t>
  </si>
  <si>
    <t>Sirex noctilio</t>
  </si>
  <si>
    <t>Solanum mauritianum</t>
  </si>
  <si>
    <t>Solenopsis invicta</t>
  </si>
  <si>
    <t>Spodoptera frugiperda</t>
  </si>
  <si>
    <t>Cameroon</t>
  </si>
  <si>
    <t>Democratic Republic of the Congo</t>
  </si>
  <si>
    <t>Ghana</t>
  </si>
  <si>
    <t>Mozambique</t>
  </si>
  <si>
    <t>Nigeria</t>
  </si>
  <si>
    <t>Zambia</t>
  </si>
  <si>
    <t>Zimbabwe</t>
  </si>
  <si>
    <t>Sporobolus pyramidalis</t>
  </si>
  <si>
    <t>Stomoxys calcitrans</t>
  </si>
  <si>
    <t>Sturnus vulgaris</t>
  </si>
  <si>
    <t>Sus scrofa</t>
  </si>
  <si>
    <t>Tamarix aphylla</t>
  </si>
  <si>
    <t>Teia anartoides</t>
  </si>
  <si>
    <t>Thrips palmi</t>
  </si>
  <si>
    <t>Tinca tinca</t>
  </si>
  <si>
    <t>Trachemys scripta</t>
  </si>
  <si>
    <t>Trichosurus vulpecula</t>
  </si>
  <si>
    <t>Trogoderma granarium</t>
  </si>
  <si>
    <t>Tuta absoluta</t>
  </si>
  <si>
    <t>Mali</t>
  </si>
  <si>
    <t>Niger</t>
  </si>
  <si>
    <t>Rwanda</t>
  </si>
  <si>
    <t>Ulex europaeus</t>
  </si>
  <si>
    <t>Varroa jacobsoni</t>
  </si>
  <si>
    <t>Vulpes vulpes</t>
  </si>
  <si>
    <t>Xanthium chinense</t>
  </si>
  <si>
    <t>Xanthium strumarium</t>
  </si>
  <si>
    <t>Xenopus laevis</t>
  </si>
  <si>
    <t>Venezuela</t>
  </si>
  <si>
    <t>Agriculture</t>
  </si>
  <si>
    <t>GDP</t>
  </si>
  <si>
    <t>Pop_size</t>
  </si>
  <si>
    <t>suitability</t>
  </si>
  <si>
    <t>cost_mil</t>
  </si>
  <si>
    <t>Link</t>
  </si>
  <si>
    <t>17.055281882868091</t>
  </si>
  <si>
    <t>4477040340.4522648</t>
  </si>
  <si>
    <t>920422</t>
  </si>
  <si>
    <t>40.064029270523669</t>
  </si>
  <si>
    <t>53356480453.804787</t>
  </si>
  <si>
    <t>6899126</t>
  </si>
  <si>
    <t>66.666666666666657</t>
  </si>
  <si>
    <t>61348579465.101654</t>
  </si>
  <si>
    <t>26811790</t>
  </si>
  <si>
    <t>2.5426944971537004</t>
  </si>
  <si>
    <t>12005825759.223021</t>
  </si>
  <si>
    <t>441725</t>
  </si>
  <si>
    <t>22.958977807666443</t>
  </si>
  <si>
    <t>2158392539.9369702</t>
  </si>
  <si>
    <t>1299995</t>
  </si>
  <si>
    <t>suitability_initial</t>
  </si>
  <si>
    <t>species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</si>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</sst>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451"/>
  <sheetViews>
    <sheetView tabSelected="1" topLeftCell="G1" workbookViewId="0">
      <selection activeCell="L117" sqref="L117"/>
    </sheetView>
  </sheetViews>
  <sheetFormatPr defaultRowHeight="14.4" x14ac:dyDescent="0.3"/>
  <cols>
    <col min="1" max="1" width="20.5546875" customWidth="1"/>
    <col min="2" max="2" width="15.6640625" customWidth="1"/>
    <col min="3" max="3" width="13.88671875" customWidth="1"/>
    <col min="4" max="4" width="14.88671875" customWidth="1"/>
    <col min="5" max="5" width="18.88671875" customWidth="1"/>
    <col min="8" max="8" width="11" bestFit="1" customWidth="1"/>
    <col min="10" max="10" width="16.6640625" customWidth="1"/>
    <col min="11" max="11" width="9.6640625" customWidth="1"/>
  </cols>
  <sheetData>
    <row r="1" spans="1:11" s="1" customFormat="1" x14ac:dyDescent="0.3">
      <c r="A1" s="1" t="s">
        <v>324</v>
      </c>
      <c r="B1" s="1" t="s">
        <v>325</v>
      </c>
      <c r="C1" s="4" t="s">
        <v>307</v>
      </c>
      <c r="D1" s="1" t="s">
        <v>0</v>
      </c>
      <c r="E1" s="1" t="s">
        <v>1</v>
      </c>
      <c r="F1" s="1" t="s">
        <v>306</v>
      </c>
      <c r="G1" s="1" t="s">
        <v>302</v>
      </c>
      <c r="H1" s="1" t="s">
        <v>303</v>
      </c>
      <c r="I1" s="1" t="s">
        <v>304</v>
      </c>
      <c r="J1" s="4" t="s">
        <v>323</v>
      </c>
      <c r="K1" s="1" t="s">
        <v>305</v>
      </c>
    </row>
    <row r="2" spans="1:11" hidden="1" x14ac:dyDescent="0.3">
      <c r="A2" t="s">
        <v>2</v>
      </c>
      <c r="B2" t="s">
        <v>3</v>
      </c>
      <c r="C2" t="str">
        <f>CONCATENATE(A2,"_",B2)</f>
        <v>Acacia mearnsii_South Africa</v>
      </c>
      <c r="D2" t="s">
        <v>4</v>
      </c>
      <c r="E2">
        <v>2144310776.55</v>
      </c>
      <c r="F2">
        <v>2144.3107765499999</v>
      </c>
      <c r="G2">
        <v>79.417850283161187</v>
      </c>
      <c r="H2">
        <v>337619680138.49359</v>
      </c>
      <c r="I2">
        <v>58801927</v>
      </c>
      <c r="J2">
        <v>3492.4592748751188</v>
      </c>
      <c r="K2">
        <v>56.290052439735938</v>
      </c>
    </row>
    <row r="3" spans="1:11" hidden="1" x14ac:dyDescent="0.3">
      <c r="A3" t="s">
        <v>7</v>
      </c>
      <c r="B3" t="s">
        <v>8</v>
      </c>
      <c r="C3" t="str">
        <f t="shared" ref="C3:C65" si="0">CONCATENATE(A3,"_",B3)</f>
        <v>Adelges piceae_Canada</v>
      </c>
      <c r="D3" t="s">
        <v>4</v>
      </c>
      <c r="E3">
        <v>1092204354.55</v>
      </c>
      <c r="F3">
        <v>1092.2043545500001</v>
      </c>
      <c r="G3">
        <v>6.4405131173743166</v>
      </c>
      <c r="H3">
        <v>1645423407568.363</v>
      </c>
      <c r="I3">
        <v>38037204</v>
      </c>
      <c r="J3">
        <v>764.11990506166796</v>
      </c>
      <c r="K3">
        <v>761.99184707592269</v>
      </c>
    </row>
    <row r="4" spans="1:11" hidden="1" x14ac:dyDescent="0.3">
      <c r="A4" t="s">
        <v>9</v>
      </c>
      <c r="B4" t="s">
        <v>10</v>
      </c>
      <c r="C4" t="str">
        <f t="shared" si="0"/>
        <v>Adelges tsugae_United States of America</v>
      </c>
      <c r="D4" t="s">
        <v>6</v>
      </c>
      <c r="E4">
        <v>4912971.7</v>
      </c>
      <c r="F4">
        <v>4.9129716999999999</v>
      </c>
      <c r="G4">
        <v>44.363367353854969</v>
      </c>
      <c r="H4">
        <v>21060473613000</v>
      </c>
      <c r="I4">
        <v>331501080</v>
      </c>
      <c r="J4">
        <v>8068.0613295206649</v>
      </c>
      <c r="K4">
        <v>8045.5919471265706</v>
      </c>
    </row>
    <row r="5" spans="1:11" hidden="1" x14ac:dyDescent="0.3">
      <c r="A5" t="s">
        <v>11</v>
      </c>
      <c r="B5" t="s">
        <v>12</v>
      </c>
      <c r="C5" t="str">
        <f t="shared" si="0"/>
        <v>Aedes aegypti_Argentina</v>
      </c>
      <c r="D5" t="s">
        <v>4</v>
      </c>
      <c r="E5">
        <v>9886745</v>
      </c>
      <c r="F5">
        <v>9.8867449999999995</v>
      </c>
      <c r="G5">
        <v>39.603228608282272</v>
      </c>
      <c r="H5">
        <v>385540224628.29181</v>
      </c>
      <c r="I5">
        <v>45376763</v>
      </c>
      <c r="J5">
        <v>3422.856593933685</v>
      </c>
      <c r="K5">
        <v>3413.324009766553</v>
      </c>
    </row>
    <row r="6" spans="1:11" hidden="1" x14ac:dyDescent="0.3">
      <c r="A6" t="s">
        <v>11</v>
      </c>
      <c r="B6" t="s">
        <v>12</v>
      </c>
      <c r="C6" t="str">
        <f t="shared" si="0"/>
        <v>Aedes aegypti_Argentina</v>
      </c>
      <c r="D6" t="s">
        <v>6</v>
      </c>
      <c r="E6">
        <v>13746335</v>
      </c>
      <c r="F6">
        <v>13.746335</v>
      </c>
      <c r="G6">
        <v>39.603228608282272</v>
      </c>
      <c r="H6">
        <v>385540224628.29181</v>
      </c>
      <c r="I6">
        <v>45376763</v>
      </c>
      <c r="J6">
        <v>3422.856593933685</v>
      </c>
      <c r="K6">
        <v>3413.324009766553</v>
      </c>
    </row>
    <row r="7" spans="1:11" hidden="1" x14ac:dyDescent="0.3">
      <c r="A7" t="s">
        <v>11</v>
      </c>
      <c r="B7" t="s">
        <v>5</v>
      </c>
      <c r="C7" t="str">
        <f t="shared" si="0"/>
        <v>Aedes aegypti_Australia</v>
      </c>
      <c r="D7" t="s">
        <v>13</v>
      </c>
      <c r="E7">
        <v>138959.12</v>
      </c>
      <c r="F7">
        <v>0.13895911999999999</v>
      </c>
      <c r="G7">
        <v>46.252479842746119</v>
      </c>
      <c r="H7">
        <v>1326901059123.207</v>
      </c>
      <c r="I7">
        <v>25655289</v>
      </c>
      <c r="J7">
        <v>9852.7552320362065</v>
      </c>
      <c r="K7">
        <v>9852.7552320362065</v>
      </c>
    </row>
    <row r="8" spans="1:11" hidden="1" x14ac:dyDescent="0.3">
      <c r="A8" t="s">
        <v>11</v>
      </c>
      <c r="B8" t="s">
        <v>14</v>
      </c>
      <c r="C8" t="str">
        <f t="shared" si="0"/>
        <v>Aedes aegypti_Belize</v>
      </c>
      <c r="D8" t="s">
        <v>4</v>
      </c>
      <c r="E8">
        <v>814439.26</v>
      </c>
      <c r="F8">
        <v>0.81443926</v>
      </c>
      <c r="G8">
        <v>7.5405523893029374</v>
      </c>
      <c r="H8">
        <v>2080000000</v>
      </c>
      <c r="I8">
        <v>394921</v>
      </c>
      <c r="J8">
        <v>33.987105888314552</v>
      </c>
      <c r="K8">
        <v>33.892452507845213</v>
      </c>
    </row>
    <row r="9" spans="1:11" hidden="1" x14ac:dyDescent="0.3">
      <c r="A9" t="s">
        <v>11</v>
      </c>
      <c r="B9" t="s">
        <v>14</v>
      </c>
      <c r="C9" t="str">
        <f t="shared" si="0"/>
        <v>Aedes aegypti_Belize</v>
      </c>
      <c r="D9" t="s">
        <v>6</v>
      </c>
      <c r="E9">
        <v>144771.49</v>
      </c>
      <c r="F9">
        <v>0.14477149</v>
      </c>
      <c r="G9">
        <v>7.5405523893029374</v>
      </c>
      <c r="H9">
        <v>2080000000</v>
      </c>
      <c r="I9">
        <v>394921</v>
      </c>
      <c r="J9">
        <v>33.987105888314552</v>
      </c>
      <c r="K9">
        <v>33.892452507845213</v>
      </c>
    </row>
    <row r="10" spans="1:11" hidden="1" x14ac:dyDescent="0.3">
      <c r="A10" t="s">
        <v>11</v>
      </c>
      <c r="B10" t="s">
        <v>15</v>
      </c>
      <c r="C10" t="str">
        <f t="shared" si="0"/>
        <v>Aedes aegypti_Bhutan</v>
      </c>
      <c r="D10" t="s">
        <v>4</v>
      </c>
      <c r="E10">
        <v>310401.71000000002</v>
      </c>
      <c r="F10">
        <v>0.31040171</v>
      </c>
      <c r="G10">
        <v>13.45044572627163</v>
      </c>
      <c r="H10">
        <v>2325184481.4277</v>
      </c>
      <c r="I10">
        <v>772506</v>
      </c>
      <c r="J10">
        <v>5.5438637553573793</v>
      </c>
      <c r="K10">
        <v>5.5284242105185104</v>
      </c>
    </row>
    <row r="11" spans="1:11" hidden="1" x14ac:dyDescent="0.3">
      <c r="A11" t="s">
        <v>11</v>
      </c>
      <c r="B11" t="s">
        <v>16</v>
      </c>
      <c r="C11" t="str">
        <f t="shared" si="0"/>
        <v>Aedes aegypti_Bolivia</v>
      </c>
      <c r="D11" t="s">
        <v>4</v>
      </c>
      <c r="E11">
        <v>43592592.659999996</v>
      </c>
      <c r="F11">
        <v>43.592592659999994</v>
      </c>
      <c r="G11">
        <v>34.881380965568169</v>
      </c>
      <c r="H11">
        <v>36629843805.021561</v>
      </c>
      <c r="I11">
        <v>11936162</v>
      </c>
      <c r="J11">
        <v>1351.1476576358909</v>
      </c>
      <c r="K11">
        <v>1347.3847396125459</v>
      </c>
    </row>
    <row r="12" spans="1:11" hidden="1" x14ac:dyDescent="0.3">
      <c r="A12" t="s">
        <v>11</v>
      </c>
      <c r="B12" t="s">
        <v>16</v>
      </c>
      <c r="C12" t="str">
        <f t="shared" si="0"/>
        <v>Aedes aegypti_Bolivia</v>
      </c>
      <c r="D12" t="s">
        <v>6</v>
      </c>
      <c r="E12">
        <v>402143.03</v>
      </c>
      <c r="F12">
        <v>0.40214303000000001</v>
      </c>
      <c r="G12">
        <v>34.881380965568169</v>
      </c>
      <c r="H12">
        <v>36629843805.021561</v>
      </c>
      <c r="I12">
        <v>11936162</v>
      </c>
      <c r="J12">
        <v>1351.1476576358909</v>
      </c>
      <c r="K12">
        <v>1347.3847396125459</v>
      </c>
    </row>
    <row r="13" spans="1:11" hidden="1" x14ac:dyDescent="0.3">
      <c r="A13" t="s">
        <v>11</v>
      </c>
      <c r="B13" t="s">
        <v>17</v>
      </c>
      <c r="C13" t="str">
        <f t="shared" si="0"/>
        <v>Aedes aegypti_Brazil</v>
      </c>
      <c r="D13" t="s">
        <v>4</v>
      </c>
      <c r="E13">
        <v>246217971.83000001</v>
      </c>
      <c r="F13">
        <v>246.21797183000001</v>
      </c>
      <c r="G13">
        <v>28.34109036220978</v>
      </c>
      <c r="H13">
        <v>1448559976218.188</v>
      </c>
      <c r="I13">
        <v>213196304</v>
      </c>
      <c r="J13">
        <v>13383.8593224619</v>
      </c>
      <c r="K13">
        <v>13346.58555361674</v>
      </c>
    </row>
    <row r="14" spans="1:11" hidden="1" x14ac:dyDescent="0.3">
      <c r="A14" t="s">
        <v>11</v>
      </c>
      <c r="B14" t="s">
        <v>17</v>
      </c>
      <c r="C14" t="str">
        <f t="shared" si="0"/>
        <v>Aedes aegypti_Brazil</v>
      </c>
      <c r="D14" t="s">
        <v>6</v>
      </c>
      <c r="E14">
        <v>876365157.83000004</v>
      </c>
      <c r="F14">
        <v>876.36515783000004</v>
      </c>
      <c r="G14">
        <v>28.34109036220978</v>
      </c>
      <c r="H14">
        <v>1448559976218.188</v>
      </c>
      <c r="I14">
        <v>213196304</v>
      </c>
      <c r="J14">
        <v>13383.8593224619</v>
      </c>
      <c r="K14">
        <v>13346.58555361674</v>
      </c>
    </row>
    <row r="15" spans="1:11" hidden="1" x14ac:dyDescent="0.3">
      <c r="A15" t="s">
        <v>11</v>
      </c>
      <c r="B15" t="s">
        <v>18</v>
      </c>
      <c r="C15" t="str">
        <f t="shared" si="0"/>
        <v>Aedes aegypti_Brunei</v>
      </c>
      <c r="D15" t="s">
        <v>4</v>
      </c>
      <c r="E15">
        <v>669205.04</v>
      </c>
      <c r="F15">
        <v>0.66920504000000003</v>
      </c>
      <c r="G15" s="2" t="s">
        <v>317</v>
      </c>
      <c r="H15" s="2" t="s">
        <v>318</v>
      </c>
      <c r="I15" s="2" t="s">
        <v>319</v>
      </c>
      <c r="J15">
        <v>0.34764320810063509</v>
      </c>
      <c r="K15">
        <v>0.34667502902260289</v>
      </c>
    </row>
    <row r="16" spans="1:11" hidden="1" x14ac:dyDescent="0.3">
      <c r="A16" t="s">
        <v>11</v>
      </c>
      <c r="B16" t="s">
        <v>19</v>
      </c>
      <c r="C16" t="str">
        <f t="shared" si="0"/>
        <v>Aedes aegypti_Cambodia</v>
      </c>
      <c r="D16" t="s">
        <v>4</v>
      </c>
      <c r="E16">
        <v>25657499.07</v>
      </c>
      <c r="F16">
        <v>25.65749907</v>
      </c>
      <c r="G16">
        <v>32.79515069113981</v>
      </c>
      <c r="H16">
        <v>25872798012.19376</v>
      </c>
      <c r="I16">
        <v>16396860</v>
      </c>
      <c r="J16">
        <v>142.58086252398789</v>
      </c>
      <c r="K16">
        <v>142.18377779801921</v>
      </c>
    </row>
    <row r="17" spans="1:11" hidden="1" x14ac:dyDescent="0.3">
      <c r="A17" t="s">
        <v>11</v>
      </c>
      <c r="B17" t="s">
        <v>19</v>
      </c>
      <c r="C17" t="str">
        <f t="shared" si="0"/>
        <v>Aedes aegypti_Cambodia</v>
      </c>
      <c r="D17" t="s">
        <v>6</v>
      </c>
      <c r="E17">
        <v>1233309.25</v>
      </c>
      <c r="F17">
        <v>1.23330925</v>
      </c>
      <c r="G17">
        <v>32.79515069113981</v>
      </c>
      <c r="H17">
        <v>25872798012.19376</v>
      </c>
      <c r="I17">
        <v>16396860</v>
      </c>
      <c r="J17">
        <v>142.58086252398789</v>
      </c>
      <c r="K17">
        <v>142.18377779801921</v>
      </c>
    </row>
    <row r="18" spans="1:11" hidden="1" x14ac:dyDescent="0.3">
      <c r="A18" t="s">
        <v>11</v>
      </c>
      <c r="B18" t="s">
        <v>8</v>
      </c>
      <c r="C18" t="str">
        <f t="shared" si="0"/>
        <v>Aedes aegypti_Canada</v>
      </c>
      <c r="D18" t="s">
        <v>4</v>
      </c>
      <c r="E18">
        <v>693753.52</v>
      </c>
      <c r="F18">
        <v>0.69375352000000001</v>
      </c>
      <c r="G18">
        <v>6.4405131173743166</v>
      </c>
      <c r="H18">
        <v>1645423407568.363</v>
      </c>
      <c r="I18">
        <v>38037204</v>
      </c>
      <c r="J18">
        <v>5.1295215875614662E-2</v>
      </c>
      <c r="K18">
        <v>5.11523597701114E-2</v>
      </c>
    </row>
    <row r="19" spans="1:11" hidden="1" x14ac:dyDescent="0.3">
      <c r="A19" t="s">
        <v>11</v>
      </c>
      <c r="B19" t="s">
        <v>20</v>
      </c>
      <c r="C19" t="str">
        <f t="shared" si="0"/>
        <v>Aedes aegypti_Chile</v>
      </c>
      <c r="D19" t="s">
        <v>4</v>
      </c>
      <c r="E19">
        <v>7067815.9900000002</v>
      </c>
      <c r="F19">
        <v>7.0678159900000006</v>
      </c>
      <c r="G19">
        <v>21.128882146296331</v>
      </c>
      <c r="H19">
        <v>252727193710.01779</v>
      </c>
      <c r="I19">
        <v>19300315</v>
      </c>
      <c r="J19">
        <v>503.89211036719411</v>
      </c>
      <c r="K19">
        <v>502.4887813578099</v>
      </c>
    </row>
    <row r="20" spans="1:11" hidden="1" x14ac:dyDescent="0.3">
      <c r="A20" t="s">
        <v>11</v>
      </c>
      <c r="B20" t="s">
        <v>20</v>
      </c>
      <c r="C20" t="str">
        <f t="shared" si="0"/>
        <v>Aedes aegypti_Chile</v>
      </c>
      <c r="D20" t="s">
        <v>6</v>
      </c>
      <c r="E20">
        <v>19302.87</v>
      </c>
      <c r="F20">
        <v>1.930287E-2</v>
      </c>
      <c r="G20">
        <v>21.128882146296331</v>
      </c>
      <c r="H20">
        <v>252727193710.01779</v>
      </c>
      <c r="I20">
        <v>19300315</v>
      </c>
      <c r="J20">
        <v>503.89211036719411</v>
      </c>
      <c r="K20">
        <v>502.4887813578099</v>
      </c>
    </row>
    <row r="21" spans="1:11" hidden="1" x14ac:dyDescent="0.3">
      <c r="A21" t="s">
        <v>11</v>
      </c>
      <c r="B21" t="s">
        <v>21</v>
      </c>
      <c r="C21" t="str">
        <f t="shared" si="0"/>
        <v>Aedes aegypti_China</v>
      </c>
      <c r="D21" t="s">
        <v>4</v>
      </c>
      <c r="E21">
        <v>489020.41</v>
      </c>
      <c r="F21">
        <v>0.48902040999999996</v>
      </c>
      <c r="G21">
        <v>56.076897660084327</v>
      </c>
      <c r="H21">
        <v>14687673892881.98</v>
      </c>
      <c r="I21">
        <v>1411100000</v>
      </c>
      <c r="J21">
        <v>1435.6607354660159</v>
      </c>
      <c r="K21">
        <v>1431.662450284997</v>
      </c>
    </row>
    <row r="22" spans="1:11" hidden="1" x14ac:dyDescent="0.3">
      <c r="A22" t="s">
        <v>11</v>
      </c>
      <c r="B22" t="s">
        <v>22</v>
      </c>
      <c r="C22" t="str">
        <f t="shared" si="0"/>
        <v>Aedes aegypti_Colombia</v>
      </c>
      <c r="D22" t="s">
        <v>6</v>
      </c>
      <c r="E22">
        <v>111008069.26000001</v>
      </c>
      <c r="F22">
        <v>111.00806926</v>
      </c>
      <c r="G22">
        <v>43.481588553402432</v>
      </c>
      <c r="H22">
        <v>270299984937.97021</v>
      </c>
      <c r="I22">
        <v>50930662</v>
      </c>
      <c r="J22">
        <v>367.36231824356992</v>
      </c>
      <c r="K22">
        <v>366.33922185539632</v>
      </c>
    </row>
    <row r="23" spans="1:11" hidden="1" x14ac:dyDescent="0.3">
      <c r="A23" t="s">
        <v>11</v>
      </c>
      <c r="B23" t="s">
        <v>23</v>
      </c>
      <c r="C23" t="str">
        <f t="shared" si="0"/>
        <v>Aedes aegypti_Cuba</v>
      </c>
      <c r="D23" t="s">
        <v>4</v>
      </c>
      <c r="E23">
        <v>161750618.65000001</v>
      </c>
      <c r="F23">
        <v>161.75061865000001</v>
      </c>
      <c r="G23">
        <v>61.666666666666671</v>
      </c>
      <c r="H23">
        <v>107352000000</v>
      </c>
      <c r="I23">
        <v>11300698</v>
      </c>
      <c r="J23">
        <v>426.76082598417997</v>
      </c>
      <c r="K23">
        <v>425.57230599180309</v>
      </c>
    </row>
    <row r="24" spans="1:11" hidden="1" x14ac:dyDescent="0.3">
      <c r="A24" t="s">
        <v>11</v>
      </c>
      <c r="B24" t="s">
        <v>23</v>
      </c>
      <c r="C24" t="str">
        <f t="shared" si="0"/>
        <v>Aedes aegypti_Cuba</v>
      </c>
      <c r="D24" t="s">
        <v>6</v>
      </c>
      <c r="E24">
        <v>115921276.69</v>
      </c>
      <c r="F24">
        <v>115.92127669</v>
      </c>
      <c r="G24">
        <v>61.666666666666671</v>
      </c>
      <c r="H24">
        <v>107352000000</v>
      </c>
      <c r="I24">
        <v>11300698</v>
      </c>
      <c r="J24">
        <v>426.76082598417997</v>
      </c>
      <c r="K24">
        <v>425.57230599180309</v>
      </c>
    </row>
    <row r="25" spans="1:11" hidden="1" x14ac:dyDescent="0.3">
      <c r="A25" t="s">
        <v>11</v>
      </c>
      <c r="B25" t="s">
        <v>24</v>
      </c>
      <c r="C25" t="str">
        <f t="shared" si="0"/>
        <v>Aedes aegypti_East Timor</v>
      </c>
      <c r="D25" t="s">
        <v>4</v>
      </c>
      <c r="E25">
        <v>381951.93</v>
      </c>
      <c r="F25">
        <v>0.38195193</v>
      </c>
      <c r="G25" s="2" t="s">
        <v>320</v>
      </c>
      <c r="H25" s="2" t="s">
        <v>321</v>
      </c>
      <c r="I25" s="2" t="s">
        <v>322</v>
      </c>
      <c r="J25">
        <v>14.21357790625188</v>
      </c>
      <c r="K25">
        <v>14.17399338846999</v>
      </c>
    </row>
    <row r="26" spans="1:11" hidden="1" x14ac:dyDescent="0.3">
      <c r="A26" t="s">
        <v>11</v>
      </c>
      <c r="B26" t="s">
        <v>25</v>
      </c>
      <c r="C26" t="str">
        <f t="shared" si="0"/>
        <v>Aedes aegypti_Ecuador</v>
      </c>
      <c r="D26" t="s">
        <v>4</v>
      </c>
      <c r="E26">
        <v>65747113.829999998</v>
      </c>
      <c r="F26">
        <v>65.747113830000004</v>
      </c>
      <c r="G26">
        <v>21.82315992913513</v>
      </c>
      <c r="H26">
        <v>99291124000</v>
      </c>
      <c r="I26">
        <v>17588595</v>
      </c>
      <c r="J26">
        <v>203.4636965853939</v>
      </c>
      <c r="K26">
        <v>202.89705443740161</v>
      </c>
    </row>
    <row r="27" spans="1:11" hidden="1" x14ac:dyDescent="0.3">
      <c r="A27" t="s">
        <v>11</v>
      </c>
      <c r="B27" t="s">
        <v>25</v>
      </c>
      <c r="C27" t="str">
        <f t="shared" si="0"/>
        <v>Aedes aegypti_Ecuador</v>
      </c>
      <c r="D27" t="s">
        <v>6</v>
      </c>
      <c r="E27">
        <v>1664040.52</v>
      </c>
      <c r="F27">
        <v>1.6640405199999999</v>
      </c>
      <c r="G27">
        <v>21.82315992913513</v>
      </c>
      <c r="H27">
        <v>99291124000</v>
      </c>
      <c r="I27">
        <v>17588595</v>
      </c>
      <c r="J27">
        <v>203.4636965853939</v>
      </c>
      <c r="K27">
        <v>202.89705443740161</v>
      </c>
    </row>
    <row r="28" spans="1:11" hidden="1" x14ac:dyDescent="0.3">
      <c r="A28" t="s">
        <v>11</v>
      </c>
      <c r="B28" t="s">
        <v>26</v>
      </c>
      <c r="C28" t="str">
        <f t="shared" si="0"/>
        <v>Aedes aegypti_Guatemala</v>
      </c>
      <c r="D28" t="s">
        <v>4</v>
      </c>
      <c r="E28">
        <v>38016876.270000003</v>
      </c>
      <c r="F28">
        <v>38.016876270000004</v>
      </c>
      <c r="G28">
        <v>35.98357596117954</v>
      </c>
      <c r="H28">
        <v>77625486978.256088</v>
      </c>
      <c r="I28">
        <v>16858333</v>
      </c>
      <c r="J28">
        <v>156.51195985298551</v>
      </c>
      <c r="K28">
        <v>156.07607731174619</v>
      </c>
    </row>
    <row r="29" spans="1:11" hidden="1" x14ac:dyDescent="0.3">
      <c r="A29" t="s">
        <v>11</v>
      </c>
      <c r="B29" t="s">
        <v>26</v>
      </c>
      <c r="C29" t="str">
        <f t="shared" si="0"/>
        <v>Aedes aegypti_Guatemala</v>
      </c>
      <c r="D29" t="s">
        <v>6</v>
      </c>
      <c r="E29">
        <v>3378001.48</v>
      </c>
      <c r="F29">
        <v>3.37800148</v>
      </c>
      <c r="G29">
        <v>35.98357596117954</v>
      </c>
      <c r="H29">
        <v>77625486978.256088</v>
      </c>
      <c r="I29">
        <v>16858333</v>
      </c>
      <c r="J29">
        <v>156.51195985298551</v>
      </c>
      <c r="K29">
        <v>156.07607731174619</v>
      </c>
    </row>
    <row r="30" spans="1:11" hidden="1" x14ac:dyDescent="0.3">
      <c r="A30" t="s">
        <v>11</v>
      </c>
      <c r="B30" t="s">
        <v>27</v>
      </c>
      <c r="C30" t="str">
        <f t="shared" si="0"/>
        <v>Aedes aegypti_India</v>
      </c>
      <c r="D30" t="s">
        <v>4</v>
      </c>
      <c r="E30">
        <v>1171544318.23</v>
      </c>
      <c r="F30">
        <v>1171.54431823</v>
      </c>
      <c r="G30">
        <v>60.219856921353831</v>
      </c>
      <c r="H30">
        <v>2667687951796.498</v>
      </c>
      <c r="I30">
        <v>1396387127</v>
      </c>
      <c r="J30">
        <v>6854.1872304481176</v>
      </c>
      <c r="K30">
        <v>6835.0984620821482</v>
      </c>
    </row>
    <row r="31" spans="1:11" hidden="1" x14ac:dyDescent="0.3">
      <c r="A31" t="s">
        <v>11</v>
      </c>
      <c r="B31" t="s">
        <v>28</v>
      </c>
      <c r="C31" t="str">
        <f t="shared" si="0"/>
        <v>Aedes aegypti_Indonesia</v>
      </c>
      <c r="D31" t="s">
        <v>4</v>
      </c>
      <c r="E31">
        <v>345037604.99000001</v>
      </c>
      <c r="F31">
        <v>345.03760499000003</v>
      </c>
      <c r="G31">
        <v>33.182087637994613</v>
      </c>
      <c r="H31">
        <v>1058688935454.782</v>
      </c>
      <c r="I31">
        <v>271857970</v>
      </c>
      <c r="J31">
        <v>1040.409249168307</v>
      </c>
      <c r="K31">
        <v>1037.511731126348</v>
      </c>
    </row>
    <row r="32" spans="1:11" hidden="1" x14ac:dyDescent="0.3">
      <c r="A32" t="s">
        <v>11</v>
      </c>
      <c r="B32" t="s">
        <v>28</v>
      </c>
      <c r="C32" t="str">
        <f t="shared" si="0"/>
        <v>Aedes aegypti_Indonesia</v>
      </c>
      <c r="D32" t="s">
        <v>6</v>
      </c>
      <c r="E32">
        <v>514890.34</v>
      </c>
      <c r="F32">
        <v>0.51489034</v>
      </c>
      <c r="G32">
        <v>33.182087637994613</v>
      </c>
      <c r="H32">
        <v>1058688935454.782</v>
      </c>
      <c r="I32">
        <v>271857970</v>
      </c>
      <c r="J32">
        <v>1040.409249168307</v>
      </c>
      <c r="K32">
        <v>1037.511731126348</v>
      </c>
    </row>
    <row r="33" spans="1:11" hidden="1" x14ac:dyDescent="0.3">
      <c r="A33" t="s">
        <v>11</v>
      </c>
      <c r="B33" t="s">
        <v>29</v>
      </c>
      <c r="C33" t="str">
        <f t="shared" si="0"/>
        <v>Aedes aegypti_Laos</v>
      </c>
      <c r="D33" t="s">
        <v>4</v>
      </c>
      <c r="E33">
        <v>5358901.3899999997</v>
      </c>
      <c r="F33">
        <v>5.3589013899999998</v>
      </c>
      <c r="G33">
        <v>8.7911611785095332</v>
      </c>
      <c r="H33">
        <v>18981800705.07938</v>
      </c>
      <c r="I33">
        <v>7319399</v>
      </c>
      <c r="J33">
        <v>93.518066984752295</v>
      </c>
      <c r="K33">
        <v>93.257621120248473</v>
      </c>
    </row>
    <row r="34" spans="1:11" hidden="1" x14ac:dyDescent="0.3">
      <c r="A34" t="s">
        <v>11</v>
      </c>
      <c r="B34" t="s">
        <v>30</v>
      </c>
      <c r="C34" t="str">
        <f t="shared" si="0"/>
        <v>Aedes aegypti_Malaysia</v>
      </c>
      <c r="D34" t="s">
        <v>4</v>
      </c>
      <c r="E34">
        <v>343767090.05000001</v>
      </c>
      <c r="F34">
        <v>343.76709005000004</v>
      </c>
      <c r="G34">
        <v>26.08735352305585</v>
      </c>
      <c r="H34">
        <v>337337932675.15167</v>
      </c>
      <c r="I34">
        <v>33199993</v>
      </c>
      <c r="J34">
        <v>111.8961519119966</v>
      </c>
      <c r="K34">
        <v>111.5845234645852</v>
      </c>
    </row>
    <row r="35" spans="1:11" hidden="1" x14ac:dyDescent="0.3">
      <c r="A35" t="s">
        <v>11</v>
      </c>
      <c r="B35" t="s">
        <v>30</v>
      </c>
      <c r="C35" t="str">
        <f t="shared" si="0"/>
        <v>Aedes aegypti_Malaysia</v>
      </c>
      <c r="D35" t="s">
        <v>6</v>
      </c>
      <c r="E35">
        <v>106354515.34</v>
      </c>
      <c r="F35">
        <v>106.35451534000001</v>
      </c>
      <c r="G35">
        <v>26.08735352305585</v>
      </c>
      <c r="H35">
        <v>337337932675.15167</v>
      </c>
      <c r="I35">
        <v>33199993</v>
      </c>
      <c r="J35">
        <v>111.8961519119966</v>
      </c>
      <c r="K35">
        <v>111.5845234645852</v>
      </c>
    </row>
    <row r="36" spans="1:11" hidden="1" x14ac:dyDescent="0.3">
      <c r="A36" t="s">
        <v>11</v>
      </c>
      <c r="B36" t="s">
        <v>31</v>
      </c>
      <c r="C36" t="str">
        <f t="shared" si="0"/>
        <v>Aedes aegypti_Mexico</v>
      </c>
      <c r="D36" t="s">
        <v>4</v>
      </c>
      <c r="E36">
        <v>24128263.780000001</v>
      </c>
      <c r="F36">
        <v>24.128263780000001</v>
      </c>
      <c r="G36">
        <v>49.969392216878013</v>
      </c>
      <c r="H36">
        <v>1090515389749.413</v>
      </c>
      <c r="I36">
        <v>125998302</v>
      </c>
      <c r="J36">
        <v>4722.553878275743</v>
      </c>
      <c r="K36">
        <v>4709.40166430094</v>
      </c>
    </row>
    <row r="37" spans="1:11" hidden="1" x14ac:dyDescent="0.3">
      <c r="A37" t="s">
        <v>11</v>
      </c>
      <c r="B37" t="s">
        <v>31</v>
      </c>
      <c r="C37" t="str">
        <f t="shared" si="0"/>
        <v>Aedes aegypti_Mexico</v>
      </c>
      <c r="D37" t="s">
        <v>6</v>
      </c>
      <c r="E37">
        <v>290725398.45999998</v>
      </c>
      <c r="F37">
        <v>290.72539845999995</v>
      </c>
      <c r="G37">
        <v>49.969392216878013</v>
      </c>
      <c r="H37">
        <v>1090515389749.413</v>
      </c>
      <c r="I37">
        <v>125998302</v>
      </c>
      <c r="J37">
        <v>4722.553878275743</v>
      </c>
      <c r="K37">
        <v>4709.40166430094</v>
      </c>
    </row>
    <row r="38" spans="1:11" hidden="1" x14ac:dyDescent="0.3">
      <c r="A38" t="s">
        <v>11</v>
      </c>
      <c r="B38" t="s">
        <v>32</v>
      </c>
      <c r="C38" t="str">
        <f t="shared" si="0"/>
        <v>Aedes aegypti_Myanmar</v>
      </c>
      <c r="D38" t="s">
        <v>4</v>
      </c>
      <c r="E38">
        <v>15231780.199999999</v>
      </c>
      <c r="F38">
        <v>15.231780199999999</v>
      </c>
      <c r="G38">
        <v>19.930439578960272</v>
      </c>
      <c r="H38">
        <v>78930257227.090836</v>
      </c>
      <c r="I38">
        <v>53423198</v>
      </c>
      <c r="J38">
        <v>854.28207153885</v>
      </c>
      <c r="K38">
        <v>851.90291380146505</v>
      </c>
    </row>
    <row r="39" spans="1:11" hidden="1" x14ac:dyDescent="0.3">
      <c r="A39" t="s">
        <v>11</v>
      </c>
      <c r="B39" t="s">
        <v>33</v>
      </c>
      <c r="C39" t="str">
        <f t="shared" si="0"/>
        <v>Aedes aegypti_Nicaragua</v>
      </c>
      <c r="D39" t="s">
        <v>6</v>
      </c>
      <c r="E39">
        <v>804286.07</v>
      </c>
      <c r="F39">
        <v>0.80428606999999996</v>
      </c>
      <c r="G39">
        <v>42.089080937344193</v>
      </c>
      <c r="H39">
        <v>12586970511.413111</v>
      </c>
      <c r="I39">
        <v>6755895</v>
      </c>
      <c r="J39">
        <v>218.40972223482089</v>
      </c>
      <c r="K39">
        <v>217.80145571737069</v>
      </c>
    </row>
    <row r="40" spans="1:11" hidden="1" x14ac:dyDescent="0.3">
      <c r="A40" t="s">
        <v>11</v>
      </c>
      <c r="B40" t="s">
        <v>34</v>
      </c>
      <c r="C40" t="str">
        <f t="shared" si="0"/>
        <v>Aedes aegypti_Panama</v>
      </c>
      <c r="D40" t="s">
        <v>6</v>
      </c>
      <c r="E40">
        <v>2081492.34</v>
      </c>
      <c r="F40">
        <v>2.0814923400000001</v>
      </c>
      <c r="G40">
        <v>29.308438932326769</v>
      </c>
      <c r="H40">
        <v>53977000000</v>
      </c>
      <c r="I40">
        <v>4294396</v>
      </c>
      <c r="J40">
        <v>21.416653962347478</v>
      </c>
      <c r="K40">
        <v>21.35700902810272</v>
      </c>
    </row>
    <row r="41" spans="1:11" hidden="1" x14ac:dyDescent="0.3">
      <c r="A41" t="s">
        <v>11</v>
      </c>
      <c r="B41" t="s">
        <v>35</v>
      </c>
      <c r="C41" t="str">
        <f t="shared" si="0"/>
        <v>Aedes aegypti_Paraguay</v>
      </c>
      <c r="D41" t="s">
        <v>4</v>
      </c>
      <c r="E41">
        <v>2522877.38</v>
      </c>
      <c r="F41">
        <v>2.5228773799999997</v>
      </c>
      <c r="G41">
        <v>42.308431915429153</v>
      </c>
      <c r="H41">
        <v>35432178068.181389</v>
      </c>
      <c r="I41">
        <v>6618695</v>
      </c>
      <c r="J41">
        <v>395.13640608266002</v>
      </c>
      <c r="K41">
        <v>394.03595943959681</v>
      </c>
    </row>
    <row r="42" spans="1:11" hidden="1" x14ac:dyDescent="0.3">
      <c r="A42" t="s">
        <v>11</v>
      </c>
      <c r="B42" t="s">
        <v>35</v>
      </c>
      <c r="C42" t="str">
        <f t="shared" si="0"/>
        <v>Aedes aegypti_Paraguay</v>
      </c>
      <c r="D42" t="s">
        <v>6</v>
      </c>
      <c r="E42">
        <v>297585.84000000003</v>
      </c>
      <c r="F42">
        <v>0.29758584000000005</v>
      </c>
      <c r="G42">
        <v>42.308431915429153</v>
      </c>
      <c r="H42">
        <v>35432178068.181389</v>
      </c>
      <c r="I42">
        <v>6618695</v>
      </c>
      <c r="J42">
        <v>395.13640608266002</v>
      </c>
      <c r="K42">
        <v>394.03595943959681</v>
      </c>
    </row>
    <row r="43" spans="1:11" hidden="1" x14ac:dyDescent="0.3">
      <c r="A43" t="s">
        <v>11</v>
      </c>
      <c r="B43" t="s">
        <v>36</v>
      </c>
      <c r="C43" t="str">
        <f t="shared" si="0"/>
        <v>Aedes aegypti_Peru</v>
      </c>
      <c r="D43" t="s">
        <v>4</v>
      </c>
      <c r="E43">
        <v>136741239.71000001</v>
      </c>
      <c r="F43">
        <v>136.74123971</v>
      </c>
      <c r="G43">
        <v>19.123664062500001</v>
      </c>
      <c r="H43">
        <v>201705055938.6535</v>
      </c>
      <c r="I43">
        <v>33304756</v>
      </c>
      <c r="J43">
        <v>1228.5154028487609</v>
      </c>
      <c r="K43">
        <v>1225.0940130952349</v>
      </c>
    </row>
    <row r="44" spans="1:11" hidden="1" x14ac:dyDescent="0.3">
      <c r="A44" t="s">
        <v>11</v>
      </c>
      <c r="B44" t="s">
        <v>36</v>
      </c>
      <c r="C44" t="str">
        <f t="shared" si="0"/>
        <v>Aedes aegypti_Peru</v>
      </c>
      <c r="D44" t="s">
        <v>6</v>
      </c>
      <c r="E44">
        <v>3009104.41</v>
      </c>
      <c r="F44">
        <v>3.00910441</v>
      </c>
      <c r="G44">
        <v>19.123664062500001</v>
      </c>
      <c r="H44">
        <v>201705055938.6535</v>
      </c>
      <c r="I44">
        <v>33304756</v>
      </c>
      <c r="J44">
        <v>1228.5154028487609</v>
      </c>
      <c r="K44">
        <v>1225.0940130952349</v>
      </c>
    </row>
    <row r="45" spans="1:11" hidden="1" x14ac:dyDescent="0.3">
      <c r="A45" t="s">
        <v>11</v>
      </c>
      <c r="B45" t="s">
        <v>37</v>
      </c>
      <c r="C45" t="str">
        <f t="shared" si="0"/>
        <v>Aedes aegypti_Philippines</v>
      </c>
      <c r="D45" t="s">
        <v>4</v>
      </c>
      <c r="E45">
        <v>156407827.16</v>
      </c>
      <c r="F45">
        <v>156.40782715999998</v>
      </c>
      <c r="G45">
        <v>42.509306771304963</v>
      </c>
      <c r="H45">
        <v>361751116292.54132</v>
      </c>
      <c r="I45">
        <v>112190977</v>
      </c>
      <c r="J45">
        <v>368.7290869114222</v>
      </c>
      <c r="K45">
        <v>367.70218410103791</v>
      </c>
    </row>
    <row r="46" spans="1:11" hidden="1" x14ac:dyDescent="0.3">
      <c r="A46" t="s">
        <v>11</v>
      </c>
      <c r="B46" t="s">
        <v>37</v>
      </c>
      <c r="C46" t="str">
        <f t="shared" si="0"/>
        <v>Aedes aegypti_Philippines</v>
      </c>
      <c r="D46" t="s">
        <v>6</v>
      </c>
      <c r="E46">
        <v>157305273.5</v>
      </c>
      <c r="F46">
        <v>157.3052735</v>
      </c>
      <c r="G46">
        <v>42.509306771304963</v>
      </c>
      <c r="H46">
        <v>361751116292.54132</v>
      </c>
      <c r="I46">
        <v>112190977</v>
      </c>
      <c r="J46">
        <v>368.7290869114222</v>
      </c>
      <c r="K46">
        <v>367.70218410103791</v>
      </c>
    </row>
    <row r="47" spans="1:11" hidden="1" x14ac:dyDescent="0.3">
      <c r="A47" t="s">
        <v>11</v>
      </c>
      <c r="B47" t="s">
        <v>38</v>
      </c>
      <c r="C47" t="str">
        <f t="shared" si="0"/>
        <v>Aedes aegypti_Singapore</v>
      </c>
      <c r="D47" t="s">
        <v>4</v>
      </c>
      <c r="E47">
        <v>128540062.92</v>
      </c>
      <c r="F47">
        <v>128.54006292</v>
      </c>
      <c r="G47">
        <v>0.91922005571030641</v>
      </c>
      <c r="H47">
        <v>345295933898.67358</v>
      </c>
      <c r="I47">
        <v>5685807</v>
      </c>
      <c r="J47">
        <v>0.22326074726879599</v>
      </c>
      <c r="K47">
        <v>0.222638970747884</v>
      </c>
    </row>
    <row r="48" spans="1:11" hidden="1" x14ac:dyDescent="0.3">
      <c r="A48" t="s">
        <v>11</v>
      </c>
      <c r="B48" t="s">
        <v>38</v>
      </c>
      <c r="C48" t="str">
        <f t="shared" si="0"/>
        <v>Aedes aegypti_Singapore</v>
      </c>
      <c r="D48" t="s">
        <v>6</v>
      </c>
      <c r="E48">
        <v>54485749.850000001</v>
      </c>
      <c r="F48">
        <v>54.485749850000005</v>
      </c>
      <c r="G48">
        <v>0.91922005571030641</v>
      </c>
      <c r="H48">
        <v>345295933898.67358</v>
      </c>
      <c r="I48">
        <v>5685807</v>
      </c>
      <c r="J48">
        <v>0.22326074726879599</v>
      </c>
      <c r="K48">
        <v>0.222638970747884</v>
      </c>
    </row>
    <row r="49" spans="1:11" hidden="1" x14ac:dyDescent="0.3">
      <c r="A49" t="s">
        <v>11</v>
      </c>
      <c r="B49" t="s">
        <v>39</v>
      </c>
      <c r="C49" t="str">
        <f t="shared" si="0"/>
        <v>Aedes aegypti_Suriname</v>
      </c>
      <c r="D49" t="s">
        <v>4</v>
      </c>
      <c r="E49">
        <v>1461965.26</v>
      </c>
      <c r="F49">
        <v>1.4619652599999999</v>
      </c>
      <c r="G49">
        <v>0.53846153846153844</v>
      </c>
      <c r="H49">
        <v>2911807496.2022648</v>
      </c>
      <c r="I49">
        <v>607065</v>
      </c>
      <c r="J49">
        <v>143.6463381703943</v>
      </c>
      <c r="K49">
        <v>143.2462861169906</v>
      </c>
    </row>
    <row r="50" spans="1:11" hidden="1" x14ac:dyDescent="0.3">
      <c r="A50" t="s">
        <v>11</v>
      </c>
      <c r="B50" t="s">
        <v>40</v>
      </c>
      <c r="C50" t="str">
        <f t="shared" si="0"/>
        <v>Aedes aegypti_Thailand</v>
      </c>
      <c r="D50" t="s">
        <v>4</v>
      </c>
      <c r="E50">
        <v>616747967.62</v>
      </c>
      <c r="F50">
        <v>616.74796762000005</v>
      </c>
      <c r="G50">
        <v>45.039049501849718</v>
      </c>
      <c r="H50">
        <v>499681757030.9679</v>
      </c>
      <c r="I50">
        <v>71475664</v>
      </c>
      <c r="J50">
        <v>601.59901207924122</v>
      </c>
      <c r="K50">
        <v>599.92357138807324</v>
      </c>
    </row>
    <row r="51" spans="1:11" hidden="1" x14ac:dyDescent="0.3">
      <c r="A51" t="s">
        <v>11</v>
      </c>
      <c r="B51" t="s">
        <v>40</v>
      </c>
      <c r="C51" t="str">
        <f t="shared" si="0"/>
        <v>Aedes aegypti_Thailand</v>
      </c>
      <c r="D51" t="s">
        <v>6</v>
      </c>
      <c r="E51">
        <v>154319690.56999999</v>
      </c>
      <c r="F51">
        <v>154.31969057000001</v>
      </c>
      <c r="G51">
        <v>45.039049501849718</v>
      </c>
      <c r="H51">
        <v>499681757030.9679</v>
      </c>
      <c r="I51">
        <v>71475664</v>
      </c>
      <c r="J51">
        <v>601.59901207924122</v>
      </c>
      <c r="K51">
        <v>599.92357138807324</v>
      </c>
    </row>
    <row r="52" spans="1:11" hidden="1" x14ac:dyDescent="0.3">
      <c r="A52" t="s">
        <v>11</v>
      </c>
      <c r="B52" t="s">
        <v>10</v>
      </c>
      <c r="C52" t="str">
        <f t="shared" si="0"/>
        <v>Aedes aegypti_United States of America</v>
      </c>
      <c r="D52" t="s">
        <v>4</v>
      </c>
      <c r="E52">
        <v>342118678.62</v>
      </c>
      <c r="F52">
        <v>342.11867862000003</v>
      </c>
      <c r="G52">
        <v>44.363367353854969</v>
      </c>
      <c r="H52">
        <v>21060473613000</v>
      </c>
      <c r="I52">
        <v>331501080</v>
      </c>
      <c r="J52">
        <v>3386.246323019187</v>
      </c>
      <c r="K52">
        <v>3376.8156976923669</v>
      </c>
    </row>
    <row r="53" spans="1:11" hidden="1" x14ac:dyDescent="0.3">
      <c r="A53" t="s">
        <v>11</v>
      </c>
      <c r="B53" t="s">
        <v>10</v>
      </c>
      <c r="C53" t="str">
        <f t="shared" si="0"/>
        <v>Aedes aegypti_United States of America</v>
      </c>
      <c r="D53" t="s">
        <v>6</v>
      </c>
      <c r="E53">
        <v>217740080.66</v>
      </c>
      <c r="F53">
        <v>217.74008065999999</v>
      </c>
      <c r="G53">
        <v>44.363367353854969</v>
      </c>
      <c r="H53">
        <v>21060473613000</v>
      </c>
      <c r="I53">
        <v>331501080</v>
      </c>
      <c r="J53">
        <v>3386.246323019187</v>
      </c>
      <c r="K53">
        <v>3376.8156976923669</v>
      </c>
    </row>
    <row r="54" spans="1:11" hidden="1" x14ac:dyDescent="0.3">
      <c r="A54" t="s">
        <v>11</v>
      </c>
      <c r="B54" t="s">
        <v>41</v>
      </c>
      <c r="C54" t="str">
        <f t="shared" si="0"/>
        <v>Aedes aegypti_Uruguay</v>
      </c>
      <c r="D54" t="s">
        <v>4</v>
      </c>
      <c r="E54">
        <v>1486796.53</v>
      </c>
      <c r="F54">
        <v>1.4867965300000001</v>
      </c>
      <c r="G54">
        <v>80.353102502571133</v>
      </c>
      <c r="H54">
        <v>53560755046.616188</v>
      </c>
      <c r="I54">
        <v>3429086</v>
      </c>
      <c r="J54">
        <v>149.58136229228691</v>
      </c>
      <c r="K54">
        <v>149.16478132058839</v>
      </c>
    </row>
    <row r="55" spans="1:11" hidden="1" x14ac:dyDescent="0.3">
      <c r="A55" t="s">
        <v>11</v>
      </c>
      <c r="B55" t="s">
        <v>41</v>
      </c>
      <c r="C55" t="str">
        <f t="shared" si="0"/>
        <v>Aedes aegypti_Uruguay</v>
      </c>
      <c r="D55" t="s">
        <v>6</v>
      </c>
      <c r="E55">
        <v>16085.72</v>
      </c>
      <c r="F55">
        <v>1.6085719999999998E-2</v>
      </c>
      <c r="G55">
        <v>80.353102502571133</v>
      </c>
      <c r="H55">
        <v>53560755046.616188</v>
      </c>
      <c r="I55">
        <v>3429086</v>
      </c>
      <c r="J55">
        <v>149.58136229228691</v>
      </c>
      <c r="K55">
        <v>149.16478132058839</v>
      </c>
    </row>
    <row r="56" spans="1:11" hidden="1" x14ac:dyDescent="0.3">
      <c r="A56" t="s">
        <v>11</v>
      </c>
      <c r="B56" t="s">
        <v>42</v>
      </c>
      <c r="C56" t="str">
        <f t="shared" si="0"/>
        <v>Aedes aegypti_Vietnam</v>
      </c>
      <c r="D56" t="s">
        <v>4</v>
      </c>
      <c r="E56">
        <v>97002781.070000008</v>
      </c>
      <c r="F56">
        <v>97.002781070000012</v>
      </c>
      <c r="G56">
        <v>39.434768320736111</v>
      </c>
      <c r="H56">
        <v>346615750664.38428</v>
      </c>
      <c r="I56">
        <v>96648685</v>
      </c>
      <c r="J56">
        <v>390.98541989890509</v>
      </c>
      <c r="K56">
        <v>389.89653366571798</v>
      </c>
    </row>
    <row r="57" spans="1:11" hidden="1" x14ac:dyDescent="0.3">
      <c r="A57" t="s">
        <v>11</v>
      </c>
      <c r="B57" t="s">
        <v>42</v>
      </c>
      <c r="C57" t="str">
        <f t="shared" si="0"/>
        <v>Aedes aegypti_Vietnam</v>
      </c>
      <c r="D57" t="s">
        <v>6</v>
      </c>
      <c r="E57">
        <v>7584416.3799999999</v>
      </c>
      <c r="F57">
        <v>7.5844163799999995</v>
      </c>
      <c r="G57">
        <v>39.434768320736111</v>
      </c>
      <c r="H57">
        <v>346615750664.38428</v>
      </c>
      <c r="I57">
        <v>96648685</v>
      </c>
      <c r="J57">
        <v>390.98541989890509</v>
      </c>
      <c r="K57">
        <v>389.89653366571798</v>
      </c>
    </row>
    <row r="58" spans="1:11" hidden="1" x14ac:dyDescent="0.3">
      <c r="A58" t="s">
        <v>43</v>
      </c>
      <c r="B58" t="s">
        <v>44</v>
      </c>
      <c r="C58" t="str">
        <f t="shared" si="0"/>
        <v>Aedes albopictus_France</v>
      </c>
      <c r="D58" t="s">
        <v>6</v>
      </c>
      <c r="E58">
        <v>683752.58</v>
      </c>
      <c r="F58">
        <v>0.68375257999999994</v>
      </c>
      <c r="G58">
        <v>52.147546282852737</v>
      </c>
      <c r="H58">
        <v>2639008701648.2559</v>
      </c>
      <c r="I58">
        <v>67571107</v>
      </c>
      <c r="J58">
        <v>1640.1299325097191</v>
      </c>
      <c r="K58">
        <v>1635.56220488292</v>
      </c>
    </row>
    <row r="59" spans="1:11" hidden="1" x14ac:dyDescent="0.3">
      <c r="A59" t="s">
        <v>43</v>
      </c>
      <c r="B59" t="s">
        <v>45</v>
      </c>
      <c r="C59" t="str">
        <f t="shared" si="0"/>
        <v>Aedes albopictus_Italy</v>
      </c>
      <c r="D59" t="s">
        <v>6</v>
      </c>
      <c r="E59">
        <v>672433.16</v>
      </c>
      <c r="F59">
        <v>0.67243316000000009</v>
      </c>
      <c r="G59">
        <v>43.95756753923515</v>
      </c>
      <c r="H59">
        <v>1896755301518.137</v>
      </c>
      <c r="I59">
        <v>59438851</v>
      </c>
      <c r="J59">
        <v>1479.800505962196</v>
      </c>
      <c r="K59">
        <v>1475.679292441697</v>
      </c>
    </row>
    <row r="60" spans="1:11" hidden="1" x14ac:dyDescent="0.3">
      <c r="A60" t="s">
        <v>43</v>
      </c>
      <c r="B60" t="s">
        <v>46</v>
      </c>
      <c r="C60" t="str">
        <f t="shared" si="0"/>
        <v>Aedes albopictus_Spain</v>
      </c>
      <c r="D60" t="s">
        <v>6</v>
      </c>
      <c r="E60">
        <v>550635.74</v>
      </c>
      <c r="F60">
        <v>0.55063574000000004</v>
      </c>
      <c r="G60">
        <v>52.331679223284077</v>
      </c>
      <c r="H60">
        <v>1276962685648.252</v>
      </c>
      <c r="I60">
        <v>47365655</v>
      </c>
      <c r="J60">
        <v>1424.402945756199</v>
      </c>
      <c r="K60">
        <v>1420.4360132845329</v>
      </c>
    </row>
    <row r="61" spans="1:11" hidden="1" x14ac:dyDescent="0.3">
      <c r="A61" t="s">
        <v>43</v>
      </c>
      <c r="B61" t="s">
        <v>10</v>
      </c>
      <c r="C61" t="str">
        <f t="shared" si="0"/>
        <v>Aedes albopictus_United States of America</v>
      </c>
      <c r="D61" t="s">
        <v>6</v>
      </c>
      <c r="E61">
        <v>1622785.34</v>
      </c>
      <c r="F61">
        <v>1.6227853400000001</v>
      </c>
      <c r="G61">
        <v>44.363367353854969</v>
      </c>
      <c r="H61">
        <v>21060473613000</v>
      </c>
      <c r="I61">
        <v>331501080</v>
      </c>
      <c r="J61">
        <v>13628.362205017391</v>
      </c>
      <c r="K61">
        <v>13590.407500747941</v>
      </c>
    </row>
    <row r="62" spans="1:11" hidden="1" x14ac:dyDescent="0.3">
      <c r="A62" t="s">
        <v>47</v>
      </c>
      <c r="B62" t="s">
        <v>48</v>
      </c>
      <c r="C62" t="str">
        <f t="shared" si="0"/>
        <v>Aedes camptorhynchus_New Zealand</v>
      </c>
      <c r="D62" t="s">
        <v>6</v>
      </c>
      <c r="E62">
        <v>3636877.59</v>
      </c>
      <c r="F62">
        <v>3.6368775899999997</v>
      </c>
      <c r="G62">
        <v>38.562910637651427</v>
      </c>
      <c r="H62">
        <v>211734532308.01279</v>
      </c>
      <c r="I62">
        <v>5090200</v>
      </c>
      <c r="J62">
        <v>174.32300699051541</v>
      </c>
      <c r="K62">
        <v>173.83752105477689</v>
      </c>
    </row>
    <row r="63" spans="1:11" hidden="1" x14ac:dyDescent="0.3">
      <c r="A63" t="s">
        <v>49</v>
      </c>
      <c r="B63" t="s">
        <v>46</v>
      </c>
      <c r="C63" t="str">
        <f t="shared" si="0"/>
        <v>Ageratina adenophora_Spain</v>
      </c>
      <c r="D63" t="s">
        <v>6</v>
      </c>
      <c r="E63">
        <v>3347.89</v>
      </c>
      <c r="F63">
        <v>3.3478900000000001E-3</v>
      </c>
      <c r="G63">
        <v>52.331679223284077</v>
      </c>
      <c r="H63">
        <v>1276962685648.252</v>
      </c>
      <c r="I63">
        <v>47365655</v>
      </c>
      <c r="J63">
        <v>477.59123703287759</v>
      </c>
      <c r="K63">
        <v>7.6976232681482948</v>
      </c>
    </row>
    <row r="64" spans="1:11" hidden="1" x14ac:dyDescent="0.3">
      <c r="A64" t="s">
        <v>50</v>
      </c>
      <c r="B64" t="s">
        <v>8</v>
      </c>
      <c r="C64" t="str">
        <f t="shared" si="0"/>
        <v>Agrilus planipennis_Canada</v>
      </c>
      <c r="D64" t="s">
        <v>6</v>
      </c>
      <c r="E64">
        <v>2745860.58</v>
      </c>
      <c r="F64">
        <v>2.74586058</v>
      </c>
      <c r="G64">
        <v>6.4405131173743166</v>
      </c>
      <c r="H64">
        <v>1645423407568.363</v>
      </c>
      <c r="I64">
        <v>38037204</v>
      </c>
      <c r="J64">
        <v>13316.02070434322</v>
      </c>
      <c r="K64">
        <v>13278.935864633489</v>
      </c>
    </row>
    <row r="65" spans="1:11" hidden="1" x14ac:dyDescent="0.3">
      <c r="A65" t="s">
        <v>50</v>
      </c>
      <c r="B65" t="s">
        <v>10</v>
      </c>
      <c r="C65" t="str">
        <f t="shared" si="0"/>
        <v>Agrilus planipennis_United States of America</v>
      </c>
      <c r="D65" t="s">
        <v>6</v>
      </c>
      <c r="E65">
        <v>329381267.18000001</v>
      </c>
      <c r="F65">
        <v>329.38126718000001</v>
      </c>
      <c r="G65">
        <v>44.363367353854969</v>
      </c>
      <c r="H65">
        <v>21060473613000</v>
      </c>
      <c r="I65">
        <v>331501080</v>
      </c>
      <c r="J65">
        <v>14522.3582772468</v>
      </c>
      <c r="K65">
        <v>14481.91381257701</v>
      </c>
    </row>
    <row r="66" spans="1:11" hidden="1" x14ac:dyDescent="0.3">
      <c r="A66" t="s">
        <v>51</v>
      </c>
      <c r="B66" t="s">
        <v>46</v>
      </c>
      <c r="C66" t="str">
        <f t="shared" ref="C66:C129" si="1">CONCATENATE(A66,"_",B66)</f>
        <v>Ailanthus altissima_Spain</v>
      </c>
      <c r="D66" t="s">
        <v>6</v>
      </c>
      <c r="E66">
        <v>4154.25</v>
      </c>
      <c r="F66">
        <v>4.15425E-3</v>
      </c>
      <c r="G66">
        <v>52.331679223284077</v>
      </c>
      <c r="H66">
        <v>1276962685648.252</v>
      </c>
      <c r="I66">
        <v>47365655</v>
      </c>
      <c r="J66">
        <v>5591.0556381940842</v>
      </c>
      <c r="K66">
        <v>90.114383675577685</v>
      </c>
    </row>
    <row r="67" spans="1:11" x14ac:dyDescent="0.3">
      <c r="A67" t="s">
        <v>52</v>
      </c>
      <c r="B67" t="s">
        <v>27</v>
      </c>
      <c r="C67" t="str">
        <f t="shared" si="1"/>
        <v>Aleurodicus rugioperculatus_India</v>
      </c>
      <c r="D67" t="s">
        <v>6</v>
      </c>
      <c r="E67">
        <v>133.18</v>
      </c>
      <c r="F67">
        <v>1.3318E-4</v>
      </c>
      <c r="G67">
        <v>60.219856921353831</v>
      </c>
      <c r="H67">
        <v>2667687951796.498</v>
      </c>
      <c r="I67">
        <v>1396387127</v>
      </c>
      <c r="J67" s="3">
        <v>0</v>
      </c>
      <c r="K67">
        <v>2.2244206476784711E-11</v>
      </c>
    </row>
    <row r="68" spans="1:11" hidden="1" x14ac:dyDescent="0.3">
      <c r="A68" t="s">
        <v>53</v>
      </c>
      <c r="B68" t="s">
        <v>54</v>
      </c>
      <c r="C68" t="str">
        <f t="shared" si="1"/>
        <v>Alopochen aegyptiaca_Netherlands</v>
      </c>
      <c r="D68" t="s">
        <v>4</v>
      </c>
      <c r="E68">
        <v>79680.539999999994</v>
      </c>
      <c r="F68">
        <v>7.9680539999999994E-2</v>
      </c>
      <c r="G68">
        <v>53.889218889218903</v>
      </c>
      <c r="H68">
        <v>909793466661.48108</v>
      </c>
      <c r="I68">
        <v>17441500</v>
      </c>
      <c r="J68">
        <v>550.31156200170517</v>
      </c>
      <c r="K68">
        <v>351.81942081558941</v>
      </c>
    </row>
    <row r="69" spans="1:11" hidden="1" x14ac:dyDescent="0.3">
      <c r="A69" t="s">
        <v>55</v>
      </c>
      <c r="B69" t="s">
        <v>5</v>
      </c>
      <c r="C69" t="str">
        <f t="shared" si="1"/>
        <v>Alternanthera philoxeroides_Australia</v>
      </c>
      <c r="D69" t="s">
        <v>6</v>
      </c>
      <c r="E69">
        <v>678329.12</v>
      </c>
      <c r="F69">
        <v>0.67832912000000001</v>
      </c>
      <c r="G69">
        <v>46.252479842746119</v>
      </c>
      <c r="H69">
        <v>1326901059123.207</v>
      </c>
      <c r="I69">
        <v>25655289</v>
      </c>
      <c r="J69">
        <v>5368.9141669495384</v>
      </c>
      <c r="K69">
        <v>86.533996881849731</v>
      </c>
    </row>
    <row r="70" spans="1:11" hidden="1" x14ac:dyDescent="0.3">
      <c r="A70" t="s">
        <v>55</v>
      </c>
      <c r="B70" t="s">
        <v>10</v>
      </c>
      <c r="C70" t="str">
        <f t="shared" si="1"/>
        <v>Alternanthera philoxeroides_United States of America</v>
      </c>
      <c r="D70" t="s">
        <v>6</v>
      </c>
      <c r="E70">
        <v>6832072.6200000001</v>
      </c>
      <c r="F70">
        <v>6.8320726199999999</v>
      </c>
      <c r="G70">
        <v>44.363367353854969</v>
      </c>
      <c r="H70">
        <v>21060473613000</v>
      </c>
      <c r="I70">
        <v>331501080</v>
      </c>
      <c r="J70">
        <v>18785.15499872755</v>
      </c>
      <c r="K70">
        <v>302.77156488954392</v>
      </c>
    </row>
    <row r="71" spans="1:11" hidden="1" x14ac:dyDescent="0.3">
      <c r="A71" t="s">
        <v>56</v>
      </c>
      <c r="B71" t="s">
        <v>57</v>
      </c>
      <c r="C71" t="str">
        <f t="shared" si="1"/>
        <v>Ambrosia artemisiifolia_Albania</v>
      </c>
      <c r="D71" t="s">
        <v>4</v>
      </c>
      <c r="E71">
        <v>10769525.050000001</v>
      </c>
      <c r="F71">
        <v>10.76952505</v>
      </c>
      <c r="G71">
        <v>42.538503649635032</v>
      </c>
      <c r="H71">
        <v>15131866270.593651</v>
      </c>
      <c r="I71">
        <v>2837849</v>
      </c>
      <c r="J71">
        <v>207.33131946623331</v>
      </c>
      <c r="K71">
        <v>3.341682730307924</v>
      </c>
    </row>
    <row r="72" spans="1:11" hidden="1" x14ac:dyDescent="0.3">
      <c r="A72" t="s">
        <v>56</v>
      </c>
      <c r="B72" t="s">
        <v>5</v>
      </c>
      <c r="C72" t="str">
        <f t="shared" si="1"/>
        <v>Ambrosia artemisiifolia_Australia</v>
      </c>
      <c r="D72" t="s">
        <v>4</v>
      </c>
      <c r="E72">
        <v>8051502.3700000001</v>
      </c>
      <c r="F72">
        <v>8.0515023699999997</v>
      </c>
      <c r="G72">
        <v>46.252479842746119</v>
      </c>
      <c r="H72">
        <v>1326901059123.207</v>
      </c>
      <c r="I72">
        <v>25655289</v>
      </c>
      <c r="J72">
        <v>13653.51106785694</v>
      </c>
      <c r="K72">
        <v>220.0617941417982</v>
      </c>
    </row>
    <row r="73" spans="1:11" hidden="1" x14ac:dyDescent="0.3">
      <c r="A73" t="s">
        <v>56</v>
      </c>
      <c r="B73" t="s">
        <v>58</v>
      </c>
      <c r="C73" t="str">
        <f t="shared" si="1"/>
        <v>Ambrosia artemisiifolia_Austria</v>
      </c>
      <c r="D73" t="s">
        <v>4</v>
      </c>
      <c r="E73">
        <v>126200631.58</v>
      </c>
      <c r="F73">
        <v>126.20063157999999</v>
      </c>
      <c r="G73">
        <v>32.074163839069307</v>
      </c>
      <c r="H73">
        <v>435225238000.43701</v>
      </c>
      <c r="I73">
        <v>8916864</v>
      </c>
      <c r="J73">
        <v>893.31991996616125</v>
      </c>
      <c r="K73">
        <v>14.39817079675295</v>
      </c>
    </row>
    <row r="74" spans="1:11" hidden="1" x14ac:dyDescent="0.3">
      <c r="A74" t="s">
        <v>56</v>
      </c>
      <c r="B74" t="s">
        <v>59</v>
      </c>
      <c r="C74" t="str">
        <f t="shared" si="1"/>
        <v>Ambrosia artemisiifolia_Belarus</v>
      </c>
      <c r="D74" t="s">
        <v>4</v>
      </c>
      <c r="E74">
        <v>1820201.41</v>
      </c>
      <c r="F74">
        <v>1.8202014099999999</v>
      </c>
      <c r="G74">
        <v>40.797122869248213</v>
      </c>
      <c r="H74">
        <v>61371126414.16626</v>
      </c>
      <c r="I74">
        <v>9379952</v>
      </c>
      <c r="J74">
        <v>3168.5394681692119</v>
      </c>
      <c r="K74">
        <v>51.069243413581553</v>
      </c>
    </row>
    <row r="75" spans="1:11" hidden="1" x14ac:dyDescent="0.3">
      <c r="A75" t="s">
        <v>56</v>
      </c>
      <c r="B75" t="s">
        <v>60</v>
      </c>
      <c r="C75" t="str">
        <f t="shared" si="1"/>
        <v>Ambrosia artemisiifolia_Bosnia and Herzegovina</v>
      </c>
      <c r="D75" t="s">
        <v>4</v>
      </c>
      <c r="E75">
        <v>132723020</v>
      </c>
      <c r="F75">
        <v>132.72301999999999</v>
      </c>
      <c r="G75">
        <v>43.28125</v>
      </c>
      <c r="H75">
        <v>19950471170.646481</v>
      </c>
      <c r="I75">
        <v>3318407</v>
      </c>
      <c r="J75">
        <v>604.76949632167816</v>
      </c>
      <c r="K75">
        <v>9.7474312461717183</v>
      </c>
    </row>
    <row r="76" spans="1:11" hidden="1" x14ac:dyDescent="0.3">
      <c r="A76" t="s">
        <v>56</v>
      </c>
      <c r="B76" t="s">
        <v>61</v>
      </c>
      <c r="C76" t="str">
        <f t="shared" si="1"/>
        <v>Ambrosia artemisiifolia_Bulgaria</v>
      </c>
      <c r="D76" t="s">
        <v>4</v>
      </c>
      <c r="E76">
        <v>306855622.24000001</v>
      </c>
      <c r="F76">
        <v>306.85562224</v>
      </c>
      <c r="G76">
        <v>46.490420044215178</v>
      </c>
      <c r="H76">
        <v>70240275010.19635</v>
      </c>
      <c r="I76">
        <v>6934015</v>
      </c>
      <c r="J76">
        <v>1251.210471305996</v>
      </c>
      <c r="K76">
        <v>20.16650660743343</v>
      </c>
    </row>
    <row r="77" spans="1:11" hidden="1" x14ac:dyDescent="0.3">
      <c r="A77" t="s">
        <v>56</v>
      </c>
      <c r="B77" t="s">
        <v>62</v>
      </c>
      <c r="C77" t="str">
        <f t="shared" si="1"/>
        <v>Ambrosia artemisiifolia_Croatia</v>
      </c>
      <c r="D77" t="s">
        <v>4</v>
      </c>
      <c r="E77">
        <v>185508861.09999999</v>
      </c>
      <c r="F77">
        <v>185.50886109999999</v>
      </c>
      <c r="G77">
        <v>26.89421015010722</v>
      </c>
      <c r="H77">
        <v>57472012426.685257</v>
      </c>
      <c r="I77">
        <v>4047680</v>
      </c>
      <c r="J77">
        <v>725.44473779201508</v>
      </c>
      <c r="K77">
        <v>11.69242620127709</v>
      </c>
    </row>
    <row r="78" spans="1:11" x14ac:dyDescent="0.3">
      <c r="A78" t="s">
        <v>56</v>
      </c>
      <c r="B78" t="s">
        <v>63</v>
      </c>
      <c r="C78" t="str">
        <f t="shared" si="1"/>
        <v>Ambrosia artemisiifolia_Czechia</v>
      </c>
      <c r="D78" t="s">
        <v>4</v>
      </c>
      <c r="E78">
        <v>6219021.5099999998</v>
      </c>
      <c r="F78">
        <v>6.2190215100000001</v>
      </c>
      <c r="G78" s="2">
        <v>45.646866591799999</v>
      </c>
      <c r="H78" s="2">
        <v>245974558654.04199</v>
      </c>
      <c r="I78" s="2">
        <v>10697858</v>
      </c>
      <c r="J78" s="3">
        <v>0</v>
      </c>
      <c r="K78">
        <v>2.2244206476784711E-11</v>
      </c>
    </row>
    <row r="79" spans="1:11" hidden="1" x14ac:dyDescent="0.3">
      <c r="A79" t="s">
        <v>56</v>
      </c>
      <c r="B79" t="s">
        <v>64</v>
      </c>
      <c r="C79" t="str">
        <f t="shared" si="1"/>
        <v>Ambrosia artemisiifolia_Denmark</v>
      </c>
      <c r="D79" t="s">
        <v>4</v>
      </c>
      <c r="E79">
        <v>151683.45000000001</v>
      </c>
      <c r="F79">
        <v>0.15168345000000003</v>
      </c>
      <c r="G79">
        <v>65.499674999999996</v>
      </c>
      <c r="H79">
        <v>355222449505.21112</v>
      </c>
      <c r="I79">
        <v>5831404</v>
      </c>
      <c r="J79">
        <v>3115.6448450695011</v>
      </c>
      <c r="K79">
        <v>50.216709175177513</v>
      </c>
    </row>
    <row r="80" spans="1:11" hidden="1" x14ac:dyDescent="0.3">
      <c r="A80" t="s">
        <v>56</v>
      </c>
      <c r="B80" t="s">
        <v>65</v>
      </c>
      <c r="C80" t="str">
        <f t="shared" si="1"/>
        <v>Ambrosia artemisiifolia_Finland</v>
      </c>
      <c r="D80" t="s">
        <v>4</v>
      </c>
      <c r="E80">
        <v>455050.35</v>
      </c>
      <c r="F80">
        <v>0.45505034999999999</v>
      </c>
      <c r="G80">
        <v>7.4685793248667496</v>
      </c>
      <c r="H80">
        <v>271891788362.6467</v>
      </c>
      <c r="I80">
        <v>5529543</v>
      </c>
      <c r="J80">
        <v>5636.8678894340992</v>
      </c>
      <c r="K80">
        <v>90.852767095889732</v>
      </c>
    </row>
    <row r="81" spans="1:11" hidden="1" x14ac:dyDescent="0.3">
      <c r="A81" t="s">
        <v>56</v>
      </c>
      <c r="B81" t="s">
        <v>44</v>
      </c>
      <c r="C81" t="str">
        <f t="shared" si="1"/>
        <v>Ambrosia artemisiifolia_France</v>
      </c>
      <c r="D81" t="s">
        <v>4</v>
      </c>
      <c r="E81">
        <v>376478326.44999999</v>
      </c>
      <c r="F81">
        <v>376.47832645</v>
      </c>
      <c r="G81">
        <v>52.147546282852737</v>
      </c>
      <c r="H81">
        <v>2639008701648.2559</v>
      </c>
      <c r="I81">
        <v>67571107</v>
      </c>
      <c r="J81">
        <v>5553.6772952866086</v>
      </c>
      <c r="K81">
        <v>89.511934594064073</v>
      </c>
    </row>
    <row r="82" spans="1:11" hidden="1" x14ac:dyDescent="0.3">
      <c r="A82" t="s">
        <v>56</v>
      </c>
      <c r="B82" t="s">
        <v>44</v>
      </c>
      <c r="C82" t="str">
        <f t="shared" si="1"/>
        <v>Ambrosia artemisiifolia_France</v>
      </c>
      <c r="D82" t="s">
        <v>6</v>
      </c>
      <c r="E82">
        <v>41923.74</v>
      </c>
      <c r="F82">
        <v>4.1923740000000001E-2</v>
      </c>
      <c r="G82">
        <v>52.147546282852737</v>
      </c>
      <c r="H82">
        <v>2639008701648.2559</v>
      </c>
      <c r="I82">
        <v>67571107</v>
      </c>
      <c r="J82">
        <v>5553.6772952866086</v>
      </c>
      <c r="K82">
        <v>89.511934594064073</v>
      </c>
    </row>
    <row r="83" spans="1:11" hidden="1" x14ac:dyDescent="0.3">
      <c r="A83" t="s">
        <v>56</v>
      </c>
      <c r="B83" t="s">
        <v>66</v>
      </c>
      <c r="C83" t="str">
        <f t="shared" si="1"/>
        <v>Ambrosia artemisiifolia_Germany</v>
      </c>
      <c r="D83" t="s">
        <v>4</v>
      </c>
      <c r="E83">
        <v>143748910.77000001</v>
      </c>
      <c r="F83">
        <v>143.74891077000001</v>
      </c>
      <c r="G83">
        <v>47.497066315578579</v>
      </c>
      <c r="H83">
        <v>3889668895299.6221</v>
      </c>
      <c r="I83">
        <v>83160871</v>
      </c>
      <c r="J83">
        <v>4109.5150845944881</v>
      </c>
      <c r="K83">
        <v>66.235509538470197</v>
      </c>
    </row>
    <row r="84" spans="1:11" hidden="1" x14ac:dyDescent="0.3">
      <c r="A84" t="s">
        <v>56</v>
      </c>
      <c r="B84" t="s">
        <v>67</v>
      </c>
      <c r="C84" t="str">
        <f t="shared" si="1"/>
        <v>Ambrosia artemisiifolia_Greece</v>
      </c>
      <c r="D84" t="s">
        <v>4</v>
      </c>
      <c r="E84">
        <v>26999654.350000001</v>
      </c>
      <c r="F84">
        <v>26.99965435</v>
      </c>
      <c r="G84">
        <v>45.517362296353767</v>
      </c>
      <c r="H84">
        <v>188925995936.8067</v>
      </c>
      <c r="I84">
        <v>10698599</v>
      </c>
      <c r="J84">
        <v>690.95595819596201</v>
      </c>
      <c r="K84">
        <v>11.136549937805491</v>
      </c>
    </row>
    <row r="85" spans="1:11" hidden="1" x14ac:dyDescent="0.3">
      <c r="A85" t="s">
        <v>56</v>
      </c>
      <c r="B85" t="s">
        <v>68</v>
      </c>
      <c r="C85" t="str">
        <f t="shared" si="1"/>
        <v>Ambrosia artemisiifolia_Hungary</v>
      </c>
      <c r="D85" t="s">
        <v>4</v>
      </c>
      <c r="E85">
        <v>917684881.13999999</v>
      </c>
      <c r="F85">
        <v>917.68488114000002</v>
      </c>
      <c r="G85">
        <v>53.72561911023449</v>
      </c>
      <c r="H85">
        <v>157182045260.22989</v>
      </c>
      <c r="I85">
        <v>9750149</v>
      </c>
      <c r="J85">
        <v>1391.0626708269119</v>
      </c>
      <c r="K85">
        <v>22.420588051268229</v>
      </c>
    </row>
    <row r="86" spans="1:11" hidden="1" x14ac:dyDescent="0.3">
      <c r="A86" t="s">
        <v>56</v>
      </c>
      <c r="B86" t="s">
        <v>45</v>
      </c>
      <c r="C86" t="str">
        <f t="shared" si="1"/>
        <v>Ambrosia artemisiifolia_Italy</v>
      </c>
      <c r="D86" t="s">
        <v>4</v>
      </c>
      <c r="E86">
        <v>339770931.19999999</v>
      </c>
      <c r="F86">
        <v>339.77093120000001</v>
      </c>
      <c r="G86">
        <v>43.95756753923515</v>
      </c>
      <c r="H86">
        <v>1896755301518.137</v>
      </c>
      <c r="I86">
        <v>59438851</v>
      </c>
      <c r="J86">
        <v>2030.9944860711689</v>
      </c>
      <c r="K86">
        <v>32.734751396592479</v>
      </c>
    </row>
    <row r="87" spans="1:11" hidden="1" x14ac:dyDescent="0.3">
      <c r="A87" t="s">
        <v>56</v>
      </c>
      <c r="B87" t="s">
        <v>69</v>
      </c>
      <c r="C87" t="str">
        <f t="shared" si="1"/>
        <v>Ambrosia artemisiifolia_Macedonia</v>
      </c>
      <c r="D87" t="s">
        <v>4</v>
      </c>
      <c r="E87">
        <v>4247136.6399999997</v>
      </c>
      <c r="F87">
        <v>4.2471366399999999</v>
      </c>
      <c r="G87">
        <v>50.039651070578913</v>
      </c>
      <c r="H87">
        <v>13825049831.79586</v>
      </c>
      <c r="I87">
        <v>2065092</v>
      </c>
      <c r="J87">
        <v>236.40181151032451</v>
      </c>
      <c r="K87">
        <v>3.810229216557024</v>
      </c>
    </row>
    <row r="88" spans="1:11" hidden="1" x14ac:dyDescent="0.3">
      <c r="A88" t="s">
        <v>56</v>
      </c>
      <c r="B88" t="s">
        <v>70</v>
      </c>
      <c r="C88" t="str">
        <f t="shared" si="1"/>
        <v>Ambrosia artemisiifolia_Moldova</v>
      </c>
      <c r="D88" t="s">
        <v>4</v>
      </c>
      <c r="E88">
        <v>233440831.75</v>
      </c>
      <c r="F88">
        <v>233.44083175</v>
      </c>
      <c r="G88">
        <v>68.865061457338697</v>
      </c>
      <c r="H88">
        <v>11859730543.55254</v>
      </c>
      <c r="I88">
        <v>2635130</v>
      </c>
      <c r="J88">
        <v>501.29709511995321</v>
      </c>
      <c r="K88">
        <v>8.0797047442159418</v>
      </c>
    </row>
    <row r="89" spans="1:11" hidden="1" x14ac:dyDescent="0.3">
      <c r="A89" t="s">
        <v>56</v>
      </c>
      <c r="B89" t="s">
        <v>71</v>
      </c>
      <c r="C89" t="str">
        <f t="shared" si="1"/>
        <v>Ambrosia artemisiifolia_Montenegro</v>
      </c>
      <c r="D89" t="s">
        <v>4</v>
      </c>
      <c r="E89">
        <v>1971884.86</v>
      </c>
      <c r="F89">
        <v>1.9718848600000001</v>
      </c>
      <c r="G89">
        <v>19.17843866171004</v>
      </c>
      <c r="H89">
        <v>4769860740.7407417</v>
      </c>
      <c r="I89">
        <v>621306</v>
      </c>
      <c r="J89">
        <v>136.27769193053251</v>
      </c>
      <c r="K89">
        <v>2.196468969680442</v>
      </c>
    </row>
    <row r="90" spans="1:11" hidden="1" x14ac:dyDescent="0.3">
      <c r="A90" t="s">
        <v>56</v>
      </c>
      <c r="B90" t="s">
        <v>72</v>
      </c>
      <c r="C90" t="str">
        <f t="shared" si="1"/>
        <v>Ambrosia artemisiifolia_Norway</v>
      </c>
      <c r="D90" t="s">
        <v>4</v>
      </c>
      <c r="E90">
        <v>151683.45000000001</v>
      </c>
      <c r="F90">
        <v>0.15168345000000003</v>
      </c>
      <c r="G90">
        <v>2.7065676599365882</v>
      </c>
      <c r="H90">
        <v>362198318435.25989</v>
      </c>
      <c r="I90">
        <v>5379475</v>
      </c>
      <c r="J90">
        <v>4514.5881893523037</v>
      </c>
      <c r="K90">
        <v>72.764314748248736</v>
      </c>
    </row>
    <row r="91" spans="1:11" hidden="1" x14ac:dyDescent="0.3">
      <c r="A91" t="s">
        <v>56</v>
      </c>
      <c r="B91" t="s">
        <v>73</v>
      </c>
      <c r="C91" t="str">
        <f t="shared" si="1"/>
        <v>Ambrosia artemisiifolia_Poland</v>
      </c>
      <c r="D91" t="s">
        <v>4</v>
      </c>
      <c r="E91">
        <v>24724402.59</v>
      </c>
      <c r="F91">
        <v>24.72440259</v>
      </c>
      <c r="G91">
        <v>47.238101460163982</v>
      </c>
      <c r="H91">
        <v>599449188399.10754</v>
      </c>
      <c r="I91">
        <v>37899070</v>
      </c>
      <c r="J91">
        <v>4220.3974966555834</v>
      </c>
      <c r="K91">
        <v>68.022667611998955</v>
      </c>
    </row>
    <row r="92" spans="1:11" hidden="1" x14ac:dyDescent="0.3">
      <c r="A92" t="s">
        <v>56</v>
      </c>
      <c r="B92" t="s">
        <v>74</v>
      </c>
      <c r="C92" t="str">
        <f t="shared" si="1"/>
        <v>Ambrosia artemisiifolia_Portugal</v>
      </c>
      <c r="D92" t="s">
        <v>4</v>
      </c>
      <c r="E92">
        <v>1516834.51</v>
      </c>
      <c r="F92">
        <v>1.51683451</v>
      </c>
      <c r="G92">
        <v>42.276671950186447</v>
      </c>
      <c r="H92">
        <v>229031860520.77731</v>
      </c>
      <c r="I92">
        <v>10297081</v>
      </c>
      <c r="J92">
        <v>184.98484068596741</v>
      </c>
      <c r="K92">
        <v>2.9815111825868428</v>
      </c>
    </row>
    <row r="93" spans="1:11" hidden="1" x14ac:dyDescent="0.3">
      <c r="A93" t="s">
        <v>56</v>
      </c>
      <c r="B93" t="s">
        <v>75</v>
      </c>
      <c r="C93" t="str">
        <f t="shared" si="1"/>
        <v>Ambrosia artemisiifolia_Republic of Serbia</v>
      </c>
      <c r="D93" t="s">
        <v>4</v>
      </c>
      <c r="E93">
        <v>582616136.92999995</v>
      </c>
      <c r="F93">
        <v>582.61613692999993</v>
      </c>
      <c r="G93" s="2" t="s">
        <v>311</v>
      </c>
      <c r="H93" s="2" t="s">
        <v>312</v>
      </c>
      <c r="I93" s="2" t="s">
        <v>313</v>
      </c>
      <c r="J93">
        <v>1123.3427882939579</v>
      </c>
      <c r="K93">
        <v>18.105586775418342</v>
      </c>
    </row>
    <row r="94" spans="1:11" hidden="1" x14ac:dyDescent="0.3">
      <c r="A94" t="s">
        <v>56</v>
      </c>
      <c r="B94" t="s">
        <v>76</v>
      </c>
      <c r="C94" t="str">
        <f t="shared" si="1"/>
        <v>Ambrosia artemisiifolia_Romania</v>
      </c>
      <c r="D94" t="s">
        <v>4</v>
      </c>
      <c r="E94">
        <v>1165383957.3199999</v>
      </c>
      <c r="F94">
        <v>1165.38395732</v>
      </c>
      <c r="G94">
        <v>59.070757997218358</v>
      </c>
      <c r="H94">
        <v>251362040527.80399</v>
      </c>
      <c r="I94">
        <v>19265250</v>
      </c>
      <c r="J94">
        <v>3142.6634568721061</v>
      </c>
      <c r="K94">
        <v>50.652184281833378</v>
      </c>
    </row>
    <row r="95" spans="1:11" hidden="1" x14ac:dyDescent="0.3">
      <c r="A95" t="s">
        <v>56</v>
      </c>
      <c r="B95" t="s">
        <v>77</v>
      </c>
      <c r="C95" t="str">
        <f t="shared" si="1"/>
        <v>Ambrosia artemisiifolia_Russia</v>
      </c>
      <c r="D95" t="s">
        <v>4</v>
      </c>
      <c r="E95">
        <v>399837577.97000003</v>
      </c>
      <c r="F95">
        <v>399.83757797000004</v>
      </c>
      <c r="G95">
        <v>13.158436257966271</v>
      </c>
      <c r="H95">
        <v>1489362488439.759</v>
      </c>
      <c r="I95">
        <v>144073139</v>
      </c>
      <c r="J95">
        <v>112913.8774919576</v>
      </c>
      <c r="K95">
        <v>1819.9004154238801</v>
      </c>
    </row>
    <row r="96" spans="1:11" hidden="1" x14ac:dyDescent="0.3">
      <c r="A96" t="s">
        <v>56</v>
      </c>
      <c r="B96" t="s">
        <v>78</v>
      </c>
      <c r="C96" t="str">
        <f t="shared" si="1"/>
        <v>Ambrosia artemisiifolia_Slovakia</v>
      </c>
      <c r="D96" t="s">
        <v>4</v>
      </c>
      <c r="E96">
        <v>150621667.27000001</v>
      </c>
      <c r="F96">
        <v>150.62166727000002</v>
      </c>
      <c r="G96">
        <v>39.163893510815313</v>
      </c>
      <c r="H96">
        <v>106696828625.55051</v>
      </c>
      <c r="I96">
        <v>5458827</v>
      </c>
      <c r="J96">
        <v>667.90237388014793</v>
      </c>
      <c r="K96">
        <v>10.764981547761071</v>
      </c>
    </row>
    <row r="97" spans="1:11" hidden="1" x14ac:dyDescent="0.3">
      <c r="A97" t="s">
        <v>56</v>
      </c>
      <c r="B97" t="s">
        <v>79</v>
      </c>
      <c r="C97" t="str">
        <f t="shared" si="1"/>
        <v>Ambrosia artemisiifolia_Slovenia</v>
      </c>
      <c r="D97" t="s">
        <v>4</v>
      </c>
      <c r="E97">
        <v>27303021.260000002</v>
      </c>
      <c r="F97">
        <v>27.303021260000001</v>
      </c>
      <c r="G97">
        <v>30.3177330605272</v>
      </c>
      <c r="H97">
        <v>53706800043.684196</v>
      </c>
      <c r="I97">
        <v>2102419</v>
      </c>
      <c r="J97">
        <v>258.18078637123108</v>
      </c>
      <c r="K97">
        <v>4.1612539645973463</v>
      </c>
    </row>
    <row r="98" spans="1:11" hidden="1" x14ac:dyDescent="0.3">
      <c r="A98" t="s">
        <v>56</v>
      </c>
      <c r="B98" t="s">
        <v>46</v>
      </c>
      <c r="C98" t="str">
        <f t="shared" si="1"/>
        <v>Ambrosia artemisiifolia_Spain</v>
      </c>
      <c r="D98" t="s">
        <v>4</v>
      </c>
      <c r="E98">
        <v>14409927.890000001</v>
      </c>
      <c r="F98">
        <v>14.409927890000001</v>
      </c>
      <c r="G98">
        <v>52.331679223284077</v>
      </c>
      <c r="H98">
        <v>1276962685648.252</v>
      </c>
      <c r="I98">
        <v>47365655</v>
      </c>
      <c r="J98">
        <v>1581.556285834333</v>
      </c>
      <c r="K98">
        <v>25.49088744039598</v>
      </c>
    </row>
    <row r="99" spans="1:11" hidden="1" x14ac:dyDescent="0.3">
      <c r="A99" t="s">
        <v>56</v>
      </c>
      <c r="B99" t="s">
        <v>80</v>
      </c>
      <c r="C99" t="str">
        <f t="shared" si="1"/>
        <v>Ambrosia artemisiifolia_Sweden</v>
      </c>
      <c r="D99" t="s">
        <v>4</v>
      </c>
      <c r="E99">
        <v>4717282.2300000004</v>
      </c>
      <c r="F99">
        <v>4.7172822300000004</v>
      </c>
      <c r="G99">
        <v>7.3794783335359604</v>
      </c>
      <c r="H99">
        <v>547054174235.87592</v>
      </c>
      <c r="I99">
        <v>10353442</v>
      </c>
      <c r="J99">
        <v>5905.7912787050009</v>
      </c>
      <c r="K99">
        <v>95.187166008779514</v>
      </c>
    </row>
    <row r="100" spans="1:11" hidden="1" x14ac:dyDescent="0.3">
      <c r="A100" t="s">
        <v>56</v>
      </c>
      <c r="B100" t="s">
        <v>81</v>
      </c>
      <c r="C100" t="str">
        <f t="shared" si="1"/>
        <v>Ambrosia artemisiifolia_Switzerland</v>
      </c>
      <c r="D100" t="s">
        <v>4</v>
      </c>
      <c r="E100">
        <v>7432489.1200000001</v>
      </c>
      <c r="F100">
        <v>7.4324891200000005</v>
      </c>
      <c r="G100">
        <v>38.06591147946795</v>
      </c>
      <c r="H100">
        <v>739913619797.44519</v>
      </c>
      <c r="I100">
        <v>8638167</v>
      </c>
      <c r="J100">
        <v>299.76701819617301</v>
      </c>
      <c r="K100">
        <v>4.8315241054798621</v>
      </c>
    </row>
    <row r="101" spans="1:11" hidden="1" x14ac:dyDescent="0.3">
      <c r="A101" t="s">
        <v>56</v>
      </c>
      <c r="B101" t="s">
        <v>82</v>
      </c>
      <c r="C101" t="str">
        <f t="shared" si="1"/>
        <v>Ambrosia artemisiifolia_Turkey</v>
      </c>
      <c r="D101" t="s">
        <v>4</v>
      </c>
      <c r="E101">
        <v>98139193.069999993</v>
      </c>
      <c r="F101">
        <v>98.13919306999999</v>
      </c>
      <c r="G101">
        <v>49.065135194833879</v>
      </c>
      <c r="H101">
        <v>720289368333.19055</v>
      </c>
      <c r="I101">
        <v>84135428</v>
      </c>
      <c r="J101">
        <v>2949.6053376742639</v>
      </c>
      <c r="K101">
        <v>47.540551246698868</v>
      </c>
    </row>
    <row r="102" spans="1:11" hidden="1" x14ac:dyDescent="0.3">
      <c r="A102" t="s">
        <v>56</v>
      </c>
      <c r="B102" t="s">
        <v>83</v>
      </c>
      <c r="C102" t="str">
        <f t="shared" si="1"/>
        <v>Ambrosia artemisiifolia_Ukraine</v>
      </c>
      <c r="D102" t="s">
        <v>4</v>
      </c>
      <c r="E102">
        <v>1510312125.8599999</v>
      </c>
      <c r="F102">
        <v>1510.3121258599999</v>
      </c>
      <c r="G102">
        <v>71.299620296858819</v>
      </c>
      <c r="H102">
        <v>156617861448.57651</v>
      </c>
      <c r="I102">
        <v>44132049</v>
      </c>
      <c r="J102">
        <v>8525.4597335755825</v>
      </c>
      <c r="K102">
        <v>137.4099274194075</v>
      </c>
    </row>
    <row r="103" spans="1:11" x14ac:dyDescent="0.3">
      <c r="A103" t="s">
        <v>84</v>
      </c>
      <c r="B103" t="s">
        <v>12</v>
      </c>
      <c r="C103" t="str">
        <f t="shared" si="1"/>
        <v>Anastrepha fraterculus_Argentina</v>
      </c>
      <c r="D103" t="s">
        <v>4</v>
      </c>
      <c r="E103">
        <v>33932711.649999999</v>
      </c>
      <c r="F103">
        <v>33.932711650000002</v>
      </c>
      <c r="G103">
        <v>39.603228608282272</v>
      </c>
      <c r="H103">
        <v>385540224628.29181</v>
      </c>
      <c r="I103">
        <v>45376763</v>
      </c>
      <c r="J103" s="3">
        <v>0</v>
      </c>
      <c r="K103">
        <v>2.2244206476784711E-11</v>
      </c>
    </row>
    <row r="104" spans="1:11" x14ac:dyDescent="0.3">
      <c r="A104" t="s">
        <v>84</v>
      </c>
      <c r="B104" t="s">
        <v>12</v>
      </c>
      <c r="C104" t="str">
        <f t="shared" si="1"/>
        <v>Anastrepha fraterculus_Argentina</v>
      </c>
      <c r="D104" t="s">
        <v>6</v>
      </c>
      <c r="E104">
        <v>4309670.51</v>
      </c>
      <c r="F104">
        <v>4.3096705100000001</v>
      </c>
      <c r="G104">
        <v>39.603228608282272</v>
      </c>
      <c r="H104">
        <v>385540224628.29181</v>
      </c>
      <c r="I104">
        <v>45376763</v>
      </c>
      <c r="J104" s="3">
        <v>0</v>
      </c>
      <c r="K104">
        <v>2.2244206476784711E-11</v>
      </c>
    </row>
    <row r="105" spans="1:11" hidden="1" x14ac:dyDescent="0.3">
      <c r="A105" t="s">
        <v>85</v>
      </c>
      <c r="B105" t="s">
        <v>86</v>
      </c>
      <c r="C105" t="str">
        <f t="shared" si="1"/>
        <v>Anolis carolinensis_Japan</v>
      </c>
      <c r="D105" t="s">
        <v>6</v>
      </c>
      <c r="E105">
        <v>35661.39</v>
      </c>
      <c r="F105">
        <v>3.5661390000000001E-2</v>
      </c>
      <c r="G105">
        <v>11.994513031550071</v>
      </c>
      <c r="H105">
        <v>5040107754084.1064</v>
      </c>
      <c r="I105">
        <v>126261000</v>
      </c>
      <c r="J105">
        <v>86.875350556871609</v>
      </c>
      <c r="K105">
        <v>4.3492556354703528E-5</v>
      </c>
    </row>
    <row r="106" spans="1:11" x14ac:dyDescent="0.3">
      <c r="A106" t="s">
        <v>87</v>
      </c>
      <c r="B106" t="s">
        <v>36</v>
      </c>
      <c r="C106" t="str">
        <f t="shared" si="1"/>
        <v>Anopheles darlingi_Peru</v>
      </c>
      <c r="D106" t="s">
        <v>6</v>
      </c>
      <c r="E106">
        <v>61335877.909999996</v>
      </c>
      <c r="F106">
        <v>61.335877909999994</v>
      </c>
      <c r="G106">
        <v>19.123664062500001</v>
      </c>
      <c r="H106">
        <v>201705055938.6535</v>
      </c>
      <c r="I106">
        <v>33304756</v>
      </c>
      <c r="J106" s="3">
        <v>0</v>
      </c>
      <c r="K106">
        <v>2.2244206476784711E-11</v>
      </c>
    </row>
    <row r="107" spans="1:11" hidden="1" x14ac:dyDescent="0.3">
      <c r="A107" t="s">
        <v>88</v>
      </c>
      <c r="B107" t="s">
        <v>45</v>
      </c>
      <c r="C107" t="str">
        <f t="shared" si="1"/>
        <v>Anoplophora chinensis_Italy</v>
      </c>
      <c r="D107" t="s">
        <v>6</v>
      </c>
      <c r="E107">
        <v>724301.1</v>
      </c>
      <c r="F107">
        <v>0.72430110000000003</v>
      </c>
      <c r="G107">
        <v>43.95756753923515</v>
      </c>
      <c r="H107">
        <v>1896755301518.137</v>
      </c>
      <c r="I107">
        <v>59438851</v>
      </c>
      <c r="J107">
        <v>80.908558536011697</v>
      </c>
      <c r="K107">
        <v>80.683229889333134</v>
      </c>
    </row>
    <row r="108" spans="1:11" hidden="1" x14ac:dyDescent="0.3">
      <c r="A108" t="s">
        <v>88</v>
      </c>
      <c r="B108" t="s">
        <v>54</v>
      </c>
      <c r="C108" t="str">
        <f t="shared" si="1"/>
        <v>Anoplophora chinensis_Netherlands</v>
      </c>
      <c r="D108" t="s">
        <v>6</v>
      </c>
      <c r="E108">
        <v>930503.85</v>
      </c>
      <c r="F108">
        <v>0.93050385000000002</v>
      </c>
      <c r="G108">
        <v>53.889218889218903</v>
      </c>
      <c r="H108">
        <v>909793466661.48108</v>
      </c>
      <c r="I108">
        <v>17441500</v>
      </c>
      <c r="J108">
        <v>1.275053966272552</v>
      </c>
      <c r="K108">
        <v>1.271502967591313</v>
      </c>
    </row>
    <row r="109" spans="1:11" hidden="1" x14ac:dyDescent="0.3">
      <c r="A109" t="s">
        <v>89</v>
      </c>
      <c r="B109" t="s">
        <v>58</v>
      </c>
      <c r="C109" t="str">
        <f t="shared" si="1"/>
        <v>Anoplophora glabripennis_Austria</v>
      </c>
      <c r="D109" t="s">
        <v>6</v>
      </c>
      <c r="E109">
        <v>86350.76</v>
      </c>
      <c r="F109">
        <v>8.6350759999999999E-2</v>
      </c>
      <c r="G109">
        <v>32.074163839069307</v>
      </c>
      <c r="H109">
        <v>435225238000.43701</v>
      </c>
      <c r="I109">
        <v>8916864</v>
      </c>
      <c r="J109">
        <v>45.618164243991487</v>
      </c>
      <c r="K109">
        <v>45.491118608782401</v>
      </c>
    </row>
    <row r="110" spans="1:11" hidden="1" x14ac:dyDescent="0.3">
      <c r="A110" t="s">
        <v>89</v>
      </c>
      <c r="B110" t="s">
        <v>8</v>
      </c>
      <c r="C110" t="str">
        <f t="shared" si="1"/>
        <v>Anoplophora glabripennis_Canada</v>
      </c>
      <c r="D110" t="s">
        <v>4</v>
      </c>
      <c r="E110">
        <v>317588044.47000003</v>
      </c>
      <c r="F110">
        <v>317.58804447000006</v>
      </c>
      <c r="G110">
        <v>6.4405131173743166</v>
      </c>
      <c r="H110">
        <v>1645423407568.363</v>
      </c>
      <c r="I110">
        <v>38037204</v>
      </c>
      <c r="J110">
        <v>605.17932085757604</v>
      </c>
      <c r="K110">
        <v>603.49390908119392</v>
      </c>
    </row>
    <row r="111" spans="1:11" hidden="1" x14ac:dyDescent="0.3">
      <c r="A111" t="s">
        <v>89</v>
      </c>
      <c r="B111" t="s">
        <v>8</v>
      </c>
      <c r="C111" t="str">
        <f t="shared" si="1"/>
        <v>Anoplophora glabripennis_Canada</v>
      </c>
      <c r="D111" t="s">
        <v>6</v>
      </c>
      <c r="E111">
        <v>42738740.590000004</v>
      </c>
      <c r="F111">
        <v>42.738740590000006</v>
      </c>
      <c r="G111">
        <v>6.4405131173743166</v>
      </c>
      <c r="H111">
        <v>1645423407568.363</v>
      </c>
      <c r="I111">
        <v>38037204</v>
      </c>
      <c r="J111">
        <v>605.17932085757604</v>
      </c>
      <c r="K111">
        <v>603.49390908119392</v>
      </c>
    </row>
    <row r="112" spans="1:11" hidden="1" x14ac:dyDescent="0.3">
      <c r="A112" t="s">
        <v>89</v>
      </c>
      <c r="B112" t="s">
        <v>44</v>
      </c>
      <c r="C112" t="str">
        <f t="shared" si="1"/>
        <v>Anoplophora glabripennis_France</v>
      </c>
      <c r="D112" t="s">
        <v>6</v>
      </c>
      <c r="E112">
        <v>136473.9</v>
      </c>
      <c r="F112">
        <v>0.13647389999999998</v>
      </c>
      <c r="G112">
        <v>52.147546282852737</v>
      </c>
      <c r="H112">
        <v>2639008701648.2559</v>
      </c>
      <c r="I112">
        <v>67571107</v>
      </c>
      <c r="J112">
        <v>51.258448812520633</v>
      </c>
      <c r="K112">
        <v>51.115695102520633</v>
      </c>
    </row>
    <row r="113" spans="1:11" hidden="1" x14ac:dyDescent="0.3">
      <c r="A113" t="s">
        <v>89</v>
      </c>
      <c r="B113" t="s">
        <v>66</v>
      </c>
      <c r="C113" t="str">
        <f t="shared" si="1"/>
        <v>Anoplophora glabripennis_Germany</v>
      </c>
      <c r="D113" t="s">
        <v>6</v>
      </c>
      <c r="E113">
        <v>193544.8</v>
      </c>
      <c r="F113">
        <v>0.19354479999999999</v>
      </c>
      <c r="G113">
        <v>47.497066315578579</v>
      </c>
      <c r="H113">
        <v>3889668895299.6221</v>
      </c>
      <c r="I113">
        <v>83160871</v>
      </c>
      <c r="J113">
        <v>60.636528268281843</v>
      </c>
      <c r="K113">
        <v>60.467656802750817</v>
      </c>
    </row>
    <row r="114" spans="1:11" hidden="1" x14ac:dyDescent="0.3">
      <c r="A114" t="s">
        <v>89</v>
      </c>
      <c r="B114" t="s">
        <v>10</v>
      </c>
      <c r="C114" t="str">
        <f t="shared" si="1"/>
        <v>Anoplophora glabripennis_United States of America</v>
      </c>
      <c r="D114" t="s">
        <v>6</v>
      </c>
      <c r="E114">
        <v>119851898.91</v>
      </c>
      <c r="F114">
        <v>119.85189891</v>
      </c>
      <c r="G114">
        <v>44.363367353854969</v>
      </c>
      <c r="H114">
        <v>21060473613000</v>
      </c>
      <c r="I114">
        <v>331501080</v>
      </c>
      <c r="J114">
        <v>1306.899355438137</v>
      </c>
      <c r="K114">
        <v>1303.2596680127961</v>
      </c>
    </row>
    <row r="115" spans="1:11" x14ac:dyDescent="0.3">
      <c r="A115" t="s">
        <v>90</v>
      </c>
      <c r="B115" t="s">
        <v>12</v>
      </c>
      <c r="C115" t="str">
        <f t="shared" si="1"/>
        <v>Anthonomus grandis_Argentina</v>
      </c>
      <c r="D115" t="s">
        <v>6</v>
      </c>
      <c r="E115">
        <v>3324066.02</v>
      </c>
      <c r="F115">
        <v>3.3240660200000001</v>
      </c>
      <c r="G115">
        <v>39.603228608282272</v>
      </c>
      <c r="H115">
        <v>385540224628.29181</v>
      </c>
      <c r="I115">
        <v>45376763</v>
      </c>
      <c r="J115" s="3">
        <v>0</v>
      </c>
      <c r="K115">
        <v>2.2244206476784711E-11</v>
      </c>
    </row>
    <row r="116" spans="1:11" x14ac:dyDescent="0.3">
      <c r="A116" t="s">
        <v>90</v>
      </c>
      <c r="B116" t="s">
        <v>10</v>
      </c>
      <c r="C116" t="str">
        <f t="shared" si="1"/>
        <v>Anthonomus grandis_United States of America</v>
      </c>
      <c r="D116" t="s">
        <v>4</v>
      </c>
      <c r="E116">
        <v>338337955.63</v>
      </c>
      <c r="F116">
        <v>338.33795563000001</v>
      </c>
      <c r="G116">
        <v>44.363367353854969</v>
      </c>
      <c r="H116">
        <v>21060473613000</v>
      </c>
      <c r="I116">
        <v>331501080</v>
      </c>
      <c r="J116" s="3">
        <v>0</v>
      </c>
      <c r="K116">
        <v>2.2244206476784711E-11</v>
      </c>
    </row>
    <row r="117" spans="1:11" x14ac:dyDescent="0.3">
      <c r="A117" t="s">
        <v>90</v>
      </c>
      <c r="B117" t="s">
        <v>10</v>
      </c>
      <c r="C117" t="str">
        <f t="shared" si="1"/>
        <v>Anthonomus grandis_United States of America</v>
      </c>
      <c r="D117" t="s">
        <v>6</v>
      </c>
      <c r="E117">
        <v>494490975.5</v>
      </c>
      <c r="F117">
        <v>494.49097549999999</v>
      </c>
      <c r="G117">
        <v>44.363367353854969</v>
      </c>
      <c r="H117">
        <v>21060473613000</v>
      </c>
      <c r="I117">
        <v>331501080</v>
      </c>
      <c r="J117" s="3">
        <v>0</v>
      </c>
      <c r="K117">
        <v>2.2244206476784711E-11</v>
      </c>
    </row>
    <row r="118" spans="1:11" x14ac:dyDescent="0.3">
      <c r="A118" t="s">
        <v>90</v>
      </c>
      <c r="B118" t="s">
        <v>10</v>
      </c>
      <c r="C118" t="str">
        <f t="shared" si="1"/>
        <v>Anthonomus grandis_United States of America</v>
      </c>
      <c r="D118" t="s">
        <v>13</v>
      </c>
      <c r="E118">
        <v>225558637.08000001</v>
      </c>
      <c r="F118">
        <v>225.55863708000001</v>
      </c>
      <c r="G118">
        <v>44.363367353854969</v>
      </c>
      <c r="H118">
        <v>21060473613000</v>
      </c>
      <c r="I118">
        <v>331501080</v>
      </c>
      <c r="J118" s="3">
        <v>0</v>
      </c>
      <c r="K118">
        <v>2.2244206476784711E-11</v>
      </c>
    </row>
    <row r="119" spans="1:11" hidden="1" x14ac:dyDescent="0.3">
      <c r="A119" t="s">
        <v>91</v>
      </c>
      <c r="B119" t="s">
        <v>10</v>
      </c>
      <c r="C119" t="str">
        <f t="shared" si="1"/>
        <v>Apis mellifera_United States of America</v>
      </c>
      <c r="D119" t="s">
        <v>4</v>
      </c>
      <c r="E119">
        <v>48899027.43</v>
      </c>
      <c r="F119">
        <v>48.899027429999997</v>
      </c>
      <c r="G119">
        <v>44.363367353854969</v>
      </c>
      <c r="H119">
        <v>21060473613000</v>
      </c>
      <c r="I119">
        <v>331501080</v>
      </c>
      <c r="J119">
        <v>109700.0885932175</v>
      </c>
      <c r="K119">
        <v>109394.57613630941</v>
      </c>
    </row>
    <row r="120" spans="1:11" hidden="1" x14ac:dyDescent="0.3">
      <c r="A120" t="s">
        <v>92</v>
      </c>
      <c r="B120" t="s">
        <v>46</v>
      </c>
      <c r="C120" t="str">
        <f t="shared" si="1"/>
        <v>Arctotheca calendula_Spain</v>
      </c>
      <c r="D120" t="s">
        <v>6</v>
      </c>
      <c r="E120">
        <v>2173.11</v>
      </c>
      <c r="F120">
        <v>2.1731100000000002E-3</v>
      </c>
      <c r="G120">
        <v>52.331679223284077</v>
      </c>
      <c r="H120">
        <v>1276962685648.252</v>
      </c>
      <c r="I120">
        <v>47365655</v>
      </c>
      <c r="J120">
        <v>1559.5438367488671</v>
      </c>
      <c r="K120">
        <v>25.136099648806859</v>
      </c>
    </row>
    <row r="121" spans="1:11" hidden="1" x14ac:dyDescent="0.3">
      <c r="A121" t="s">
        <v>93</v>
      </c>
      <c r="B121" t="s">
        <v>80</v>
      </c>
      <c r="C121" t="str">
        <f t="shared" si="1"/>
        <v>Arion lusitanicus_Sweden</v>
      </c>
      <c r="D121" t="s">
        <v>4</v>
      </c>
      <c r="E121">
        <v>43290977.200000003</v>
      </c>
      <c r="F121">
        <v>43.2909772</v>
      </c>
      <c r="G121">
        <v>7.3794783335359604</v>
      </c>
      <c r="H121">
        <v>547054174235.87592</v>
      </c>
      <c r="I121">
        <v>10353442</v>
      </c>
      <c r="J121">
        <v>517.07364372627239</v>
      </c>
      <c r="K121">
        <v>330.57010322130918</v>
      </c>
    </row>
    <row r="122" spans="1:11" hidden="1" x14ac:dyDescent="0.3">
      <c r="A122" t="s">
        <v>94</v>
      </c>
      <c r="B122" t="s">
        <v>80</v>
      </c>
      <c r="C122" t="str">
        <f t="shared" si="1"/>
        <v>Artemisia vulgaris_Sweden</v>
      </c>
      <c r="D122" t="s">
        <v>4</v>
      </c>
      <c r="E122">
        <v>11041470.58</v>
      </c>
      <c r="F122">
        <v>11.04147058</v>
      </c>
      <c r="G122">
        <v>7.3794783335359604</v>
      </c>
      <c r="H122">
        <v>547054174235.87592</v>
      </c>
      <c r="I122">
        <v>10353442</v>
      </c>
      <c r="J122">
        <v>9791.4297115206718</v>
      </c>
      <c r="K122">
        <v>157.81432181229809</v>
      </c>
    </row>
    <row r="123" spans="1:11" hidden="1" x14ac:dyDescent="0.3">
      <c r="A123" t="s">
        <v>95</v>
      </c>
      <c r="B123" t="s">
        <v>44</v>
      </c>
      <c r="C123" t="str">
        <f t="shared" si="1"/>
        <v>Azolla filiculoides_France</v>
      </c>
      <c r="D123" t="s">
        <v>13</v>
      </c>
      <c r="E123">
        <v>8022.16</v>
      </c>
      <c r="F123">
        <v>8.0221600000000004E-3</v>
      </c>
      <c r="G123">
        <v>52.147546282852737</v>
      </c>
      <c r="H123">
        <v>2639008701648.2559</v>
      </c>
      <c r="I123">
        <v>67571107</v>
      </c>
      <c r="J123">
        <v>3549.9014238136788</v>
      </c>
      <c r="K123">
        <v>3549.9014238136788</v>
      </c>
    </row>
    <row r="124" spans="1:11" hidden="1" x14ac:dyDescent="0.3">
      <c r="A124" t="s">
        <v>95</v>
      </c>
      <c r="B124" t="s">
        <v>3</v>
      </c>
      <c r="C124" t="str">
        <f t="shared" si="1"/>
        <v>Azolla filiculoides_South Africa</v>
      </c>
      <c r="D124" t="s">
        <v>6</v>
      </c>
      <c r="E124">
        <v>83569.260000000009</v>
      </c>
      <c r="F124">
        <v>8.3569260000000006E-2</v>
      </c>
      <c r="G124">
        <v>79.417850283161187</v>
      </c>
      <c r="H124">
        <v>337619680138.49359</v>
      </c>
      <c r="I124">
        <v>58801927</v>
      </c>
      <c r="J124">
        <v>1647.105609943857</v>
      </c>
      <c r="K124">
        <v>26.54738505457253</v>
      </c>
    </row>
    <row r="125" spans="1:11" hidden="1" x14ac:dyDescent="0.3">
      <c r="A125" t="s">
        <v>95</v>
      </c>
      <c r="B125" t="s">
        <v>46</v>
      </c>
      <c r="C125" t="str">
        <f t="shared" si="1"/>
        <v>Azolla filiculoides_Spain</v>
      </c>
      <c r="D125" t="s">
        <v>6</v>
      </c>
      <c r="E125">
        <v>144873.71</v>
      </c>
      <c r="F125">
        <v>0.14487370999999999</v>
      </c>
      <c r="G125">
        <v>52.331679223284077</v>
      </c>
      <c r="H125">
        <v>1276962685648.252</v>
      </c>
      <c r="I125">
        <v>47365655</v>
      </c>
      <c r="J125">
        <v>1190.6474649376321</v>
      </c>
      <c r="K125">
        <v>19.190376454990869</v>
      </c>
    </row>
    <row r="126" spans="1:11" hidden="1" x14ac:dyDescent="0.3">
      <c r="A126" t="s">
        <v>95</v>
      </c>
      <c r="B126" t="s">
        <v>96</v>
      </c>
      <c r="C126" t="str">
        <f t="shared" si="1"/>
        <v>Azolla filiculoides_United Kingdom</v>
      </c>
      <c r="D126" t="s">
        <v>6</v>
      </c>
      <c r="E126">
        <v>6002485.5199999996</v>
      </c>
      <c r="F126">
        <v>6.0024855199999996</v>
      </c>
      <c r="G126">
        <v>71.340049187781602</v>
      </c>
      <c r="H126">
        <v>2704609160088.1499</v>
      </c>
      <c r="I126">
        <v>67081000</v>
      </c>
      <c r="J126">
        <v>2507.7043327845872</v>
      </c>
      <c r="K126">
        <v>40.418168770441831</v>
      </c>
    </row>
    <row r="127" spans="1:11" x14ac:dyDescent="0.3">
      <c r="A127" t="s">
        <v>97</v>
      </c>
      <c r="B127" t="s">
        <v>5</v>
      </c>
      <c r="C127" t="str">
        <f t="shared" si="1"/>
        <v>Bactrocera philippinensis_Australia</v>
      </c>
      <c r="D127" t="s">
        <v>4</v>
      </c>
      <c r="E127">
        <v>5527133.7300000004</v>
      </c>
      <c r="F127">
        <v>5.5271337300000001</v>
      </c>
      <c r="G127">
        <v>46.252479842746119</v>
      </c>
      <c r="H127">
        <v>1326901059123.207</v>
      </c>
      <c r="I127">
        <v>25655289</v>
      </c>
      <c r="J127" s="3">
        <v>0</v>
      </c>
      <c r="K127">
        <v>2.2244206476784711E-11</v>
      </c>
    </row>
    <row r="128" spans="1:11" x14ac:dyDescent="0.3">
      <c r="A128" t="s">
        <v>97</v>
      </c>
      <c r="B128" t="s">
        <v>5</v>
      </c>
      <c r="C128" t="str">
        <f t="shared" si="1"/>
        <v>Bactrocera philippinensis_Australia</v>
      </c>
      <c r="D128" t="s">
        <v>6</v>
      </c>
      <c r="E128">
        <v>9672484.0299999993</v>
      </c>
      <c r="F128">
        <v>9.6724840299999997</v>
      </c>
      <c r="G128">
        <v>46.252479842746119</v>
      </c>
      <c r="H128">
        <v>1326901059123.207</v>
      </c>
      <c r="I128">
        <v>25655289</v>
      </c>
      <c r="J128" s="3">
        <v>0</v>
      </c>
      <c r="K128">
        <v>2.2244206476784711E-11</v>
      </c>
    </row>
    <row r="129" spans="1:11" hidden="1" x14ac:dyDescent="0.3">
      <c r="A129" t="s">
        <v>98</v>
      </c>
      <c r="B129" t="s">
        <v>5</v>
      </c>
      <c r="C129" t="str">
        <f t="shared" si="1"/>
        <v>Bactrocera tryoni_Australia</v>
      </c>
      <c r="D129" t="s">
        <v>4</v>
      </c>
      <c r="E129">
        <v>116541945.98999999</v>
      </c>
      <c r="F129">
        <v>116.54194598999999</v>
      </c>
      <c r="G129">
        <v>46.252479842746119</v>
      </c>
      <c r="H129">
        <v>1326901059123.207</v>
      </c>
      <c r="I129">
        <v>25655289</v>
      </c>
      <c r="J129">
        <v>427.41866429030699</v>
      </c>
      <c r="K129">
        <v>426.22831223197898</v>
      </c>
    </row>
    <row r="130" spans="1:11" hidden="1" x14ac:dyDescent="0.3">
      <c r="A130" t="s">
        <v>98</v>
      </c>
      <c r="B130" t="s">
        <v>5</v>
      </c>
      <c r="C130" t="str">
        <f t="shared" ref="C130:C193" si="2">CONCATENATE(A130,"_",B130)</f>
        <v>Bactrocera tryoni_Australia</v>
      </c>
      <c r="D130" t="s">
        <v>6</v>
      </c>
      <c r="E130">
        <v>8397846.879999999</v>
      </c>
      <c r="F130">
        <v>8.3978468799999995</v>
      </c>
      <c r="G130">
        <v>46.252479842746119</v>
      </c>
      <c r="H130">
        <v>1326901059123.207</v>
      </c>
      <c r="I130">
        <v>25655289</v>
      </c>
      <c r="J130">
        <v>427.41866429030699</v>
      </c>
      <c r="K130">
        <v>426.22831223197898</v>
      </c>
    </row>
    <row r="131" spans="1:11" hidden="1" x14ac:dyDescent="0.3">
      <c r="A131" t="s">
        <v>99</v>
      </c>
      <c r="B131" t="s">
        <v>96</v>
      </c>
      <c r="C131" t="str">
        <f t="shared" si="2"/>
        <v>Bemisia tabaci_United Kingdom</v>
      </c>
      <c r="D131" t="s">
        <v>6</v>
      </c>
      <c r="E131">
        <v>74956.69</v>
      </c>
      <c r="F131">
        <v>7.4956690000000006E-2</v>
      </c>
      <c r="G131">
        <v>71.340049187781602</v>
      </c>
      <c r="H131">
        <v>2704609160088.1499</v>
      </c>
      <c r="I131">
        <v>67081000</v>
      </c>
      <c r="J131">
        <v>6.0732650139193689</v>
      </c>
      <c r="K131">
        <v>6.0563510976258579</v>
      </c>
    </row>
    <row r="132" spans="1:11" hidden="1" x14ac:dyDescent="0.3">
      <c r="A132" t="s">
        <v>100</v>
      </c>
      <c r="B132" t="s">
        <v>10</v>
      </c>
      <c r="C132" t="str">
        <f t="shared" si="2"/>
        <v>Boiga irregularis_United States of America</v>
      </c>
      <c r="D132" t="s">
        <v>6</v>
      </c>
      <c r="E132">
        <v>1362721.8</v>
      </c>
      <c r="F132">
        <v>1.3627218000000001</v>
      </c>
      <c r="G132">
        <v>44.363367353854969</v>
      </c>
      <c r="H132">
        <v>21060473613000</v>
      </c>
      <c r="I132">
        <v>331501080</v>
      </c>
      <c r="J132">
        <v>78.863877361354341</v>
      </c>
      <c r="K132">
        <v>3.9481758732515743E-5</v>
      </c>
    </row>
    <row r="133" spans="1:11" hidden="1" x14ac:dyDescent="0.3">
      <c r="A133" t="s">
        <v>101</v>
      </c>
      <c r="B133" t="s">
        <v>96</v>
      </c>
      <c r="C133" t="str">
        <f t="shared" si="2"/>
        <v>Branta canadensis_United Kingdom</v>
      </c>
      <c r="D133" t="s">
        <v>4</v>
      </c>
      <c r="E133">
        <v>2299895.4</v>
      </c>
      <c r="F133">
        <v>2.2998954</v>
      </c>
      <c r="G133">
        <v>71.340049187781602</v>
      </c>
      <c r="H133">
        <v>2704609160088.1499</v>
      </c>
      <c r="I133">
        <v>67081000</v>
      </c>
      <c r="J133">
        <v>3453.5676912389172</v>
      </c>
      <c r="K133">
        <v>2207.8987046166098</v>
      </c>
    </row>
    <row r="134" spans="1:11" hidden="1" x14ac:dyDescent="0.3">
      <c r="A134" t="s">
        <v>101</v>
      </c>
      <c r="B134" t="s">
        <v>96</v>
      </c>
      <c r="C134" t="str">
        <f t="shared" si="2"/>
        <v>Branta canadensis_United Kingdom</v>
      </c>
      <c r="D134" t="s">
        <v>6</v>
      </c>
      <c r="E134">
        <v>3671209.06</v>
      </c>
      <c r="F134">
        <v>3.6712090600000002</v>
      </c>
      <c r="G134">
        <v>71.340049187781602</v>
      </c>
      <c r="H134">
        <v>2704609160088.1499</v>
      </c>
      <c r="I134">
        <v>67081000</v>
      </c>
      <c r="J134">
        <v>3453.5676912389172</v>
      </c>
      <c r="K134">
        <v>2207.8987046166098</v>
      </c>
    </row>
    <row r="135" spans="1:11" hidden="1" x14ac:dyDescent="0.3">
      <c r="A135" t="s">
        <v>102</v>
      </c>
      <c r="B135" t="s">
        <v>21</v>
      </c>
      <c r="C135" t="str">
        <f t="shared" si="2"/>
        <v>Bruchus pisorum_China</v>
      </c>
      <c r="D135" t="s">
        <v>13</v>
      </c>
      <c r="E135">
        <v>3070962.02</v>
      </c>
      <c r="F135">
        <v>3.0709620200000001</v>
      </c>
      <c r="G135">
        <v>56.076897660084327</v>
      </c>
      <c r="H135">
        <v>14687673892881.98</v>
      </c>
      <c r="I135">
        <v>1411100000</v>
      </c>
      <c r="J135">
        <v>652.48092785079348</v>
      </c>
      <c r="K135">
        <v>652.48092785079348</v>
      </c>
    </row>
    <row r="136" spans="1:11" hidden="1" x14ac:dyDescent="0.3">
      <c r="A136" t="s">
        <v>103</v>
      </c>
      <c r="B136" t="s">
        <v>96</v>
      </c>
      <c r="C136" t="str">
        <f t="shared" si="2"/>
        <v>Buddleja davidii_United Kingdom</v>
      </c>
      <c r="D136" t="s">
        <v>6</v>
      </c>
      <c r="E136">
        <v>605673.06999999995</v>
      </c>
      <c r="F136">
        <v>0.60567306999999992</v>
      </c>
      <c r="G136">
        <v>71.340049187781602</v>
      </c>
      <c r="H136">
        <v>2704609160088.1499</v>
      </c>
      <c r="I136">
        <v>67081000</v>
      </c>
      <c r="J136">
        <v>3722.2609391863812</v>
      </c>
      <c r="K136">
        <v>59.99390314112518</v>
      </c>
    </row>
    <row r="137" spans="1:11" hidden="1" x14ac:dyDescent="0.3">
      <c r="A137" t="s">
        <v>103</v>
      </c>
      <c r="B137" t="s">
        <v>96</v>
      </c>
      <c r="C137" t="str">
        <f t="shared" si="2"/>
        <v>Buddleja davidii_United Kingdom</v>
      </c>
      <c r="D137" t="s">
        <v>13</v>
      </c>
      <c r="E137">
        <v>1062541.97</v>
      </c>
      <c r="F137">
        <v>1.0625419700000001</v>
      </c>
      <c r="G137">
        <v>71.340049187781602</v>
      </c>
      <c r="H137">
        <v>2704609160088.1499</v>
      </c>
      <c r="I137">
        <v>67081000</v>
      </c>
      <c r="J137">
        <v>3722.2609391863812</v>
      </c>
      <c r="K137">
        <v>59.99390314112518</v>
      </c>
    </row>
    <row r="138" spans="1:11" x14ac:dyDescent="0.3">
      <c r="A138" t="s">
        <v>104</v>
      </c>
      <c r="B138" t="s">
        <v>21</v>
      </c>
      <c r="C138" t="str">
        <f t="shared" si="2"/>
        <v>Bursaphelenchus mucronatus_China</v>
      </c>
      <c r="D138" t="s">
        <v>4</v>
      </c>
      <c r="E138">
        <v>3904380253.48</v>
      </c>
      <c r="F138">
        <v>3904.3802534800002</v>
      </c>
      <c r="G138">
        <v>56.076897660084327</v>
      </c>
      <c r="H138">
        <v>14687673892881.98</v>
      </c>
      <c r="I138">
        <v>1411100000</v>
      </c>
      <c r="J138" s="3">
        <v>0</v>
      </c>
      <c r="K138">
        <v>2.2244206476784711E-11</v>
      </c>
    </row>
    <row r="139" spans="1:11" x14ac:dyDescent="0.3">
      <c r="A139" t="s">
        <v>104</v>
      </c>
      <c r="B139" t="s">
        <v>21</v>
      </c>
      <c r="C139" t="str">
        <f t="shared" si="2"/>
        <v>Bursaphelenchus mucronatus_China</v>
      </c>
      <c r="D139" t="s">
        <v>13</v>
      </c>
      <c r="E139">
        <v>21723703.34</v>
      </c>
      <c r="F139">
        <v>21.72370334</v>
      </c>
      <c r="G139">
        <v>56.076897660084327</v>
      </c>
      <c r="H139">
        <v>14687673892881.98</v>
      </c>
      <c r="I139">
        <v>1411100000</v>
      </c>
      <c r="J139" s="3">
        <v>0</v>
      </c>
      <c r="K139">
        <v>2.2244206476784711E-11</v>
      </c>
    </row>
    <row r="140" spans="1:11" x14ac:dyDescent="0.3">
      <c r="A140" t="s">
        <v>104</v>
      </c>
      <c r="B140" t="s">
        <v>86</v>
      </c>
      <c r="C140" t="str">
        <f t="shared" si="2"/>
        <v>Bursaphelenchus mucronatus_Japan</v>
      </c>
      <c r="D140" t="s">
        <v>6</v>
      </c>
      <c r="E140">
        <v>830716.35</v>
      </c>
      <c r="F140">
        <v>0.83071634999999999</v>
      </c>
      <c r="G140">
        <v>11.994513031550071</v>
      </c>
      <c r="H140">
        <v>5040107754084.1064</v>
      </c>
      <c r="I140">
        <v>126261000</v>
      </c>
      <c r="J140" s="3">
        <v>0</v>
      </c>
      <c r="K140">
        <v>2.2244206476784711E-11</v>
      </c>
    </row>
    <row r="141" spans="1:11" x14ac:dyDescent="0.3">
      <c r="A141" t="s">
        <v>104</v>
      </c>
      <c r="B141" t="s">
        <v>80</v>
      </c>
      <c r="C141" t="str">
        <f t="shared" si="2"/>
        <v>Bursaphelenchus mucronatus_Sweden</v>
      </c>
      <c r="D141" t="s">
        <v>6</v>
      </c>
      <c r="E141">
        <v>207277.58</v>
      </c>
      <c r="F141">
        <v>0.20727757999999999</v>
      </c>
      <c r="G141">
        <v>7.3794783335359604</v>
      </c>
      <c r="H141">
        <v>547054174235.87592</v>
      </c>
      <c r="I141">
        <v>10353442</v>
      </c>
      <c r="J141" s="3">
        <v>0</v>
      </c>
      <c r="K141">
        <v>2.2244206476784711E-11</v>
      </c>
    </row>
    <row r="142" spans="1:11" hidden="1" x14ac:dyDescent="0.3">
      <c r="A142" t="s">
        <v>105</v>
      </c>
      <c r="B142" t="s">
        <v>5</v>
      </c>
      <c r="C142" t="str">
        <f t="shared" si="2"/>
        <v>Cabomba caroliniana_Australia</v>
      </c>
      <c r="D142" t="s">
        <v>6</v>
      </c>
      <c r="E142">
        <v>561807.12</v>
      </c>
      <c r="F142">
        <v>0.56180711999999999</v>
      </c>
      <c r="G142">
        <v>46.252479842746119</v>
      </c>
      <c r="H142">
        <v>1326901059123.207</v>
      </c>
      <c r="I142">
        <v>25655289</v>
      </c>
      <c r="J142">
        <v>1147.8143227020921</v>
      </c>
      <c r="K142">
        <v>18.500009114148099</v>
      </c>
    </row>
    <row r="143" spans="1:11" hidden="1" x14ac:dyDescent="0.3">
      <c r="A143" t="s">
        <v>106</v>
      </c>
      <c r="B143" t="s">
        <v>31</v>
      </c>
      <c r="C143" t="str">
        <f t="shared" si="2"/>
        <v>Cactoblastis cactorum_Mexico</v>
      </c>
      <c r="D143" t="s">
        <v>4</v>
      </c>
      <c r="E143">
        <v>26122782.359999999</v>
      </c>
      <c r="F143">
        <v>26.122782359999999</v>
      </c>
      <c r="G143">
        <v>49.969392216878013</v>
      </c>
      <c r="H143">
        <v>1090515389749.413</v>
      </c>
      <c r="I143">
        <v>125998302</v>
      </c>
      <c r="J143">
        <v>439.11873766804263</v>
      </c>
      <c r="K143">
        <v>437.89580114957897</v>
      </c>
    </row>
    <row r="144" spans="1:11" hidden="1" x14ac:dyDescent="0.3">
      <c r="A144" t="s">
        <v>106</v>
      </c>
      <c r="B144" t="s">
        <v>31</v>
      </c>
      <c r="C144" t="str">
        <f t="shared" si="2"/>
        <v>Cactoblastis cactorum_Mexico</v>
      </c>
      <c r="D144" t="s">
        <v>6</v>
      </c>
      <c r="E144">
        <v>903628.03</v>
      </c>
      <c r="F144">
        <v>0.90362803000000003</v>
      </c>
      <c r="G144">
        <v>49.969392216878013</v>
      </c>
      <c r="H144">
        <v>1090515389749.413</v>
      </c>
      <c r="I144">
        <v>125998302</v>
      </c>
      <c r="J144">
        <v>439.11873766804263</v>
      </c>
      <c r="K144">
        <v>437.89580114957897</v>
      </c>
    </row>
    <row r="145" spans="1:11" hidden="1" x14ac:dyDescent="0.3">
      <c r="A145" t="s">
        <v>107</v>
      </c>
      <c r="B145" t="s">
        <v>86</v>
      </c>
      <c r="C145" t="str">
        <f t="shared" si="2"/>
        <v>Callosciurus erythraeus_Japan</v>
      </c>
      <c r="D145" t="s">
        <v>4</v>
      </c>
      <c r="E145">
        <v>991362.05</v>
      </c>
      <c r="F145">
        <v>0.99136204999999999</v>
      </c>
      <c r="G145">
        <v>11.994513031550071</v>
      </c>
      <c r="H145">
        <v>5040107754084.1064</v>
      </c>
      <c r="I145">
        <v>126261000</v>
      </c>
      <c r="J145">
        <v>709.27337338570521</v>
      </c>
      <c r="K145">
        <v>608.46381426578796</v>
      </c>
    </row>
    <row r="146" spans="1:11" hidden="1" x14ac:dyDescent="0.3">
      <c r="A146" t="s">
        <v>108</v>
      </c>
      <c r="B146" t="s">
        <v>5</v>
      </c>
      <c r="C146" t="str">
        <f t="shared" si="2"/>
        <v>Camelus dromedarius_Australia</v>
      </c>
      <c r="D146" t="s">
        <v>4</v>
      </c>
      <c r="E146">
        <v>10791218.52</v>
      </c>
      <c r="F146">
        <v>10.791218519999999</v>
      </c>
      <c r="G146">
        <v>46.252479842746119</v>
      </c>
      <c r="H146">
        <v>1326901059123.207</v>
      </c>
      <c r="I146">
        <v>25655289</v>
      </c>
      <c r="J146">
        <v>37720.759644156657</v>
      </c>
      <c r="K146">
        <v>32359.479646792479</v>
      </c>
    </row>
    <row r="147" spans="1:11" hidden="1" x14ac:dyDescent="0.3">
      <c r="A147" t="s">
        <v>108</v>
      </c>
      <c r="B147" t="s">
        <v>5</v>
      </c>
      <c r="C147" t="str">
        <f t="shared" si="2"/>
        <v>Camelus dromedarius_Australia</v>
      </c>
      <c r="D147" t="s">
        <v>6</v>
      </c>
      <c r="E147">
        <v>8607962.1199999992</v>
      </c>
      <c r="F147">
        <v>8.6079621199999998</v>
      </c>
      <c r="G147">
        <v>46.252479842746119</v>
      </c>
      <c r="H147">
        <v>1326901059123.207</v>
      </c>
      <c r="I147">
        <v>25655289</v>
      </c>
      <c r="J147">
        <v>37720.759644156657</v>
      </c>
      <c r="K147">
        <v>32359.479646792479</v>
      </c>
    </row>
    <row r="148" spans="1:11" hidden="1" x14ac:dyDescent="0.3">
      <c r="A148" t="s">
        <v>109</v>
      </c>
      <c r="B148" t="s">
        <v>66</v>
      </c>
      <c r="C148" t="str">
        <f t="shared" si="2"/>
        <v>Cameraria ohridella_Germany</v>
      </c>
      <c r="D148" t="s">
        <v>6</v>
      </c>
      <c r="E148">
        <v>28874156.300000001</v>
      </c>
      <c r="F148">
        <v>28.874156299999999</v>
      </c>
      <c r="G148">
        <v>47.497066315578579</v>
      </c>
      <c r="H148">
        <v>3889668895299.6221</v>
      </c>
      <c r="I148">
        <v>83160871</v>
      </c>
      <c r="J148">
        <v>3656.1536754500121</v>
      </c>
      <c r="K148">
        <v>3645.9713637805821</v>
      </c>
    </row>
    <row r="149" spans="1:11" hidden="1" x14ac:dyDescent="0.3">
      <c r="A149" t="s">
        <v>110</v>
      </c>
      <c r="B149" t="s">
        <v>5</v>
      </c>
      <c r="C149" t="str">
        <f t="shared" si="2"/>
        <v>Canis lupus_Australia</v>
      </c>
      <c r="D149" t="s">
        <v>4</v>
      </c>
      <c r="E149">
        <v>113917199.88</v>
      </c>
      <c r="F149">
        <v>113.91719988</v>
      </c>
      <c r="G149">
        <v>46.252479842746119</v>
      </c>
      <c r="H149">
        <v>1326901059123.207</v>
      </c>
      <c r="I149">
        <v>25655289</v>
      </c>
      <c r="J149">
        <v>74445.586820721626</v>
      </c>
      <c r="K149">
        <v>63864.579458220061</v>
      </c>
    </row>
    <row r="150" spans="1:11" hidden="1" x14ac:dyDescent="0.3">
      <c r="A150" t="s">
        <v>110</v>
      </c>
      <c r="B150" t="s">
        <v>5</v>
      </c>
      <c r="C150" t="str">
        <f t="shared" si="2"/>
        <v>Canis lupus_Australia</v>
      </c>
      <c r="D150" t="s">
        <v>6</v>
      </c>
      <c r="E150">
        <v>2336849.5299999998</v>
      </c>
      <c r="F150">
        <v>2.3368495299999998</v>
      </c>
      <c r="G150">
        <v>46.252479842746119</v>
      </c>
      <c r="H150">
        <v>1326901059123.207</v>
      </c>
      <c r="I150">
        <v>25655289</v>
      </c>
      <c r="J150">
        <v>74445.586820721626</v>
      </c>
      <c r="K150">
        <v>63864.579458220061</v>
      </c>
    </row>
    <row r="151" spans="1:11" hidden="1" x14ac:dyDescent="0.3">
      <c r="A151" t="s">
        <v>110</v>
      </c>
      <c r="B151" t="s">
        <v>10</v>
      </c>
      <c r="C151" t="str">
        <f t="shared" si="2"/>
        <v>Canis lupus_United States of America</v>
      </c>
      <c r="D151" t="s">
        <v>4</v>
      </c>
      <c r="E151">
        <v>1294600185.6900001</v>
      </c>
      <c r="F151">
        <v>1294.60018569</v>
      </c>
      <c r="G151">
        <v>44.363367353854969</v>
      </c>
      <c r="H151">
        <v>21060473613000</v>
      </c>
      <c r="I151">
        <v>331501080</v>
      </c>
      <c r="J151">
        <v>74060.990819131956</v>
      </c>
      <c r="K151">
        <v>63534.646376196179</v>
      </c>
    </row>
    <row r="152" spans="1:11" hidden="1" x14ac:dyDescent="0.3">
      <c r="A152" t="s">
        <v>110</v>
      </c>
      <c r="B152" t="s">
        <v>10</v>
      </c>
      <c r="C152" t="str">
        <f t="shared" si="2"/>
        <v>Canis lupus_United States of America</v>
      </c>
      <c r="D152" t="s">
        <v>6</v>
      </c>
      <c r="E152">
        <v>1688732919.97</v>
      </c>
      <c r="F152">
        <v>1688.73291997</v>
      </c>
      <c r="G152">
        <v>44.363367353854969</v>
      </c>
      <c r="H152">
        <v>21060473613000</v>
      </c>
      <c r="I152">
        <v>331501080</v>
      </c>
      <c r="J152">
        <v>74060.990819131956</v>
      </c>
      <c r="K152">
        <v>63534.646376196179</v>
      </c>
    </row>
    <row r="153" spans="1:11" hidden="1" x14ac:dyDescent="0.3">
      <c r="A153" t="s">
        <v>111</v>
      </c>
      <c r="B153" t="s">
        <v>5</v>
      </c>
      <c r="C153" t="str">
        <f t="shared" si="2"/>
        <v>Capra hircus_Australia</v>
      </c>
      <c r="D153" t="s">
        <v>4</v>
      </c>
      <c r="E153">
        <v>56411303.130000003</v>
      </c>
      <c r="F153">
        <v>56.41130313</v>
      </c>
      <c r="G153">
        <v>46.252479842746119</v>
      </c>
      <c r="H153">
        <v>1326901059123.207</v>
      </c>
      <c r="I153">
        <v>25655289</v>
      </c>
      <c r="J153">
        <v>42464.806242319763</v>
      </c>
      <c r="K153">
        <v>36429.251326496043</v>
      </c>
    </row>
    <row r="154" spans="1:11" hidden="1" x14ac:dyDescent="0.3">
      <c r="A154" t="s">
        <v>111</v>
      </c>
      <c r="B154" t="s">
        <v>5</v>
      </c>
      <c r="C154" t="str">
        <f t="shared" si="2"/>
        <v>Capra hircus_Australia</v>
      </c>
      <c r="D154" t="s">
        <v>6</v>
      </c>
      <c r="E154">
        <v>4601380.25</v>
      </c>
      <c r="F154">
        <v>4.6013802500000001</v>
      </c>
      <c r="G154">
        <v>46.252479842746119</v>
      </c>
      <c r="H154">
        <v>1326901059123.207</v>
      </c>
      <c r="I154">
        <v>25655289</v>
      </c>
      <c r="J154">
        <v>42464.806242319763</v>
      </c>
      <c r="K154">
        <v>36429.251326496043</v>
      </c>
    </row>
    <row r="155" spans="1:11" hidden="1" x14ac:dyDescent="0.3">
      <c r="A155" t="s">
        <v>111</v>
      </c>
      <c r="B155" t="s">
        <v>48</v>
      </c>
      <c r="C155" t="str">
        <f t="shared" si="2"/>
        <v>Capra hircus_New Zealand</v>
      </c>
      <c r="D155" t="s">
        <v>6</v>
      </c>
      <c r="E155">
        <v>3974359.49</v>
      </c>
      <c r="F155">
        <v>3.9743594900000003</v>
      </c>
      <c r="G155">
        <v>38.562910637651427</v>
      </c>
      <c r="H155">
        <v>211734532308.01279</v>
      </c>
      <c r="I155">
        <v>5090200</v>
      </c>
      <c r="J155">
        <v>2650.0760254892289</v>
      </c>
      <c r="K155">
        <v>2273.4187226941431</v>
      </c>
    </row>
    <row r="156" spans="1:11" hidden="1" x14ac:dyDescent="0.3">
      <c r="A156" t="s">
        <v>112</v>
      </c>
      <c r="B156" t="s">
        <v>5</v>
      </c>
      <c r="C156" t="str">
        <f t="shared" si="2"/>
        <v>Carduus platypus_Australia</v>
      </c>
      <c r="D156" t="s">
        <v>4</v>
      </c>
      <c r="E156">
        <v>11022890.16</v>
      </c>
      <c r="F156">
        <v>11.022890159999999</v>
      </c>
      <c r="G156">
        <v>46.252479842746119</v>
      </c>
      <c r="H156">
        <v>1326901059123.207</v>
      </c>
      <c r="I156">
        <v>25655289</v>
      </c>
      <c r="J156">
        <v>24.3633651124347</v>
      </c>
      <c r="K156">
        <v>0.3926789095733752</v>
      </c>
    </row>
    <row r="157" spans="1:11" hidden="1" x14ac:dyDescent="0.3">
      <c r="A157" t="s">
        <v>112</v>
      </c>
      <c r="B157" t="s">
        <v>5</v>
      </c>
      <c r="C157" t="str">
        <f t="shared" si="2"/>
        <v>Carduus platypus_Australia</v>
      </c>
      <c r="D157" t="s">
        <v>6</v>
      </c>
      <c r="E157">
        <v>54315.69</v>
      </c>
      <c r="F157">
        <v>5.431569E-2</v>
      </c>
      <c r="G157">
        <v>46.252479842746119</v>
      </c>
      <c r="H157">
        <v>1326901059123.207</v>
      </c>
      <c r="I157">
        <v>25655289</v>
      </c>
      <c r="J157">
        <v>24.3633651124347</v>
      </c>
      <c r="K157">
        <v>0.3926789095733752</v>
      </c>
    </row>
    <row r="158" spans="1:11" hidden="1" x14ac:dyDescent="0.3">
      <c r="A158" t="s">
        <v>113</v>
      </c>
      <c r="B158" t="s">
        <v>20</v>
      </c>
      <c r="C158" t="str">
        <f t="shared" si="2"/>
        <v>Castor canadensis_Chile</v>
      </c>
      <c r="D158" t="s">
        <v>4</v>
      </c>
      <c r="E158">
        <v>211349.07</v>
      </c>
      <c r="F158">
        <v>0.21134907</v>
      </c>
      <c r="G158">
        <v>21.128882146296331</v>
      </c>
      <c r="H158">
        <v>252727193710.01779</v>
      </c>
      <c r="I158">
        <v>19300315</v>
      </c>
      <c r="J158">
        <v>3150.2339079466301</v>
      </c>
      <c r="K158">
        <v>2702.4887883620891</v>
      </c>
    </row>
    <row r="159" spans="1:11" hidden="1" x14ac:dyDescent="0.3">
      <c r="A159" t="s">
        <v>114</v>
      </c>
      <c r="B159" t="s">
        <v>22</v>
      </c>
      <c r="C159" t="str">
        <f t="shared" si="2"/>
        <v>Cenchrus clandestinus_Colombia</v>
      </c>
      <c r="D159" t="s">
        <v>4</v>
      </c>
      <c r="E159">
        <v>1192906324.1600001</v>
      </c>
      <c r="F159">
        <v>1192.9063241600002</v>
      </c>
      <c r="G159">
        <v>43.481588553402432</v>
      </c>
      <c r="H159">
        <v>270299984937.97021</v>
      </c>
      <c r="I159">
        <v>50930662</v>
      </c>
      <c r="J159">
        <v>622.00261442101407</v>
      </c>
      <c r="K159">
        <v>10.025187705206299</v>
      </c>
    </row>
    <row r="160" spans="1:11" hidden="1" x14ac:dyDescent="0.3">
      <c r="A160" t="s">
        <v>115</v>
      </c>
      <c r="B160" t="s">
        <v>46</v>
      </c>
      <c r="C160" t="str">
        <f t="shared" si="2"/>
        <v>Cenchrus setaceus_Spain</v>
      </c>
      <c r="D160" t="s">
        <v>6</v>
      </c>
      <c r="E160">
        <v>898695.1</v>
      </c>
      <c r="F160">
        <v>0.89869509999999997</v>
      </c>
      <c r="G160">
        <v>52.331679223284077</v>
      </c>
      <c r="H160">
        <v>1276962685648.252</v>
      </c>
      <c r="I160">
        <v>47365655</v>
      </c>
      <c r="J160">
        <v>1144.3731883306059</v>
      </c>
      <c r="K160">
        <v>18.444546295836481</v>
      </c>
    </row>
    <row r="161" spans="1:11" hidden="1" x14ac:dyDescent="0.3">
      <c r="A161" t="s">
        <v>116</v>
      </c>
      <c r="B161" t="s">
        <v>12</v>
      </c>
      <c r="C161" t="str">
        <f t="shared" si="2"/>
        <v>Ceratitis capitata_Argentina</v>
      </c>
      <c r="D161" t="s">
        <v>4</v>
      </c>
      <c r="E161">
        <v>116795707.23</v>
      </c>
      <c r="F161">
        <v>116.79570723</v>
      </c>
      <c r="G161">
        <v>39.603228608282272</v>
      </c>
      <c r="H161">
        <v>385540224628.29181</v>
      </c>
      <c r="I161">
        <v>45376763</v>
      </c>
      <c r="J161">
        <v>1193.0405133324971</v>
      </c>
      <c r="K161">
        <v>1189.7179204057891</v>
      </c>
    </row>
    <row r="162" spans="1:11" hidden="1" x14ac:dyDescent="0.3">
      <c r="A162" t="s">
        <v>116</v>
      </c>
      <c r="B162" t="s">
        <v>12</v>
      </c>
      <c r="C162" t="str">
        <f t="shared" si="2"/>
        <v>Ceratitis capitata_Argentina</v>
      </c>
      <c r="D162" t="s">
        <v>6</v>
      </c>
      <c r="E162">
        <v>12977300.800000001</v>
      </c>
      <c r="F162">
        <v>12.9773008</v>
      </c>
      <c r="G162">
        <v>39.603228608282272</v>
      </c>
      <c r="H162">
        <v>385540224628.29181</v>
      </c>
      <c r="I162">
        <v>45376763</v>
      </c>
      <c r="J162">
        <v>1193.0405133324971</v>
      </c>
      <c r="K162">
        <v>1189.7179204057891</v>
      </c>
    </row>
    <row r="163" spans="1:11" hidden="1" x14ac:dyDescent="0.3">
      <c r="A163" t="s">
        <v>117</v>
      </c>
      <c r="B163" t="s">
        <v>3</v>
      </c>
      <c r="C163" t="str">
        <f t="shared" si="2"/>
        <v>Cereus jamacaru_South Africa</v>
      </c>
      <c r="D163" t="s">
        <v>6</v>
      </c>
      <c r="E163">
        <v>37764537.630000003</v>
      </c>
      <c r="F163">
        <v>37.76453763</v>
      </c>
      <c r="G163">
        <v>79.417850283161187</v>
      </c>
      <c r="H163">
        <v>337619680138.49359</v>
      </c>
      <c r="I163">
        <v>58801927</v>
      </c>
      <c r="J163">
        <v>1751.8730066279959</v>
      </c>
      <c r="K163">
        <v>28.23598377231583</v>
      </c>
    </row>
    <row r="164" spans="1:11" hidden="1" x14ac:dyDescent="0.3">
      <c r="A164" t="s">
        <v>118</v>
      </c>
      <c r="B164" t="s">
        <v>8</v>
      </c>
      <c r="C164" t="str">
        <f t="shared" si="2"/>
        <v>Ceutorhynchus obstrictus_Canada</v>
      </c>
      <c r="D164" t="s">
        <v>4</v>
      </c>
      <c r="E164">
        <v>260505807.25</v>
      </c>
      <c r="F164">
        <v>260.50580724999998</v>
      </c>
      <c r="G164">
        <v>6.4405131173743166</v>
      </c>
      <c r="H164">
        <v>1645423407568.363</v>
      </c>
      <c r="I164">
        <v>38037204</v>
      </c>
      <c r="J164">
        <v>667.79777910402549</v>
      </c>
      <c r="K164">
        <v>665.93797622849297</v>
      </c>
    </row>
    <row r="165" spans="1:11" hidden="1" x14ac:dyDescent="0.3">
      <c r="A165" t="s">
        <v>119</v>
      </c>
      <c r="B165" t="s">
        <v>86</v>
      </c>
      <c r="C165" t="str">
        <f t="shared" si="2"/>
        <v>Chelydra serpentina_Japan</v>
      </c>
      <c r="D165" t="s">
        <v>6</v>
      </c>
      <c r="E165">
        <v>18317.009999999998</v>
      </c>
      <c r="F165">
        <v>1.8317009999999998E-2</v>
      </c>
      <c r="G165">
        <v>11.994513031550071</v>
      </c>
      <c r="H165">
        <v>5040107754084.1064</v>
      </c>
      <c r="I165">
        <v>126261000</v>
      </c>
      <c r="J165">
        <v>3590.0310225642702</v>
      </c>
      <c r="K165">
        <v>1.7972834131103281E-3</v>
      </c>
    </row>
    <row r="166" spans="1:11" x14ac:dyDescent="0.3">
      <c r="A166" t="s">
        <v>120</v>
      </c>
      <c r="B166" t="s">
        <v>121</v>
      </c>
      <c r="C166" t="str">
        <f t="shared" si="2"/>
        <v>Chilo partellus_Ethiopia</v>
      </c>
      <c r="D166" t="s">
        <v>4</v>
      </c>
      <c r="E166">
        <v>68682498.980000004</v>
      </c>
      <c r="F166">
        <v>68.682498980000005</v>
      </c>
      <c r="G166">
        <v>34.092751776734268</v>
      </c>
      <c r="H166">
        <v>107657734392.4458</v>
      </c>
      <c r="I166">
        <v>117190911</v>
      </c>
      <c r="J166" s="3">
        <v>0</v>
      </c>
      <c r="K166">
        <v>2.2244206476784711E-11</v>
      </c>
    </row>
    <row r="167" spans="1:11" x14ac:dyDescent="0.3">
      <c r="A167" t="s">
        <v>120</v>
      </c>
      <c r="B167" t="s">
        <v>122</v>
      </c>
      <c r="C167" t="str">
        <f t="shared" si="2"/>
        <v>Chilo partellus_Kenya</v>
      </c>
      <c r="D167" t="s">
        <v>4</v>
      </c>
      <c r="E167">
        <v>47899021.590000004</v>
      </c>
      <c r="F167">
        <v>47.899021590000004</v>
      </c>
      <c r="G167">
        <v>48.546930456478186</v>
      </c>
      <c r="H167">
        <v>100666542665.7197</v>
      </c>
      <c r="I167">
        <v>51985780</v>
      </c>
      <c r="J167" s="3">
        <v>0</v>
      </c>
      <c r="K167">
        <v>2.2244206476784711E-11</v>
      </c>
    </row>
    <row r="168" spans="1:11" x14ac:dyDescent="0.3">
      <c r="A168" t="s">
        <v>120</v>
      </c>
      <c r="B168" t="s">
        <v>123</v>
      </c>
      <c r="C168" t="str">
        <f t="shared" si="2"/>
        <v>Chilo partellus_Malawi</v>
      </c>
      <c r="D168" t="s">
        <v>4</v>
      </c>
      <c r="E168">
        <v>124292343.87</v>
      </c>
      <c r="F168">
        <v>124.29234387000001</v>
      </c>
      <c r="G168">
        <v>59.927874416631312</v>
      </c>
      <c r="H168">
        <v>12182348212.70734</v>
      </c>
      <c r="I168">
        <v>19377061</v>
      </c>
      <c r="J168" s="3">
        <v>0</v>
      </c>
      <c r="K168">
        <v>2.2244206476784711E-11</v>
      </c>
    </row>
    <row r="169" spans="1:11" x14ac:dyDescent="0.3">
      <c r="A169" t="s">
        <v>120</v>
      </c>
      <c r="B169" t="s">
        <v>124</v>
      </c>
      <c r="C169" t="str">
        <f t="shared" si="2"/>
        <v>Chilo partellus_Uganda</v>
      </c>
      <c r="D169" t="s">
        <v>4</v>
      </c>
      <c r="E169">
        <v>134250029.59999999</v>
      </c>
      <c r="F169">
        <v>134.2500296</v>
      </c>
      <c r="G169">
        <v>71.888090963494903</v>
      </c>
      <c r="H169">
        <v>37600368180.939949</v>
      </c>
      <c r="I169">
        <v>44404611</v>
      </c>
      <c r="J169" s="3">
        <v>0</v>
      </c>
      <c r="K169">
        <v>2.2244206476784711E-11</v>
      </c>
    </row>
    <row r="170" spans="1:11" x14ac:dyDescent="0.3">
      <c r="A170" t="s">
        <v>120</v>
      </c>
      <c r="B170" t="s">
        <v>125</v>
      </c>
      <c r="C170" t="str">
        <f t="shared" si="2"/>
        <v>Chilo partellus_United Republic of Tanzania</v>
      </c>
      <c r="D170" t="s">
        <v>4</v>
      </c>
      <c r="E170">
        <v>36971099.82</v>
      </c>
      <c r="F170">
        <v>36.971099819999999</v>
      </c>
      <c r="G170">
        <v>44.616391962068192</v>
      </c>
      <c r="H170">
        <v>62409709110.953781</v>
      </c>
      <c r="I170">
        <v>61704518</v>
      </c>
      <c r="J170" s="3">
        <v>0</v>
      </c>
      <c r="K170">
        <v>2.2244206476784711E-11</v>
      </c>
    </row>
    <row r="171" spans="1:11" x14ac:dyDescent="0.3">
      <c r="A171" t="s">
        <v>126</v>
      </c>
      <c r="B171" t="s">
        <v>127</v>
      </c>
      <c r="C171" t="str">
        <f t="shared" si="2"/>
        <v>Chlorocebus pygerythrus_Saint Kitts and Nevis</v>
      </c>
      <c r="D171" t="s">
        <v>6</v>
      </c>
      <c r="E171">
        <v>45147.24</v>
      </c>
      <c r="F171">
        <v>4.5147239999999998E-2</v>
      </c>
      <c r="G171">
        <v>23.076920000000001</v>
      </c>
      <c r="H171">
        <v>884525925.92592001</v>
      </c>
      <c r="I171">
        <v>47642</v>
      </c>
      <c r="J171" s="3">
        <v>0</v>
      </c>
      <c r="K171">
        <v>2.2244206476784711E-11</v>
      </c>
    </row>
    <row r="172" spans="1:11" hidden="1" x14ac:dyDescent="0.3">
      <c r="A172" t="s">
        <v>128</v>
      </c>
      <c r="B172" t="s">
        <v>5</v>
      </c>
      <c r="C172" t="str">
        <f t="shared" si="2"/>
        <v>Chondrilla juncea_Australia</v>
      </c>
      <c r="D172" t="s">
        <v>4</v>
      </c>
      <c r="E172">
        <v>423818503.69</v>
      </c>
      <c r="F172">
        <v>423.81850369</v>
      </c>
      <c r="G172">
        <v>46.252479842746119</v>
      </c>
      <c r="H172">
        <v>1326901059123.207</v>
      </c>
      <c r="I172">
        <v>25655289</v>
      </c>
      <c r="J172">
        <v>27865.52788892814</v>
      </c>
      <c r="K172">
        <v>449.12535914531941</v>
      </c>
    </row>
    <row r="173" spans="1:11" hidden="1" x14ac:dyDescent="0.3">
      <c r="A173" t="s">
        <v>128</v>
      </c>
      <c r="B173" t="s">
        <v>5</v>
      </c>
      <c r="C173" t="str">
        <f t="shared" si="2"/>
        <v>Chondrilla juncea_Australia</v>
      </c>
      <c r="D173" t="s">
        <v>6</v>
      </c>
      <c r="E173">
        <v>12173104.779999999</v>
      </c>
      <c r="F173">
        <v>12.173104779999999</v>
      </c>
      <c r="G173">
        <v>46.252479842746119</v>
      </c>
      <c r="H173">
        <v>1326901059123.207</v>
      </c>
      <c r="I173">
        <v>25655289</v>
      </c>
      <c r="J173">
        <v>27865.52788892814</v>
      </c>
      <c r="K173">
        <v>449.12535914531941</v>
      </c>
    </row>
    <row r="174" spans="1:11" hidden="1" x14ac:dyDescent="0.3">
      <c r="A174" t="s">
        <v>129</v>
      </c>
      <c r="B174" t="s">
        <v>130</v>
      </c>
      <c r="C174" t="str">
        <f t="shared" si="2"/>
        <v>Chromolaena odorata_Ivory Coast</v>
      </c>
      <c r="D174" t="s">
        <v>6</v>
      </c>
      <c r="E174">
        <v>95.7</v>
      </c>
      <c r="F174">
        <v>9.5700000000000009E-5</v>
      </c>
      <c r="G174" s="2" t="s">
        <v>314</v>
      </c>
      <c r="H174" s="2" t="s">
        <v>315</v>
      </c>
      <c r="I174" s="2" t="s">
        <v>316</v>
      </c>
      <c r="J174">
        <v>1864.1174541702489</v>
      </c>
      <c r="K174">
        <v>30.04509458533985</v>
      </c>
    </row>
    <row r="175" spans="1:11" hidden="1" x14ac:dyDescent="0.3">
      <c r="A175" t="s">
        <v>129</v>
      </c>
      <c r="B175" t="s">
        <v>3</v>
      </c>
      <c r="C175" t="str">
        <f t="shared" si="2"/>
        <v>Chromolaena odorata_South Africa</v>
      </c>
      <c r="D175" t="s">
        <v>6</v>
      </c>
      <c r="E175">
        <v>57685441.719999999</v>
      </c>
      <c r="F175">
        <v>57.68544172</v>
      </c>
      <c r="G175">
        <v>79.417850283161187</v>
      </c>
      <c r="H175">
        <v>337619680138.49359</v>
      </c>
      <c r="I175">
        <v>58801927</v>
      </c>
      <c r="J175">
        <v>1445.798487868338</v>
      </c>
      <c r="K175">
        <v>23.302797912313451</v>
      </c>
    </row>
    <row r="176" spans="1:11" hidden="1" x14ac:dyDescent="0.3">
      <c r="A176" t="s">
        <v>131</v>
      </c>
      <c r="B176" t="s">
        <v>48</v>
      </c>
      <c r="C176" t="str">
        <f t="shared" si="2"/>
        <v>Cirsium arvense_New Zealand</v>
      </c>
      <c r="D176" t="s">
        <v>4</v>
      </c>
      <c r="E176">
        <v>487002491.10000002</v>
      </c>
      <c r="F176">
        <v>487.00249110000004</v>
      </c>
      <c r="G176">
        <v>38.562910637651427</v>
      </c>
      <c r="H176">
        <v>211734532308.01279</v>
      </c>
      <c r="I176">
        <v>5090200</v>
      </c>
      <c r="J176">
        <v>3034.7453993205759</v>
      </c>
      <c r="K176">
        <v>48.912804480765459</v>
      </c>
    </row>
    <row r="177" spans="1:11" hidden="1" x14ac:dyDescent="0.3">
      <c r="A177" t="s">
        <v>132</v>
      </c>
      <c r="B177" t="s">
        <v>48</v>
      </c>
      <c r="C177" t="str">
        <f t="shared" si="2"/>
        <v>Clematis vitalba_New Zealand</v>
      </c>
      <c r="D177" t="s">
        <v>6</v>
      </c>
      <c r="E177">
        <v>288675.8</v>
      </c>
      <c r="F177">
        <v>0.28867579999999998</v>
      </c>
      <c r="G177">
        <v>38.562910637651427</v>
      </c>
      <c r="H177">
        <v>211734532308.01279</v>
      </c>
      <c r="I177">
        <v>5090200</v>
      </c>
      <c r="J177">
        <v>2693.1643678643418</v>
      </c>
      <c r="K177">
        <v>43.407338944942417</v>
      </c>
    </row>
    <row r="178" spans="1:11" x14ac:dyDescent="0.3">
      <c r="A178" t="s">
        <v>133</v>
      </c>
      <c r="B178" t="s">
        <v>5</v>
      </c>
      <c r="C178" t="str">
        <f t="shared" si="2"/>
        <v>Cochliomyia hominivorax_Australia</v>
      </c>
      <c r="D178" t="s">
        <v>4</v>
      </c>
      <c r="E178">
        <v>364669644.32999998</v>
      </c>
      <c r="F178">
        <v>364.66964432999998</v>
      </c>
      <c r="G178">
        <v>46.252479842746119</v>
      </c>
      <c r="H178">
        <v>1326901059123.207</v>
      </c>
      <c r="I178">
        <v>25655289</v>
      </c>
      <c r="J178" s="3">
        <v>0</v>
      </c>
      <c r="K178">
        <v>2.2244206476784711E-11</v>
      </c>
    </row>
    <row r="179" spans="1:11" x14ac:dyDescent="0.3">
      <c r="A179" t="s">
        <v>133</v>
      </c>
      <c r="B179" t="s">
        <v>134</v>
      </c>
      <c r="C179" t="str">
        <f t="shared" si="2"/>
        <v>Cochliomyia hominivorax_Libya</v>
      </c>
      <c r="D179" t="s">
        <v>6</v>
      </c>
      <c r="E179">
        <v>65508856.460000001</v>
      </c>
      <c r="F179">
        <v>65.508856460000004</v>
      </c>
      <c r="G179">
        <v>8.7238710117417053</v>
      </c>
      <c r="H179">
        <v>50357312594.512863</v>
      </c>
      <c r="I179">
        <v>6653942</v>
      </c>
      <c r="J179" s="3">
        <v>0</v>
      </c>
      <c r="K179">
        <v>2.2244206476784711E-11</v>
      </c>
    </row>
    <row r="180" spans="1:11" hidden="1" x14ac:dyDescent="0.3">
      <c r="A180" t="s">
        <v>135</v>
      </c>
      <c r="B180" t="s">
        <v>96</v>
      </c>
      <c r="C180" t="str">
        <f t="shared" si="2"/>
        <v>Columba livia_United Kingdom</v>
      </c>
      <c r="D180" t="s">
        <v>4</v>
      </c>
      <c r="E180">
        <v>373770449</v>
      </c>
      <c r="F180">
        <v>373.77044899999999</v>
      </c>
      <c r="G180">
        <v>71.340049187781602</v>
      </c>
      <c r="H180">
        <v>2704609160088.1499</v>
      </c>
      <c r="I180">
        <v>67081000</v>
      </c>
      <c r="J180">
        <v>3209.6554729919881</v>
      </c>
      <c r="K180">
        <v>2051.9633013309808</v>
      </c>
    </row>
    <row r="181" spans="1:11" hidden="1" x14ac:dyDescent="0.3">
      <c r="A181" t="s">
        <v>135</v>
      </c>
      <c r="B181" t="s">
        <v>10</v>
      </c>
      <c r="C181" t="str">
        <f t="shared" si="2"/>
        <v>Columba livia_United States of America</v>
      </c>
      <c r="D181" t="s">
        <v>6</v>
      </c>
      <c r="E181">
        <v>2946465303.1100001</v>
      </c>
      <c r="F181">
        <v>2946.4653031100001</v>
      </c>
      <c r="G181">
        <v>44.363367353854969</v>
      </c>
      <c r="H181">
        <v>21060473613000</v>
      </c>
      <c r="I181">
        <v>331501080</v>
      </c>
      <c r="J181">
        <v>75755.999566856772</v>
      </c>
      <c r="K181">
        <v>48431.53175625085</v>
      </c>
    </row>
    <row r="182" spans="1:11" hidden="1" x14ac:dyDescent="0.3">
      <c r="A182" t="s">
        <v>136</v>
      </c>
      <c r="B182" t="s">
        <v>10</v>
      </c>
      <c r="C182" t="str">
        <f t="shared" si="2"/>
        <v>Coptotermes formosanus_United States of America</v>
      </c>
      <c r="D182" t="s">
        <v>4</v>
      </c>
      <c r="E182">
        <v>2678604821.0100002</v>
      </c>
      <c r="F182">
        <v>2678.6048210100003</v>
      </c>
      <c r="G182">
        <v>44.363367353854969</v>
      </c>
      <c r="H182">
        <v>21060473613000</v>
      </c>
      <c r="I182">
        <v>331501080</v>
      </c>
      <c r="J182">
        <v>1345.011090302</v>
      </c>
      <c r="K182">
        <v>1341.2652624905879</v>
      </c>
    </row>
    <row r="183" spans="1:11" hidden="1" x14ac:dyDescent="0.3">
      <c r="A183" t="s">
        <v>136</v>
      </c>
      <c r="B183" t="s">
        <v>10</v>
      </c>
      <c r="C183" t="str">
        <f t="shared" si="2"/>
        <v>Coptotermes formosanus_United States of America</v>
      </c>
      <c r="D183" t="s">
        <v>13</v>
      </c>
      <c r="E183">
        <v>16990518779.129999</v>
      </c>
      <c r="F183">
        <v>16990.518779129998</v>
      </c>
      <c r="G183">
        <v>44.363367353854969</v>
      </c>
      <c r="H183">
        <v>21060473613000</v>
      </c>
      <c r="I183">
        <v>331501080</v>
      </c>
      <c r="J183">
        <v>1345.011090302</v>
      </c>
      <c r="K183">
        <v>1341.2652624905879</v>
      </c>
    </row>
    <row r="184" spans="1:11" x14ac:dyDescent="0.3">
      <c r="A184" t="s">
        <v>137</v>
      </c>
      <c r="B184" t="s">
        <v>138</v>
      </c>
      <c r="C184" t="str">
        <f t="shared" si="2"/>
        <v>Coptotermes gestroi_Fiji</v>
      </c>
      <c r="D184" t="s">
        <v>4</v>
      </c>
      <c r="E184">
        <v>1310098.83</v>
      </c>
      <c r="F184">
        <v>1.31009883</v>
      </c>
      <c r="G184" t="s">
        <v>308</v>
      </c>
      <c r="H184" t="s">
        <v>309</v>
      </c>
      <c r="I184" t="s">
        <v>310</v>
      </c>
      <c r="J184" s="3">
        <v>0</v>
      </c>
      <c r="K184">
        <v>2.2244206476784711E-11</v>
      </c>
    </row>
    <row r="185" spans="1:11" x14ac:dyDescent="0.3">
      <c r="A185" t="s">
        <v>137</v>
      </c>
      <c r="B185" t="s">
        <v>138</v>
      </c>
      <c r="C185" t="str">
        <f t="shared" si="2"/>
        <v>Coptotermes gestroi_Fiji</v>
      </c>
      <c r="D185" t="s">
        <v>6</v>
      </c>
      <c r="E185">
        <v>710827.79</v>
      </c>
      <c r="F185">
        <v>0.71082779000000007</v>
      </c>
      <c r="G185" t="s">
        <v>308</v>
      </c>
      <c r="H185" t="s">
        <v>309</v>
      </c>
      <c r="I185" t="s">
        <v>310</v>
      </c>
      <c r="J185" s="3">
        <v>0</v>
      </c>
      <c r="K185">
        <v>2.2244206476784711E-11</v>
      </c>
    </row>
    <row r="186" spans="1:11" x14ac:dyDescent="0.3">
      <c r="A186" t="s">
        <v>137</v>
      </c>
      <c r="B186" t="s">
        <v>138</v>
      </c>
      <c r="C186" t="str">
        <f t="shared" si="2"/>
        <v>Coptotermes gestroi_Fiji</v>
      </c>
      <c r="D186" t="s">
        <v>13</v>
      </c>
      <c r="E186">
        <v>415686.08</v>
      </c>
      <c r="F186">
        <v>0.41568608000000001</v>
      </c>
      <c r="G186" t="s">
        <v>308</v>
      </c>
      <c r="H186" t="s">
        <v>309</v>
      </c>
      <c r="I186" t="s">
        <v>310</v>
      </c>
      <c r="J186" s="3">
        <v>0</v>
      </c>
      <c r="K186">
        <v>2.2244206476784711E-11</v>
      </c>
    </row>
    <row r="187" spans="1:11" hidden="1" x14ac:dyDescent="0.3">
      <c r="A187" t="s">
        <v>139</v>
      </c>
      <c r="B187" t="s">
        <v>74</v>
      </c>
      <c r="C187" t="str">
        <f t="shared" si="2"/>
        <v>Corbicula fluminea_Portugal</v>
      </c>
      <c r="D187" t="s">
        <v>4</v>
      </c>
      <c r="E187">
        <v>297761.23</v>
      </c>
      <c r="F187">
        <v>0.29776122999999999</v>
      </c>
      <c r="G187">
        <v>42.276671950186447</v>
      </c>
      <c r="H187">
        <v>229031860520.77731</v>
      </c>
      <c r="I187">
        <v>10297081</v>
      </c>
      <c r="J187">
        <v>824.27440916746855</v>
      </c>
      <c r="K187">
        <v>526.96647726531387</v>
      </c>
    </row>
    <row r="188" spans="1:11" hidden="1" x14ac:dyDescent="0.3">
      <c r="A188" t="s">
        <v>140</v>
      </c>
      <c r="B188" t="s">
        <v>86</v>
      </c>
      <c r="C188" t="str">
        <f t="shared" si="2"/>
        <v>Coreopsis lanceolata_Japan</v>
      </c>
      <c r="D188" t="s">
        <v>6</v>
      </c>
      <c r="E188">
        <v>8543.8799999999992</v>
      </c>
      <c r="F188">
        <v>8.5438799999999985E-3</v>
      </c>
      <c r="G188">
        <v>11.994513031550071</v>
      </c>
      <c r="H188">
        <v>5040107754084.1064</v>
      </c>
      <c r="I188">
        <v>126261000</v>
      </c>
      <c r="J188">
        <v>1894.109813823015</v>
      </c>
      <c r="K188">
        <v>30.528499362538291</v>
      </c>
    </row>
    <row r="189" spans="1:11" hidden="1" x14ac:dyDescent="0.3">
      <c r="A189" t="s">
        <v>141</v>
      </c>
      <c r="B189" t="s">
        <v>46</v>
      </c>
      <c r="C189" t="str">
        <f t="shared" si="2"/>
        <v>Cortaderia selloana_Spain</v>
      </c>
      <c r="D189" t="s">
        <v>6</v>
      </c>
      <c r="E189">
        <v>1245.9100000000001</v>
      </c>
      <c r="F189">
        <v>1.24591E-3</v>
      </c>
      <c r="G189">
        <v>52.331679223284077</v>
      </c>
      <c r="H189">
        <v>1276962685648.252</v>
      </c>
      <c r="I189">
        <v>47365655</v>
      </c>
      <c r="J189">
        <v>3136.4151358362292</v>
      </c>
      <c r="K189">
        <v>50.551476359109671</v>
      </c>
    </row>
    <row r="190" spans="1:11" hidden="1" x14ac:dyDescent="0.3">
      <c r="A190" t="s">
        <v>142</v>
      </c>
      <c r="B190" t="s">
        <v>96</v>
      </c>
      <c r="C190" t="str">
        <f t="shared" si="2"/>
        <v>Crassula helmsii_United Kingdom</v>
      </c>
      <c r="D190" t="s">
        <v>6</v>
      </c>
      <c r="E190">
        <v>5446567.8300000001</v>
      </c>
      <c r="F190">
        <v>5.4465678300000002</v>
      </c>
      <c r="G190">
        <v>71.340049187781602</v>
      </c>
      <c r="H190">
        <v>2704609160088.1499</v>
      </c>
      <c r="I190">
        <v>67081000</v>
      </c>
      <c r="J190">
        <v>3289.489064970558</v>
      </c>
      <c r="K190">
        <v>53.018660317449722</v>
      </c>
    </row>
    <row r="191" spans="1:11" hidden="1" x14ac:dyDescent="0.3">
      <c r="A191" t="s">
        <v>143</v>
      </c>
      <c r="B191" t="s">
        <v>5</v>
      </c>
      <c r="C191" t="str">
        <f t="shared" si="2"/>
        <v>Cryptostegia grandiflora_Australia</v>
      </c>
      <c r="D191" t="s">
        <v>4</v>
      </c>
      <c r="E191">
        <v>24318630.25</v>
      </c>
      <c r="F191">
        <v>24.318630249999998</v>
      </c>
      <c r="G191">
        <v>46.252479842746119</v>
      </c>
      <c r="H191">
        <v>1326901059123.207</v>
      </c>
      <c r="I191">
        <v>25655289</v>
      </c>
      <c r="J191">
        <v>26668.03091327551</v>
      </c>
      <c r="K191">
        <v>429.82458503441092</v>
      </c>
    </row>
    <row r="192" spans="1:11" hidden="1" x14ac:dyDescent="0.3">
      <c r="A192" t="s">
        <v>143</v>
      </c>
      <c r="B192" t="s">
        <v>5</v>
      </c>
      <c r="C192" t="str">
        <f t="shared" si="2"/>
        <v>Cryptostegia grandiflora_Australia</v>
      </c>
      <c r="D192" t="s">
        <v>6</v>
      </c>
      <c r="E192">
        <v>1489427.35</v>
      </c>
      <c r="F192">
        <v>1.4894273500000001</v>
      </c>
      <c r="G192">
        <v>46.252479842746119</v>
      </c>
      <c r="H192">
        <v>1326901059123.207</v>
      </c>
      <c r="I192">
        <v>25655289</v>
      </c>
      <c r="J192">
        <v>26668.03091327551</v>
      </c>
      <c r="K192">
        <v>429.82458503441092</v>
      </c>
    </row>
    <row r="193" spans="1:11" hidden="1" x14ac:dyDescent="0.3">
      <c r="A193" t="s">
        <v>144</v>
      </c>
      <c r="B193" t="s">
        <v>10</v>
      </c>
      <c r="C193" t="str">
        <f t="shared" si="2"/>
        <v>Cryptotermes brevis_United States of America</v>
      </c>
      <c r="D193" t="s">
        <v>6</v>
      </c>
      <c r="E193">
        <v>124249498.56</v>
      </c>
      <c r="F193">
        <v>124.24949856000001</v>
      </c>
      <c r="G193">
        <v>44.363367353854969</v>
      </c>
      <c r="H193">
        <v>21060473613000</v>
      </c>
      <c r="I193">
        <v>331501080</v>
      </c>
      <c r="J193">
        <v>102.7139167362776</v>
      </c>
      <c r="K193">
        <v>102.4278606221653</v>
      </c>
    </row>
    <row r="194" spans="1:11" x14ac:dyDescent="0.3">
      <c r="A194" t="s">
        <v>145</v>
      </c>
      <c r="B194" t="s">
        <v>54</v>
      </c>
      <c r="C194" t="str">
        <f t="shared" ref="C194:C257" si="3">CONCATENATE(A194,"_",B194)</f>
        <v>Culicoides imicola_Netherlands</v>
      </c>
      <c r="D194" t="s">
        <v>4</v>
      </c>
      <c r="E194">
        <v>163340626.96000001</v>
      </c>
      <c r="F194">
        <v>163.34062696000001</v>
      </c>
      <c r="G194">
        <v>53.889218889218903</v>
      </c>
      <c r="H194">
        <v>909793466661.48108</v>
      </c>
      <c r="I194">
        <v>17441500</v>
      </c>
      <c r="J194" s="3">
        <v>0</v>
      </c>
      <c r="K194">
        <v>2.2244206476784711E-11</v>
      </c>
    </row>
    <row r="195" spans="1:11" hidden="1" x14ac:dyDescent="0.3">
      <c r="A195" t="s">
        <v>146</v>
      </c>
      <c r="B195" t="s">
        <v>21</v>
      </c>
      <c r="C195" t="str">
        <f t="shared" si="3"/>
        <v>Cydia pomonella_China</v>
      </c>
      <c r="D195" t="s">
        <v>4</v>
      </c>
      <c r="E195">
        <v>396490825.50999999</v>
      </c>
      <c r="F195">
        <v>396.49082550999998</v>
      </c>
      <c r="G195">
        <v>56.076897660084327</v>
      </c>
      <c r="H195">
        <v>14687673892881.98</v>
      </c>
      <c r="I195">
        <v>1411100000</v>
      </c>
      <c r="J195">
        <v>12792.708756505641</v>
      </c>
      <c r="K195">
        <v>12757.08132964729</v>
      </c>
    </row>
    <row r="196" spans="1:11" hidden="1" x14ac:dyDescent="0.3">
      <c r="A196" t="s">
        <v>147</v>
      </c>
      <c r="B196" t="s">
        <v>96</v>
      </c>
      <c r="C196" t="str">
        <f t="shared" si="3"/>
        <v>Cygnus olor_United Kingdom</v>
      </c>
      <c r="D196" t="s">
        <v>4</v>
      </c>
      <c r="E196">
        <v>43972.52</v>
      </c>
      <c r="F196">
        <v>4.3972519999999994E-2</v>
      </c>
      <c r="G196">
        <v>71.340049187781602</v>
      </c>
      <c r="H196">
        <v>2704609160088.1499</v>
      </c>
      <c r="I196">
        <v>67081000</v>
      </c>
      <c r="J196">
        <v>2812.1421868561588</v>
      </c>
      <c r="K196">
        <v>1797.829272988731</v>
      </c>
    </row>
    <row r="197" spans="1:11" hidden="1" x14ac:dyDescent="0.3">
      <c r="A197" t="s">
        <v>147</v>
      </c>
      <c r="B197" t="s">
        <v>96</v>
      </c>
      <c r="C197" t="str">
        <f t="shared" si="3"/>
        <v>Cygnus olor_United Kingdom</v>
      </c>
      <c r="D197" t="s">
        <v>6</v>
      </c>
      <c r="E197">
        <v>121130.98</v>
      </c>
      <c r="F197">
        <v>0.12113098</v>
      </c>
      <c r="G197">
        <v>71.340049187781602</v>
      </c>
      <c r="H197">
        <v>2704609160088.1499</v>
      </c>
      <c r="I197">
        <v>67081000</v>
      </c>
      <c r="J197">
        <v>2812.1421868561588</v>
      </c>
      <c r="K197">
        <v>1797.829272988731</v>
      </c>
    </row>
    <row r="198" spans="1:11" hidden="1" x14ac:dyDescent="0.3">
      <c r="A198" t="s">
        <v>148</v>
      </c>
      <c r="B198" t="s">
        <v>48</v>
      </c>
      <c r="C198" t="str">
        <f t="shared" si="3"/>
        <v>Cytisus scoparius_New Zealand</v>
      </c>
      <c r="D198" t="s">
        <v>6</v>
      </c>
      <c r="E198">
        <v>2576087.52</v>
      </c>
      <c r="F198">
        <v>2.5760875200000002</v>
      </c>
      <c r="G198">
        <v>38.562910637651427</v>
      </c>
      <c r="H198">
        <v>211734532308.01279</v>
      </c>
      <c r="I198">
        <v>5090200</v>
      </c>
      <c r="J198">
        <v>3591.8380751779332</v>
      </c>
      <c r="K198">
        <v>57.891799930590651</v>
      </c>
    </row>
    <row r="199" spans="1:11" hidden="1" x14ac:dyDescent="0.3">
      <c r="A199" t="s">
        <v>149</v>
      </c>
      <c r="B199" t="s">
        <v>96</v>
      </c>
      <c r="C199" t="str">
        <f t="shared" si="3"/>
        <v>Dendroctonus micans_United Kingdom</v>
      </c>
      <c r="D199" t="s">
        <v>4</v>
      </c>
      <c r="E199">
        <v>423755.76</v>
      </c>
      <c r="F199">
        <v>0.42375576000000004</v>
      </c>
      <c r="G199">
        <v>71.340049187781602</v>
      </c>
      <c r="H199">
        <v>2704609160088.1499</v>
      </c>
      <c r="I199">
        <v>67081000</v>
      </c>
      <c r="J199">
        <v>1596.518184015174</v>
      </c>
      <c r="K199">
        <v>1592.0719141976031</v>
      </c>
    </row>
    <row r="200" spans="1:11" hidden="1" x14ac:dyDescent="0.3">
      <c r="A200" t="s">
        <v>149</v>
      </c>
      <c r="B200" t="s">
        <v>96</v>
      </c>
      <c r="C200" t="str">
        <f t="shared" si="3"/>
        <v>Dendroctonus micans_United Kingdom</v>
      </c>
      <c r="D200" t="s">
        <v>6</v>
      </c>
      <c r="E200">
        <v>109971.38</v>
      </c>
      <c r="F200">
        <v>0.10997138000000001</v>
      </c>
      <c r="G200">
        <v>71.340049187781602</v>
      </c>
      <c r="H200">
        <v>2704609160088.1499</v>
      </c>
      <c r="I200">
        <v>67081000</v>
      </c>
      <c r="J200">
        <v>1596.518184015174</v>
      </c>
      <c r="K200">
        <v>1592.0719141976031</v>
      </c>
    </row>
    <row r="201" spans="1:11" hidden="1" x14ac:dyDescent="0.3">
      <c r="A201" t="s">
        <v>150</v>
      </c>
      <c r="B201" t="s">
        <v>96</v>
      </c>
      <c r="C201" t="str">
        <f t="shared" si="3"/>
        <v>Dreissena polymorpha_United Kingdom</v>
      </c>
      <c r="D201" t="s">
        <v>6</v>
      </c>
      <c r="E201">
        <v>7472744.6500000004</v>
      </c>
      <c r="F201">
        <v>7.4727446500000001</v>
      </c>
      <c r="G201">
        <v>71.340049187781602</v>
      </c>
      <c r="H201">
        <v>2704609160088.1499</v>
      </c>
      <c r="I201">
        <v>67081000</v>
      </c>
      <c r="J201">
        <v>2729.3319165460289</v>
      </c>
      <c r="K201">
        <v>1744.887878786292</v>
      </c>
    </row>
    <row r="202" spans="1:11" hidden="1" x14ac:dyDescent="0.3">
      <c r="A202" t="s">
        <v>150</v>
      </c>
      <c r="B202" t="s">
        <v>10</v>
      </c>
      <c r="C202" t="str">
        <f t="shared" si="3"/>
        <v>Dreissena polymorpha_United States of America</v>
      </c>
      <c r="D202" t="s">
        <v>13</v>
      </c>
      <c r="E202">
        <v>2530254117.1700001</v>
      </c>
      <c r="F202">
        <v>2530.25411717</v>
      </c>
      <c r="G202">
        <v>44.363367353854969</v>
      </c>
      <c r="H202">
        <v>21060473613000</v>
      </c>
      <c r="I202">
        <v>331501080</v>
      </c>
      <c r="J202">
        <v>23563.353251460008</v>
      </c>
      <c r="K202">
        <v>23563.353251460008</v>
      </c>
    </row>
    <row r="203" spans="1:11" hidden="1" x14ac:dyDescent="0.3">
      <c r="A203" t="s">
        <v>151</v>
      </c>
      <c r="B203" t="s">
        <v>10</v>
      </c>
      <c r="C203" t="str">
        <f t="shared" si="3"/>
        <v>Drosophila suzukii_United States of America</v>
      </c>
      <c r="D203" t="s">
        <v>4</v>
      </c>
      <c r="E203">
        <v>28997031.210000001</v>
      </c>
      <c r="F203">
        <v>28.997031209999999</v>
      </c>
      <c r="G203">
        <v>44.363367353854969</v>
      </c>
      <c r="H203">
        <v>21060473613000</v>
      </c>
      <c r="I203">
        <v>331501080</v>
      </c>
      <c r="J203">
        <v>6820.038933739168</v>
      </c>
      <c r="K203">
        <v>6801.0452676667392</v>
      </c>
    </row>
    <row r="204" spans="1:11" hidden="1" x14ac:dyDescent="0.3">
      <c r="A204" t="s">
        <v>152</v>
      </c>
      <c r="B204" t="s">
        <v>5</v>
      </c>
      <c r="C204" t="str">
        <f t="shared" si="3"/>
        <v>Echium plantagineum_Australia</v>
      </c>
      <c r="D204" t="s">
        <v>6</v>
      </c>
      <c r="E204">
        <v>1609725.77</v>
      </c>
      <c r="F204">
        <v>1.6097257700000001</v>
      </c>
      <c r="G204">
        <v>46.252479842746119</v>
      </c>
      <c r="H204">
        <v>1326901059123.207</v>
      </c>
      <c r="I204">
        <v>25655289</v>
      </c>
      <c r="J204">
        <v>37032.528342280173</v>
      </c>
      <c r="K204">
        <v>596.87538158551524</v>
      </c>
    </row>
    <row r="205" spans="1:11" hidden="1" x14ac:dyDescent="0.3">
      <c r="A205" t="s">
        <v>153</v>
      </c>
      <c r="B205" t="s">
        <v>5</v>
      </c>
      <c r="C205" t="str">
        <f t="shared" si="3"/>
        <v>Eichhornia crassipes_Australia</v>
      </c>
      <c r="D205" t="s">
        <v>6</v>
      </c>
      <c r="E205">
        <v>1836.45</v>
      </c>
      <c r="F205">
        <v>1.8364500000000001E-3</v>
      </c>
      <c r="G205">
        <v>46.252479842746119</v>
      </c>
      <c r="H205">
        <v>1326901059123.207</v>
      </c>
      <c r="I205">
        <v>25655289</v>
      </c>
      <c r="J205">
        <v>6239.9832353682141</v>
      </c>
      <c r="K205">
        <v>100.5735374121176</v>
      </c>
    </row>
    <row r="206" spans="1:11" hidden="1" x14ac:dyDescent="0.3">
      <c r="A206" t="s">
        <v>153</v>
      </c>
      <c r="B206" t="s">
        <v>21</v>
      </c>
      <c r="C206" t="str">
        <f t="shared" si="3"/>
        <v>Eichhornia crassipes_China</v>
      </c>
      <c r="D206" t="s">
        <v>4</v>
      </c>
      <c r="E206">
        <v>1497184681</v>
      </c>
      <c r="F206">
        <v>1497.184681</v>
      </c>
      <c r="G206">
        <v>56.076897660084327</v>
      </c>
      <c r="H206">
        <v>14687673892881.98</v>
      </c>
      <c r="I206">
        <v>1411100000</v>
      </c>
      <c r="J206">
        <v>1505.287648280512</v>
      </c>
      <c r="K206">
        <v>24.261620247991761</v>
      </c>
    </row>
    <row r="207" spans="1:11" hidden="1" x14ac:dyDescent="0.3">
      <c r="A207" t="s">
        <v>153</v>
      </c>
      <c r="B207" t="s">
        <v>21</v>
      </c>
      <c r="C207" t="str">
        <f t="shared" si="3"/>
        <v>Eichhornia crassipes_China</v>
      </c>
      <c r="D207" t="s">
        <v>13</v>
      </c>
      <c r="E207">
        <v>5731545.3899999997</v>
      </c>
      <c r="F207">
        <v>5.73154539</v>
      </c>
      <c r="G207">
        <v>56.076897660084327</v>
      </c>
      <c r="H207">
        <v>14687673892881.98</v>
      </c>
      <c r="I207">
        <v>1411100000</v>
      </c>
      <c r="J207">
        <v>1505.287648280512</v>
      </c>
      <c r="K207">
        <v>24.261620247991761</v>
      </c>
    </row>
    <row r="208" spans="1:11" hidden="1" x14ac:dyDescent="0.3">
      <c r="A208" t="s">
        <v>153</v>
      </c>
      <c r="B208" t="s">
        <v>22</v>
      </c>
      <c r="C208" t="str">
        <f t="shared" si="3"/>
        <v>Eichhornia crassipes_Colombia</v>
      </c>
      <c r="D208" t="s">
        <v>4</v>
      </c>
      <c r="E208">
        <v>16329369.109999999</v>
      </c>
      <c r="F208">
        <v>16.329369109999998</v>
      </c>
      <c r="G208">
        <v>43.481588553402432</v>
      </c>
      <c r="H208">
        <v>270299984937.97021</v>
      </c>
      <c r="I208">
        <v>50930662</v>
      </c>
      <c r="J208">
        <v>1691.108931811201</v>
      </c>
      <c r="K208">
        <v>27.256612879576721</v>
      </c>
    </row>
    <row r="209" spans="1:11" hidden="1" x14ac:dyDescent="0.3">
      <c r="A209" t="s">
        <v>153</v>
      </c>
      <c r="B209" t="s">
        <v>22</v>
      </c>
      <c r="C209" t="str">
        <f t="shared" si="3"/>
        <v>Eichhornia crassipes_Colombia</v>
      </c>
      <c r="D209" t="s">
        <v>6</v>
      </c>
      <c r="E209">
        <v>5920.86</v>
      </c>
      <c r="F209">
        <v>5.92086E-3</v>
      </c>
      <c r="G209">
        <v>43.481588553402432</v>
      </c>
      <c r="H209">
        <v>270299984937.97021</v>
      </c>
      <c r="I209">
        <v>50930662</v>
      </c>
      <c r="J209">
        <v>1691.108931811201</v>
      </c>
      <c r="K209">
        <v>27.256612879576721</v>
      </c>
    </row>
    <row r="210" spans="1:11" hidden="1" x14ac:dyDescent="0.3">
      <c r="A210" t="s">
        <v>153</v>
      </c>
      <c r="B210" t="s">
        <v>46</v>
      </c>
      <c r="C210" t="str">
        <f t="shared" si="3"/>
        <v>Eichhornia crassipes_Spain</v>
      </c>
      <c r="D210" t="s">
        <v>6</v>
      </c>
      <c r="E210">
        <v>970653.87</v>
      </c>
      <c r="F210">
        <v>0.97065387000000003</v>
      </c>
      <c r="G210">
        <v>52.331679223284077</v>
      </c>
      <c r="H210">
        <v>1276962685648.252</v>
      </c>
      <c r="I210">
        <v>47365655</v>
      </c>
      <c r="J210">
        <v>236.20750544840121</v>
      </c>
      <c r="K210">
        <v>3.8070974696834941</v>
      </c>
    </row>
    <row r="211" spans="1:11" hidden="1" x14ac:dyDescent="0.3">
      <c r="A211" t="s">
        <v>154</v>
      </c>
      <c r="B211" t="s">
        <v>22</v>
      </c>
      <c r="C211" t="str">
        <f t="shared" si="3"/>
        <v>Elaeis guineensis_Colombia</v>
      </c>
      <c r="D211" t="s">
        <v>4</v>
      </c>
      <c r="E211">
        <v>1355764211.55</v>
      </c>
      <c r="F211">
        <v>1355.76421155</v>
      </c>
      <c r="G211">
        <v>43.481588553402432</v>
      </c>
      <c r="H211">
        <v>270299984937.97021</v>
      </c>
      <c r="I211">
        <v>50930662</v>
      </c>
      <c r="J211">
        <v>1774.4900269197551</v>
      </c>
      <c r="K211">
        <v>28.60051579919228</v>
      </c>
    </row>
    <row r="212" spans="1:11" hidden="1" x14ac:dyDescent="0.3">
      <c r="A212" t="s">
        <v>155</v>
      </c>
      <c r="B212" t="s">
        <v>96</v>
      </c>
      <c r="C212" t="str">
        <f t="shared" si="3"/>
        <v>Elatobium abietinum_United Kingdom</v>
      </c>
      <c r="D212" t="s">
        <v>4</v>
      </c>
      <c r="E212">
        <v>6199723.0300000003</v>
      </c>
      <c r="F212">
        <v>6.1997230300000004</v>
      </c>
      <c r="G212">
        <v>71.340049187781602</v>
      </c>
      <c r="H212">
        <v>2704609160088.1499</v>
      </c>
      <c r="I212">
        <v>67081000</v>
      </c>
      <c r="J212">
        <v>264.33438236849491</v>
      </c>
      <c r="K212">
        <v>263.59821663118049</v>
      </c>
    </row>
    <row r="213" spans="1:11" hidden="1" x14ac:dyDescent="0.3">
      <c r="A213" t="s">
        <v>156</v>
      </c>
      <c r="B213" t="s">
        <v>96</v>
      </c>
      <c r="C213" t="str">
        <f t="shared" si="3"/>
        <v>Elodea nuttallii_United Kingdom</v>
      </c>
      <c r="D213" t="s">
        <v>6</v>
      </c>
      <c r="E213">
        <v>14725428.91</v>
      </c>
      <c r="F213">
        <v>14.72542891</v>
      </c>
      <c r="G213">
        <v>71.340049187781602</v>
      </c>
      <c r="H213">
        <v>2704609160088.1499</v>
      </c>
      <c r="I213">
        <v>67081000</v>
      </c>
      <c r="J213">
        <v>3319.3686898240712</v>
      </c>
      <c r="K213">
        <v>53.500248080543678</v>
      </c>
    </row>
    <row r="214" spans="1:11" hidden="1" x14ac:dyDescent="0.3">
      <c r="A214" t="s">
        <v>157</v>
      </c>
      <c r="B214" t="s">
        <v>66</v>
      </c>
      <c r="C214" t="str">
        <f t="shared" si="3"/>
        <v>Ephestia kuehniella_Germany</v>
      </c>
      <c r="D214" t="s">
        <v>4</v>
      </c>
      <c r="E214">
        <v>1173012.6000000001</v>
      </c>
      <c r="F214">
        <v>1.1730126000000001</v>
      </c>
      <c r="G214">
        <v>47.497066315578579</v>
      </c>
      <c r="H214">
        <v>3889668895299.6221</v>
      </c>
      <c r="I214">
        <v>83160871</v>
      </c>
      <c r="J214">
        <v>516.30515213185572</v>
      </c>
      <c r="K214">
        <v>514.8672530602604</v>
      </c>
    </row>
    <row r="215" spans="1:11" hidden="1" x14ac:dyDescent="0.3">
      <c r="A215" t="s">
        <v>157</v>
      </c>
      <c r="B215" t="s">
        <v>66</v>
      </c>
      <c r="C215" t="str">
        <f t="shared" si="3"/>
        <v>Ephestia kuehniella_Germany</v>
      </c>
      <c r="D215" t="s">
        <v>6</v>
      </c>
      <c r="E215">
        <v>5159369.92</v>
      </c>
      <c r="F215">
        <v>5.1593699199999996</v>
      </c>
      <c r="G215">
        <v>47.497066315578579</v>
      </c>
      <c r="H215">
        <v>3889668895299.6221</v>
      </c>
      <c r="I215">
        <v>83160871</v>
      </c>
      <c r="J215">
        <v>516.30515213185572</v>
      </c>
      <c r="K215">
        <v>514.8672530602604</v>
      </c>
    </row>
    <row r="216" spans="1:11" hidden="1" x14ac:dyDescent="0.3">
      <c r="A216" t="s">
        <v>158</v>
      </c>
      <c r="B216" t="s">
        <v>5</v>
      </c>
      <c r="C216" t="str">
        <f t="shared" si="3"/>
        <v>Equus caballus_Australia</v>
      </c>
      <c r="D216" t="s">
        <v>6</v>
      </c>
      <c r="E216">
        <v>477193.49</v>
      </c>
      <c r="F216">
        <v>0.47719349</v>
      </c>
      <c r="G216">
        <v>46.252479842746119</v>
      </c>
      <c r="H216">
        <v>1326901059123.207</v>
      </c>
      <c r="I216">
        <v>25655289</v>
      </c>
      <c r="J216">
        <v>45398.562862014129</v>
      </c>
      <c r="K216">
        <v>38946.030906738379</v>
      </c>
    </row>
    <row r="217" spans="1:11" x14ac:dyDescent="0.3">
      <c r="A217" t="s">
        <v>159</v>
      </c>
      <c r="B217" t="s">
        <v>21</v>
      </c>
      <c r="C217" t="str">
        <f t="shared" si="3"/>
        <v>Eupatorium adenophorum_China</v>
      </c>
      <c r="D217" t="s">
        <v>13</v>
      </c>
      <c r="E217">
        <v>170006806.78</v>
      </c>
      <c r="F217">
        <v>170.00680678000001</v>
      </c>
      <c r="G217">
        <v>56.076897660084327</v>
      </c>
      <c r="H217">
        <v>14687673892881.98</v>
      </c>
      <c r="I217">
        <v>1411100000</v>
      </c>
      <c r="J217" s="3">
        <v>0</v>
      </c>
      <c r="K217">
        <v>2.2244206476784711E-11</v>
      </c>
    </row>
    <row r="218" spans="1:11" hidden="1" x14ac:dyDescent="0.3">
      <c r="A218" t="s">
        <v>160</v>
      </c>
      <c r="B218" t="s">
        <v>8</v>
      </c>
      <c r="C218" t="str">
        <f t="shared" si="3"/>
        <v>Euphorbia esula_Canada</v>
      </c>
      <c r="D218" t="s">
        <v>4</v>
      </c>
      <c r="E218">
        <v>5689680629.6599998</v>
      </c>
      <c r="F218">
        <v>5689.6806296599998</v>
      </c>
      <c r="G218">
        <v>6.4405131173743166</v>
      </c>
      <c r="H218">
        <v>1645423407568.363</v>
      </c>
      <c r="I218">
        <v>38037204</v>
      </c>
      <c r="J218">
        <v>154112.68095803031</v>
      </c>
      <c r="K218">
        <v>2483.9261420066282</v>
      </c>
    </row>
    <row r="219" spans="1:11" hidden="1" x14ac:dyDescent="0.3">
      <c r="A219" t="s">
        <v>161</v>
      </c>
      <c r="B219" t="s">
        <v>46</v>
      </c>
      <c r="C219" t="str">
        <f t="shared" si="3"/>
        <v>Fallopia baldschuanica_Spain</v>
      </c>
      <c r="D219" t="s">
        <v>6</v>
      </c>
      <c r="E219">
        <v>869.24</v>
      </c>
      <c r="F219">
        <v>8.6923999999999996E-4</v>
      </c>
      <c r="G219">
        <v>52.331679223284077</v>
      </c>
      <c r="H219">
        <v>1276962685648.252</v>
      </c>
      <c r="I219">
        <v>47365655</v>
      </c>
      <c r="J219">
        <v>2075.3768242135411</v>
      </c>
      <c r="K219">
        <v>33.450088053316001</v>
      </c>
    </row>
    <row r="220" spans="1:11" hidden="1" x14ac:dyDescent="0.3">
      <c r="A220" t="s">
        <v>162</v>
      </c>
      <c r="B220" t="s">
        <v>5</v>
      </c>
      <c r="C220" t="str">
        <f t="shared" si="3"/>
        <v>Felis catus_Australia</v>
      </c>
      <c r="D220" t="s">
        <v>4</v>
      </c>
      <c r="E220">
        <v>6645121.5599999996</v>
      </c>
      <c r="F220">
        <v>6.6451215599999998</v>
      </c>
      <c r="G220">
        <v>46.252479842746119</v>
      </c>
      <c r="H220">
        <v>1326901059123.207</v>
      </c>
      <c r="I220">
        <v>25655289</v>
      </c>
      <c r="J220">
        <v>68615.756382614374</v>
      </c>
      <c r="K220">
        <v>58863.347214070207</v>
      </c>
    </row>
    <row r="221" spans="1:11" hidden="1" x14ac:dyDescent="0.3">
      <c r="A221" t="s">
        <v>162</v>
      </c>
      <c r="B221" t="s">
        <v>5</v>
      </c>
      <c r="C221" t="str">
        <f t="shared" si="3"/>
        <v>Felis catus_Australia</v>
      </c>
      <c r="D221" t="s">
        <v>6</v>
      </c>
      <c r="E221">
        <v>715790.23</v>
      </c>
      <c r="F221">
        <v>0.71579022999999997</v>
      </c>
      <c r="G221">
        <v>46.252479842746119</v>
      </c>
      <c r="H221">
        <v>1326901059123.207</v>
      </c>
      <c r="I221">
        <v>25655289</v>
      </c>
      <c r="J221">
        <v>68615.756382614374</v>
      </c>
      <c r="K221">
        <v>58863.347214070207</v>
      </c>
    </row>
    <row r="222" spans="1:11" hidden="1" x14ac:dyDescent="0.3">
      <c r="A222" t="s">
        <v>162</v>
      </c>
      <c r="B222" t="s">
        <v>5</v>
      </c>
      <c r="C222" t="str">
        <f t="shared" si="3"/>
        <v>Felis catus_Australia</v>
      </c>
      <c r="D222" t="s">
        <v>13</v>
      </c>
      <c r="E222">
        <v>4034301953.5100002</v>
      </c>
      <c r="F222">
        <v>4034.3019535100002</v>
      </c>
      <c r="G222">
        <v>46.252479842746119</v>
      </c>
      <c r="H222">
        <v>1326901059123.207</v>
      </c>
      <c r="I222">
        <v>25655289</v>
      </c>
      <c r="J222">
        <v>68615.756382614374</v>
      </c>
      <c r="K222">
        <v>58863.347214070207</v>
      </c>
    </row>
    <row r="223" spans="1:11" hidden="1" x14ac:dyDescent="0.3">
      <c r="A223" t="s">
        <v>162</v>
      </c>
      <c r="B223" t="s">
        <v>46</v>
      </c>
      <c r="C223" t="str">
        <f t="shared" si="3"/>
        <v>Felis catus_Spain</v>
      </c>
      <c r="D223" t="s">
        <v>6</v>
      </c>
      <c r="E223">
        <v>8941.5499999999993</v>
      </c>
      <c r="F223">
        <v>8.9415499999999995E-3</v>
      </c>
      <c r="G223">
        <v>52.331679223284077</v>
      </c>
      <c r="H223">
        <v>1276962685648.252</v>
      </c>
      <c r="I223">
        <v>47365655</v>
      </c>
      <c r="J223">
        <v>5322.2493809312582</v>
      </c>
      <c r="K223">
        <v>4565.7940651807212</v>
      </c>
    </row>
    <row r="224" spans="1:11" hidden="1" x14ac:dyDescent="0.3">
      <c r="A224" t="s">
        <v>162</v>
      </c>
      <c r="B224" t="s">
        <v>10</v>
      </c>
      <c r="C224" t="str">
        <f t="shared" si="3"/>
        <v>Felis catus_United States of America</v>
      </c>
      <c r="D224" t="s">
        <v>4</v>
      </c>
      <c r="E224">
        <v>41265905940.889999</v>
      </c>
      <c r="F224">
        <v>41265.905940889999</v>
      </c>
      <c r="G224">
        <v>44.363367353854969</v>
      </c>
      <c r="H224">
        <v>21060473613000</v>
      </c>
      <c r="I224">
        <v>331501080</v>
      </c>
      <c r="J224">
        <v>74340.748384742066</v>
      </c>
      <c r="K224">
        <v>63774.641788160239</v>
      </c>
    </row>
    <row r="225" spans="1:11" hidden="1" x14ac:dyDescent="0.3">
      <c r="A225" t="s">
        <v>163</v>
      </c>
      <c r="B225" t="s">
        <v>72</v>
      </c>
      <c r="C225" t="str">
        <f t="shared" si="3"/>
        <v>Frankliniella occidentalis_Norway</v>
      </c>
      <c r="D225" t="s">
        <v>4</v>
      </c>
      <c r="E225">
        <v>96502686.5</v>
      </c>
      <c r="F225">
        <v>96.502686499999996</v>
      </c>
      <c r="G225">
        <v>2.7065676599365882</v>
      </c>
      <c r="H225">
        <v>362198318435.25989</v>
      </c>
      <c r="I225">
        <v>5379475</v>
      </c>
      <c r="J225">
        <v>214.16188776739489</v>
      </c>
      <c r="K225">
        <v>213.56545138026931</v>
      </c>
    </row>
    <row r="226" spans="1:11" x14ac:dyDescent="0.3">
      <c r="A226" t="s">
        <v>164</v>
      </c>
      <c r="B226" t="s">
        <v>86</v>
      </c>
      <c r="C226" t="str">
        <f t="shared" si="3"/>
        <v>Globodera rostochiensis_Japan</v>
      </c>
      <c r="D226" t="s">
        <v>6</v>
      </c>
      <c r="E226">
        <v>695510.87</v>
      </c>
      <c r="F226">
        <v>0.69551087</v>
      </c>
      <c r="G226">
        <v>11.994513031550071</v>
      </c>
      <c r="H226">
        <v>5040107754084.1064</v>
      </c>
      <c r="I226">
        <v>126261000</v>
      </c>
      <c r="J226" s="3">
        <v>0</v>
      </c>
      <c r="K226">
        <v>2.2244206476784711E-11</v>
      </c>
    </row>
    <row r="227" spans="1:11" x14ac:dyDescent="0.3">
      <c r="A227" t="s">
        <v>165</v>
      </c>
      <c r="B227" t="s">
        <v>72</v>
      </c>
      <c r="C227" t="str">
        <f t="shared" si="3"/>
        <v>Gyrodactylus salaris_Norway</v>
      </c>
      <c r="D227" t="s">
        <v>4</v>
      </c>
      <c r="E227">
        <v>68149248.870000005</v>
      </c>
      <c r="F227">
        <v>68.149248870000008</v>
      </c>
      <c r="G227">
        <v>2.7065676599365882</v>
      </c>
      <c r="H227">
        <v>362198318435.25989</v>
      </c>
      <c r="I227">
        <v>5379475</v>
      </c>
      <c r="J227" s="3">
        <v>0</v>
      </c>
      <c r="K227">
        <v>2.2244206476784711E-11</v>
      </c>
    </row>
    <row r="228" spans="1:11" hidden="1" x14ac:dyDescent="0.3">
      <c r="A228" t="s">
        <v>166</v>
      </c>
      <c r="B228" t="s">
        <v>8</v>
      </c>
      <c r="C228" t="str">
        <f t="shared" si="3"/>
        <v>Haematobia irritans_Canada</v>
      </c>
      <c r="D228" t="s">
        <v>4</v>
      </c>
      <c r="E228">
        <v>2214299361.6599998</v>
      </c>
      <c r="F228">
        <v>2214.2993616599997</v>
      </c>
      <c r="G228">
        <v>6.4405131173743166</v>
      </c>
      <c r="H228">
        <v>1645423407568.363</v>
      </c>
      <c r="I228">
        <v>38037204</v>
      </c>
      <c r="J228">
        <v>470.58249845146253</v>
      </c>
      <c r="K228">
        <v>469.27193601597571</v>
      </c>
    </row>
    <row r="229" spans="1:11" hidden="1" x14ac:dyDescent="0.3">
      <c r="A229" t="s">
        <v>167</v>
      </c>
      <c r="B229" t="s">
        <v>46</v>
      </c>
      <c r="C229" t="str">
        <f t="shared" si="3"/>
        <v>Hakea sericea_Spain</v>
      </c>
      <c r="D229" t="s">
        <v>6</v>
      </c>
      <c r="E229">
        <v>289.75</v>
      </c>
      <c r="F229">
        <v>2.8975000000000002E-4</v>
      </c>
      <c r="G229">
        <v>52.331679223284077</v>
      </c>
      <c r="H229">
        <v>1276962685648.252</v>
      </c>
      <c r="I229">
        <v>47365655</v>
      </c>
      <c r="J229">
        <v>302.02034277040752</v>
      </c>
      <c r="K229">
        <v>4.8678422837217381</v>
      </c>
    </row>
    <row r="230" spans="1:11" x14ac:dyDescent="0.3">
      <c r="A230" t="s">
        <v>168</v>
      </c>
      <c r="B230" t="s">
        <v>5</v>
      </c>
      <c r="C230" t="str">
        <f t="shared" si="3"/>
        <v>Halotydeus destructor_Australia</v>
      </c>
      <c r="D230" t="s">
        <v>4</v>
      </c>
      <c r="E230">
        <v>241812951.69999999</v>
      </c>
      <c r="F230">
        <v>241.81295169999999</v>
      </c>
      <c r="G230">
        <v>46.252479842746119</v>
      </c>
      <c r="H230">
        <v>1326901059123.207</v>
      </c>
      <c r="I230">
        <v>25655289</v>
      </c>
      <c r="J230" s="3">
        <v>0</v>
      </c>
      <c r="K230">
        <v>2.2244206476784711E-11</v>
      </c>
    </row>
    <row r="231" spans="1:11" hidden="1" x14ac:dyDescent="0.3">
      <c r="A231" t="s">
        <v>169</v>
      </c>
      <c r="B231" t="s">
        <v>5</v>
      </c>
      <c r="C231" t="str">
        <f t="shared" si="3"/>
        <v>Heliotropium europaeum_Australia</v>
      </c>
      <c r="D231" t="s">
        <v>6</v>
      </c>
      <c r="E231">
        <v>18037.27</v>
      </c>
      <c r="F231">
        <v>1.8037270000000001E-2</v>
      </c>
      <c r="G231">
        <v>46.252479842746119</v>
      </c>
      <c r="H231">
        <v>1326901059123.207</v>
      </c>
      <c r="I231">
        <v>25655289</v>
      </c>
      <c r="J231">
        <v>21940.39004548547</v>
      </c>
      <c r="K231">
        <v>353.62637299551591</v>
      </c>
    </row>
    <row r="232" spans="1:11" hidden="1" x14ac:dyDescent="0.3">
      <c r="A232" t="s">
        <v>170</v>
      </c>
      <c r="B232" t="s">
        <v>48</v>
      </c>
      <c r="C232" t="str">
        <f t="shared" si="3"/>
        <v>Hemitragus jemlahicus_New Zealand</v>
      </c>
      <c r="D232" t="s">
        <v>6</v>
      </c>
      <c r="E232">
        <v>337234.67</v>
      </c>
      <c r="F232">
        <v>0.33723466999999996</v>
      </c>
      <c r="G232">
        <v>38.562910637651427</v>
      </c>
      <c r="H232">
        <v>211734532308.01279</v>
      </c>
      <c r="I232">
        <v>5090200</v>
      </c>
      <c r="J232">
        <v>1827.367726380859</v>
      </c>
      <c r="K232">
        <v>1567.64257419156</v>
      </c>
    </row>
    <row r="233" spans="1:11" x14ac:dyDescent="0.3">
      <c r="A233" t="s">
        <v>171</v>
      </c>
      <c r="B233" t="s">
        <v>63</v>
      </c>
      <c r="C233" t="str">
        <f t="shared" si="3"/>
        <v>Heracleum mantegazzianum_Czechia</v>
      </c>
      <c r="D233" t="s">
        <v>6</v>
      </c>
      <c r="E233">
        <v>135822.54999999999</v>
      </c>
      <c r="F233">
        <v>0.13582254999999999</v>
      </c>
      <c r="G233" s="2">
        <v>45.646866591799999</v>
      </c>
      <c r="H233" s="2">
        <v>245974558654.04199</v>
      </c>
      <c r="I233" s="2">
        <v>10697858</v>
      </c>
      <c r="J233" s="3">
        <v>0</v>
      </c>
      <c r="K233">
        <v>2.2244206476784711E-11</v>
      </c>
    </row>
    <row r="234" spans="1:11" hidden="1" x14ac:dyDescent="0.3">
      <c r="A234" t="s">
        <v>171</v>
      </c>
      <c r="B234" t="s">
        <v>66</v>
      </c>
      <c r="C234" t="str">
        <f t="shared" si="3"/>
        <v>Heracleum mantegazzianum_Germany</v>
      </c>
      <c r="D234" t="s">
        <v>4</v>
      </c>
      <c r="E234">
        <v>1352981.62</v>
      </c>
      <c r="F234">
        <v>1.3529816200000002</v>
      </c>
      <c r="G234">
        <v>47.497066315578579</v>
      </c>
      <c r="H234">
        <v>3889668895299.6221</v>
      </c>
      <c r="I234">
        <v>83160871</v>
      </c>
      <c r="J234">
        <v>3433.8479086309671</v>
      </c>
      <c r="K234">
        <v>55.345378037035623</v>
      </c>
    </row>
    <row r="235" spans="1:11" hidden="1" x14ac:dyDescent="0.3">
      <c r="A235" t="s">
        <v>171</v>
      </c>
      <c r="B235" t="s">
        <v>66</v>
      </c>
      <c r="C235" t="str">
        <f t="shared" si="3"/>
        <v>Heracleum mantegazzianum_Germany</v>
      </c>
      <c r="D235" t="s">
        <v>6</v>
      </c>
      <c r="E235">
        <v>4281864.7</v>
      </c>
      <c r="F235">
        <v>4.2818646999999999</v>
      </c>
      <c r="G235">
        <v>47.497066315578579</v>
      </c>
      <c r="H235">
        <v>3889668895299.6221</v>
      </c>
      <c r="I235">
        <v>83160871</v>
      </c>
      <c r="J235">
        <v>3433.8479086309671</v>
      </c>
      <c r="K235">
        <v>55.345378037035623</v>
      </c>
    </row>
    <row r="236" spans="1:11" hidden="1" x14ac:dyDescent="0.3">
      <c r="A236" t="s">
        <v>171</v>
      </c>
      <c r="B236" t="s">
        <v>66</v>
      </c>
      <c r="C236" t="str">
        <f t="shared" si="3"/>
        <v>Heracleum mantegazzianum_Germany</v>
      </c>
      <c r="D236" t="s">
        <v>13</v>
      </c>
      <c r="E236">
        <v>18518591.059999999</v>
      </c>
      <c r="F236">
        <v>18.518591059999999</v>
      </c>
      <c r="G236">
        <v>47.497066315578579</v>
      </c>
      <c r="H236">
        <v>3889668895299.6221</v>
      </c>
      <c r="I236">
        <v>83160871</v>
      </c>
      <c r="J236">
        <v>3433.8479086309671</v>
      </c>
      <c r="K236">
        <v>55.345378037035623</v>
      </c>
    </row>
    <row r="237" spans="1:11" hidden="1" x14ac:dyDescent="0.3">
      <c r="A237" t="s">
        <v>171</v>
      </c>
      <c r="B237" t="s">
        <v>72</v>
      </c>
      <c r="C237" t="str">
        <f t="shared" si="3"/>
        <v>Heracleum mantegazzianum_Norway</v>
      </c>
      <c r="D237" t="s">
        <v>6</v>
      </c>
      <c r="E237">
        <v>107459.66</v>
      </c>
      <c r="F237">
        <v>0.10745966</v>
      </c>
      <c r="G237">
        <v>2.7065676599365882</v>
      </c>
      <c r="H237">
        <v>362198318435.25989</v>
      </c>
      <c r="I237">
        <v>5379475</v>
      </c>
      <c r="J237">
        <v>7740.0764592273626</v>
      </c>
      <c r="K237">
        <v>124.7514360186929</v>
      </c>
    </row>
    <row r="238" spans="1:11" hidden="1" x14ac:dyDescent="0.3">
      <c r="A238" t="s">
        <v>171</v>
      </c>
      <c r="B238" t="s">
        <v>80</v>
      </c>
      <c r="C238" t="str">
        <f t="shared" si="3"/>
        <v>Heracleum mantegazzianum_Sweden</v>
      </c>
      <c r="D238" t="s">
        <v>6</v>
      </c>
      <c r="E238">
        <v>7415913.0800000001</v>
      </c>
      <c r="F238">
        <v>7.4159130800000002</v>
      </c>
      <c r="G238">
        <v>7.3794783335359604</v>
      </c>
      <c r="H238">
        <v>547054174235.87592</v>
      </c>
      <c r="I238">
        <v>10353442</v>
      </c>
      <c r="J238">
        <v>6280.8906053788196</v>
      </c>
      <c r="K238">
        <v>101.2328659316036</v>
      </c>
    </row>
    <row r="239" spans="1:11" hidden="1" x14ac:dyDescent="0.3">
      <c r="A239" t="s">
        <v>171</v>
      </c>
      <c r="B239" t="s">
        <v>96</v>
      </c>
      <c r="C239" t="str">
        <f t="shared" si="3"/>
        <v>Heracleum mantegazzianum_United Kingdom</v>
      </c>
      <c r="D239" t="s">
        <v>6</v>
      </c>
      <c r="E239">
        <v>1676144.2</v>
      </c>
      <c r="F239">
        <v>1.6761442</v>
      </c>
      <c r="G239">
        <v>71.340049187781602</v>
      </c>
      <c r="H239">
        <v>2704609160088.1499</v>
      </c>
      <c r="I239">
        <v>67081000</v>
      </c>
      <c r="J239">
        <v>3410.4739516124719</v>
      </c>
      <c r="K239">
        <v>54.968646008759563</v>
      </c>
    </row>
    <row r="240" spans="1:11" x14ac:dyDescent="0.3">
      <c r="A240" t="s">
        <v>172</v>
      </c>
      <c r="B240" t="s">
        <v>77</v>
      </c>
      <c r="C240" t="str">
        <f t="shared" si="3"/>
        <v>Heracleum sosnowskyi_Russia</v>
      </c>
      <c r="D240" t="s">
        <v>6</v>
      </c>
      <c r="E240">
        <v>698721.86</v>
      </c>
      <c r="F240">
        <v>0.69872186000000003</v>
      </c>
      <c r="G240">
        <v>13.158436257966271</v>
      </c>
      <c r="H240">
        <v>1489362488439.759</v>
      </c>
      <c r="I240">
        <v>144073139</v>
      </c>
      <c r="J240" s="3">
        <v>0</v>
      </c>
      <c r="K240">
        <v>2.2244206476784711E-11</v>
      </c>
    </row>
    <row r="241" spans="1:11" hidden="1" x14ac:dyDescent="0.3">
      <c r="A241" t="s">
        <v>173</v>
      </c>
      <c r="B241" t="s">
        <v>10</v>
      </c>
      <c r="C241" t="str">
        <f t="shared" si="3"/>
        <v>Herpestes edwardsi_United States of America</v>
      </c>
      <c r="D241" t="s">
        <v>4</v>
      </c>
      <c r="E241">
        <v>62757307.450000003</v>
      </c>
      <c r="F241">
        <v>62.757307450000006</v>
      </c>
      <c r="G241">
        <v>44.363367353854969</v>
      </c>
      <c r="H241">
        <v>21060473613000</v>
      </c>
      <c r="I241">
        <v>331501080</v>
      </c>
      <c r="J241">
        <v>80.748875861194335</v>
      </c>
      <c r="K241">
        <v>69.271977276747933</v>
      </c>
    </row>
    <row r="242" spans="1:11" hidden="1" x14ac:dyDescent="0.3">
      <c r="A242" t="s">
        <v>174</v>
      </c>
      <c r="B242" t="s">
        <v>86</v>
      </c>
      <c r="C242" t="str">
        <f t="shared" si="3"/>
        <v>Herpestes javanicus_Japan</v>
      </c>
      <c r="D242" t="s">
        <v>4</v>
      </c>
      <c r="E242">
        <v>244443.94</v>
      </c>
      <c r="F242">
        <v>0.24444394</v>
      </c>
      <c r="G242">
        <v>11.994513031550071</v>
      </c>
      <c r="H242">
        <v>5040107754084.1064</v>
      </c>
      <c r="I242">
        <v>126261000</v>
      </c>
      <c r="J242">
        <v>5.2780977055207794</v>
      </c>
      <c r="K242">
        <v>4.5279177006722851</v>
      </c>
    </row>
    <row r="243" spans="1:11" hidden="1" x14ac:dyDescent="0.3">
      <c r="A243" t="s">
        <v>175</v>
      </c>
      <c r="B243" t="s">
        <v>80</v>
      </c>
      <c r="C243" t="str">
        <f t="shared" si="3"/>
        <v>Homarus americanus_Sweden</v>
      </c>
      <c r="D243" t="s">
        <v>6</v>
      </c>
      <c r="E243">
        <v>173502.72</v>
      </c>
      <c r="F243">
        <v>0.17350272</v>
      </c>
      <c r="G243">
        <v>7.3794783335359604</v>
      </c>
      <c r="H243">
        <v>547054174235.87592</v>
      </c>
      <c r="I243">
        <v>10353442</v>
      </c>
      <c r="J243">
        <v>61.261334488485183</v>
      </c>
      <c r="K243">
        <v>61.090722950672777</v>
      </c>
    </row>
    <row r="244" spans="1:11" hidden="1" x14ac:dyDescent="0.3">
      <c r="A244" t="s">
        <v>176</v>
      </c>
      <c r="B244" t="s">
        <v>31</v>
      </c>
      <c r="C244" t="str">
        <f t="shared" si="3"/>
        <v>Hyblaea puera_Mexico</v>
      </c>
      <c r="D244" t="s">
        <v>6</v>
      </c>
      <c r="E244">
        <v>13000</v>
      </c>
      <c r="F244">
        <v>1.2999999999999999E-2</v>
      </c>
      <c r="G244">
        <v>49.969392216878013</v>
      </c>
      <c r="H244">
        <v>1090515389749.413</v>
      </c>
      <c r="I244">
        <v>125998302</v>
      </c>
      <c r="J244">
        <v>218.41554486058379</v>
      </c>
      <c r="K244">
        <v>217.80726212724241</v>
      </c>
    </row>
    <row r="245" spans="1:11" hidden="1" x14ac:dyDescent="0.3">
      <c r="A245" t="s">
        <v>177</v>
      </c>
      <c r="B245" t="s">
        <v>96</v>
      </c>
      <c r="C245" t="str">
        <f t="shared" si="3"/>
        <v>Hydrocotyle ranunculoides_United Kingdom</v>
      </c>
      <c r="D245" t="s">
        <v>6</v>
      </c>
      <c r="E245">
        <v>24246782.5</v>
      </c>
      <c r="F245">
        <v>24.246782499999998</v>
      </c>
      <c r="G245">
        <v>71.340049187781602</v>
      </c>
      <c r="H245">
        <v>2704609160088.1499</v>
      </c>
      <c r="I245">
        <v>67081000</v>
      </c>
      <c r="J245">
        <v>1255.5407341847999</v>
      </c>
      <c r="K245">
        <v>20.236300041040298</v>
      </c>
    </row>
    <row r="246" spans="1:11" hidden="1" x14ac:dyDescent="0.3">
      <c r="A246" t="s">
        <v>178</v>
      </c>
      <c r="B246" t="s">
        <v>10</v>
      </c>
      <c r="C246" t="str">
        <f t="shared" si="3"/>
        <v>Hypera postica_United States of America</v>
      </c>
      <c r="D246" t="s">
        <v>6</v>
      </c>
      <c r="E246">
        <v>118219700.18000001</v>
      </c>
      <c r="F246">
        <v>118.21970018</v>
      </c>
      <c r="G246">
        <v>44.363367353854969</v>
      </c>
      <c r="H246">
        <v>21060473613000</v>
      </c>
      <c r="I246">
        <v>331501080</v>
      </c>
      <c r="J246">
        <v>16490.577821458301</v>
      </c>
      <c r="K246">
        <v>16444.651906441501</v>
      </c>
    </row>
    <row r="247" spans="1:11" hidden="1" x14ac:dyDescent="0.3">
      <c r="A247" t="s">
        <v>179</v>
      </c>
      <c r="B247" t="s">
        <v>21</v>
      </c>
      <c r="C247" t="str">
        <f t="shared" si="3"/>
        <v>Hyphantria cunea_China</v>
      </c>
      <c r="D247" t="s">
        <v>13</v>
      </c>
      <c r="E247">
        <v>3653236.5</v>
      </c>
      <c r="F247">
        <v>3.6532365000000002</v>
      </c>
      <c r="G247">
        <v>56.076897660084327</v>
      </c>
      <c r="H247">
        <v>14687673892881.98</v>
      </c>
      <c r="I247">
        <v>1411100000</v>
      </c>
      <c r="J247">
        <v>33863.930850272547</v>
      </c>
      <c r="K247">
        <v>33863.930850272547</v>
      </c>
    </row>
    <row r="248" spans="1:11" x14ac:dyDescent="0.3">
      <c r="A248" t="s">
        <v>180</v>
      </c>
      <c r="B248" t="s">
        <v>27</v>
      </c>
      <c r="C248" t="str">
        <f t="shared" si="3"/>
        <v>Hypothenemus hampei_India</v>
      </c>
      <c r="D248" t="s">
        <v>4</v>
      </c>
      <c r="E248">
        <v>3810652.96</v>
      </c>
      <c r="F248">
        <v>3.8106529600000001</v>
      </c>
      <c r="G248">
        <v>60.219856921353831</v>
      </c>
      <c r="H248">
        <v>2667687951796.498</v>
      </c>
      <c r="I248">
        <v>1396387127</v>
      </c>
      <c r="J248" s="3">
        <v>0</v>
      </c>
      <c r="K248">
        <v>2.2244206476784711E-11</v>
      </c>
    </row>
    <row r="249" spans="1:11" hidden="1" x14ac:dyDescent="0.3">
      <c r="A249" t="s">
        <v>181</v>
      </c>
      <c r="B249" t="s">
        <v>96</v>
      </c>
      <c r="C249" t="str">
        <f t="shared" si="3"/>
        <v>Impatiens glandulifera_United Kingdom</v>
      </c>
      <c r="D249" t="s">
        <v>6</v>
      </c>
      <c r="E249">
        <v>1736946</v>
      </c>
      <c r="F249">
        <v>1.7369460000000001</v>
      </c>
      <c r="G249">
        <v>71.340049187781602</v>
      </c>
      <c r="H249">
        <v>2704609160088.1499</v>
      </c>
      <c r="I249">
        <v>67081000</v>
      </c>
      <c r="J249">
        <v>3548.4313994078989</v>
      </c>
      <c r="K249">
        <v>57.192188607158037</v>
      </c>
    </row>
    <row r="250" spans="1:11" hidden="1" x14ac:dyDescent="0.3">
      <c r="A250" t="s">
        <v>182</v>
      </c>
      <c r="B250" t="s">
        <v>96</v>
      </c>
      <c r="C250" t="str">
        <f t="shared" si="3"/>
        <v>Lagarosiphon major_United Kingdom</v>
      </c>
      <c r="D250" t="s">
        <v>6</v>
      </c>
      <c r="E250">
        <v>7299040.6000000006</v>
      </c>
      <c r="F250">
        <v>7.2990406000000005</v>
      </c>
      <c r="G250">
        <v>71.340049187781602</v>
      </c>
      <c r="H250">
        <v>2704609160088.1499</v>
      </c>
      <c r="I250">
        <v>67081000</v>
      </c>
      <c r="J250">
        <v>2425.7041512943661</v>
      </c>
      <c r="K250">
        <v>39.096522860535707</v>
      </c>
    </row>
    <row r="251" spans="1:11" hidden="1" x14ac:dyDescent="0.3">
      <c r="A251" t="s">
        <v>183</v>
      </c>
      <c r="B251" t="s">
        <v>5</v>
      </c>
      <c r="C251" t="str">
        <f t="shared" si="3"/>
        <v>Lantana camara_Australia</v>
      </c>
      <c r="D251" t="s">
        <v>4</v>
      </c>
      <c r="E251">
        <v>187093338.87</v>
      </c>
      <c r="F251">
        <v>187.09333887</v>
      </c>
      <c r="G251">
        <v>46.252479842746119</v>
      </c>
      <c r="H251">
        <v>1326901059123.207</v>
      </c>
      <c r="I251">
        <v>25655289</v>
      </c>
      <c r="J251">
        <v>23953.744612635899</v>
      </c>
      <c r="K251">
        <v>386.07681128122272</v>
      </c>
    </row>
    <row r="252" spans="1:11" hidden="1" x14ac:dyDescent="0.3">
      <c r="A252" t="s">
        <v>183</v>
      </c>
      <c r="B252" t="s">
        <v>5</v>
      </c>
      <c r="C252" t="str">
        <f t="shared" si="3"/>
        <v>Lantana camara_Australia</v>
      </c>
      <c r="D252" t="s">
        <v>6</v>
      </c>
      <c r="E252">
        <v>38514586.369999997</v>
      </c>
      <c r="F252">
        <v>38.514586369999996</v>
      </c>
      <c r="G252">
        <v>46.252479842746119</v>
      </c>
      <c r="H252">
        <v>1326901059123.207</v>
      </c>
      <c r="I252">
        <v>25655289</v>
      </c>
      <c r="J252">
        <v>23953.744612635899</v>
      </c>
      <c r="K252">
        <v>386.07681128122272</v>
      </c>
    </row>
    <row r="253" spans="1:11" hidden="1" x14ac:dyDescent="0.3">
      <c r="A253" t="s">
        <v>183</v>
      </c>
      <c r="B253" t="s">
        <v>5</v>
      </c>
      <c r="C253" t="str">
        <f t="shared" si="3"/>
        <v>Lantana camara_Australia</v>
      </c>
      <c r="D253" t="s">
        <v>13</v>
      </c>
      <c r="E253">
        <v>14494676.9</v>
      </c>
      <c r="F253">
        <v>14.4946769</v>
      </c>
      <c r="G253">
        <v>46.252479842746119</v>
      </c>
      <c r="H253">
        <v>1326901059123.207</v>
      </c>
      <c r="I253">
        <v>25655289</v>
      </c>
      <c r="J253">
        <v>23953.744612635899</v>
      </c>
      <c r="K253">
        <v>386.07681128122272</v>
      </c>
    </row>
    <row r="254" spans="1:11" hidden="1" x14ac:dyDescent="0.3">
      <c r="A254" t="s">
        <v>183</v>
      </c>
      <c r="B254" t="s">
        <v>27</v>
      </c>
      <c r="C254" t="str">
        <f t="shared" si="3"/>
        <v>Lantana camara_India</v>
      </c>
      <c r="D254" t="s">
        <v>6</v>
      </c>
      <c r="E254">
        <v>109.39</v>
      </c>
      <c r="F254">
        <v>1.0938999999999999E-4</v>
      </c>
      <c r="G254">
        <v>60.219856921353831</v>
      </c>
      <c r="H254">
        <v>2667687951796.498</v>
      </c>
      <c r="I254">
        <v>1396387127</v>
      </c>
      <c r="J254">
        <v>30039.87626730074</v>
      </c>
      <c r="K254">
        <v>484.17063086011262</v>
      </c>
    </row>
    <row r="255" spans="1:11" hidden="1" x14ac:dyDescent="0.3">
      <c r="A255" t="s">
        <v>183</v>
      </c>
      <c r="B255" t="s">
        <v>27</v>
      </c>
      <c r="C255" t="str">
        <f t="shared" si="3"/>
        <v>Lantana camara_India</v>
      </c>
      <c r="D255" t="s">
        <v>13</v>
      </c>
      <c r="E255">
        <v>212.43</v>
      </c>
      <c r="F255">
        <v>2.1243E-4</v>
      </c>
      <c r="G255">
        <v>60.219856921353831</v>
      </c>
      <c r="H255">
        <v>2667687951796.498</v>
      </c>
      <c r="I255">
        <v>1396387127</v>
      </c>
      <c r="J255">
        <v>30039.87626730074</v>
      </c>
      <c r="K255">
        <v>484.17063086011262</v>
      </c>
    </row>
    <row r="256" spans="1:11" hidden="1" x14ac:dyDescent="0.3">
      <c r="A256" t="s">
        <v>183</v>
      </c>
      <c r="B256" t="s">
        <v>3</v>
      </c>
      <c r="C256" t="str">
        <f t="shared" si="3"/>
        <v>Lantana camara_South Africa</v>
      </c>
      <c r="D256" t="s">
        <v>6</v>
      </c>
      <c r="E256">
        <v>118125175.45</v>
      </c>
      <c r="F256">
        <v>118.12517545</v>
      </c>
      <c r="G256">
        <v>79.417850283161187</v>
      </c>
      <c r="H256">
        <v>337619680138.49359</v>
      </c>
      <c r="I256">
        <v>58801927</v>
      </c>
      <c r="J256">
        <v>5387.8524963799346</v>
      </c>
      <c r="K256">
        <v>86.839237250557005</v>
      </c>
    </row>
    <row r="257" spans="1:11" hidden="1" x14ac:dyDescent="0.3">
      <c r="A257" t="s">
        <v>184</v>
      </c>
      <c r="B257" t="s">
        <v>21</v>
      </c>
      <c r="C257" t="str">
        <f t="shared" si="3"/>
        <v>Leptinotarsa decemlineata_China</v>
      </c>
      <c r="D257" t="s">
        <v>4</v>
      </c>
      <c r="E257">
        <v>1300000</v>
      </c>
      <c r="F257">
        <v>1.3</v>
      </c>
      <c r="G257">
        <v>56.076897660084327</v>
      </c>
      <c r="H257">
        <v>14687673892881.98</v>
      </c>
      <c r="I257">
        <v>1411100000</v>
      </c>
      <c r="J257">
        <v>52765.033967290692</v>
      </c>
      <c r="K257">
        <v>52618.084449082351</v>
      </c>
    </row>
    <row r="258" spans="1:11" hidden="1" x14ac:dyDescent="0.3">
      <c r="A258" t="s">
        <v>184</v>
      </c>
      <c r="B258" t="s">
        <v>21</v>
      </c>
      <c r="C258" t="str">
        <f t="shared" ref="C258:C319" si="4">CONCATENATE(A258,"_",B258)</f>
        <v>Leptinotarsa decemlineata_China</v>
      </c>
      <c r="D258" t="s">
        <v>6</v>
      </c>
      <c r="E258">
        <v>1900000</v>
      </c>
      <c r="F258">
        <v>1.9</v>
      </c>
      <c r="G258">
        <v>56.076897660084327</v>
      </c>
      <c r="H258">
        <v>14687673892881.98</v>
      </c>
      <c r="I258">
        <v>1411100000</v>
      </c>
      <c r="J258">
        <v>52765.033967290692</v>
      </c>
      <c r="K258">
        <v>52618.084449082351</v>
      </c>
    </row>
    <row r="259" spans="1:11" hidden="1" x14ac:dyDescent="0.3">
      <c r="A259" t="s">
        <v>184</v>
      </c>
      <c r="B259" t="s">
        <v>65</v>
      </c>
      <c r="C259" t="str">
        <f t="shared" si="4"/>
        <v>Leptinotarsa decemlineata_Finland</v>
      </c>
      <c r="D259" t="s">
        <v>6</v>
      </c>
      <c r="E259">
        <v>269589.15999999997</v>
      </c>
      <c r="F259">
        <v>0.26958915999999999</v>
      </c>
      <c r="G259">
        <v>7.4685793248667496</v>
      </c>
      <c r="H259">
        <v>271891788362.6467</v>
      </c>
      <c r="I259">
        <v>5529543</v>
      </c>
      <c r="J259">
        <v>6274.0358742177486</v>
      </c>
      <c r="K259">
        <v>6256.5628152690961</v>
      </c>
    </row>
    <row r="260" spans="1:11" hidden="1" x14ac:dyDescent="0.3">
      <c r="A260" t="s">
        <v>184</v>
      </c>
      <c r="B260" t="s">
        <v>96</v>
      </c>
      <c r="C260" t="str">
        <f t="shared" si="4"/>
        <v>Leptinotarsa decemlineata_United Kingdom</v>
      </c>
      <c r="D260" t="s">
        <v>6</v>
      </c>
      <c r="E260">
        <v>3208080.3</v>
      </c>
      <c r="F260">
        <v>3.2080802999999998</v>
      </c>
      <c r="G260">
        <v>71.340049187781602</v>
      </c>
      <c r="H260">
        <v>2704609160088.1499</v>
      </c>
      <c r="I260">
        <v>67081000</v>
      </c>
      <c r="J260">
        <v>2110.90587645187</v>
      </c>
      <c r="K260">
        <v>2105.02704764793</v>
      </c>
    </row>
    <row r="261" spans="1:11" hidden="1" x14ac:dyDescent="0.3">
      <c r="A261" t="s">
        <v>185</v>
      </c>
      <c r="B261" t="s">
        <v>86</v>
      </c>
      <c r="C261" t="str">
        <f t="shared" si="4"/>
        <v>Linepithema humile_Japan</v>
      </c>
      <c r="D261" t="s">
        <v>6</v>
      </c>
      <c r="E261">
        <v>147323.41</v>
      </c>
      <c r="F261">
        <v>0.14732341000000002</v>
      </c>
      <c r="G261">
        <v>11.994513031550071</v>
      </c>
      <c r="H261">
        <v>5040107754084.1064</v>
      </c>
      <c r="I261">
        <v>126261000</v>
      </c>
      <c r="J261">
        <v>127.1861781339296</v>
      </c>
      <c r="K261">
        <v>126.8319672826464</v>
      </c>
    </row>
    <row r="262" spans="1:11" hidden="1" x14ac:dyDescent="0.3">
      <c r="A262" t="s">
        <v>185</v>
      </c>
      <c r="B262" t="s">
        <v>48</v>
      </c>
      <c r="C262" t="str">
        <f t="shared" si="4"/>
        <v>Linepithema humile_New Zealand</v>
      </c>
      <c r="D262" t="s">
        <v>6</v>
      </c>
      <c r="E262">
        <v>534392.82999999996</v>
      </c>
      <c r="F262">
        <v>0.53439282999999993</v>
      </c>
      <c r="G262">
        <v>38.562910637651427</v>
      </c>
      <c r="H262">
        <v>211734532308.01279</v>
      </c>
      <c r="I262">
        <v>5090200</v>
      </c>
      <c r="J262">
        <v>715.3961463563196</v>
      </c>
      <c r="K262">
        <v>713.40378302153363</v>
      </c>
    </row>
    <row r="263" spans="1:11" x14ac:dyDescent="0.3">
      <c r="A263" t="s">
        <v>186</v>
      </c>
      <c r="B263" t="s">
        <v>72</v>
      </c>
      <c r="C263" t="str">
        <f t="shared" si="4"/>
        <v>Liriomyza huidobrensis_Norway</v>
      </c>
      <c r="D263" t="s">
        <v>6</v>
      </c>
      <c r="E263">
        <v>9075723.3599999994</v>
      </c>
      <c r="F263">
        <v>9.0757233599999996</v>
      </c>
      <c r="G263">
        <v>2.7065676599365882</v>
      </c>
      <c r="H263">
        <v>362198318435.25989</v>
      </c>
      <c r="I263">
        <v>5379475</v>
      </c>
      <c r="J263" s="3">
        <v>0</v>
      </c>
      <c r="K263">
        <v>2.2244206476784711E-11</v>
      </c>
    </row>
    <row r="264" spans="1:11" x14ac:dyDescent="0.3">
      <c r="A264" t="s">
        <v>187</v>
      </c>
      <c r="B264" t="s">
        <v>21</v>
      </c>
      <c r="C264" t="str">
        <f t="shared" si="4"/>
        <v>Liriomyza sativae_China</v>
      </c>
      <c r="D264" t="s">
        <v>4</v>
      </c>
      <c r="E264">
        <v>109017743.8</v>
      </c>
      <c r="F264">
        <v>109.01774379999999</v>
      </c>
      <c r="G264">
        <v>56.076897660084327</v>
      </c>
      <c r="H264">
        <v>14687673892881.98</v>
      </c>
      <c r="I264">
        <v>1411100000</v>
      </c>
      <c r="J264" s="3">
        <v>0</v>
      </c>
      <c r="K264">
        <v>2.2244206476784711E-11</v>
      </c>
    </row>
    <row r="265" spans="1:11" hidden="1" x14ac:dyDescent="0.3">
      <c r="A265" t="s">
        <v>188</v>
      </c>
      <c r="B265" t="s">
        <v>23</v>
      </c>
      <c r="C265" t="str">
        <f t="shared" si="4"/>
        <v>Lissachatina fulica_Cuba</v>
      </c>
      <c r="D265" t="s">
        <v>6</v>
      </c>
      <c r="E265">
        <v>414065.01</v>
      </c>
      <c r="F265">
        <v>0.41406501000000001</v>
      </c>
      <c r="G265">
        <v>61.666666666666671</v>
      </c>
      <c r="H265">
        <v>107352000000</v>
      </c>
      <c r="I265">
        <v>11300698</v>
      </c>
      <c r="J265">
        <v>738.73566062748432</v>
      </c>
      <c r="K265">
        <v>472.28074095411802</v>
      </c>
    </row>
    <row r="266" spans="1:11" x14ac:dyDescent="0.3">
      <c r="A266" t="s">
        <v>189</v>
      </c>
      <c r="B266" t="s">
        <v>48</v>
      </c>
      <c r="C266" t="str">
        <f t="shared" si="4"/>
        <v>Listronotus bonariensis_New Zealand</v>
      </c>
      <c r="D266" t="s">
        <v>4</v>
      </c>
      <c r="E266">
        <v>179536327.09</v>
      </c>
      <c r="F266">
        <v>179.53632709000001</v>
      </c>
      <c r="G266">
        <v>38.562910637651427</v>
      </c>
      <c r="H266">
        <v>211734532308.01279</v>
      </c>
      <c r="I266">
        <v>5090200</v>
      </c>
      <c r="J266" s="3">
        <v>0</v>
      </c>
      <c r="K266">
        <v>2.2244206476784711E-11</v>
      </c>
    </row>
    <row r="267" spans="1:11" hidden="1" x14ac:dyDescent="0.3">
      <c r="A267" t="s">
        <v>190</v>
      </c>
      <c r="B267" t="s">
        <v>96</v>
      </c>
      <c r="C267" t="str">
        <f t="shared" si="4"/>
        <v>Lithobates catesbeianus_United Kingdom</v>
      </c>
      <c r="D267" t="s">
        <v>6</v>
      </c>
      <c r="E267">
        <v>50371.43</v>
      </c>
      <c r="F267">
        <v>5.0371430000000002E-2</v>
      </c>
      <c r="G267">
        <v>71.340049187781602</v>
      </c>
      <c r="H267">
        <v>2704609160088.1499</v>
      </c>
      <c r="I267">
        <v>67081000</v>
      </c>
      <c r="J267">
        <v>323.36488425533747</v>
      </c>
      <c r="K267">
        <v>1.410142625942231E-5</v>
      </c>
    </row>
    <row r="268" spans="1:11" hidden="1" x14ac:dyDescent="0.3">
      <c r="A268" t="s">
        <v>191</v>
      </c>
      <c r="B268" t="s">
        <v>46</v>
      </c>
      <c r="C268" t="str">
        <f t="shared" si="4"/>
        <v>Lonicera japonica_Spain</v>
      </c>
      <c r="D268" t="s">
        <v>6</v>
      </c>
      <c r="E268">
        <v>28.97</v>
      </c>
      <c r="F268">
        <v>2.8969999999999999E-5</v>
      </c>
      <c r="G268">
        <v>52.331679223284077</v>
      </c>
      <c r="H268">
        <v>1276962685648.252</v>
      </c>
      <c r="I268">
        <v>47365655</v>
      </c>
      <c r="J268">
        <v>2763.2054036520422</v>
      </c>
      <c r="K268">
        <v>44.53623215947075</v>
      </c>
    </row>
    <row r="269" spans="1:11" hidden="1" x14ac:dyDescent="0.3">
      <c r="A269" t="s">
        <v>192</v>
      </c>
      <c r="B269" t="s">
        <v>86</v>
      </c>
      <c r="C269" t="str">
        <f t="shared" si="4"/>
        <v>Ludwigia grandiflora_Japan</v>
      </c>
      <c r="D269" t="s">
        <v>6</v>
      </c>
      <c r="E269">
        <v>19160.7</v>
      </c>
      <c r="F269">
        <v>1.9160699999999999E-2</v>
      </c>
      <c r="G269">
        <v>11.994513031550071</v>
      </c>
      <c r="H269">
        <v>5040107754084.1064</v>
      </c>
      <c r="I269">
        <v>126261000</v>
      </c>
      <c r="J269">
        <v>2.2297545736689521</v>
      </c>
      <c r="K269">
        <v>3.5938286462640107E-2</v>
      </c>
    </row>
    <row r="270" spans="1:11" hidden="1" x14ac:dyDescent="0.3">
      <c r="A270" t="s">
        <v>192</v>
      </c>
      <c r="B270" t="s">
        <v>96</v>
      </c>
      <c r="C270" t="str">
        <f t="shared" si="4"/>
        <v>Ludwigia grandiflora_United Kingdom</v>
      </c>
      <c r="D270" t="s">
        <v>6</v>
      </c>
      <c r="E270">
        <v>18267.11</v>
      </c>
      <c r="F270">
        <v>1.826711E-2</v>
      </c>
      <c r="G270">
        <v>71.340049187781602</v>
      </c>
      <c r="H270">
        <v>2704609160088.1499</v>
      </c>
      <c r="I270">
        <v>67081000</v>
      </c>
      <c r="J270">
        <v>800.35625918128835</v>
      </c>
      <c r="K270">
        <v>12.89981994175052</v>
      </c>
    </row>
    <row r="271" spans="1:11" hidden="1" x14ac:dyDescent="0.3">
      <c r="A271" t="s">
        <v>193</v>
      </c>
      <c r="B271" t="s">
        <v>10</v>
      </c>
      <c r="C271" t="str">
        <f t="shared" si="4"/>
        <v>Lythrum salicaria_United States of America</v>
      </c>
      <c r="D271" t="s">
        <v>13</v>
      </c>
      <c r="E271">
        <v>177461679.81</v>
      </c>
      <c r="F271">
        <v>177.46167980999999</v>
      </c>
      <c r="G271">
        <v>44.363367353854969</v>
      </c>
      <c r="H271">
        <v>21060473613000</v>
      </c>
      <c r="I271">
        <v>331501080</v>
      </c>
      <c r="J271">
        <v>94957.747979517226</v>
      </c>
      <c r="K271">
        <v>94957.747979517226</v>
      </c>
    </row>
    <row r="272" spans="1:11" x14ac:dyDescent="0.3">
      <c r="A272" t="s">
        <v>194</v>
      </c>
      <c r="B272" t="s">
        <v>31</v>
      </c>
      <c r="C272" t="str">
        <f t="shared" si="4"/>
        <v>Maconellicoccus hirsutus_Mexico</v>
      </c>
      <c r="D272" t="s">
        <v>6</v>
      </c>
      <c r="E272">
        <v>4333.33</v>
      </c>
      <c r="F272">
        <v>4.3333299999999998E-3</v>
      </c>
      <c r="G272">
        <v>49.969392216878013</v>
      </c>
      <c r="H272">
        <v>1090515389749.413</v>
      </c>
      <c r="I272">
        <v>125998302</v>
      </c>
      <c r="J272" s="3">
        <v>0</v>
      </c>
      <c r="K272">
        <v>2.2244206476784711E-11</v>
      </c>
    </row>
    <row r="273" spans="1:11" hidden="1" x14ac:dyDescent="0.3">
      <c r="A273" t="s">
        <v>195</v>
      </c>
      <c r="B273" t="s">
        <v>5</v>
      </c>
      <c r="C273" t="str">
        <f t="shared" si="4"/>
        <v>Marrubium vulgare_Australia</v>
      </c>
      <c r="D273" t="s">
        <v>4</v>
      </c>
      <c r="E273">
        <v>1981114.2</v>
      </c>
      <c r="F273">
        <v>1.9811141999999999</v>
      </c>
      <c r="G273">
        <v>46.252479842746119</v>
      </c>
      <c r="H273">
        <v>1326901059123.207</v>
      </c>
      <c r="I273">
        <v>25655289</v>
      </c>
      <c r="J273">
        <v>40631.828187059837</v>
      </c>
      <c r="K273">
        <v>654.8874473142489</v>
      </c>
    </row>
    <row r="274" spans="1:11" hidden="1" x14ac:dyDescent="0.3">
      <c r="A274" t="s">
        <v>195</v>
      </c>
      <c r="B274" t="s">
        <v>5</v>
      </c>
      <c r="C274" t="str">
        <f t="shared" si="4"/>
        <v>Marrubium vulgare_Australia</v>
      </c>
      <c r="D274" t="s">
        <v>6</v>
      </c>
      <c r="E274">
        <v>10209.040000000001</v>
      </c>
      <c r="F274">
        <v>1.0209040000000001E-2</v>
      </c>
      <c r="G274">
        <v>46.252479842746119</v>
      </c>
      <c r="H274">
        <v>1326901059123.207</v>
      </c>
      <c r="I274">
        <v>25655289</v>
      </c>
      <c r="J274">
        <v>40631.828187059837</v>
      </c>
      <c r="K274">
        <v>654.8874473142489</v>
      </c>
    </row>
    <row r="275" spans="1:11" hidden="1" x14ac:dyDescent="0.3">
      <c r="A275" t="s">
        <v>196</v>
      </c>
      <c r="B275" t="s">
        <v>3</v>
      </c>
      <c r="C275" t="str">
        <f t="shared" si="4"/>
        <v>Melia azedarach_South Africa</v>
      </c>
      <c r="D275" t="s">
        <v>6</v>
      </c>
      <c r="E275">
        <v>70974749.969999999</v>
      </c>
      <c r="F275">
        <v>70.974749970000005</v>
      </c>
      <c r="G275">
        <v>79.417850283161187</v>
      </c>
      <c r="H275">
        <v>337619680138.49359</v>
      </c>
      <c r="I275">
        <v>58801927</v>
      </c>
      <c r="J275">
        <v>6116.0392782675544</v>
      </c>
      <c r="K275">
        <v>98.57585861455054</v>
      </c>
    </row>
    <row r="276" spans="1:11" hidden="1" x14ac:dyDescent="0.3">
      <c r="A276" t="s">
        <v>197</v>
      </c>
      <c r="B276" t="s">
        <v>5</v>
      </c>
      <c r="C276" t="str">
        <f t="shared" si="4"/>
        <v>Mimosa diplotricha_Australia</v>
      </c>
      <c r="D276" t="s">
        <v>4</v>
      </c>
      <c r="E276">
        <v>5344183.09</v>
      </c>
      <c r="F276">
        <v>5.3441830899999996</v>
      </c>
      <c r="G276">
        <v>46.252479842746119</v>
      </c>
      <c r="H276">
        <v>1326901059123.207</v>
      </c>
      <c r="I276">
        <v>25655289</v>
      </c>
      <c r="J276">
        <v>1387.390086152046</v>
      </c>
      <c r="K276">
        <v>22.361394810154501</v>
      </c>
    </row>
    <row r="277" spans="1:11" hidden="1" x14ac:dyDescent="0.3">
      <c r="A277" t="s">
        <v>197</v>
      </c>
      <c r="B277" t="s">
        <v>5</v>
      </c>
      <c r="C277" t="str">
        <f t="shared" si="4"/>
        <v>Mimosa diplotricha_Australia</v>
      </c>
      <c r="D277" t="s">
        <v>6</v>
      </c>
      <c r="E277">
        <v>18024.62</v>
      </c>
      <c r="F277">
        <v>1.8024619999999998E-2</v>
      </c>
      <c r="G277">
        <v>46.252479842746119</v>
      </c>
      <c r="H277">
        <v>1326901059123.207</v>
      </c>
      <c r="I277">
        <v>25655289</v>
      </c>
      <c r="J277">
        <v>1387.390086152046</v>
      </c>
      <c r="K277">
        <v>22.361394810154501</v>
      </c>
    </row>
    <row r="278" spans="1:11" hidden="1" x14ac:dyDescent="0.3">
      <c r="A278" t="s">
        <v>198</v>
      </c>
      <c r="B278" t="s">
        <v>5</v>
      </c>
      <c r="C278" t="str">
        <f t="shared" si="4"/>
        <v>Mimosa pigra_Australia</v>
      </c>
      <c r="D278" t="s">
        <v>6</v>
      </c>
      <c r="E278">
        <v>5345011.8099999996</v>
      </c>
      <c r="F278">
        <v>5.3450118099999999</v>
      </c>
      <c r="G278">
        <v>46.252479842746119</v>
      </c>
      <c r="H278">
        <v>1326901059123.207</v>
      </c>
      <c r="I278">
        <v>25655289</v>
      </c>
      <c r="J278">
        <v>13132.9199561609</v>
      </c>
      <c r="K278">
        <v>211.67111620666941</v>
      </c>
    </row>
    <row r="279" spans="1:11" hidden="1" x14ac:dyDescent="0.3">
      <c r="A279" t="s">
        <v>199</v>
      </c>
      <c r="B279" t="s">
        <v>86</v>
      </c>
      <c r="C279" t="str">
        <f t="shared" si="4"/>
        <v>Muntiacus reevesi_Japan</v>
      </c>
      <c r="D279" t="s">
        <v>4</v>
      </c>
      <c r="E279">
        <v>299473.45</v>
      </c>
      <c r="F279">
        <v>0.29947345000000003</v>
      </c>
      <c r="G279">
        <v>11.994513031550071</v>
      </c>
      <c r="H279">
        <v>5040107754084.1064</v>
      </c>
      <c r="I279">
        <v>126261000</v>
      </c>
      <c r="J279">
        <v>45.395859711566942</v>
      </c>
      <c r="K279">
        <v>38.943711957101542</v>
      </c>
    </row>
    <row r="280" spans="1:11" hidden="1" x14ac:dyDescent="0.3">
      <c r="A280" t="s">
        <v>200</v>
      </c>
      <c r="B280" t="s">
        <v>5</v>
      </c>
      <c r="C280" t="str">
        <f t="shared" si="4"/>
        <v>Mus musculus_Australia</v>
      </c>
      <c r="D280" t="s">
        <v>4</v>
      </c>
      <c r="E280">
        <v>22055883.079999998</v>
      </c>
      <c r="F280">
        <v>22.055883079999997</v>
      </c>
      <c r="G280">
        <v>46.252479842746119</v>
      </c>
      <c r="H280">
        <v>1326901059123.207</v>
      </c>
      <c r="I280">
        <v>25655289</v>
      </c>
      <c r="J280">
        <v>61133.27968833968</v>
      </c>
      <c r="K280">
        <v>52444.36057169782</v>
      </c>
    </row>
    <row r="281" spans="1:11" hidden="1" x14ac:dyDescent="0.3">
      <c r="A281" t="s">
        <v>201</v>
      </c>
      <c r="B281" t="s">
        <v>48</v>
      </c>
      <c r="C281" t="str">
        <f t="shared" si="4"/>
        <v>Mustela erminea_New Zealand</v>
      </c>
      <c r="D281" t="s">
        <v>6</v>
      </c>
      <c r="E281">
        <v>1547499.04</v>
      </c>
      <c r="F281">
        <v>1.5474990399999999</v>
      </c>
      <c r="G281">
        <v>38.562910637651427</v>
      </c>
      <c r="H281">
        <v>211734532308.01279</v>
      </c>
      <c r="I281">
        <v>5090200</v>
      </c>
      <c r="J281">
        <v>2566.5976242862471</v>
      </c>
      <c r="K281">
        <v>2201.8051695696072</v>
      </c>
    </row>
    <row r="282" spans="1:11" hidden="1" x14ac:dyDescent="0.3">
      <c r="A282" t="s">
        <v>202</v>
      </c>
      <c r="B282" t="s">
        <v>96</v>
      </c>
      <c r="C282" t="str">
        <f t="shared" si="4"/>
        <v>Myiopsitta monachus_United Kingdom</v>
      </c>
      <c r="D282" t="s">
        <v>6</v>
      </c>
      <c r="E282">
        <v>66003.95</v>
      </c>
      <c r="F282">
        <v>6.6003949999999992E-2</v>
      </c>
      <c r="G282">
        <v>71.340049187781602</v>
      </c>
      <c r="H282">
        <v>2704609160088.1499</v>
      </c>
      <c r="I282">
        <v>67081000</v>
      </c>
      <c r="J282">
        <v>554.33151472227314</v>
      </c>
      <c r="K282">
        <v>354.38941486171097</v>
      </c>
    </row>
    <row r="283" spans="1:11" hidden="1" x14ac:dyDescent="0.3">
      <c r="A283" t="s">
        <v>202</v>
      </c>
      <c r="B283" t="s">
        <v>10</v>
      </c>
      <c r="C283" t="str">
        <f t="shared" si="4"/>
        <v>Myiopsitta monachus_United States of America</v>
      </c>
      <c r="D283" t="s">
        <v>6</v>
      </c>
      <c r="E283">
        <v>575268.86</v>
      </c>
      <c r="F283">
        <v>0.57526885999999999</v>
      </c>
      <c r="G283">
        <v>44.363367353854969</v>
      </c>
      <c r="H283">
        <v>21060473613000</v>
      </c>
      <c r="I283">
        <v>331501080</v>
      </c>
      <c r="J283">
        <v>9242.7868943065496</v>
      </c>
      <c r="K283">
        <v>5909.0016572589748</v>
      </c>
    </row>
    <row r="284" spans="1:11" hidden="1" x14ac:dyDescent="0.3">
      <c r="A284" t="s">
        <v>203</v>
      </c>
      <c r="B284" t="s">
        <v>45</v>
      </c>
      <c r="C284" t="str">
        <f t="shared" si="4"/>
        <v>Myocastor coypus_Italy</v>
      </c>
      <c r="D284" t="s">
        <v>4</v>
      </c>
      <c r="E284">
        <v>3501672.95</v>
      </c>
      <c r="F284">
        <v>3.5016729500000001</v>
      </c>
      <c r="G284">
        <v>43.95756753923515</v>
      </c>
      <c r="H284">
        <v>1896755301518.137</v>
      </c>
      <c r="I284">
        <v>59438851</v>
      </c>
      <c r="J284">
        <v>2724.5730832347708</v>
      </c>
      <c r="K284">
        <v>2337.3274574758461</v>
      </c>
    </row>
    <row r="285" spans="1:11" hidden="1" x14ac:dyDescent="0.3">
      <c r="A285" t="s">
        <v>203</v>
      </c>
      <c r="B285" t="s">
        <v>45</v>
      </c>
      <c r="C285" t="str">
        <f t="shared" si="4"/>
        <v>Myocastor coypus_Italy</v>
      </c>
      <c r="D285" t="s">
        <v>6</v>
      </c>
      <c r="E285">
        <v>664649.21</v>
      </c>
      <c r="F285">
        <v>0.66464920999999999</v>
      </c>
      <c r="G285">
        <v>43.95756753923515</v>
      </c>
      <c r="H285">
        <v>1896755301518.137</v>
      </c>
      <c r="I285">
        <v>59438851</v>
      </c>
      <c r="J285">
        <v>2724.5730832347708</v>
      </c>
      <c r="K285">
        <v>2337.3274574758461</v>
      </c>
    </row>
    <row r="286" spans="1:11" hidden="1" x14ac:dyDescent="0.3">
      <c r="A286" t="s">
        <v>203</v>
      </c>
      <c r="B286" t="s">
        <v>86</v>
      </c>
      <c r="C286" t="str">
        <f t="shared" si="4"/>
        <v>Myocastor coypus_Japan</v>
      </c>
      <c r="D286" t="s">
        <v>4</v>
      </c>
      <c r="E286">
        <v>18469434.170000002</v>
      </c>
      <c r="F286">
        <v>18.469434170000003</v>
      </c>
      <c r="G286">
        <v>11.994513031550071</v>
      </c>
      <c r="H286">
        <v>5040107754084.1064</v>
      </c>
      <c r="I286">
        <v>126261000</v>
      </c>
      <c r="J286">
        <v>781.67962676581556</v>
      </c>
      <c r="K286">
        <v>670.57891228230255</v>
      </c>
    </row>
    <row r="287" spans="1:11" hidden="1" x14ac:dyDescent="0.3">
      <c r="A287" t="s">
        <v>204</v>
      </c>
      <c r="B287" t="s">
        <v>44</v>
      </c>
      <c r="C287" t="str">
        <f t="shared" si="4"/>
        <v>Myriophyllum aquaticum_France</v>
      </c>
      <c r="D287" t="s">
        <v>13</v>
      </c>
      <c r="E287">
        <v>23756.79</v>
      </c>
      <c r="F287">
        <v>2.375679E-2</v>
      </c>
      <c r="G287">
        <v>52.147546282852737</v>
      </c>
      <c r="H287">
        <v>2639008701648.2559</v>
      </c>
      <c r="I287">
        <v>67571107</v>
      </c>
      <c r="J287">
        <v>3185.2492528293219</v>
      </c>
      <c r="K287">
        <v>3185.2492528293219</v>
      </c>
    </row>
    <row r="288" spans="1:11" hidden="1" x14ac:dyDescent="0.3">
      <c r="A288" t="s">
        <v>204</v>
      </c>
      <c r="B288" t="s">
        <v>96</v>
      </c>
      <c r="C288" t="str">
        <f t="shared" si="4"/>
        <v>Myriophyllum aquaticum_United Kingdom</v>
      </c>
      <c r="D288" t="s">
        <v>6</v>
      </c>
      <c r="E288">
        <v>7224882.8799999999</v>
      </c>
      <c r="F288">
        <v>7.22488288</v>
      </c>
      <c r="G288">
        <v>71.340049187781602</v>
      </c>
      <c r="H288">
        <v>2704609160088.1499</v>
      </c>
      <c r="I288">
        <v>67081000</v>
      </c>
      <c r="J288">
        <v>2032.7910241257521</v>
      </c>
      <c r="K288">
        <v>32.763707273624448</v>
      </c>
    </row>
    <row r="289" spans="1:11" hidden="1" x14ac:dyDescent="0.3">
      <c r="A289" t="s">
        <v>205</v>
      </c>
      <c r="B289" t="s">
        <v>5</v>
      </c>
      <c r="C289" t="str">
        <f t="shared" si="4"/>
        <v>Nassella neesiana_Australia</v>
      </c>
      <c r="D289" t="s">
        <v>6</v>
      </c>
      <c r="E289">
        <v>1795305.11</v>
      </c>
      <c r="F289">
        <v>1.7953051100000001</v>
      </c>
      <c r="G289">
        <v>46.252479842746119</v>
      </c>
      <c r="H289">
        <v>1326901059123.207</v>
      </c>
      <c r="I289">
        <v>25655289</v>
      </c>
      <c r="J289">
        <v>6094.4721170978301</v>
      </c>
      <c r="K289">
        <v>98.22824779430313</v>
      </c>
    </row>
    <row r="290" spans="1:11" hidden="1" x14ac:dyDescent="0.3">
      <c r="A290" t="s">
        <v>206</v>
      </c>
      <c r="B290" t="s">
        <v>5</v>
      </c>
      <c r="C290" t="str">
        <f t="shared" si="4"/>
        <v>Nassella trichotoma_Australia</v>
      </c>
      <c r="D290" t="s">
        <v>6</v>
      </c>
      <c r="E290">
        <v>593588.36</v>
      </c>
      <c r="F290">
        <v>0.59358836000000004</v>
      </c>
      <c r="G290">
        <v>46.252479842746119</v>
      </c>
      <c r="H290">
        <v>1326901059123.207</v>
      </c>
      <c r="I290">
        <v>25655289</v>
      </c>
      <c r="J290">
        <v>4856.1274434211318</v>
      </c>
      <c r="K290">
        <v>78.269106932962217</v>
      </c>
    </row>
    <row r="291" spans="1:11" hidden="1" x14ac:dyDescent="0.3">
      <c r="A291" t="s">
        <v>206</v>
      </c>
      <c r="B291" t="s">
        <v>48</v>
      </c>
      <c r="C291" t="str">
        <f t="shared" si="4"/>
        <v>Nassella trichotoma_New Zealand</v>
      </c>
      <c r="D291" t="s">
        <v>6</v>
      </c>
      <c r="E291">
        <v>2036896.3</v>
      </c>
      <c r="F291">
        <v>2.0368963</v>
      </c>
      <c r="G291">
        <v>38.562910637651427</v>
      </c>
      <c r="H291">
        <v>211734532308.01279</v>
      </c>
      <c r="I291">
        <v>5090200</v>
      </c>
      <c r="J291">
        <v>1166.2867787936821</v>
      </c>
      <c r="K291">
        <v>18.797740723952909</v>
      </c>
    </row>
    <row r="292" spans="1:11" hidden="1" x14ac:dyDescent="0.3">
      <c r="A292" t="s">
        <v>207</v>
      </c>
      <c r="B292" t="s">
        <v>20</v>
      </c>
      <c r="C292" t="str">
        <f t="shared" si="4"/>
        <v>Neovison vison_Chile</v>
      </c>
      <c r="D292" t="s">
        <v>4</v>
      </c>
      <c r="E292">
        <v>18038290.5</v>
      </c>
      <c r="F292">
        <v>18.038290499999999</v>
      </c>
      <c r="G292">
        <v>21.128882146296331</v>
      </c>
      <c r="H292">
        <v>252727193710.01779</v>
      </c>
      <c r="I292">
        <v>19300315</v>
      </c>
      <c r="J292">
        <v>1181.6292428259169</v>
      </c>
      <c r="K292">
        <v>1013.68338798032</v>
      </c>
    </row>
    <row r="293" spans="1:11" hidden="1" x14ac:dyDescent="0.3">
      <c r="A293" t="s">
        <v>207</v>
      </c>
      <c r="B293" t="s">
        <v>64</v>
      </c>
      <c r="C293" t="str">
        <f t="shared" si="4"/>
        <v>Neovison vison_Denmark</v>
      </c>
      <c r="D293" t="s">
        <v>6</v>
      </c>
      <c r="E293">
        <v>95917.55</v>
      </c>
      <c r="F293">
        <v>9.5917550000000004E-2</v>
      </c>
      <c r="G293">
        <v>65.499674999999996</v>
      </c>
      <c r="H293">
        <v>355222449505.21112</v>
      </c>
      <c r="I293">
        <v>5831404</v>
      </c>
      <c r="J293">
        <v>95254.211183398962</v>
      </c>
      <c r="K293">
        <v>81715.658357319524</v>
      </c>
    </row>
    <row r="294" spans="1:11" hidden="1" x14ac:dyDescent="0.3">
      <c r="A294" t="s">
        <v>207</v>
      </c>
      <c r="B294" t="s">
        <v>66</v>
      </c>
      <c r="C294" t="str">
        <f t="shared" si="4"/>
        <v>Neovison vison_Germany</v>
      </c>
      <c r="D294" t="s">
        <v>6</v>
      </c>
      <c r="E294">
        <v>6476232.6399999997</v>
      </c>
      <c r="F294">
        <v>6.4762326400000001</v>
      </c>
      <c r="G294">
        <v>47.497066315578579</v>
      </c>
      <c r="H294">
        <v>3889668895299.6221</v>
      </c>
      <c r="I294">
        <v>83160871</v>
      </c>
      <c r="J294">
        <v>3036.0754139935671</v>
      </c>
      <c r="K294">
        <v>2604.555727192816</v>
      </c>
    </row>
    <row r="295" spans="1:11" hidden="1" x14ac:dyDescent="0.3">
      <c r="A295" t="s">
        <v>207</v>
      </c>
      <c r="B295" t="s">
        <v>208</v>
      </c>
      <c r="C295" t="str">
        <f t="shared" si="4"/>
        <v>Neovison vison_Iceland</v>
      </c>
      <c r="D295" t="s">
        <v>6</v>
      </c>
      <c r="E295">
        <v>546918.42000000004</v>
      </c>
      <c r="F295">
        <v>0.54691842000000002</v>
      </c>
      <c r="G295">
        <v>18.565903005058018</v>
      </c>
      <c r="H295">
        <v>21694674809.932079</v>
      </c>
      <c r="I295">
        <v>366463</v>
      </c>
      <c r="J295">
        <v>2644.4223612546921</v>
      </c>
      <c r="K295">
        <v>2268.5686180182779</v>
      </c>
    </row>
    <row r="296" spans="1:11" hidden="1" x14ac:dyDescent="0.3">
      <c r="A296" t="s">
        <v>207</v>
      </c>
      <c r="B296" t="s">
        <v>72</v>
      </c>
      <c r="C296" t="str">
        <f t="shared" si="4"/>
        <v>Neovison vison_Norway</v>
      </c>
      <c r="D296" t="s">
        <v>6</v>
      </c>
      <c r="E296">
        <v>232829.27</v>
      </c>
      <c r="F296">
        <v>0.23282926999999998</v>
      </c>
      <c r="G296">
        <v>2.7065676599365882</v>
      </c>
      <c r="H296">
        <v>362198318435.25989</v>
      </c>
      <c r="I296">
        <v>5379475</v>
      </c>
      <c r="J296">
        <v>11953.49259822257</v>
      </c>
      <c r="K296">
        <v>10254.533686205559</v>
      </c>
    </row>
    <row r="297" spans="1:11" hidden="1" x14ac:dyDescent="0.3">
      <c r="A297" t="s">
        <v>207</v>
      </c>
      <c r="B297" t="s">
        <v>46</v>
      </c>
      <c r="C297" t="str">
        <f t="shared" si="4"/>
        <v>Neovison vison_Spain</v>
      </c>
      <c r="D297" t="s">
        <v>6</v>
      </c>
      <c r="E297">
        <v>395640.24</v>
      </c>
      <c r="F297">
        <v>0.39564023999999998</v>
      </c>
      <c r="G297">
        <v>52.331679223284077</v>
      </c>
      <c r="H297">
        <v>1276962685648.252</v>
      </c>
      <c r="I297">
        <v>47365655</v>
      </c>
      <c r="J297">
        <v>4849.7880324176813</v>
      </c>
      <c r="K297">
        <v>4160.4840042130172</v>
      </c>
    </row>
    <row r="298" spans="1:11" hidden="1" x14ac:dyDescent="0.3">
      <c r="A298" t="s">
        <v>207</v>
      </c>
      <c r="B298" t="s">
        <v>80</v>
      </c>
      <c r="C298" t="str">
        <f t="shared" si="4"/>
        <v>Neovison vison_Sweden</v>
      </c>
      <c r="D298" t="s">
        <v>6</v>
      </c>
      <c r="E298">
        <v>7379664.3799999999</v>
      </c>
      <c r="F298">
        <v>7.3796643799999995</v>
      </c>
      <c r="G298">
        <v>7.3794783335359604</v>
      </c>
      <c r="H298">
        <v>547054174235.87592</v>
      </c>
      <c r="I298">
        <v>10353442</v>
      </c>
      <c r="J298">
        <v>10742.27201318741</v>
      </c>
      <c r="K298">
        <v>9215.4647957864108</v>
      </c>
    </row>
    <row r="299" spans="1:11" hidden="1" x14ac:dyDescent="0.3">
      <c r="A299" t="s">
        <v>207</v>
      </c>
      <c r="B299" t="s">
        <v>96</v>
      </c>
      <c r="C299" t="str">
        <f t="shared" si="4"/>
        <v>Neovison vison_United Kingdom</v>
      </c>
      <c r="D299" t="s">
        <v>6</v>
      </c>
      <c r="E299">
        <v>917802.26</v>
      </c>
      <c r="F299">
        <v>0.91780225999999998</v>
      </c>
      <c r="G299">
        <v>71.340049187781602</v>
      </c>
      <c r="H299">
        <v>2704609160088.1499</v>
      </c>
      <c r="I299">
        <v>67081000</v>
      </c>
      <c r="J299">
        <v>4433.7772071979152</v>
      </c>
      <c r="K299">
        <v>3803.6011111181069</v>
      </c>
    </row>
    <row r="300" spans="1:11" x14ac:dyDescent="0.3">
      <c r="A300" t="s">
        <v>209</v>
      </c>
      <c r="B300" t="s">
        <v>86</v>
      </c>
      <c r="C300" t="str">
        <f t="shared" si="4"/>
        <v>Nilaparvata lugens_Japan</v>
      </c>
      <c r="D300" t="s">
        <v>4</v>
      </c>
      <c r="E300">
        <v>113203770.14</v>
      </c>
      <c r="F300">
        <v>113.20377014</v>
      </c>
      <c r="G300">
        <v>11.994513031550071</v>
      </c>
      <c r="H300">
        <v>5040107754084.1064</v>
      </c>
      <c r="I300">
        <v>126261000</v>
      </c>
      <c r="J300" s="3">
        <v>0</v>
      </c>
      <c r="K300">
        <v>2.2244206476784711E-11</v>
      </c>
    </row>
    <row r="301" spans="1:11" hidden="1" x14ac:dyDescent="0.3">
      <c r="A301" t="s">
        <v>210</v>
      </c>
      <c r="B301" t="s">
        <v>64</v>
      </c>
      <c r="C301" t="str">
        <f t="shared" si="4"/>
        <v>Nyctereutes procyonoides_Denmark</v>
      </c>
      <c r="D301" t="s">
        <v>6</v>
      </c>
      <c r="E301">
        <v>712095.82</v>
      </c>
      <c r="F301">
        <v>0.71209581999999993</v>
      </c>
      <c r="G301">
        <v>65.499674999999996</v>
      </c>
      <c r="H301">
        <v>355222449505.21112</v>
      </c>
      <c r="I301">
        <v>5831404</v>
      </c>
      <c r="J301">
        <v>52263.550335817163</v>
      </c>
      <c r="K301">
        <v>44835.292536930057</v>
      </c>
    </row>
    <row r="302" spans="1:11" hidden="1" x14ac:dyDescent="0.3">
      <c r="A302" t="s">
        <v>210</v>
      </c>
      <c r="B302" t="s">
        <v>211</v>
      </c>
      <c r="C302" t="str">
        <f t="shared" si="4"/>
        <v>Nyctereutes procyonoides_Lithuania</v>
      </c>
      <c r="D302" t="s">
        <v>6</v>
      </c>
      <c r="E302">
        <v>18398.330000000002</v>
      </c>
      <c r="F302">
        <v>1.8398330000000001E-2</v>
      </c>
      <c r="G302">
        <v>46.994570424784413</v>
      </c>
      <c r="H302">
        <v>56846622904.439056</v>
      </c>
      <c r="I302">
        <v>2794885</v>
      </c>
      <c r="J302">
        <v>1012.6921479105951</v>
      </c>
      <c r="K302">
        <v>868.75744968873937</v>
      </c>
    </row>
    <row r="303" spans="1:11" hidden="1" x14ac:dyDescent="0.3">
      <c r="A303" t="s">
        <v>210</v>
      </c>
      <c r="B303" t="s">
        <v>72</v>
      </c>
      <c r="C303" t="str">
        <f t="shared" si="4"/>
        <v>Nyctereutes procyonoides_Norway</v>
      </c>
      <c r="D303" t="s">
        <v>6</v>
      </c>
      <c r="E303">
        <v>143279.54999999999</v>
      </c>
      <c r="F303">
        <v>0.14327954999999998</v>
      </c>
      <c r="G303">
        <v>2.7065676599365882</v>
      </c>
      <c r="H303">
        <v>362198318435.25989</v>
      </c>
      <c r="I303">
        <v>5379475</v>
      </c>
      <c r="J303">
        <v>5841.9386156446562</v>
      </c>
      <c r="K303">
        <v>5011.6194772882554</v>
      </c>
    </row>
    <row r="304" spans="1:11" hidden="1" x14ac:dyDescent="0.3">
      <c r="A304" t="s">
        <v>210</v>
      </c>
      <c r="B304" t="s">
        <v>80</v>
      </c>
      <c r="C304" t="str">
        <f t="shared" si="4"/>
        <v>Nyctereutes procyonoides_Sweden</v>
      </c>
      <c r="D304" t="s">
        <v>6</v>
      </c>
      <c r="E304">
        <v>898387.81</v>
      </c>
      <c r="F304">
        <v>0.89838781000000001</v>
      </c>
      <c r="G304">
        <v>7.3794783335359604</v>
      </c>
      <c r="H304">
        <v>547054174235.87592</v>
      </c>
      <c r="I304">
        <v>10353442</v>
      </c>
      <c r="J304">
        <v>7808.7462695986032</v>
      </c>
      <c r="K304">
        <v>6698.8832770547488</v>
      </c>
    </row>
    <row r="305" spans="1:11" hidden="1" x14ac:dyDescent="0.3">
      <c r="A305" t="s">
        <v>212</v>
      </c>
      <c r="B305" t="s">
        <v>80</v>
      </c>
      <c r="C305" t="str">
        <f t="shared" si="4"/>
        <v>Nymphoides peltata_Sweden</v>
      </c>
      <c r="D305" t="s">
        <v>6</v>
      </c>
      <c r="E305">
        <v>8322302.4500000002</v>
      </c>
      <c r="F305">
        <v>8.3223024500000005</v>
      </c>
      <c r="G305">
        <v>7.3794783335359604</v>
      </c>
      <c r="H305">
        <v>547054174235.87592</v>
      </c>
      <c r="I305">
        <v>10353442</v>
      </c>
      <c r="J305">
        <v>2014.603758469224</v>
      </c>
      <c r="K305">
        <v>32.470572248427061</v>
      </c>
    </row>
    <row r="306" spans="1:11" hidden="1" x14ac:dyDescent="0.3">
      <c r="A306" t="s">
        <v>213</v>
      </c>
      <c r="B306" t="s">
        <v>66</v>
      </c>
      <c r="C306" t="str">
        <f t="shared" si="4"/>
        <v>Ondatra zibethicus_Germany</v>
      </c>
      <c r="D306" t="s">
        <v>4</v>
      </c>
      <c r="E306">
        <v>183220706.11000001</v>
      </c>
      <c r="F306">
        <v>183.22070611000001</v>
      </c>
      <c r="G306">
        <v>47.497066315578579</v>
      </c>
      <c r="H306">
        <v>3889668895299.6221</v>
      </c>
      <c r="I306">
        <v>83160871</v>
      </c>
      <c r="J306">
        <v>3126.4988506375812</v>
      </c>
      <c r="K306">
        <v>2682.1272126368608</v>
      </c>
    </row>
    <row r="307" spans="1:11" hidden="1" x14ac:dyDescent="0.3">
      <c r="A307" t="s">
        <v>213</v>
      </c>
      <c r="B307" t="s">
        <v>66</v>
      </c>
      <c r="C307" t="str">
        <f t="shared" si="4"/>
        <v>Ondatra zibethicus_Germany</v>
      </c>
      <c r="D307" t="s">
        <v>6</v>
      </c>
      <c r="E307">
        <v>4914666.84</v>
      </c>
      <c r="F307">
        <v>4.9146668399999998</v>
      </c>
      <c r="G307">
        <v>47.497066315578579</v>
      </c>
      <c r="H307">
        <v>3889668895299.6221</v>
      </c>
      <c r="I307">
        <v>83160871</v>
      </c>
      <c r="J307">
        <v>3126.4988506375812</v>
      </c>
      <c r="K307">
        <v>2682.1272126368608</v>
      </c>
    </row>
    <row r="308" spans="1:11" hidden="1" x14ac:dyDescent="0.3">
      <c r="A308" t="s">
        <v>213</v>
      </c>
      <c r="B308" t="s">
        <v>54</v>
      </c>
      <c r="C308" t="str">
        <f t="shared" si="4"/>
        <v>Ondatra zibethicus_Netherlands</v>
      </c>
      <c r="D308" t="s">
        <v>6</v>
      </c>
      <c r="E308">
        <v>77914475.299999997</v>
      </c>
      <c r="F308">
        <v>77.914475299999992</v>
      </c>
      <c r="G308">
        <v>53.889218889218903</v>
      </c>
      <c r="H308">
        <v>909793466661.48108</v>
      </c>
      <c r="I308">
        <v>17441500</v>
      </c>
      <c r="J308">
        <v>458.19664807242953</v>
      </c>
      <c r="K308">
        <v>393.07281315118422</v>
      </c>
    </row>
    <row r="309" spans="1:11" hidden="1" x14ac:dyDescent="0.3">
      <c r="A309" t="s">
        <v>213</v>
      </c>
      <c r="B309" t="s">
        <v>96</v>
      </c>
      <c r="C309" t="str">
        <f t="shared" si="4"/>
        <v>Ondatra zibethicus_United Kingdom</v>
      </c>
      <c r="D309" t="s">
        <v>6</v>
      </c>
      <c r="E309">
        <v>711959.66</v>
      </c>
      <c r="F309">
        <v>0.71195965999999999</v>
      </c>
      <c r="G309">
        <v>71.340049187781602</v>
      </c>
      <c r="H309">
        <v>2704609160088.1499</v>
      </c>
      <c r="I309">
        <v>67081000</v>
      </c>
      <c r="J309">
        <v>1235.479015437305</v>
      </c>
      <c r="K309">
        <v>1059.879451825301</v>
      </c>
    </row>
    <row r="310" spans="1:11" hidden="1" x14ac:dyDescent="0.3">
      <c r="A310" t="s">
        <v>214</v>
      </c>
      <c r="B310" t="s">
        <v>3</v>
      </c>
      <c r="C310" t="str">
        <f t="shared" si="4"/>
        <v>Opuntia aurantiaca_South Africa</v>
      </c>
      <c r="D310" t="s">
        <v>6</v>
      </c>
      <c r="E310">
        <v>415300.5</v>
      </c>
      <c r="F310">
        <v>0.41530050000000002</v>
      </c>
      <c r="G310">
        <v>79.417850283161187</v>
      </c>
      <c r="H310">
        <v>337619680138.49359</v>
      </c>
      <c r="I310">
        <v>58801927</v>
      </c>
      <c r="J310">
        <v>737.08870515824333</v>
      </c>
      <c r="K310">
        <v>11.880098979129309</v>
      </c>
    </row>
    <row r="311" spans="1:11" hidden="1" x14ac:dyDescent="0.3">
      <c r="A311" t="s">
        <v>215</v>
      </c>
      <c r="B311" t="s">
        <v>5</v>
      </c>
      <c r="C311" t="str">
        <f t="shared" si="4"/>
        <v>Oryctolagus cuniculus_Australia</v>
      </c>
      <c r="D311" t="s">
        <v>4</v>
      </c>
      <c r="E311">
        <v>1152165757.1800001</v>
      </c>
      <c r="F311">
        <v>1152.1657571800001</v>
      </c>
      <c r="G311">
        <v>46.252479842746119</v>
      </c>
      <c r="H311">
        <v>1326901059123.207</v>
      </c>
      <c r="I311">
        <v>25655289</v>
      </c>
      <c r="J311">
        <v>19300.8644959884</v>
      </c>
      <c r="K311">
        <v>16557.61807862181</v>
      </c>
    </row>
    <row r="312" spans="1:11" hidden="1" x14ac:dyDescent="0.3">
      <c r="A312" t="s">
        <v>215</v>
      </c>
      <c r="B312" t="s">
        <v>5</v>
      </c>
      <c r="C312" t="str">
        <f t="shared" si="4"/>
        <v>Oryctolagus cuniculus_Australia</v>
      </c>
      <c r="D312" t="s">
        <v>6</v>
      </c>
      <c r="E312">
        <v>2238302.56</v>
      </c>
      <c r="F312">
        <v>2.2383025600000002</v>
      </c>
      <c r="G312">
        <v>46.252479842746119</v>
      </c>
      <c r="H312">
        <v>1326901059123.207</v>
      </c>
      <c r="I312">
        <v>25655289</v>
      </c>
      <c r="J312">
        <v>19300.8644959884</v>
      </c>
      <c r="K312">
        <v>16557.61807862181</v>
      </c>
    </row>
    <row r="313" spans="1:11" hidden="1" x14ac:dyDescent="0.3">
      <c r="A313" t="s">
        <v>215</v>
      </c>
      <c r="B313" t="s">
        <v>66</v>
      </c>
      <c r="C313" t="str">
        <f t="shared" si="4"/>
        <v>Oryctolagus cuniculus_Germany</v>
      </c>
      <c r="D313" t="s">
        <v>4</v>
      </c>
      <c r="E313">
        <v>18707233.850000001</v>
      </c>
      <c r="F313">
        <v>18.707233850000001</v>
      </c>
      <c r="G313">
        <v>47.497066315578579</v>
      </c>
      <c r="H313">
        <v>3889668895299.6221</v>
      </c>
      <c r="I313">
        <v>83160871</v>
      </c>
      <c r="J313">
        <v>4228.0012375488877</v>
      </c>
      <c r="K313">
        <v>3627.0722351232089</v>
      </c>
    </row>
    <row r="314" spans="1:11" hidden="1" x14ac:dyDescent="0.3">
      <c r="A314" t="s">
        <v>215</v>
      </c>
      <c r="B314" t="s">
        <v>96</v>
      </c>
      <c r="C314" t="str">
        <f t="shared" si="4"/>
        <v>Oryctolagus cuniculus_United Kingdom</v>
      </c>
      <c r="D314" t="s">
        <v>4</v>
      </c>
      <c r="E314">
        <v>2087264426.6500001</v>
      </c>
      <c r="F314">
        <v>2087.2644266500001</v>
      </c>
      <c r="G314">
        <v>71.340049187781602</v>
      </c>
      <c r="H314">
        <v>2704609160088.1499</v>
      </c>
      <c r="I314">
        <v>67081000</v>
      </c>
      <c r="J314">
        <v>4596.5334991961718</v>
      </c>
      <c r="K314">
        <v>3943.2247286695329</v>
      </c>
    </row>
    <row r="315" spans="1:11" hidden="1" x14ac:dyDescent="0.3">
      <c r="A315" t="s">
        <v>215</v>
      </c>
      <c r="B315" t="s">
        <v>96</v>
      </c>
      <c r="C315" t="str">
        <f t="shared" si="4"/>
        <v>Oryctolagus cuniculus_United Kingdom</v>
      </c>
      <c r="D315" t="s">
        <v>6</v>
      </c>
      <c r="E315">
        <v>32684030.59</v>
      </c>
      <c r="F315">
        <v>32.684030589999999</v>
      </c>
      <c r="G315">
        <v>71.340049187781602</v>
      </c>
      <c r="H315">
        <v>2704609160088.1499</v>
      </c>
      <c r="I315">
        <v>67081000</v>
      </c>
      <c r="J315">
        <v>4596.5334991961718</v>
      </c>
      <c r="K315">
        <v>3943.2247286695329</v>
      </c>
    </row>
    <row r="316" spans="1:11" hidden="1" x14ac:dyDescent="0.3">
      <c r="A316" t="s">
        <v>216</v>
      </c>
      <c r="B316" t="s">
        <v>96</v>
      </c>
      <c r="C316" t="str">
        <f t="shared" si="4"/>
        <v>Oxyura jamaicensis_United Kingdom</v>
      </c>
      <c r="D316" t="s">
        <v>6</v>
      </c>
      <c r="E316">
        <v>3224161.23</v>
      </c>
      <c r="F316">
        <v>3.22416123</v>
      </c>
      <c r="G316">
        <v>71.340049187781602</v>
      </c>
      <c r="H316">
        <v>2704609160088.1499</v>
      </c>
      <c r="I316">
        <v>67081000</v>
      </c>
      <c r="J316">
        <v>2547.453943051747</v>
      </c>
      <c r="K316">
        <v>1628.6115587665561</v>
      </c>
    </row>
    <row r="317" spans="1:11" hidden="1" x14ac:dyDescent="0.3">
      <c r="A317" t="s">
        <v>217</v>
      </c>
      <c r="B317" t="s">
        <v>86</v>
      </c>
      <c r="C317" t="str">
        <f t="shared" si="4"/>
        <v>Pacifastacus leniusculus_Japan</v>
      </c>
      <c r="D317" t="s">
        <v>6</v>
      </c>
      <c r="E317">
        <v>35390.68</v>
      </c>
      <c r="F317">
        <v>3.5390680000000001E-2</v>
      </c>
      <c r="G317">
        <v>11.994513031550071</v>
      </c>
      <c r="H317">
        <v>5040107754084.1064</v>
      </c>
      <c r="I317">
        <v>126261000</v>
      </c>
      <c r="J317">
        <v>385.86539848725852</v>
      </c>
      <c r="K317">
        <v>384.79077140683017</v>
      </c>
    </row>
    <row r="318" spans="1:11" hidden="1" x14ac:dyDescent="0.3">
      <c r="A318" t="s">
        <v>217</v>
      </c>
      <c r="B318" t="s">
        <v>96</v>
      </c>
      <c r="C318" t="str">
        <f t="shared" si="4"/>
        <v>Pacifastacus leniusculus_United Kingdom</v>
      </c>
      <c r="D318" t="s">
        <v>4</v>
      </c>
      <c r="E318">
        <v>347389.2</v>
      </c>
      <c r="F318">
        <v>0.34738920000000001</v>
      </c>
      <c r="G318">
        <v>71.340049187781602</v>
      </c>
      <c r="H318">
        <v>2704609160088.1499</v>
      </c>
      <c r="I318">
        <v>67081000</v>
      </c>
      <c r="J318">
        <v>3434.3672948868998</v>
      </c>
      <c r="K318">
        <v>3424.8026536578809</v>
      </c>
    </row>
    <row r="319" spans="1:11" hidden="1" x14ac:dyDescent="0.3">
      <c r="A319" t="s">
        <v>217</v>
      </c>
      <c r="B319" t="s">
        <v>96</v>
      </c>
      <c r="C319" t="str">
        <f t="shared" si="4"/>
        <v>Pacifastacus leniusculus_United Kingdom</v>
      </c>
      <c r="D319" t="s">
        <v>6</v>
      </c>
      <c r="E319">
        <v>4256467.3100000015</v>
      </c>
      <c r="F319">
        <v>4.2564673100000014</v>
      </c>
      <c r="G319">
        <v>71.340049187781602</v>
      </c>
      <c r="H319">
        <v>2704609160088.1499</v>
      </c>
      <c r="I319">
        <v>67081000</v>
      </c>
      <c r="J319">
        <v>3434.3672948868998</v>
      </c>
      <c r="K319">
        <v>3424.8026536578809</v>
      </c>
    </row>
    <row r="320" spans="1:11" hidden="1" x14ac:dyDescent="0.3">
      <c r="A320" t="s">
        <v>217</v>
      </c>
      <c r="B320" t="s">
        <v>96</v>
      </c>
      <c r="C320" t="str">
        <f t="shared" ref="C320:C383" si="5">CONCATENATE(A320,"_",B320)</f>
        <v>Pacifastacus leniusculus_United Kingdom</v>
      </c>
      <c r="D320" t="s">
        <v>13</v>
      </c>
      <c r="E320">
        <v>3998449.69</v>
      </c>
      <c r="F320">
        <v>3.9984496899999997</v>
      </c>
      <c r="G320">
        <v>71.340049187781602</v>
      </c>
      <c r="H320">
        <v>2704609160088.1499</v>
      </c>
      <c r="I320">
        <v>67081000</v>
      </c>
      <c r="J320">
        <v>3434.3672948868998</v>
      </c>
      <c r="K320">
        <v>3424.8026536578809</v>
      </c>
    </row>
    <row r="321" spans="1:11" hidden="1" x14ac:dyDescent="0.3">
      <c r="A321" t="s">
        <v>218</v>
      </c>
      <c r="B321" t="s">
        <v>86</v>
      </c>
      <c r="C321" t="str">
        <f t="shared" si="5"/>
        <v>Paguma larvata_Japan</v>
      </c>
      <c r="D321" t="s">
        <v>4</v>
      </c>
      <c r="E321">
        <v>56652121.329999998</v>
      </c>
      <c r="F321">
        <v>56.65212133</v>
      </c>
      <c r="G321">
        <v>11.994513031550071</v>
      </c>
      <c r="H321">
        <v>5040107754084.1064</v>
      </c>
      <c r="I321">
        <v>126261000</v>
      </c>
      <c r="J321">
        <v>674.4041525316884</v>
      </c>
      <c r="K321">
        <v>578.55058205176329</v>
      </c>
    </row>
    <row r="322" spans="1:11" hidden="1" x14ac:dyDescent="0.3">
      <c r="A322" t="s">
        <v>219</v>
      </c>
      <c r="B322" t="s">
        <v>46</v>
      </c>
      <c r="C322" t="str">
        <f t="shared" si="5"/>
        <v>Panicum repens_Spain</v>
      </c>
      <c r="D322" t="s">
        <v>6</v>
      </c>
      <c r="E322">
        <v>144.87</v>
      </c>
      <c r="F322">
        <v>1.4487000000000001E-4</v>
      </c>
      <c r="G322">
        <v>52.331679223284077</v>
      </c>
      <c r="H322">
        <v>1276962685648.252</v>
      </c>
      <c r="I322">
        <v>47365655</v>
      </c>
      <c r="J322">
        <v>919.26810194577877</v>
      </c>
      <c r="K322">
        <v>14.81639314650411</v>
      </c>
    </row>
    <row r="323" spans="1:11" x14ac:dyDescent="0.3">
      <c r="A323" t="s">
        <v>220</v>
      </c>
      <c r="B323" t="s">
        <v>27</v>
      </c>
      <c r="C323" t="str">
        <f t="shared" si="5"/>
        <v>Paracoccus marginatus_India</v>
      </c>
      <c r="D323" t="s">
        <v>6</v>
      </c>
      <c r="E323">
        <v>27203596.870000001</v>
      </c>
      <c r="F323">
        <v>27.203596870000002</v>
      </c>
      <c r="G323">
        <v>60.219856921353831</v>
      </c>
      <c r="H323">
        <v>2667687951796.498</v>
      </c>
      <c r="I323">
        <v>1396387127</v>
      </c>
      <c r="J323" s="3">
        <v>0</v>
      </c>
      <c r="K323">
        <v>2.2244206476784711E-11</v>
      </c>
    </row>
    <row r="324" spans="1:11" hidden="1" x14ac:dyDescent="0.3">
      <c r="A324" t="s">
        <v>221</v>
      </c>
      <c r="B324" t="s">
        <v>5</v>
      </c>
      <c r="C324" t="str">
        <f t="shared" si="5"/>
        <v>Parkinsonia aculeata_Australia</v>
      </c>
      <c r="D324" t="s">
        <v>6</v>
      </c>
      <c r="E324">
        <v>1896714.74</v>
      </c>
      <c r="F324">
        <v>1.89671474</v>
      </c>
      <c r="G324">
        <v>46.252479842746119</v>
      </c>
      <c r="H324">
        <v>1326901059123.207</v>
      </c>
      <c r="I324">
        <v>25655289</v>
      </c>
      <c r="J324">
        <v>50088.411233040722</v>
      </c>
      <c r="K324">
        <v>807.30484538913868</v>
      </c>
    </row>
    <row r="325" spans="1:11" hidden="1" x14ac:dyDescent="0.3">
      <c r="A325" t="s">
        <v>222</v>
      </c>
      <c r="B325" t="s">
        <v>5</v>
      </c>
      <c r="C325" t="str">
        <f t="shared" si="5"/>
        <v>Parthenium hysterophorus_Australia</v>
      </c>
      <c r="D325" t="s">
        <v>4</v>
      </c>
      <c r="E325">
        <v>184478035.94999999</v>
      </c>
      <c r="F325">
        <v>184.47803594999999</v>
      </c>
      <c r="G325">
        <v>46.252479842746119</v>
      </c>
      <c r="H325">
        <v>1326901059123.207</v>
      </c>
      <c r="I325">
        <v>25655289</v>
      </c>
      <c r="J325">
        <v>28934.75070163163</v>
      </c>
      <c r="K325">
        <v>466.35866194424563</v>
      </c>
    </row>
    <row r="326" spans="1:11" hidden="1" x14ac:dyDescent="0.3">
      <c r="A326" t="s">
        <v>222</v>
      </c>
      <c r="B326" t="s">
        <v>5</v>
      </c>
      <c r="C326" t="str">
        <f t="shared" si="5"/>
        <v>Parthenium hysterophorus_Australia</v>
      </c>
      <c r="D326" t="s">
        <v>6</v>
      </c>
      <c r="E326">
        <v>11224841.25</v>
      </c>
      <c r="F326">
        <v>11.224841250000001</v>
      </c>
      <c r="G326">
        <v>46.252479842746119</v>
      </c>
      <c r="H326">
        <v>1326901059123.207</v>
      </c>
      <c r="I326">
        <v>25655289</v>
      </c>
      <c r="J326">
        <v>28934.75070163163</v>
      </c>
      <c r="K326">
        <v>466.35866194424563</v>
      </c>
    </row>
    <row r="327" spans="1:11" hidden="1" x14ac:dyDescent="0.3">
      <c r="A327" t="s">
        <v>222</v>
      </c>
      <c r="B327" t="s">
        <v>121</v>
      </c>
      <c r="C327" t="str">
        <f t="shared" si="5"/>
        <v>Parthenium hysterophorus_Ethiopia</v>
      </c>
      <c r="D327" t="s">
        <v>4</v>
      </c>
      <c r="E327">
        <v>60256764.899999999</v>
      </c>
      <c r="F327">
        <v>60.2567649</v>
      </c>
      <c r="G327">
        <v>34.092751776734268</v>
      </c>
      <c r="H327">
        <v>107657734392.4458</v>
      </c>
      <c r="I327">
        <v>117190911</v>
      </c>
      <c r="J327">
        <v>9149.4787794009317</v>
      </c>
      <c r="K327">
        <v>147.46761515412251</v>
      </c>
    </row>
    <row r="328" spans="1:11" hidden="1" x14ac:dyDescent="0.3">
      <c r="A328" t="s">
        <v>222</v>
      </c>
      <c r="B328" t="s">
        <v>122</v>
      </c>
      <c r="C328" t="str">
        <f t="shared" si="5"/>
        <v>Parthenium hysterophorus_Kenya</v>
      </c>
      <c r="D328" t="s">
        <v>4</v>
      </c>
      <c r="E328">
        <v>5872481.3300000001</v>
      </c>
      <c r="F328">
        <v>5.8724813300000003</v>
      </c>
      <c r="G328">
        <v>48.546930456478186</v>
      </c>
      <c r="H328">
        <v>100666542665.7197</v>
      </c>
      <c r="I328">
        <v>51985780</v>
      </c>
      <c r="J328">
        <v>4465.75478401687</v>
      </c>
      <c r="K328">
        <v>71.97723758262002</v>
      </c>
    </row>
    <row r="329" spans="1:11" hidden="1" x14ac:dyDescent="0.3">
      <c r="A329" t="s">
        <v>222</v>
      </c>
      <c r="B329" t="s">
        <v>124</v>
      </c>
      <c r="C329" t="str">
        <f t="shared" si="5"/>
        <v>Parthenium hysterophorus_Uganda</v>
      </c>
      <c r="D329" t="s">
        <v>4</v>
      </c>
      <c r="E329">
        <v>1276626.3799999999</v>
      </c>
      <c r="F329">
        <v>1.2766263799999999</v>
      </c>
      <c r="G329">
        <v>71.888090963494903</v>
      </c>
      <c r="H329">
        <v>37600368180.939949</v>
      </c>
      <c r="I329">
        <v>44404611</v>
      </c>
      <c r="J329">
        <v>2472.7263304998628</v>
      </c>
      <c r="K329">
        <v>39.854407412647689</v>
      </c>
    </row>
    <row r="330" spans="1:11" hidden="1" x14ac:dyDescent="0.3">
      <c r="A330" t="s">
        <v>222</v>
      </c>
      <c r="B330" t="s">
        <v>125</v>
      </c>
      <c r="C330" t="str">
        <f t="shared" si="5"/>
        <v>Parthenium hysterophorus_United Republic of Tanzania</v>
      </c>
      <c r="D330" t="s">
        <v>4</v>
      </c>
      <c r="E330">
        <v>663845.72</v>
      </c>
      <c r="F330">
        <v>0.66384571999999997</v>
      </c>
      <c r="G330">
        <v>44.616391962068192</v>
      </c>
      <c r="H330">
        <v>62409709110.953781</v>
      </c>
      <c r="I330">
        <v>61704518</v>
      </c>
      <c r="J330">
        <v>8313.4726266926737</v>
      </c>
      <c r="K330">
        <v>133.9932045820558</v>
      </c>
    </row>
    <row r="331" spans="1:11" hidden="1" x14ac:dyDescent="0.3">
      <c r="A331" t="s">
        <v>223</v>
      </c>
      <c r="B331" t="s">
        <v>48</v>
      </c>
      <c r="C331" t="str">
        <f t="shared" si="5"/>
        <v>Passer domesticus_New Zealand</v>
      </c>
      <c r="D331" t="s">
        <v>4</v>
      </c>
      <c r="E331">
        <v>201525.26</v>
      </c>
      <c r="F331">
        <v>0.20152526000000001</v>
      </c>
      <c r="G331">
        <v>38.562910637651427</v>
      </c>
      <c r="H331">
        <v>211734532308.01279</v>
      </c>
      <c r="I331">
        <v>5090200</v>
      </c>
      <c r="J331">
        <v>1484.247820393299</v>
      </c>
      <c r="K331">
        <v>948.89376232286645</v>
      </c>
    </row>
    <row r="332" spans="1:11" x14ac:dyDescent="0.3">
      <c r="A332" t="s">
        <v>224</v>
      </c>
      <c r="B332" t="s">
        <v>10</v>
      </c>
      <c r="C332" t="str">
        <f t="shared" si="5"/>
        <v>Pectinophora gossypiella_United States of America</v>
      </c>
      <c r="D332" t="s">
        <v>13</v>
      </c>
      <c r="E332">
        <v>29901635.920000002</v>
      </c>
      <c r="F332">
        <v>29.90163592</v>
      </c>
      <c r="G332">
        <v>44.363367353854969</v>
      </c>
      <c r="H332">
        <v>21060473613000</v>
      </c>
      <c r="I332">
        <v>331501080</v>
      </c>
      <c r="J332" s="3">
        <v>0</v>
      </c>
      <c r="K332">
        <v>2.2244206476784711E-11</v>
      </c>
    </row>
    <row r="333" spans="1:11" hidden="1" x14ac:dyDescent="0.3">
      <c r="A333" t="s">
        <v>225</v>
      </c>
      <c r="B333" t="s">
        <v>8</v>
      </c>
      <c r="C333" t="str">
        <f t="shared" si="5"/>
        <v>Petromyzon marinus_Canada</v>
      </c>
      <c r="D333" t="s">
        <v>4</v>
      </c>
      <c r="E333">
        <v>349792739.64999998</v>
      </c>
      <c r="F333">
        <v>349.79273964999999</v>
      </c>
      <c r="G333">
        <v>6.4405131173743166</v>
      </c>
      <c r="H333">
        <v>1645423407568.363</v>
      </c>
      <c r="I333">
        <v>38037204</v>
      </c>
      <c r="J333">
        <v>6790.348099126747</v>
      </c>
      <c r="K333">
        <v>4341.1341871163668</v>
      </c>
    </row>
    <row r="334" spans="1:11" hidden="1" x14ac:dyDescent="0.3">
      <c r="A334" t="s">
        <v>225</v>
      </c>
      <c r="B334" t="s">
        <v>10</v>
      </c>
      <c r="C334" t="str">
        <f t="shared" si="5"/>
        <v>Petromyzon marinus_United States of America</v>
      </c>
      <c r="D334" t="s">
        <v>6</v>
      </c>
      <c r="E334">
        <v>20683713.260000002</v>
      </c>
      <c r="F334">
        <v>20.683713260000001</v>
      </c>
      <c r="G334">
        <v>44.363367353854969</v>
      </c>
      <c r="H334">
        <v>21060473613000</v>
      </c>
      <c r="I334">
        <v>331501080</v>
      </c>
      <c r="J334">
        <v>4240.0639100190556</v>
      </c>
      <c r="K334">
        <v>2710.7132251009571</v>
      </c>
    </row>
    <row r="335" spans="1:11" hidden="1" x14ac:dyDescent="0.3">
      <c r="A335" t="s">
        <v>226</v>
      </c>
      <c r="B335" t="s">
        <v>5</v>
      </c>
      <c r="C335" t="str">
        <f t="shared" si="5"/>
        <v>Phascolarctos cinereus_Australia</v>
      </c>
      <c r="D335" t="s">
        <v>6</v>
      </c>
      <c r="E335">
        <v>381986.22</v>
      </c>
      <c r="F335">
        <v>0.38198621999999999</v>
      </c>
      <c r="G335">
        <v>46.252479842746119</v>
      </c>
      <c r="H335">
        <v>1326901059123.207</v>
      </c>
      <c r="I335">
        <v>25655289</v>
      </c>
      <c r="J335">
        <v>13249.05920467758</v>
      </c>
      <c r="K335">
        <v>11365.96043445079</v>
      </c>
    </row>
    <row r="336" spans="1:11" hidden="1" x14ac:dyDescent="0.3">
      <c r="A336" t="s">
        <v>227</v>
      </c>
      <c r="B336" t="s">
        <v>66</v>
      </c>
      <c r="C336" t="str">
        <f t="shared" si="5"/>
        <v>Phasianus colchicus_Germany</v>
      </c>
      <c r="D336" t="s">
        <v>4</v>
      </c>
      <c r="E336">
        <v>4676808.46</v>
      </c>
      <c r="F336">
        <v>4.6768084600000002</v>
      </c>
      <c r="G336">
        <v>47.497066315578579</v>
      </c>
      <c r="H336">
        <v>3889668895299.6221</v>
      </c>
      <c r="I336">
        <v>83160871</v>
      </c>
      <c r="J336">
        <v>4258.90488024964</v>
      </c>
      <c r="K336">
        <v>2722.758436744371</v>
      </c>
    </row>
    <row r="337" spans="1:11" hidden="1" x14ac:dyDescent="0.3">
      <c r="A337" t="s">
        <v>228</v>
      </c>
      <c r="B337" t="s">
        <v>5</v>
      </c>
      <c r="C337" t="str">
        <f t="shared" si="5"/>
        <v>Phelipanche aegyptiaca_Australia</v>
      </c>
      <c r="D337" t="s">
        <v>6</v>
      </c>
      <c r="E337">
        <v>2761878.18</v>
      </c>
      <c r="F337">
        <v>2.7618781800000001</v>
      </c>
      <c r="G337">
        <v>46.252479842746119</v>
      </c>
      <c r="H337">
        <v>1326901059123.207</v>
      </c>
      <c r="I337">
        <v>25655289</v>
      </c>
      <c r="J337">
        <v>8.5973211463881132E-3</v>
      </c>
      <c r="K337">
        <v>1.3856816073789209E-4</v>
      </c>
    </row>
    <row r="338" spans="1:11" x14ac:dyDescent="0.3">
      <c r="A338" t="s">
        <v>229</v>
      </c>
      <c r="B338" t="s">
        <v>27</v>
      </c>
      <c r="C338" t="str">
        <f t="shared" si="5"/>
        <v>Phenacoccus solenopsis_India</v>
      </c>
      <c r="D338" t="s">
        <v>4</v>
      </c>
      <c r="E338">
        <v>1299403090.49</v>
      </c>
      <c r="F338">
        <v>1299.4030904900001</v>
      </c>
      <c r="G338">
        <v>60.219856921353831</v>
      </c>
      <c r="H338">
        <v>2667687951796.498</v>
      </c>
      <c r="I338">
        <v>1396387127</v>
      </c>
      <c r="J338" s="3">
        <v>0</v>
      </c>
      <c r="K338">
        <v>2.2244206476784711E-11</v>
      </c>
    </row>
    <row r="339" spans="1:11" hidden="1" x14ac:dyDescent="0.3">
      <c r="A339" t="s">
        <v>230</v>
      </c>
      <c r="B339" t="s">
        <v>72</v>
      </c>
      <c r="C339" t="str">
        <f t="shared" si="5"/>
        <v>Phoxinus phoxinus_Norway</v>
      </c>
      <c r="D339" t="s">
        <v>6</v>
      </c>
      <c r="E339">
        <v>403365.48</v>
      </c>
      <c r="F339">
        <v>0.40336548</v>
      </c>
      <c r="G339">
        <v>2.7065676599365882</v>
      </c>
      <c r="H339">
        <v>362198318435.25989</v>
      </c>
      <c r="I339">
        <v>5379475</v>
      </c>
      <c r="J339">
        <v>8951.0717181595064</v>
      </c>
      <c r="K339">
        <v>5722.5053678808999</v>
      </c>
    </row>
    <row r="340" spans="1:11" hidden="1" x14ac:dyDescent="0.3">
      <c r="A340" t="s">
        <v>231</v>
      </c>
      <c r="B340" t="s">
        <v>10</v>
      </c>
      <c r="C340" t="str">
        <f t="shared" si="5"/>
        <v>Phragmites australis_United States of America</v>
      </c>
      <c r="D340" t="s">
        <v>6</v>
      </c>
      <c r="E340">
        <v>968032.45</v>
      </c>
      <c r="F340">
        <v>0.96803244999999993</v>
      </c>
      <c r="G340">
        <v>44.363367353854969</v>
      </c>
      <c r="H340">
        <v>21060473613000</v>
      </c>
      <c r="I340">
        <v>331501080</v>
      </c>
      <c r="J340">
        <v>117860.39966999509</v>
      </c>
      <c r="K340">
        <v>1899.626468294176</v>
      </c>
    </row>
    <row r="341" spans="1:11" hidden="1" x14ac:dyDescent="0.3">
      <c r="A341" t="s">
        <v>232</v>
      </c>
      <c r="B341" t="s">
        <v>21</v>
      </c>
      <c r="C341" t="str">
        <f t="shared" si="5"/>
        <v>Phthorimaea operculella_China</v>
      </c>
      <c r="D341" t="s">
        <v>13</v>
      </c>
      <c r="E341">
        <v>11207463.859999999</v>
      </c>
      <c r="F341">
        <v>11.207463859999999</v>
      </c>
      <c r="G341">
        <v>56.076897660084327</v>
      </c>
      <c r="H341">
        <v>14687673892881.98</v>
      </c>
      <c r="I341">
        <v>1411100000</v>
      </c>
      <c r="J341">
        <v>786.70310245357257</v>
      </c>
      <c r="K341">
        <v>786.70310245357257</v>
      </c>
    </row>
    <row r="342" spans="1:11" hidden="1" x14ac:dyDescent="0.3">
      <c r="A342" t="s">
        <v>233</v>
      </c>
      <c r="B342" t="s">
        <v>5</v>
      </c>
      <c r="C342" t="str">
        <f t="shared" si="5"/>
        <v>Pistia stratiotes_Australia</v>
      </c>
      <c r="D342" t="s">
        <v>6</v>
      </c>
      <c r="E342">
        <v>31629.41</v>
      </c>
      <c r="F342">
        <v>3.1629409999999997E-2</v>
      </c>
      <c r="G342">
        <v>46.252479842746119</v>
      </c>
      <c r="H342">
        <v>1326901059123.207</v>
      </c>
      <c r="I342">
        <v>25655289</v>
      </c>
      <c r="J342">
        <v>14182.65124468375</v>
      </c>
      <c r="K342">
        <v>228.59026246663419</v>
      </c>
    </row>
    <row r="343" spans="1:11" x14ac:dyDescent="0.3">
      <c r="A343" t="s">
        <v>234</v>
      </c>
      <c r="B343" t="s">
        <v>46</v>
      </c>
      <c r="C343" t="str">
        <f t="shared" si="5"/>
        <v>Plectranthus parviflorus_Spain</v>
      </c>
      <c r="D343" t="s">
        <v>6</v>
      </c>
      <c r="E343">
        <v>905.61</v>
      </c>
      <c r="F343">
        <v>9.0561000000000005E-4</v>
      </c>
      <c r="G343">
        <v>52.331679223284077</v>
      </c>
      <c r="H343">
        <v>1276962685648.252</v>
      </c>
      <c r="I343">
        <v>47365655</v>
      </c>
      <c r="J343" s="3">
        <v>0</v>
      </c>
      <c r="K343">
        <v>2.2244206476784711E-11</v>
      </c>
    </row>
    <row r="344" spans="1:11" hidden="1" x14ac:dyDescent="0.3">
      <c r="A344" t="s">
        <v>235</v>
      </c>
      <c r="B344" t="s">
        <v>37</v>
      </c>
      <c r="C344" t="str">
        <f t="shared" si="5"/>
        <v>Pomacea canaliculata_Philippines</v>
      </c>
      <c r="D344" t="s">
        <v>4</v>
      </c>
      <c r="E344">
        <v>138570754.02000001</v>
      </c>
      <c r="F344">
        <v>138.57075402000001</v>
      </c>
      <c r="G344">
        <v>42.509306771304963</v>
      </c>
      <c r="H344">
        <v>361751116292.54132</v>
      </c>
      <c r="I344">
        <v>112190977</v>
      </c>
      <c r="J344">
        <v>954.17483400574986</v>
      </c>
      <c r="K344">
        <v>610.01305557827607</v>
      </c>
    </row>
    <row r="345" spans="1:11" hidden="1" x14ac:dyDescent="0.3">
      <c r="A345" t="s">
        <v>235</v>
      </c>
      <c r="B345" t="s">
        <v>37</v>
      </c>
      <c r="C345" t="str">
        <f t="shared" si="5"/>
        <v>Pomacea canaliculata_Philippines</v>
      </c>
      <c r="D345" t="s">
        <v>13</v>
      </c>
      <c r="E345">
        <v>68569072.799999997</v>
      </c>
      <c r="F345">
        <v>68.569072800000001</v>
      </c>
      <c r="G345">
        <v>42.509306771304963</v>
      </c>
      <c r="H345">
        <v>361751116292.54132</v>
      </c>
      <c r="I345">
        <v>112190977</v>
      </c>
      <c r="J345">
        <v>954.17483400574986</v>
      </c>
      <c r="K345">
        <v>610.01305557827607</v>
      </c>
    </row>
    <row r="346" spans="1:11" hidden="1" x14ac:dyDescent="0.3">
      <c r="A346" t="s">
        <v>236</v>
      </c>
      <c r="B346" t="s">
        <v>45</v>
      </c>
      <c r="C346" t="str">
        <f t="shared" si="5"/>
        <v>Procambarus clarkii_Italy</v>
      </c>
      <c r="D346" t="s">
        <v>6</v>
      </c>
      <c r="E346">
        <v>1027910.21</v>
      </c>
      <c r="F346">
        <v>1.0279102099999999</v>
      </c>
      <c r="G346">
        <v>43.95756753923515</v>
      </c>
      <c r="H346">
        <v>1896755301518.137</v>
      </c>
      <c r="I346">
        <v>59438851</v>
      </c>
      <c r="J346">
        <v>2821.883912318166</v>
      </c>
      <c r="K346">
        <v>2814.025024524934</v>
      </c>
    </row>
    <row r="347" spans="1:11" hidden="1" x14ac:dyDescent="0.3">
      <c r="A347" t="s">
        <v>236</v>
      </c>
      <c r="B347" t="s">
        <v>74</v>
      </c>
      <c r="C347" t="str">
        <f t="shared" si="5"/>
        <v>Procambarus clarkii_Portugal</v>
      </c>
      <c r="D347" t="s">
        <v>4</v>
      </c>
      <c r="E347">
        <v>1215267.47</v>
      </c>
      <c r="F347">
        <v>1.2152674699999999</v>
      </c>
      <c r="G347">
        <v>42.276671950186447</v>
      </c>
      <c r="H347">
        <v>229031860520.77731</v>
      </c>
      <c r="I347">
        <v>10297081</v>
      </c>
      <c r="J347">
        <v>1068.5213203206661</v>
      </c>
      <c r="K347">
        <v>1065.5455107473449</v>
      </c>
    </row>
    <row r="348" spans="1:11" hidden="1" x14ac:dyDescent="0.3">
      <c r="A348" t="s">
        <v>237</v>
      </c>
      <c r="B348" t="s">
        <v>86</v>
      </c>
      <c r="C348" t="str">
        <f t="shared" si="5"/>
        <v>Procyon lotor_Japan</v>
      </c>
      <c r="D348" t="s">
        <v>4</v>
      </c>
      <c r="E348">
        <v>45473115.670000002</v>
      </c>
      <c r="F348">
        <v>45.473115669999999</v>
      </c>
      <c r="G348">
        <v>11.994513031550071</v>
      </c>
      <c r="H348">
        <v>5040107754084.1064</v>
      </c>
      <c r="I348">
        <v>126261000</v>
      </c>
      <c r="J348">
        <v>3491.5006490945821</v>
      </c>
      <c r="K348">
        <v>2995.251030386954</v>
      </c>
    </row>
    <row r="349" spans="1:11" hidden="1" x14ac:dyDescent="0.3">
      <c r="A349" t="s">
        <v>237</v>
      </c>
      <c r="B349" t="s">
        <v>86</v>
      </c>
      <c r="C349" t="str">
        <f t="shared" si="5"/>
        <v>Procyon lotor_Japan</v>
      </c>
      <c r="D349" t="s">
        <v>6</v>
      </c>
      <c r="E349">
        <v>73712.08</v>
      </c>
      <c r="F349">
        <v>7.3712079999999999E-2</v>
      </c>
      <c r="G349">
        <v>11.994513031550071</v>
      </c>
      <c r="H349">
        <v>5040107754084.1064</v>
      </c>
      <c r="I349">
        <v>126261000</v>
      </c>
      <c r="J349">
        <v>3491.5006490945821</v>
      </c>
      <c r="K349">
        <v>2995.251030386954</v>
      </c>
    </row>
    <row r="350" spans="1:11" x14ac:dyDescent="0.3">
      <c r="A350" t="s">
        <v>238</v>
      </c>
      <c r="B350" t="s">
        <v>239</v>
      </c>
      <c r="C350" t="str">
        <f t="shared" si="5"/>
        <v>Prostephanus truncatus_Benin</v>
      </c>
      <c r="D350" t="s">
        <v>6</v>
      </c>
      <c r="E350">
        <v>14323.55</v>
      </c>
      <c r="F350">
        <v>1.4323549999999999E-2</v>
      </c>
      <c r="G350">
        <v>35.030152536360411</v>
      </c>
      <c r="H350">
        <v>15651545208.87833</v>
      </c>
      <c r="I350">
        <v>12643123</v>
      </c>
      <c r="J350" s="3">
        <v>0</v>
      </c>
      <c r="K350">
        <v>2.2244206476784711E-11</v>
      </c>
    </row>
    <row r="351" spans="1:11" x14ac:dyDescent="0.3">
      <c r="A351" t="s">
        <v>238</v>
      </c>
      <c r="B351" t="s">
        <v>122</v>
      </c>
      <c r="C351" t="str">
        <f t="shared" si="5"/>
        <v>Prostephanus truncatus_Kenya</v>
      </c>
      <c r="D351" t="s">
        <v>6</v>
      </c>
      <c r="E351">
        <v>14323.55</v>
      </c>
      <c r="F351">
        <v>1.4323549999999999E-2</v>
      </c>
      <c r="G351">
        <v>48.546930456478186</v>
      </c>
      <c r="H351">
        <v>100666542665.7197</v>
      </c>
      <c r="I351">
        <v>51985780</v>
      </c>
      <c r="J351" s="3">
        <v>0</v>
      </c>
      <c r="K351">
        <v>2.2244206476784711E-11</v>
      </c>
    </row>
    <row r="352" spans="1:11" x14ac:dyDescent="0.3">
      <c r="A352" t="s">
        <v>238</v>
      </c>
      <c r="B352" t="s">
        <v>240</v>
      </c>
      <c r="C352" t="str">
        <f t="shared" si="5"/>
        <v>Prostephanus truncatus_Togo</v>
      </c>
      <c r="D352" t="s">
        <v>6</v>
      </c>
      <c r="E352">
        <v>14323.55</v>
      </c>
      <c r="F352">
        <v>1.4323549999999999E-2</v>
      </c>
      <c r="G352">
        <v>70.233498804927379</v>
      </c>
      <c r="H352">
        <v>7574636978.661746</v>
      </c>
      <c r="I352">
        <v>8442580</v>
      </c>
      <c r="J352" s="3">
        <v>0</v>
      </c>
      <c r="K352">
        <v>2.2244206476784711E-11</v>
      </c>
    </row>
    <row r="353" spans="1:11" hidden="1" x14ac:dyDescent="0.3">
      <c r="A353" t="s">
        <v>241</v>
      </c>
      <c r="B353" t="s">
        <v>66</v>
      </c>
      <c r="C353" t="str">
        <f t="shared" si="5"/>
        <v>Prunus serotina_Germany</v>
      </c>
      <c r="D353" t="s">
        <v>4</v>
      </c>
      <c r="E353">
        <v>1803975.5</v>
      </c>
      <c r="F353">
        <v>1.8039755</v>
      </c>
      <c r="G353">
        <v>47.497066315578579</v>
      </c>
      <c r="H353">
        <v>3889668895299.6221</v>
      </c>
      <c r="I353">
        <v>83160871</v>
      </c>
      <c r="J353">
        <v>3302.5454978155899</v>
      </c>
      <c r="K353">
        <v>53.229098645194853</v>
      </c>
    </row>
    <row r="354" spans="1:11" hidden="1" x14ac:dyDescent="0.3">
      <c r="A354" t="s">
        <v>241</v>
      </c>
      <c r="B354" t="s">
        <v>66</v>
      </c>
      <c r="C354" t="str">
        <f t="shared" si="5"/>
        <v>Prunus serotina_Germany</v>
      </c>
      <c r="D354" t="s">
        <v>6</v>
      </c>
      <c r="E354">
        <v>4381083.3499999996</v>
      </c>
      <c r="F354">
        <v>4.3810833499999999</v>
      </c>
      <c r="G354">
        <v>47.497066315578579</v>
      </c>
      <c r="H354">
        <v>3889668895299.6221</v>
      </c>
      <c r="I354">
        <v>83160871</v>
      </c>
      <c r="J354">
        <v>3302.5454978155899</v>
      </c>
      <c r="K354">
        <v>53.229098645194853</v>
      </c>
    </row>
    <row r="355" spans="1:11" hidden="1" x14ac:dyDescent="0.3">
      <c r="A355" t="s">
        <v>242</v>
      </c>
      <c r="B355" t="s">
        <v>96</v>
      </c>
      <c r="C355" t="str">
        <f t="shared" si="5"/>
        <v>Pseudorasbora parva_United Kingdom</v>
      </c>
      <c r="D355" t="s">
        <v>6</v>
      </c>
      <c r="E355">
        <v>452881.95</v>
      </c>
      <c r="F355">
        <v>0.45288195000000003</v>
      </c>
      <c r="G355">
        <v>71.340049187781602</v>
      </c>
      <c r="H355">
        <v>2704609160088.1499</v>
      </c>
      <c r="I355">
        <v>67081000</v>
      </c>
      <c r="J355">
        <v>1232.0165359204809</v>
      </c>
      <c r="K355">
        <v>787.63990079755831</v>
      </c>
    </row>
    <row r="356" spans="1:11" hidden="1" x14ac:dyDescent="0.3">
      <c r="A356" t="s">
        <v>243</v>
      </c>
      <c r="B356" t="s">
        <v>54</v>
      </c>
      <c r="C356" t="str">
        <f t="shared" si="5"/>
        <v>Psittacula krameri_Netherlands</v>
      </c>
      <c r="D356" t="s">
        <v>4</v>
      </c>
      <c r="E356">
        <v>412.66</v>
      </c>
      <c r="F356">
        <v>4.1266000000000002E-4</v>
      </c>
      <c r="G356">
        <v>53.889218889218903</v>
      </c>
      <c r="H356">
        <v>909793466661.48108</v>
      </c>
      <c r="I356">
        <v>17441500</v>
      </c>
      <c r="J356">
        <v>409.15390239655972</v>
      </c>
      <c r="K356">
        <v>261.57598514194001</v>
      </c>
    </row>
    <row r="357" spans="1:11" hidden="1" x14ac:dyDescent="0.3">
      <c r="A357" t="s">
        <v>243</v>
      </c>
      <c r="B357" t="s">
        <v>244</v>
      </c>
      <c r="C357" t="str">
        <f t="shared" si="5"/>
        <v>Psittacula krameri_Pakistan</v>
      </c>
      <c r="D357" t="s">
        <v>4</v>
      </c>
      <c r="E357">
        <v>56363726.369999997</v>
      </c>
      <c r="F357">
        <v>56.363726369999995</v>
      </c>
      <c r="G357">
        <v>47.637764632627643</v>
      </c>
      <c r="H357">
        <v>300425666773.04279</v>
      </c>
      <c r="I357">
        <v>227196741</v>
      </c>
      <c r="J357">
        <v>1684.6607624787141</v>
      </c>
      <c r="K357">
        <v>1077.019664224634</v>
      </c>
    </row>
    <row r="358" spans="1:11" hidden="1" x14ac:dyDescent="0.3">
      <c r="A358" t="s">
        <v>243</v>
      </c>
      <c r="B358" t="s">
        <v>96</v>
      </c>
      <c r="C358" t="str">
        <f t="shared" si="5"/>
        <v>Psittacula krameri_United Kingdom</v>
      </c>
      <c r="D358" t="s">
        <v>6</v>
      </c>
      <c r="E358">
        <v>145034.99</v>
      </c>
      <c r="F358">
        <v>0.14503499</v>
      </c>
      <c r="G358">
        <v>71.340049187781602</v>
      </c>
      <c r="H358">
        <v>2704609160088.1499</v>
      </c>
      <c r="I358">
        <v>67081000</v>
      </c>
      <c r="J358">
        <v>1934.8852192580191</v>
      </c>
      <c r="K358">
        <v>1236.990541699525</v>
      </c>
    </row>
    <row r="359" spans="1:11" hidden="1" x14ac:dyDescent="0.3">
      <c r="A359" t="s">
        <v>245</v>
      </c>
      <c r="B359" t="s">
        <v>22</v>
      </c>
      <c r="C359" t="str">
        <f t="shared" si="5"/>
        <v>Pteridium aquilinum_Colombia</v>
      </c>
      <c r="D359" t="s">
        <v>4</v>
      </c>
      <c r="E359">
        <v>683624015.94000006</v>
      </c>
      <c r="F359">
        <v>683.62401594000005</v>
      </c>
      <c r="G359">
        <v>43.481588553402432</v>
      </c>
      <c r="H359">
        <v>270299984937.97021</v>
      </c>
      <c r="I359">
        <v>50930662</v>
      </c>
      <c r="J359">
        <v>1421.4815273479719</v>
      </c>
      <c r="K359">
        <v>22.910866933271379</v>
      </c>
    </row>
    <row r="360" spans="1:11" x14ac:dyDescent="0.3">
      <c r="A360" t="s">
        <v>246</v>
      </c>
      <c r="B360" t="s">
        <v>31</v>
      </c>
      <c r="C360" t="str">
        <f t="shared" si="5"/>
        <v>Raoiella indica_Mexico</v>
      </c>
      <c r="D360" t="s">
        <v>6</v>
      </c>
      <c r="E360">
        <v>41500</v>
      </c>
      <c r="F360">
        <v>4.1500000000000002E-2</v>
      </c>
      <c r="G360">
        <v>49.969392216878013</v>
      </c>
      <c r="H360">
        <v>1090515389749.413</v>
      </c>
      <c r="I360">
        <v>125998302</v>
      </c>
      <c r="J360" s="3">
        <v>0</v>
      </c>
      <c r="K360">
        <v>2.2244206476784711E-11</v>
      </c>
    </row>
    <row r="361" spans="1:11" x14ac:dyDescent="0.3">
      <c r="A361" t="s">
        <v>247</v>
      </c>
      <c r="B361" t="s">
        <v>240</v>
      </c>
      <c r="C361" t="str">
        <f t="shared" si="5"/>
        <v>Rastrococcus invadens_Togo</v>
      </c>
      <c r="D361" t="s">
        <v>6</v>
      </c>
      <c r="E361">
        <v>366768.43</v>
      </c>
      <c r="F361">
        <v>0.36676842999999998</v>
      </c>
      <c r="G361">
        <v>70.233498804927379</v>
      </c>
      <c r="H361">
        <v>7574636978.661746</v>
      </c>
      <c r="I361">
        <v>8442580</v>
      </c>
      <c r="J361" s="3">
        <v>0</v>
      </c>
      <c r="K361">
        <v>2.2244206476784711E-11</v>
      </c>
    </row>
    <row r="362" spans="1:11" hidden="1" x14ac:dyDescent="0.3">
      <c r="A362" t="s">
        <v>248</v>
      </c>
      <c r="B362" t="s">
        <v>48</v>
      </c>
      <c r="C362" t="str">
        <f t="shared" si="5"/>
        <v>Rattus exulans_New Zealand</v>
      </c>
      <c r="D362" t="s">
        <v>6</v>
      </c>
      <c r="E362">
        <v>147522.65</v>
      </c>
      <c r="F362">
        <v>0.14752265000000001</v>
      </c>
      <c r="G362">
        <v>38.562910637651427</v>
      </c>
      <c r="H362">
        <v>211734532308.01279</v>
      </c>
      <c r="I362">
        <v>5090200</v>
      </c>
      <c r="J362">
        <v>113.3715060191971</v>
      </c>
      <c r="K362">
        <v>97.257928423579102</v>
      </c>
    </row>
    <row r="363" spans="1:11" hidden="1" x14ac:dyDescent="0.3">
      <c r="A363" t="s">
        <v>249</v>
      </c>
      <c r="B363" t="s">
        <v>250</v>
      </c>
      <c r="C363" t="str">
        <f t="shared" si="5"/>
        <v>Rattus norvegicus_Malta</v>
      </c>
      <c r="D363" t="s">
        <v>6</v>
      </c>
      <c r="E363">
        <v>148737.01</v>
      </c>
      <c r="F363">
        <v>0.14873701</v>
      </c>
      <c r="G363">
        <v>32.4375</v>
      </c>
      <c r="H363">
        <v>14933066818.96059</v>
      </c>
      <c r="I363">
        <v>515332</v>
      </c>
      <c r="J363">
        <v>3.897275865077972</v>
      </c>
      <c r="K363">
        <v>3.3433531091005619</v>
      </c>
    </row>
    <row r="364" spans="1:11" hidden="1" x14ac:dyDescent="0.3">
      <c r="A364" t="s">
        <v>249</v>
      </c>
      <c r="B364" t="s">
        <v>96</v>
      </c>
      <c r="C364" t="str">
        <f t="shared" si="5"/>
        <v>Rattus norvegicus_United Kingdom</v>
      </c>
      <c r="D364" t="s">
        <v>6</v>
      </c>
      <c r="E364">
        <v>55445793.079999998</v>
      </c>
      <c r="F364">
        <v>55.445793080000001</v>
      </c>
      <c r="G364">
        <v>71.340049187781602</v>
      </c>
      <c r="H364">
        <v>2704609160088.1499</v>
      </c>
      <c r="I364">
        <v>67081000</v>
      </c>
      <c r="J364">
        <v>4691.3074622303247</v>
      </c>
      <c r="K364">
        <v>4024.5283969090101</v>
      </c>
    </row>
    <row r="365" spans="1:11" hidden="1" x14ac:dyDescent="0.3">
      <c r="A365" t="s">
        <v>249</v>
      </c>
      <c r="B365" t="s">
        <v>96</v>
      </c>
      <c r="C365" t="str">
        <f t="shared" si="5"/>
        <v>Rattus norvegicus_United Kingdom</v>
      </c>
      <c r="D365" t="s">
        <v>13</v>
      </c>
      <c r="E365">
        <v>8788946.7400000002</v>
      </c>
      <c r="F365">
        <v>8.7889467400000001</v>
      </c>
      <c r="G365">
        <v>71.340049187781602</v>
      </c>
      <c r="H365">
        <v>2704609160088.1499</v>
      </c>
      <c r="I365">
        <v>67081000</v>
      </c>
      <c r="J365">
        <v>4691.3074622303247</v>
      </c>
      <c r="K365">
        <v>4024.5283969090101</v>
      </c>
    </row>
    <row r="366" spans="1:11" hidden="1" x14ac:dyDescent="0.3">
      <c r="A366" t="s">
        <v>251</v>
      </c>
      <c r="B366" t="s">
        <v>5</v>
      </c>
      <c r="C366" t="str">
        <f t="shared" si="5"/>
        <v>Rattus rattus_Australia</v>
      </c>
      <c r="D366" t="s">
        <v>4</v>
      </c>
      <c r="E366">
        <v>2833956.81</v>
      </c>
      <c r="F366">
        <v>2.8339568100000001</v>
      </c>
      <c r="G366">
        <v>46.252479842746119</v>
      </c>
      <c r="H366">
        <v>1326901059123.207</v>
      </c>
      <c r="I366">
        <v>25655289</v>
      </c>
      <c r="J366">
        <v>24983.88645635638</v>
      </c>
      <c r="K366">
        <v>21432.907844619149</v>
      </c>
    </row>
    <row r="367" spans="1:11" hidden="1" x14ac:dyDescent="0.3">
      <c r="A367" t="s">
        <v>251</v>
      </c>
      <c r="B367" t="s">
        <v>10</v>
      </c>
      <c r="C367" t="str">
        <f t="shared" si="5"/>
        <v>Rattus rattus_United States of America</v>
      </c>
      <c r="D367" t="s">
        <v>4</v>
      </c>
      <c r="E367">
        <v>23847776829.529999</v>
      </c>
      <c r="F367">
        <v>23847.776829529997</v>
      </c>
      <c r="G367">
        <v>44.363367353854969</v>
      </c>
      <c r="H367">
        <v>21060473613000</v>
      </c>
      <c r="I367">
        <v>331501080</v>
      </c>
      <c r="J367">
        <v>11560.01246689316</v>
      </c>
      <c r="K367">
        <v>9916.9791824975819</v>
      </c>
    </row>
    <row r="368" spans="1:11" hidden="1" x14ac:dyDescent="0.3">
      <c r="A368" t="s">
        <v>252</v>
      </c>
      <c r="B368" t="s">
        <v>96</v>
      </c>
      <c r="C368" t="str">
        <f t="shared" si="5"/>
        <v>Reynoutria japonica_United Kingdom</v>
      </c>
      <c r="D368" t="s">
        <v>4</v>
      </c>
      <c r="E368">
        <v>1938431.73</v>
      </c>
      <c r="F368">
        <v>1.93843173</v>
      </c>
      <c r="G368">
        <v>71.340049187781602</v>
      </c>
      <c r="H368">
        <v>2704609160088.1499</v>
      </c>
      <c r="I368">
        <v>67081000</v>
      </c>
      <c r="J368">
        <v>3348.7041268531548</v>
      </c>
      <c r="K368">
        <v>53.97306484338732</v>
      </c>
    </row>
    <row r="369" spans="1:11" hidden="1" x14ac:dyDescent="0.3">
      <c r="A369" t="s">
        <v>252</v>
      </c>
      <c r="B369" t="s">
        <v>96</v>
      </c>
      <c r="C369" t="str">
        <f t="shared" si="5"/>
        <v>Reynoutria japonica_United Kingdom</v>
      </c>
      <c r="D369" t="s">
        <v>6</v>
      </c>
      <c r="E369">
        <v>517644524.26999998</v>
      </c>
      <c r="F369">
        <v>517.64452427000003</v>
      </c>
      <c r="G369">
        <v>71.340049187781602</v>
      </c>
      <c r="H369">
        <v>2704609160088.1499</v>
      </c>
      <c r="I369">
        <v>67081000</v>
      </c>
      <c r="J369">
        <v>3348.7041268531548</v>
      </c>
      <c r="K369">
        <v>53.97306484338732</v>
      </c>
    </row>
    <row r="370" spans="1:11" hidden="1" x14ac:dyDescent="0.3">
      <c r="A370" t="s">
        <v>252</v>
      </c>
      <c r="B370" t="s">
        <v>96</v>
      </c>
      <c r="C370" t="str">
        <f t="shared" si="5"/>
        <v>Reynoutria japonica_United Kingdom</v>
      </c>
      <c r="D370" t="s">
        <v>13</v>
      </c>
      <c r="E370">
        <v>12325368.789999999</v>
      </c>
      <c r="F370">
        <v>12.325368789999999</v>
      </c>
      <c r="G370">
        <v>71.340049187781602</v>
      </c>
      <c r="H370">
        <v>2704609160088.1499</v>
      </c>
      <c r="I370">
        <v>67081000</v>
      </c>
      <c r="J370">
        <v>3348.7041268531548</v>
      </c>
      <c r="K370">
        <v>53.97306484338732</v>
      </c>
    </row>
    <row r="371" spans="1:11" hidden="1" x14ac:dyDescent="0.3">
      <c r="A371" t="s">
        <v>253</v>
      </c>
      <c r="B371" t="s">
        <v>5</v>
      </c>
      <c r="C371" t="str">
        <f t="shared" si="5"/>
        <v>Rhinella marina_Australia</v>
      </c>
      <c r="D371" t="s">
        <v>6</v>
      </c>
      <c r="E371">
        <v>1551769.8</v>
      </c>
      <c r="F371">
        <v>1.5517698</v>
      </c>
      <c r="G371">
        <v>46.252479842746119</v>
      </c>
      <c r="H371">
        <v>1326901059123.207</v>
      </c>
      <c r="I371">
        <v>25655289</v>
      </c>
      <c r="J371">
        <v>30047.482657546549</v>
      </c>
      <c r="K371">
        <v>1.3103227394415801E-3</v>
      </c>
    </row>
    <row r="372" spans="1:11" x14ac:dyDescent="0.3">
      <c r="A372" t="s">
        <v>254</v>
      </c>
      <c r="B372" t="s">
        <v>10</v>
      </c>
      <c r="C372" t="str">
        <f t="shared" si="5"/>
        <v>Rhipicephalus microplus_United States of America</v>
      </c>
      <c r="D372" t="s">
        <v>4</v>
      </c>
      <c r="E372">
        <v>3546591005.46</v>
      </c>
      <c r="F372">
        <v>3546.5910054599999</v>
      </c>
      <c r="G372">
        <v>44.363367353854969</v>
      </c>
      <c r="H372">
        <v>21060473613000</v>
      </c>
      <c r="I372">
        <v>331501080</v>
      </c>
      <c r="J372" s="3">
        <v>0</v>
      </c>
      <c r="K372">
        <v>2.2244206476784711E-11</v>
      </c>
    </row>
    <row r="373" spans="1:11" hidden="1" x14ac:dyDescent="0.3">
      <c r="A373" t="s">
        <v>255</v>
      </c>
      <c r="B373" t="s">
        <v>96</v>
      </c>
      <c r="C373" t="str">
        <f t="shared" si="5"/>
        <v>Rhododendron ponticum_United Kingdom</v>
      </c>
      <c r="D373" t="s">
        <v>6</v>
      </c>
      <c r="E373">
        <v>14975000.01</v>
      </c>
      <c r="F373">
        <v>14.97500001</v>
      </c>
      <c r="G373">
        <v>71.340049187781602</v>
      </c>
      <c r="H373">
        <v>2704609160088.1499</v>
      </c>
      <c r="I373">
        <v>67081000</v>
      </c>
      <c r="J373">
        <v>4200.1675522353717</v>
      </c>
      <c r="K373">
        <v>67.696609512922791</v>
      </c>
    </row>
    <row r="374" spans="1:11" hidden="1" x14ac:dyDescent="0.3">
      <c r="A374" t="s">
        <v>256</v>
      </c>
      <c r="B374" t="s">
        <v>46</v>
      </c>
      <c r="C374" t="str">
        <f t="shared" si="5"/>
        <v>Rhynchophorus ferrugineus_Spain</v>
      </c>
      <c r="D374" t="s">
        <v>6</v>
      </c>
      <c r="E374">
        <v>534348.23</v>
      </c>
      <c r="F374">
        <v>0.53434822999999998</v>
      </c>
      <c r="G374">
        <v>52.331679223284077</v>
      </c>
      <c r="H374">
        <v>1276962685648.252</v>
      </c>
      <c r="I374">
        <v>47365655</v>
      </c>
      <c r="J374">
        <v>2668.1532385693899</v>
      </c>
      <c r="K374">
        <v>2660.7224874936519</v>
      </c>
    </row>
    <row r="375" spans="1:11" hidden="1" x14ac:dyDescent="0.3">
      <c r="A375" t="s">
        <v>257</v>
      </c>
      <c r="B375" t="s">
        <v>48</v>
      </c>
      <c r="C375" t="str">
        <f t="shared" si="5"/>
        <v>Rosa rubiginosa_New Zealand</v>
      </c>
      <c r="D375" t="s">
        <v>13</v>
      </c>
      <c r="E375">
        <v>4549068.41</v>
      </c>
      <c r="F375">
        <v>4.5490684100000003</v>
      </c>
      <c r="G375">
        <v>38.562910637651427</v>
      </c>
      <c r="H375">
        <v>211734532308.01279</v>
      </c>
      <c r="I375">
        <v>5090200</v>
      </c>
      <c r="J375">
        <v>3529.8994605787238</v>
      </c>
      <c r="K375">
        <v>3529.8994605787238</v>
      </c>
    </row>
    <row r="376" spans="1:11" hidden="1" x14ac:dyDescent="0.3">
      <c r="A376" t="s">
        <v>258</v>
      </c>
      <c r="B376" t="s">
        <v>72</v>
      </c>
      <c r="C376" t="str">
        <f t="shared" si="5"/>
        <v>Rosa rugosa_Norway</v>
      </c>
      <c r="D376" t="s">
        <v>6</v>
      </c>
      <c r="E376">
        <v>89549.72</v>
      </c>
      <c r="F376">
        <v>8.9549719999999999E-2</v>
      </c>
      <c r="G376">
        <v>2.7065676599365882</v>
      </c>
      <c r="H376">
        <v>362198318435.25989</v>
      </c>
      <c r="I376">
        <v>5379475</v>
      </c>
      <c r="J376">
        <v>10124.71506175399</v>
      </c>
      <c r="K376">
        <v>163.18608089822189</v>
      </c>
    </row>
    <row r="377" spans="1:11" hidden="1" x14ac:dyDescent="0.3">
      <c r="A377" t="s">
        <v>258</v>
      </c>
      <c r="B377" t="s">
        <v>80</v>
      </c>
      <c r="C377" t="str">
        <f t="shared" si="5"/>
        <v>Rosa rugosa_Sweden</v>
      </c>
      <c r="D377" t="s">
        <v>6</v>
      </c>
      <c r="E377">
        <v>1318384.55</v>
      </c>
      <c r="F377">
        <v>1.31838455</v>
      </c>
      <c r="G377">
        <v>7.3794783335359604</v>
      </c>
      <c r="H377">
        <v>547054174235.87592</v>
      </c>
      <c r="I377">
        <v>10353442</v>
      </c>
      <c r="J377">
        <v>9462.1935604214668</v>
      </c>
      <c r="K377">
        <v>152.5078260877076</v>
      </c>
    </row>
    <row r="378" spans="1:11" hidden="1" x14ac:dyDescent="0.3">
      <c r="A378" t="s">
        <v>259</v>
      </c>
      <c r="B378" t="s">
        <v>46</v>
      </c>
      <c r="C378" t="str">
        <f t="shared" si="5"/>
        <v>Rumex lunaria_Spain</v>
      </c>
      <c r="D378" t="s">
        <v>6</v>
      </c>
      <c r="E378">
        <v>12459.14</v>
      </c>
      <c r="F378">
        <v>1.2459139999999999E-2</v>
      </c>
      <c r="G378">
        <v>52.331679223284077</v>
      </c>
      <c r="H378">
        <v>1276962685648.252</v>
      </c>
      <c r="I378">
        <v>47365655</v>
      </c>
      <c r="J378">
        <v>215.13985477842169</v>
      </c>
      <c r="K378">
        <v>3.4675375585553709</v>
      </c>
    </row>
    <row r="379" spans="1:11" hidden="1" x14ac:dyDescent="0.3">
      <c r="A379" t="s">
        <v>260</v>
      </c>
      <c r="B379" t="s">
        <v>5</v>
      </c>
      <c r="C379" t="str">
        <f t="shared" si="5"/>
        <v>Salvinia molesta_Australia</v>
      </c>
      <c r="D379" t="s">
        <v>6</v>
      </c>
      <c r="E379">
        <v>222117.82</v>
      </c>
      <c r="F379">
        <v>0.22211781999999999</v>
      </c>
      <c r="G379">
        <v>46.252479842746119</v>
      </c>
      <c r="H379">
        <v>1326901059123.207</v>
      </c>
      <c r="I379">
        <v>25655289</v>
      </c>
      <c r="J379">
        <v>7568.7271299110553</v>
      </c>
      <c r="K379">
        <v>121.98969651835939</v>
      </c>
    </row>
    <row r="380" spans="1:11" hidden="1" x14ac:dyDescent="0.3">
      <c r="A380" t="s">
        <v>260</v>
      </c>
      <c r="B380" t="s">
        <v>261</v>
      </c>
      <c r="C380" t="str">
        <f t="shared" si="5"/>
        <v>Salvinia molesta_Senegal</v>
      </c>
      <c r="D380" t="s">
        <v>6</v>
      </c>
      <c r="E380">
        <v>1423.46</v>
      </c>
      <c r="F380">
        <v>1.4234600000000001E-3</v>
      </c>
      <c r="G380">
        <v>46.112294187918771</v>
      </c>
      <c r="H380">
        <v>24493157583.228222</v>
      </c>
      <c r="I380">
        <v>16436120</v>
      </c>
      <c r="J380">
        <v>1153.6161465998739</v>
      </c>
      <c r="K380">
        <v>18.593520575771059</v>
      </c>
    </row>
    <row r="381" spans="1:11" hidden="1" x14ac:dyDescent="0.3">
      <c r="A381" t="s">
        <v>260</v>
      </c>
      <c r="B381" t="s">
        <v>262</v>
      </c>
      <c r="C381" t="str">
        <f t="shared" si="5"/>
        <v>Salvinia molesta_Sri Lanka</v>
      </c>
      <c r="D381" t="s">
        <v>4</v>
      </c>
      <c r="E381">
        <v>44398.559999999998</v>
      </c>
      <c r="F381">
        <v>4.4398559999999997E-2</v>
      </c>
      <c r="G381">
        <v>45.457484642741683</v>
      </c>
      <c r="H381">
        <v>85349112170.959396</v>
      </c>
      <c r="I381">
        <v>21919000</v>
      </c>
      <c r="J381">
        <v>198.1582899637047</v>
      </c>
      <c r="K381">
        <v>3.1938355340805482</v>
      </c>
    </row>
    <row r="382" spans="1:11" hidden="1" x14ac:dyDescent="0.3">
      <c r="A382" t="s">
        <v>260</v>
      </c>
      <c r="B382" t="s">
        <v>262</v>
      </c>
      <c r="C382" t="str">
        <f t="shared" si="5"/>
        <v>Salvinia molesta_Sri Lanka</v>
      </c>
      <c r="D382" t="s">
        <v>6</v>
      </c>
      <c r="E382">
        <v>103869.51</v>
      </c>
      <c r="F382">
        <v>0.10386951</v>
      </c>
      <c r="G382">
        <v>45.457484642741683</v>
      </c>
      <c r="H382">
        <v>85349112170.959396</v>
      </c>
      <c r="I382">
        <v>21919000</v>
      </c>
      <c r="J382">
        <v>198.1582899637047</v>
      </c>
      <c r="K382">
        <v>3.1938355340805482</v>
      </c>
    </row>
    <row r="383" spans="1:11" x14ac:dyDescent="0.3">
      <c r="A383" t="s">
        <v>263</v>
      </c>
      <c r="B383" t="s">
        <v>10</v>
      </c>
      <c r="C383" t="str">
        <f t="shared" si="5"/>
        <v>Scirtothrips perseae_United States of America</v>
      </c>
      <c r="D383" t="s">
        <v>4</v>
      </c>
      <c r="E383">
        <v>8634427.5399999991</v>
      </c>
      <c r="F383">
        <v>8.634427539999999</v>
      </c>
      <c r="G383">
        <v>44.363367353854969</v>
      </c>
      <c r="H383">
        <v>21060473613000</v>
      </c>
      <c r="I383">
        <v>331501080</v>
      </c>
      <c r="J383" s="3">
        <v>0</v>
      </c>
      <c r="K383">
        <v>2.2244206476784711E-11</v>
      </c>
    </row>
    <row r="384" spans="1:11" x14ac:dyDescent="0.3">
      <c r="A384" t="s">
        <v>263</v>
      </c>
      <c r="B384" t="s">
        <v>10</v>
      </c>
      <c r="C384" t="str">
        <f t="shared" ref="C384:C447" si="6">CONCATENATE(A384,"_",B384)</f>
        <v>Scirtothrips perseae_United States of America</v>
      </c>
      <c r="D384" t="s">
        <v>13</v>
      </c>
      <c r="E384">
        <v>9227378.1999999993</v>
      </c>
      <c r="F384">
        <v>9.2273781999999986</v>
      </c>
      <c r="G384">
        <v>44.363367353854969</v>
      </c>
      <c r="H384">
        <v>21060473613000</v>
      </c>
      <c r="I384">
        <v>331501080</v>
      </c>
      <c r="J384" s="3">
        <v>0</v>
      </c>
      <c r="K384">
        <v>2.2244206476784711E-11</v>
      </c>
    </row>
    <row r="385" spans="1:11" hidden="1" x14ac:dyDescent="0.3">
      <c r="A385" t="s">
        <v>264</v>
      </c>
      <c r="B385" t="s">
        <v>96</v>
      </c>
      <c r="C385" t="str">
        <f t="shared" si="6"/>
        <v>Sciurus carolinensis_United Kingdom</v>
      </c>
      <c r="D385" t="s">
        <v>4</v>
      </c>
      <c r="E385">
        <v>27366284.18</v>
      </c>
      <c r="F385">
        <v>27.366284180000001</v>
      </c>
      <c r="G385">
        <v>71.340049187781602</v>
      </c>
      <c r="H385">
        <v>2704609160088.1499</v>
      </c>
      <c r="I385">
        <v>67081000</v>
      </c>
      <c r="J385">
        <v>3946.9634777964088</v>
      </c>
      <c r="K385">
        <v>3385.9785839750862</v>
      </c>
    </row>
    <row r="386" spans="1:11" hidden="1" x14ac:dyDescent="0.3">
      <c r="A386" t="s">
        <v>264</v>
      </c>
      <c r="B386" t="s">
        <v>96</v>
      </c>
      <c r="C386" t="str">
        <f t="shared" si="6"/>
        <v>Sciurus carolinensis_United Kingdom</v>
      </c>
      <c r="D386" t="s">
        <v>6</v>
      </c>
      <c r="E386">
        <v>12790191.859999999</v>
      </c>
      <c r="F386">
        <v>12.79019186</v>
      </c>
      <c r="G386">
        <v>71.340049187781602</v>
      </c>
      <c r="H386">
        <v>2704609160088.1499</v>
      </c>
      <c r="I386">
        <v>67081000</v>
      </c>
      <c r="J386">
        <v>3946.9634777964088</v>
      </c>
      <c r="K386">
        <v>3385.9785839750862</v>
      </c>
    </row>
    <row r="387" spans="1:11" hidden="1" x14ac:dyDescent="0.3">
      <c r="A387" t="s">
        <v>265</v>
      </c>
      <c r="B387" t="s">
        <v>46</v>
      </c>
      <c r="C387" t="str">
        <f t="shared" si="6"/>
        <v>Senecio inaequidens_Spain</v>
      </c>
      <c r="D387" t="s">
        <v>6</v>
      </c>
      <c r="E387">
        <v>2839.52</v>
      </c>
      <c r="F387">
        <v>2.8395199999999999E-3</v>
      </c>
      <c r="G387">
        <v>52.331679223284077</v>
      </c>
      <c r="H387">
        <v>1276962685648.252</v>
      </c>
      <c r="I387">
        <v>47365655</v>
      </c>
      <c r="J387">
        <v>1366.475590566173</v>
      </c>
      <c r="K387">
        <v>22.02430339100788</v>
      </c>
    </row>
    <row r="388" spans="1:11" hidden="1" x14ac:dyDescent="0.3">
      <c r="A388" t="s">
        <v>266</v>
      </c>
      <c r="B388" t="s">
        <v>5</v>
      </c>
      <c r="C388" t="str">
        <f t="shared" si="6"/>
        <v>Senecio jacobaea_Australia</v>
      </c>
      <c r="D388" t="s">
        <v>6</v>
      </c>
      <c r="E388">
        <v>9325.43</v>
      </c>
      <c r="F388">
        <v>9.3254300000000009E-3</v>
      </c>
      <c r="G388">
        <v>46.252479842746119</v>
      </c>
      <c r="H388">
        <v>1326901059123.207</v>
      </c>
      <c r="I388">
        <v>25655289</v>
      </c>
      <c r="J388">
        <v>1.554446345718618</v>
      </c>
      <c r="K388">
        <v>2.50539403407605E-2</v>
      </c>
    </row>
    <row r="389" spans="1:11" hidden="1" x14ac:dyDescent="0.3">
      <c r="A389" t="s">
        <v>267</v>
      </c>
      <c r="B389" t="s">
        <v>5</v>
      </c>
      <c r="C389" t="str">
        <f t="shared" si="6"/>
        <v>Senecio madagascariensis_Australia</v>
      </c>
      <c r="D389" t="s">
        <v>6</v>
      </c>
      <c r="E389">
        <v>15193.91</v>
      </c>
      <c r="F389">
        <v>1.519391E-2</v>
      </c>
      <c r="G389">
        <v>46.252479842746119</v>
      </c>
      <c r="H389">
        <v>1326901059123.207</v>
      </c>
      <c r="I389">
        <v>25655289</v>
      </c>
      <c r="J389">
        <v>5019.3363662076408</v>
      </c>
      <c r="K389">
        <v>80.899642638382545</v>
      </c>
    </row>
    <row r="390" spans="1:11" hidden="1" x14ac:dyDescent="0.3">
      <c r="A390" t="s">
        <v>268</v>
      </c>
      <c r="B390" t="s">
        <v>5</v>
      </c>
      <c r="C390" t="str">
        <f t="shared" si="6"/>
        <v>Senna obtusifolia_Australia</v>
      </c>
      <c r="D390" t="s">
        <v>6</v>
      </c>
      <c r="E390">
        <v>8445.33</v>
      </c>
      <c r="F390">
        <v>8.4453299999999992E-3</v>
      </c>
      <c r="G390">
        <v>46.252479842746119</v>
      </c>
      <c r="H390">
        <v>1326901059123.207</v>
      </c>
      <c r="I390">
        <v>25655289</v>
      </c>
      <c r="J390">
        <v>14759.580834317219</v>
      </c>
      <c r="K390">
        <v>237.8889813058581</v>
      </c>
    </row>
    <row r="391" spans="1:11" hidden="1" x14ac:dyDescent="0.3">
      <c r="A391" t="s">
        <v>269</v>
      </c>
      <c r="B391" t="s">
        <v>12</v>
      </c>
      <c r="C391" t="str">
        <f t="shared" si="6"/>
        <v>Sirex noctilio_Argentina</v>
      </c>
      <c r="D391" t="s">
        <v>6</v>
      </c>
      <c r="E391">
        <v>276320.48</v>
      </c>
      <c r="F391">
        <v>0.27632047999999998</v>
      </c>
      <c r="G391">
        <v>39.603228608282272</v>
      </c>
      <c r="H391">
        <v>385540224628.29181</v>
      </c>
      <c r="I391">
        <v>45376763</v>
      </c>
      <c r="J391">
        <v>1675.202991837861</v>
      </c>
      <c r="K391">
        <v>1670.5375864729299</v>
      </c>
    </row>
    <row r="392" spans="1:11" hidden="1" x14ac:dyDescent="0.3">
      <c r="A392" t="s">
        <v>269</v>
      </c>
      <c r="B392" t="s">
        <v>5</v>
      </c>
      <c r="C392" t="str">
        <f t="shared" si="6"/>
        <v>Sirex noctilio_Australia</v>
      </c>
      <c r="D392" t="s">
        <v>6</v>
      </c>
      <c r="E392">
        <v>425470.6</v>
      </c>
      <c r="F392">
        <v>0.42547059999999998</v>
      </c>
      <c r="G392">
        <v>46.252479842746119</v>
      </c>
      <c r="H392">
        <v>1326901059123.207</v>
      </c>
      <c r="I392">
        <v>25655289</v>
      </c>
      <c r="J392">
        <v>213.58508013084341</v>
      </c>
      <c r="K392">
        <v>212.9902501409457</v>
      </c>
    </row>
    <row r="393" spans="1:11" hidden="1" x14ac:dyDescent="0.3">
      <c r="A393" t="s">
        <v>270</v>
      </c>
      <c r="B393" t="s">
        <v>3</v>
      </c>
      <c r="C393" t="str">
        <f t="shared" si="6"/>
        <v>Solanum mauritianum_South Africa</v>
      </c>
      <c r="D393" t="s">
        <v>6</v>
      </c>
      <c r="E393">
        <v>1470562.91</v>
      </c>
      <c r="F393">
        <v>1.4705629099999999</v>
      </c>
      <c r="G393">
        <v>79.417850283161187</v>
      </c>
      <c r="H393">
        <v>337619680138.49359</v>
      </c>
      <c r="I393">
        <v>58801927</v>
      </c>
      <c r="J393">
        <v>3344.4378061568391</v>
      </c>
      <c r="K393">
        <v>53.904302004133037</v>
      </c>
    </row>
    <row r="394" spans="1:11" hidden="1" x14ac:dyDescent="0.3">
      <c r="A394" t="s">
        <v>271</v>
      </c>
      <c r="B394" t="s">
        <v>5</v>
      </c>
      <c r="C394" t="str">
        <f t="shared" si="6"/>
        <v>Solenopsis invicta_Australia</v>
      </c>
      <c r="D394" t="s">
        <v>6</v>
      </c>
      <c r="E394">
        <v>15807528.130000001</v>
      </c>
      <c r="F394">
        <v>15.807528130000001</v>
      </c>
      <c r="G394">
        <v>46.252479842746119</v>
      </c>
      <c r="H394">
        <v>1326901059123.207</v>
      </c>
      <c r="I394">
        <v>25655289</v>
      </c>
      <c r="J394">
        <v>4451.8073548114726</v>
      </c>
      <c r="K394">
        <v>4439.4091642530921</v>
      </c>
    </row>
    <row r="395" spans="1:11" hidden="1" x14ac:dyDescent="0.3">
      <c r="A395" t="s">
        <v>271</v>
      </c>
      <c r="B395" t="s">
        <v>21</v>
      </c>
      <c r="C395" t="str">
        <f t="shared" si="6"/>
        <v>Solenopsis invicta_China</v>
      </c>
      <c r="D395" t="s">
        <v>6</v>
      </c>
      <c r="E395">
        <v>2639117.42</v>
      </c>
      <c r="F395">
        <v>2.6391174199999998</v>
      </c>
      <c r="G395">
        <v>56.076897660084327</v>
      </c>
      <c r="H395">
        <v>14687673892881.98</v>
      </c>
      <c r="I395">
        <v>1411100000</v>
      </c>
      <c r="J395">
        <v>1982.574527699815</v>
      </c>
      <c r="K395">
        <v>1977.0530990234261</v>
      </c>
    </row>
    <row r="396" spans="1:11" hidden="1" x14ac:dyDescent="0.3">
      <c r="A396" t="s">
        <v>271</v>
      </c>
      <c r="B396" t="s">
        <v>86</v>
      </c>
      <c r="C396" t="str">
        <f t="shared" si="6"/>
        <v>Solenopsis invicta_Japan</v>
      </c>
      <c r="D396" t="s">
        <v>6</v>
      </c>
      <c r="E396">
        <v>1658254.43</v>
      </c>
      <c r="F396">
        <v>1.6582544299999999</v>
      </c>
      <c r="G396">
        <v>11.994513031550071</v>
      </c>
      <c r="H396">
        <v>5040107754084.1064</v>
      </c>
      <c r="I396">
        <v>126261000</v>
      </c>
      <c r="J396">
        <v>71.043065911106666</v>
      </c>
      <c r="K396">
        <v>70.845212455461166</v>
      </c>
    </row>
    <row r="397" spans="1:11" hidden="1" x14ac:dyDescent="0.3">
      <c r="A397" t="s">
        <v>271</v>
      </c>
      <c r="B397" t="s">
        <v>48</v>
      </c>
      <c r="C397" t="str">
        <f t="shared" si="6"/>
        <v>Solenopsis invicta_New Zealand</v>
      </c>
      <c r="D397" t="s">
        <v>6</v>
      </c>
      <c r="E397">
        <v>1117068.6000000001</v>
      </c>
      <c r="F397">
        <v>1.1170686000000001</v>
      </c>
      <c r="G397">
        <v>38.562910637651427</v>
      </c>
      <c r="H397">
        <v>211734532308.01279</v>
      </c>
      <c r="I397">
        <v>5090200</v>
      </c>
      <c r="J397">
        <v>45.810263897862392</v>
      </c>
      <c r="K397">
        <v>45.682683269127061</v>
      </c>
    </row>
    <row r="398" spans="1:11" hidden="1" x14ac:dyDescent="0.3">
      <c r="A398" t="s">
        <v>272</v>
      </c>
      <c r="B398" t="s">
        <v>239</v>
      </c>
      <c r="C398" t="str">
        <f t="shared" si="6"/>
        <v>Spodoptera frugiperda_Benin</v>
      </c>
      <c r="D398" t="s">
        <v>4</v>
      </c>
      <c r="E398">
        <v>118407791.06999999</v>
      </c>
      <c r="F398">
        <v>118.40779106999999</v>
      </c>
      <c r="G398">
        <v>35.030152536360411</v>
      </c>
      <c r="H398">
        <v>15651545208.87833</v>
      </c>
      <c r="I398">
        <v>12643123</v>
      </c>
      <c r="J398">
        <v>93.363403379684314</v>
      </c>
      <c r="K398">
        <v>93.103388250092237</v>
      </c>
    </row>
    <row r="399" spans="1:11" hidden="1" x14ac:dyDescent="0.3">
      <c r="A399" t="s">
        <v>272</v>
      </c>
      <c r="B399" t="s">
        <v>273</v>
      </c>
      <c r="C399" t="str">
        <f t="shared" si="6"/>
        <v>Spodoptera frugiperda_Cameroon</v>
      </c>
      <c r="D399" t="s">
        <v>4</v>
      </c>
      <c r="E399">
        <v>177855725.75</v>
      </c>
      <c r="F399">
        <v>177.85572575</v>
      </c>
      <c r="G399">
        <v>20.62575363330583</v>
      </c>
      <c r="H399">
        <v>40773241531.239464</v>
      </c>
      <c r="I399">
        <v>26491087</v>
      </c>
      <c r="J399">
        <v>132.12808895160251</v>
      </c>
      <c r="K399">
        <v>131.76011498184701</v>
      </c>
    </row>
    <row r="400" spans="1:11" hidden="1" x14ac:dyDescent="0.3">
      <c r="A400" t="s">
        <v>272</v>
      </c>
      <c r="B400" t="s">
        <v>274</v>
      </c>
      <c r="C400" t="str">
        <f t="shared" si="6"/>
        <v>Spodoptera frugiperda_Democratic Republic of the Congo</v>
      </c>
      <c r="D400" t="s">
        <v>4</v>
      </c>
      <c r="E400">
        <v>90099250.75</v>
      </c>
      <c r="F400">
        <v>90.099250749999996</v>
      </c>
      <c r="G400">
        <v>14.808672062812899</v>
      </c>
      <c r="H400">
        <v>48716960860.066399</v>
      </c>
      <c r="I400">
        <v>92853164</v>
      </c>
      <c r="J400">
        <v>1923.4871510695859</v>
      </c>
      <c r="K400">
        <v>1918.130279503752</v>
      </c>
    </row>
    <row r="401" spans="1:11" hidden="1" x14ac:dyDescent="0.3">
      <c r="A401" t="s">
        <v>272</v>
      </c>
      <c r="B401" t="s">
        <v>121</v>
      </c>
      <c r="C401" t="str">
        <f t="shared" si="6"/>
        <v>Spodoptera frugiperda_Ethiopia</v>
      </c>
      <c r="D401" t="s">
        <v>4</v>
      </c>
      <c r="E401">
        <v>342630953.56</v>
      </c>
      <c r="F401">
        <v>342.63095356000002</v>
      </c>
      <c r="G401">
        <v>34.092751776734268</v>
      </c>
      <c r="H401">
        <v>107657734392.4458</v>
      </c>
      <c r="I401">
        <v>117190911</v>
      </c>
      <c r="J401">
        <v>1605.3010888943011</v>
      </c>
      <c r="K401">
        <v>1600.830358869971</v>
      </c>
    </row>
    <row r="402" spans="1:11" hidden="1" x14ac:dyDescent="0.3">
      <c r="A402" t="s">
        <v>272</v>
      </c>
      <c r="B402" t="s">
        <v>275</v>
      </c>
      <c r="C402" t="str">
        <f t="shared" si="6"/>
        <v>Spodoptera frugiperda_Ghana</v>
      </c>
      <c r="D402" t="s">
        <v>4</v>
      </c>
      <c r="E402">
        <v>173072558.59</v>
      </c>
      <c r="F402">
        <v>173.07255859</v>
      </c>
      <c r="G402">
        <v>55.393019913594962</v>
      </c>
      <c r="H402">
        <v>70043199813.688538</v>
      </c>
      <c r="I402">
        <v>32180401</v>
      </c>
      <c r="J402">
        <v>86.063767932471819</v>
      </c>
      <c r="K402">
        <v>85.824082135231336</v>
      </c>
    </row>
    <row r="403" spans="1:11" hidden="1" x14ac:dyDescent="0.3">
      <c r="A403" t="s">
        <v>272</v>
      </c>
      <c r="B403" t="s">
        <v>275</v>
      </c>
      <c r="C403" t="str">
        <f t="shared" si="6"/>
        <v>Spodoptera frugiperda_Ghana</v>
      </c>
      <c r="D403" t="s">
        <v>6</v>
      </c>
      <c r="E403">
        <v>4000000</v>
      </c>
      <c r="F403">
        <v>4</v>
      </c>
      <c r="G403">
        <v>55.393019913594962</v>
      </c>
      <c r="H403">
        <v>70043199813.688538</v>
      </c>
      <c r="I403">
        <v>32180401</v>
      </c>
      <c r="J403">
        <v>86.063767932471819</v>
      </c>
      <c r="K403">
        <v>85.824082135231336</v>
      </c>
    </row>
    <row r="404" spans="1:11" hidden="1" x14ac:dyDescent="0.3">
      <c r="A404" t="s">
        <v>272</v>
      </c>
      <c r="B404" t="s">
        <v>123</v>
      </c>
      <c r="C404" t="str">
        <f t="shared" si="6"/>
        <v>Spodoptera frugiperda_Malawi</v>
      </c>
      <c r="D404" t="s">
        <v>4</v>
      </c>
      <c r="E404">
        <v>247455688.68000001</v>
      </c>
      <c r="F404">
        <v>247.45568868000001</v>
      </c>
      <c r="G404">
        <v>59.927874416631312</v>
      </c>
      <c r="H404">
        <v>12182348212.70734</v>
      </c>
      <c r="I404">
        <v>19377061</v>
      </c>
      <c r="J404">
        <v>122.2901108453153</v>
      </c>
      <c r="K404">
        <v>121.9495354392329</v>
      </c>
    </row>
    <row r="405" spans="1:11" hidden="1" x14ac:dyDescent="0.3">
      <c r="A405" t="s">
        <v>272</v>
      </c>
      <c r="B405" t="s">
        <v>276</v>
      </c>
      <c r="C405" t="str">
        <f t="shared" si="6"/>
        <v>Spodoptera frugiperda_Mozambique</v>
      </c>
      <c r="D405" t="s">
        <v>4</v>
      </c>
      <c r="E405">
        <v>83070923.5</v>
      </c>
      <c r="F405">
        <v>83.070923500000006</v>
      </c>
      <c r="G405">
        <v>52.663892774485618</v>
      </c>
      <c r="H405">
        <v>14028811071.76276</v>
      </c>
      <c r="I405">
        <v>31178239</v>
      </c>
      <c r="J405">
        <v>662.77377329978481</v>
      </c>
      <c r="K405">
        <v>660.9279621755486</v>
      </c>
    </row>
    <row r="406" spans="1:11" hidden="1" x14ac:dyDescent="0.3">
      <c r="A406" t="s">
        <v>272</v>
      </c>
      <c r="B406" t="s">
        <v>277</v>
      </c>
      <c r="C406" t="str">
        <f t="shared" si="6"/>
        <v>Spodoptera frugiperda_Nigeria</v>
      </c>
      <c r="D406" t="s">
        <v>4</v>
      </c>
      <c r="E406">
        <v>856674999.54999995</v>
      </c>
      <c r="F406">
        <v>856.67499954999994</v>
      </c>
      <c r="G406">
        <v>76.254213467725108</v>
      </c>
      <c r="H406">
        <v>432198936002.17651</v>
      </c>
      <c r="I406">
        <v>208327405</v>
      </c>
      <c r="J406">
        <v>956.30051930271543</v>
      </c>
      <c r="K406">
        <v>953.63724231778951</v>
      </c>
    </row>
    <row r="407" spans="1:11" hidden="1" x14ac:dyDescent="0.3">
      <c r="A407" t="s">
        <v>272</v>
      </c>
      <c r="B407" t="s">
        <v>124</v>
      </c>
      <c r="C407" t="str">
        <f t="shared" si="6"/>
        <v>Spodoptera frugiperda_Uganda</v>
      </c>
      <c r="D407" t="s">
        <v>4</v>
      </c>
      <c r="E407">
        <v>193767077.72</v>
      </c>
      <c r="F407">
        <v>193.76707772</v>
      </c>
      <c r="G407">
        <v>71.888090963494903</v>
      </c>
      <c r="H407">
        <v>37600368180.939949</v>
      </c>
      <c r="I407">
        <v>44404611</v>
      </c>
      <c r="J407">
        <v>592.89155941436684</v>
      </c>
      <c r="K407">
        <v>591.24036879711559</v>
      </c>
    </row>
    <row r="408" spans="1:11" hidden="1" x14ac:dyDescent="0.3">
      <c r="A408" t="s">
        <v>272</v>
      </c>
      <c r="B408" t="s">
        <v>125</v>
      </c>
      <c r="C408" t="str">
        <f t="shared" si="6"/>
        <v>Spodoptera frugiperda_United Republic of Tanzania</v>
      </c>
      <c r="D408" t="s">
        <v>4</v>
      </c>
      <c r="E408">
        <v>389584084.23000002</v>
      </c>
      <c r="F408">
        <v>389.58408423000003</v>
      </c>
      <c r="G408">
        <v>44.616391962068192</v>
      </c>
      <c r="H408">
        <v>62409709110.953781</v>
      </c>
      <c r="I408">
        <v>61704518</v>
      </c>
      <c r="J408">
        <v>3123.1997755740858</v>
      </c>
      <c r="K408">
        <v>3114.501729391201</v>
      </c>
    </row>
    <row r="409" spans="1:11" hidden="1" x14ac:dyDescent="0.3">
      <c r="A409" t="s">
        <v>272</v>
      </c>
      <c r="B409" t="s">
        <v>278</v>
      </c>
      <c r="C409" t="str">
        <f t="shared" si="6"/>
        <v>Spodoptera frugiperda_Zambia</v>
      </c>
      <c r="D409" t="s">
        <v>4</v>
      </c>
      <c r="E409">
        <v>155501740.46000001</v>
      </c>
      <c r="F409">
        <v>155.50174046000001</v>
      </c>
      <c r="G409">
        <v>32.063923378038453</v>
      </c>
      <c r="H409">
        <v>18110631358.31139</v>
      </c>
      <c r="I409">
        <v>18927715</v>
      </c>
      <c r="J409">
        <v>1674.140493747313</v>
      </c>
      <c r="K409">
        <v>1669.478047417387</v>
      </c>
    </row>
    <row r="410" spans="1:11" hidden="1" x14ac:dyDescent="0.3">
      <c r="A410" t="s">
        <v>272</v>
      </c>
      <c r="B410" t="s">
        <v>278</v>
      </c>
      <c r="C410" t="str">
        <f t="shared" si="6"/>
        <v>Spodoptera frugiperda_Zambia</v>
      </c>
      <c r="D410" t="s">
        <v>13</v>
      </c>
      <c r="E410">
        <v>3000000</v>
      </c>
      <c r="F410">
        <v>3</v>
      </c>
      <c r="G410">
        <v>32.063923378038453</v>
      </c>
      <c r="H410">
        <v>18110631358.31139</v>
      </c>
      <c r="I410">
        <v>18927715</v>
      </c>
      <c r="J410">
        <v>1674.140493747313</v>
      </c>
      <c r="K410">
        <v>1669.478047417387</v>
      </c>
    </row>
    <row r="411" spans="1:11" hidden="1" x14ac:dyDescent="0.3">
      <c r="A411" t="s">
        <v>272</v>
      </c>
      <c r="B411" t="s">
        <v>279</v>
      </c>
      <c r="C411" t="str">
        <f t="shared" si="6"/>
        <v>Spodoptera frugiperda_Zimbabwe</v>
      </c>
      <c r="D411" t="s">
        <v>4</v>
      </c>
      <c r="E411">
        <v>81020994.719999999</v>
      </c>
      <c r="F411">
        <v>81.020994720000004</v>
      </c>
      <c r="G411">
        <v>41.876696393951143</v>
      </c>
      <c r="H411">
        <v>21509698406.111599</v>
      </c>
      <c r="I411">
        <v>15669666</v>
      </c>
      <c r="J411">
        <v>460.66757785245858</v>
      </c>
      <c r="K411">
        <v>459.38462826388093</v>
      </c>
    </row>
    <row r="412" spans="1:11" hidden="1" x14ac:dyDescent="0.3">
      <c r="A412" t="s">
        <v>280</v>
      </c>
      <c r="B412" t="s">
        <v>5</v>
      </c>
      <c r="C412" t="str">
        <f t="shared" si="6"/>
        <v>Sporobolus pyramidalis_Australia</v>
      </c>
      <c r="D412" t="s">
        <v>6</v>
      </c>
      <c r="E412">
        <v>457810.82</v>
      </c>
      <c r="F412">
        <v>0.45781082000000001</v>
      </c>
      <c r="G412">
        <v>46.252479842746119</v>
      </c>
      <c r="H412">
        <v>1326901059123.207</v>
      </c>
      <c r="I412">
        <v>25655289</v>
      </c>
      <c r="J412">
        <v>5396.2925715583951</v>
      </c>
      <c r="K412">
        <v>86.975270984095062</v>
      </c>
    </row>
    <row r="413" spans="1:11" hidden="1" x14ac:dyDescent="0.3">
      <c r="A413" t="s">
        <v>281</v>
      </c>
      <c r="B413" t="s">
        <v>8</v>
      </c>
      <c r="C413" t="str">
        <f t="shared" si="6"/>
        <v>Stomoxys calcitrans_Canada</v>
      </c>
      <c r="D413" t="s">
        <v>4</v>
      </c>
      <c r="E413">
        <v>3188591080.79</v>
      </c>
      <c r="F413">
        <v>3188.59108079</v>
      </c>
      <c r="G413">
        <v>6.4405131173743166</v>
      </c>
      <c r="H413">
        <v>1645423407568.363</v>
      </c>
      <c r="I413">
        <v>38037204</v>
      </c>
      <c r="J413">
        <v>59486.927491236129</v>
      </c>
      <c r="K413">
        <v>59321.257639872987</v>
      </c>
    </row>
    <row r="414" spans="1:11" hidden="1" x14ac:dyDescent="0.3">
      <c r="A414" t="s">
        <v>282</v>
      </c>
      <c r="B414" t="s">
        <v>12</v>
      </c>
      <c r="C414" t="str">
        <f t="shared" si="6"/>
        <v>Sturnus vulgaris_Argentina</v>
      </c>
      <c r="D414" t="s">
        <v>4</v>
      </c>
      <c r="E414">
        <v>134008341.76000001</v>
      </c>
      <c r="F414">
        <v>134.00834176000001</v>
      </c>
      <c r="G414">
        <v>39.603228608282272</v>
      </c>
      <c r="H414">
        <v>385540224628.29181</v>
      </c>
      <c r="I414">
        <v>45376763</v>
      </c>
      <c r="J414">
        <v>7420.7678910983868</v>
      </c>
      <c r="K414">
        <v>4744.1675620202004</v>
      </c>
    </row>
    <row r="415" spans="1:11" hidden="1" x14ac:dyDescent="0.3">
      <c r="A415" t="s">
        <v>282</v>
      </c>
      <c r="B415" t="s">
        <v>10</v>
      </c>
      <c r="C415" t="str">
        <f t="shared" si="6"/>
        <v>Sturnus vulgaris_United States of America</v>
      </c>
      <c r="D415" t="s">
        <v>4</v>
      </c>
      <c r="E415">
        <v>2144707738.6300001</v>
      </c>
      <c r="F415">
        <v>2144.7077386300002</v>
      </c>
      <c r="G415">
        <v>44.363367353854969</v>
      </c>
      <c r="H415">
        <v>21060473613000</v>
      </c>
      <c r="I415">
        <v>331501080</v>
      </c>
      <c r="J415">
        <v>65861.613347183695</v>
      </c>
      <c r="K415">
        <v>42105.956446749457</v>
      </c>
    </row>
    <row r="416" spans="1:11" hidden="1" x14ac:dyDescent="0.3">
      <c r="A416" t="s">
        <v>283</v>
      </c>
      <c r="B416" t="s">
        <v>12</v>
      </c>
      <c r="C416" t="str">
        <f t="shared" si="6"/>
        <v>Sus scrofa_Argentina</v>
      </c>
      <c r="D416" t="s">
        <v>4</v>
      </c>
      <c r="E416">
        <v>2293528649</v>
      </c>
      <c r="F416">
        <v>2293.5286489999999</v>
      </c>
      <c r="G416">
        <v>39.603228608282272</v>
      </c>
      <c r="H416">
        <v>385540224628.29181</v>
      </c>
      <c r="I416">
        <v>45376763</v>
      </c>
      <c r="J416">
        <v>16194.06873752922</v>
      </c>
      <c r="K416">
        <v>13892.39354282233</v>
      </c>
    </row>
    <row r="417" spans="1:11" hidden="1" x14ac:dyDescent="0.3">
      <c r="A417" t="s">
        <v>283</v>
      </c>
      <c r="B417" t="s">
        <v>12</v>
      </c>
      <c r="C417" t="str">
        <f t="shared" si="6"/>
        <v>Sus scrofa_Argentina</v>
      </c>
      <c r="D417" t="s">
        <v>6</v>
      </c>
      <c r="E417">
        <v>113985</v>
      </c>
      <c r="F417">
        <v>0.113985</v>
      </c>
      <c r="G417">
        <v>39.603228608282272</v>
      </c>
      <c r="H417">
        <v>385540224628.29181</v>
      </c>
      <c r="I417">
        <v>45376763</v>
      </c>
      <c r="J417">
        <v>16194.06873752922</v>
      </c>
      <c r="K417">
        <v>13892.39354282233</v>
      </c>
    </row>
    <row r="418" spans="1:11" hidden="1" x14ac:dyDescent="0.3">
      <c r="A418" t="s">
        <v>283</v>
      </c>
      <c r="B418" t="s">
        <v>5</v>
      </c>
      <c r="C418" t="str">
        <f t="shared" si="6"/>
        <v>Sus scrofa_Australia</v>
      </c>
      <c r="D418" t="s">
        <v>4</v>
      </c>
      <c r="E418">
        <v>335883509.38999999</v>
      </c>
      <c r="F418">
        <v>335.88350938999997</v>
      </c>
      <c r="G418">
        <v>46.252479842746119</v>
      </c>
      <c r="H418">
        <v>1326901059123.207</v>
      </c>
      <c r="I418">
        <v>25655289</v>
      </c>
      <c r="J418">
        <v>46395.833840627223</v>
      </c>
      <c r="K418">
        <v>39801.559009544399</v>
      </c>
    </row>
    <row r="419" spans="1:11" hidden="1" x14ac:dyDescent="0.3">
      <c r="A419" t="s">
        <v>283</v>
      </c>
      <c r="B419" t="s">
        <v>5</v>
      </c>
      <c r="C419" t="str">
        <f t="shared" si="6"/>
        <v>Sus scrofa_Australia</v>
      </c>
      <c r="D419" t="s">
        <v>6</v>
      </c>
      <c r="E419">
        <v>6114083.9900000002</v>
      </c>
      <c r="F419">
        <v>6.1140839900000001</v>
      </c>
      <c r="G419">
        <v>46.252479842746119</v>
      </c>
      <c r="H419">
        <v>1326901059123.207</v>
      </c>
      <c r="I419">
        <v>25655289</v>
      </c>
      <c r="J419">
        <v>46395.833840627223</v>
      </c>
      <c r="K419">
        <v>39801.559009544399</v>
      </c>
    </row>
    <row r="420" spans="1:11" hidden="1" x14ac:dyDescent="0.3">
      <c r="A420" t="s">
        <v>283</v>
      </c>
      <c r="B420" t="s">
        <v>20</v>
      </c>
      <c r="C420" t="str">
        <f t="shared" si="6"/>
        <v>Sus scrofa_Chile</v>
      </c>
      <c r="D420" t="s">
        <v>4</v>
      </c>
      <c r="E420">
        <v>39094102.940000013</v>
      </c>
      <c r="F420">
        <v>39.094102940000013</v>
      </c>
      <c r="G420">
        <v>21.128882146296331</v>
      </c>
      <c r="H420">
        <v>252727193710.01779</v>
      </c>
      <c r="I420">
        <v>19300315</v>
      </c>
      <c r="J420">
        <v>6463.6760914369397</v>
      </c>
      <c r="K420">
        <v>5544.9889370590672</v>
      </c>
    </row>
    <row r="421" spans="1:11" hidden="1" x14ac:dyDescent="0.3">
      <c r="A421" t="s">
        <v>283</v>
      </c>
      <c r="B421" t="s">
        <v>10</v>
      </c>
      <c r="C421" t="str">
        <f t="shared" si="6"/>
        <v>Sus scrofa_United States of America</v>
      </c>
      <c r="D421" t="s">
        <v>4</v>
      </c>
      <c r="E421">
        <v>2142883856.8099999</v>
      </c>
      <c r="F421">
        <v>2142.88385681</v>
      </c>
      <c r="G421">
        <v>44.363367353854969</v>
      </c>
      <c r="H421">
        <v>21060473613000</v>
      </c>
      <c r="I421">
        <v>331501080</v>
      </c>
      <c r="J421">
        <v>58370.892064851047</v>
      </c>
      <c r="K421">
        <v>50074.593183074212</v>
      </c>
    </row>
    <row r="422" spans="1:11" hidden="1" x14ac:dyDescent="0.3">
      <c r="A422" t="s">
        <v>284</v>
      </c>
      <c r="B422" t="s">
        <v>5</v>
      </c>
      <c r="C422" t="str">
        <f t="shared" si="6"/>
        <v>Tamarix aphylla_Australia</v>
      </c>
      <c r="D422" t="s">
        <v>6</v>
      </c>
      <c r="E422">
        <v>752293.04</v>
      </c>
      <c r="F422">
        <v>0.75229304000000008</v>
      </c>
      <c r="G422">
        <v>46.252479842746119</v>
      </c>
      <c r="H422">
        <v>1326901059123.207</v>
      </c>
      <c r="I422">
        <v>25655289</v>
      </c>
      <c r="J422">
        <v>37613.707520540207</v>
      </c>
      <c r="K422">
        <v>606.2425935832299</v>
      </c>
    </row>
    <row r="423" spans="1:11" x14ac:dyDescent="0.3">
      <c r="A423" t="s">
        <v>285</v>
      </c>
      <c r="B423" t="s">
        <v>48</v>
      </c>
      <c r="C423" t="str">
        <f t="shared" si="6"/>
        <v>Teia anartoides_New Zealand</v>
      </c>
      <c r="D423" t="s">
        <v>6</v>
      </c>
      <c r="E423">
        <v>86017511.150000006</v>
      </c>
      <c r="F423">
        <v>86.017511150000004</v>
      </c>
      <c r="G423">
        <v>38.562910637651427</v>
      </c>
      <c r="H423">
        <v>211734532308.01279</v>
      </c>
      <c r="I423">
        <v>5090200</v>
      </c>
      <c r="J423" s="3">
        <v>0</v>
      </c>
      <c r="K423">
        <v>2.2244206476784711E-11</v>
      </c>
    </row>
    <row r="424" spans="1:11" x14ac:dyDescent="0.3">
      <c r="A424" t="s">
        <v>286</v>
      </c>
      <c r="B424" t="s">
        <v>96</v>
      </c>
      <c r="C424" t="str">
        <f t="shared" si="6"/>
        <v>Thrips palmi_United Kingdom</v>
      </c>
      <c r="D424" t="s">
        <v>6</v>
      </c>
      <c r="E424">
        <v>142618.72</v>
      </c>
      <c r="F424">
        <v>0.14261872</v>
      </c>
      <c r="G424">
        <v>71.340049187781602</v>
      </c>
      <c r="H424">
        <v>2704609160088.1499</v>
      </c>
      <c r="I424">
        <v>67081000</v>
      </c>
      <c r="J424" s="3">
        <v>0</v>
      </c>
      <c r="K424">
        <v>2.2244206476784711E-11</v>
      </c>
    </row>
    <row r="425" spans="1:11" hidden="1" x14ac:dyDescent="0.3">
      <c r="A425" t="s">
        <v>287</v>
      </c>
      <c r="B425" t="s">
        <v>72</v>
      </c>
      <c r="C425" t="str">
        <f t="shared" si="6"/>
        <v>Tinca tinca_Norway</v>
      </c>
      <c r="D425" t="s">
        <v>6</v>
      </c>
      <c r="E425">
        <v>125369.61</v>
      </c>
      <c r="F425">
        <v>0.12536960999999999</v>
      </c>
      <c r="G425">
        <v>2.7065676599365882</v>
      </c>
      <c r="H425">
        <v>362198318435.25989</v>
      </c>
      <c r="I425">
        <v>5379475</v>
      </c>
      <c r="J425">
        <v>3110.8163901480439</v>
      </c>
      <c r="K425">
        <v>1988.7745346737529</v>
      </c>
    </row>
    <row r="426" spans="1:11" hidden="1" x14ac:dyDescent="0.3">
      <c r="A426" t="s">
        <v>288</v>
      </c>
      <c r="B426" t="s">
        <v>86</v>
      </c>
      <c r="C426" t="str">
        <f t="shared" si="6"/>
        <v>Trachemys scripta_Japan</v>
      </c>
      <c r="D426" t="s">
        <v>6</v>
      </c>
      <c r="E426">
        <v>830424.80999999994</v>
      </c>
      <c r="F426">
        <v>0.8304248099999999</v>
      </c>
      <c r="G426">
        <v>11.994513031550071</v>
      </c>
      <c r="H426">
        <v>5040107754084.1064</v>
      </c>
      <c r="I426">
        <v>126261000</v>
      </c>
      <c r="J426">
        <v>4342.5394884676207</v>
      </c>
      <c r="K426">
        <v>2.1740130222676199E-3</v>
      </c>
    </row>
    <row r="427" spans="1:11" hidden="1" x14ac:dyDescent="0.3">
      <c r="A427" t="s">
        <v>289</v>
      </c>
      <c r="B427" t="s">
        <v>48</v>
      </c>
      <c r="C427" t="str">
        <f t="shared" si="6"/>
        <v>Trichosurus vulpecula_New Zealand</v>
      </c>
      <c r="D427" t="s">
        <v>6</v>
      </c>
      <c r="E427">
        <v>151640440.74000001</v>
      </c>
      <c r="F427">
        <v>151.64044074</v>
      </c>
      <c r="G427">
        <v>38.562910637651427</v>
      </c>
      <c r="H427">
        <v>211734532308.01279</v>
      </c>
      <c r="I427">
        <v>5090200</v>
      </c>
      <c r="J427">
        <v>3858.3879005610938</v>
      </c>
      <c r="K427">
        <v>3309.9923202893001</v>
      </c>
    </row>
    <row r="428" spans="1:11" x14ac:dyDescent="0.3">
      <c r="A428" t="s">
        <v>290</v>
      </c>
      <c r="B428" t="s">
        <v>125</v>
      </c>
      <c r="C428" t="str">
        <f t="shared" si="6"/>
        <v>Trogoderma granarium_United Republic of Tanzania</v>
      </c>
      <c r="D428" t="s">
        <v>6</v>
      </c>
      <c r="E428">
        <v>16796.810000000001</v>
      </c>
      <c r="F428">
        <v>1.6796810000000002E-2</v>
      </c>
      <c r="G428">
        <v>44.616391962068192</v>
      </c>
      <c r="H428">
        <v>62409709110.953781</v>
      </c>
      <c r="I428">
        <v>61704518</v>
      </c>
      <c r="J428" s="3">
        <v>0</v>
      </c>
      <c r="K428">
        <v>2.2244206476784711E-11</v>
      </c>
    </row>
    <row r="429" spans="1:11" hidden="1" x14ac:dyDescent="0.3">
      <c r="A429" t="s">
        <v>291</v>
      </c>
      <c r="B429" t="s">
        <v>239</v>
      </c>
      <c r="C429" t="str">
        <f t="shared" si="6"/>
        <v>Tuta absoluta_Benin</v>
      </c>
      <c r="D429" t="s">
        <v>4</v>
      </c>
      <c r="E429">
        <v>40705728.670000002</v>
      </c>
      <c r="F429">
        <v>40.705728669999999</v>
      </c>
      <c r="G429">
        <v>35.030152536360411</v>
      </c>
      <c r="H429">
        <v>15651545208.87833</v>
      </c>
      <c r="I429">
        <v>12643123</v>
      </c>
      <c r="J429">
        <v>0.28102322341968028</v>
      </c>
      <c r="K429">
        <v>0.28024057960839271</v>
      </c>
    </row>
    <row r="430" spans="1:11" hidden="1" x14ac:dyDescent="0.3">
      <c r="A430" t="s">
        <v>291</v>
      </c>
      <c r="B430" t="s">
        <v>121</v>
      </c>
      <c r="C430" t="str">
        <f t="shared" si="6"/>
        <v>Tuta absoluta_Ethiopia</v>
      </c>
      <c r="D430" t="s">
        <v>4</v>
      </c>
      <c r="E430">
        <v>6420357.3099999996</v>
      </c>
      <c r="F430">
        <v>6.42035731</v>
      </c>
      <c r="G430">
        <v>34.092751776734268</v>
      </c>
      <c r="H430">
        <v>107657734392.4458</v>
      </c>
      <c r="I430">
        <v>117190911</v>
      </c>
      <c r="J430">
        <v>3.593257170531964</v>
      </c>
      <c r="K430">
        <v>3.58325002431586</v>
      </c>
    </row>
    <row r="431" spans="1:11" hidden="1" x14ac:dyDescent="0.3">
      <c r="A431" t="s">
        <v>291</v>
      </c>
      <c r="B431" t="s">
        <v>122</v>
      </c>
      <c r="C431" t="str">
        <f t="shared" si="6"/>
        <v>Tuta absoluta_Kenya</v>
      </c>
      <c r="D431" t="s">
        <v>4</v>
      </c>
      <c r="E431">
        <v>108083033.25</v>
      </c>
      <c r="F431">
        <v>108.08303325</v>
      </c>
      <c r="G431">
        <v>48.546930456478186</v>
      </c>
      <c r="H431">
        <v>100666542665.7197</v>
      </c>
      <c r="I431">
        <v>51985780</v>
      </c>
      <c r="J431">
        <v>0.13533189091639911</v>
      </c>
      <c r="K431">
        <v>0.13495499442504619</v>
      </c>
    </row>
    <row r="432" spans="1:11" hidden="1" x14ac:dyDescent="0.3">
      <c r="A432" t="s">
        <v>291</v>
      </c>
      <c r="B432" t="s">
        <v>123</v>
      </c>
      <c r="C432" t="str">
        <f t="shared" si="6"/>
        <v>Tuta absoluta_Malawi</v>
      </c>
      <c r="D432" t="s">
        <v>4</v>
      </c>
      <c r="E432">
        <v>7516405.5300000003</v>
      </c>
      <c r="F432">
        <v>7.5164055300000001</v>
      </c>
      <c r="G432">
        <v>59.927874416631312</v>
      </c>
      <c r="H432">
        <v>12182348212.70734</v>
      </c>
      <c r="I432">
        <v>19377061</v>
      </c>
      <c r="J432">
        <v>0.18531095721649379</v>
      </c>
      <c r="K432">
        <v>0.1847948700687328</v>
      </c>
    </row>
    <row r="433" spans="1:11" hidden="1" x14ac:dyDescent="0.3">
      <c r="A433" t="s">
        <v>291</v>
      </c>
      <c r="B433" t="s">
        <v>292</v>
      </c>
      <c r="C433" t="str">
        <f t="shared" si="6"/>
        <v>Tuta absoluta_Mali</v>
      </c>
      <c r="D433" t="s">
        <v>4</v>
      </c>
      <c r="E433">
        <v>11421031.789999999</v>
      </c>
      <c r="F433">
        <v>11.421031789999999</v>
      </c>
      <c r="G433">
        <v>33.766052827838287</v>
      </c>
      <c r="H433">
        <v>17465392915.91526</v>
      </c>
      <c r="I433">
        <v>21224040</v>
      </c>
      <c r="J433">
        <v>7.655752366887536E-3</v>
      </c>
      <c r="K433">
        <v>7.6344312563480484E-3</v>
      </c>
    </row>
    <row r="434" spans="1:11" hidden="1" x14ac:dyDescent="0.3">
      <c r="A434" t="s">
        <v>291</v>
      </c>
      <c r="B434" t="s">
        <v>276</v>
      </c>
      <c r="C434" t="str">
        <f t="shared" si="6"/>
        <v>Tuta absoluta_Mozambique</v>
      </c>
      <c r="D434" t="s">
        <v>4</v>
      </c>
      <c r="E434">
        <v>58178931.149999999</v>
      </c>
      <c r="F434">
        <v>58.178931149999997</v>
      </c>
      <c r="G434">
        <v>52.663892774485618</v>
      </c>
      <c r="H434">
        <v>14028811071.76276</v>
      </c>
      <c r="I434">
        <v>31178239</v>
      </c>
      <c r="J434">
        <v>12.426060980394929</v>
      </c>
      <c r="K434">
        <v>12.39145465993982</v>
      </c>
    </row>
    <row r="435" spans="1:11" hidden="1" x14ac:dyDescent="0.3">
      <c r="A435" t="s">
        <v>291</v>
      </c>
      <c r="B435" t="s">
        <v>293</v>
      </c>
      <c r="C435" t="str">
        <f t="shared" si="6"/>
        <v>Tuta absoluta_Niger</v>
      </c>
      <c r="D435" t="s">
        <v>4</v>
      </c>
      <c r="E435">
        <v>37093949.390000001</v>
      </c>
      <c r="F435">
        <v>37.093949389999999</v>
      </c>
      <c r="G435">
        <v>36.786137206915612</v>
      </c>
      <c r="H435">
        <v>13744174689.96814</v>
      </c>
      <c r="I435">
        <v>24333639</v>
      </c>
      <c r="J435">
        <v>1.9130704078492539E-3</v>
      </c>
      <c r="K435">
        <v>1.9077425466958551E-3</v>
      </c>
    </row>
    <row r="436" spans="1:11" hidden="1" x14ac:dyDescent="0.3">
      <c r="A436" t="s">
        <v>291</v>
      </c>
      <c r="B436" t="s">
        <v>277</v>
      </c>
      <c r="C436" t="str">
        <f t="shared" si="6"/>
        <v>Tuta absoluta_Nigeria</v>
      </c>
      <c r="D436" t="s">
        <v>4</v>
      </c>
      <c r="E436">
        <v>483880808.19999999</v>
      </c>
      <c r="F436">
        <v>483.88080819999999</v>
      </c>
      <c r="G436">
        <v>76.254213467725108</v>
      </c>
      <c r="H436">
        <v>432198936002.17651</v>
      </c>
      <c r="I436">
        <v>208327405</v>
      </c>
      <c r="J436">
        <v>0.79416966853424009</v>
      </c>
      <c r="K436">
        <v>0.79195792258446718</v>
      </c>
    </row>
    <row r="437" spans="1:11" hidden="1" x14ac:dyDescent="0.3">
      <c r="A437" t="s">
        <v>291</v>
      </c>
      <c r="B437" t="s">
        <v>294</v>
      </c>
      <c r="C437" t="str">
        <f t="shared" si="6"/>
        <v>Tuta absoluta_Rwanda</v>
      </c>
      <c r="D437" t="s">
        <v>4</v>
      </c>
      <c r="E437">
        <v>20011209.539999999</v>
      </c>
      <c r="F437">
        <v>20.011209539999999</v>
      </c>
      <c r="G437">
        <v>73.437373327928654</v>
      </c>
      <c r="H437">
        <v>10184345442.170811</v>
      </c>
      <c r="I437">
        <v>13146362</v>
      </c>
      <c r="J437">
        <v>2.7852313702651869E-4</v>
      </c>
      <c r="K437">
        <v>2.7774745590365062E-4</v>
      </c>
    </row>
    <row r="438" spans="1:11" hidden="1" x14ac:dyDescent="0.3">
      <c r="A438" t="s">
        <v>291</v>
      </c>
      <c r="B438" t="s">
        <v>261</v>
      </c>
      <c r="C438" t="str">
        <f t="shared" si="6"/>
        <v>Tuta absoluta_Senegal</v>
      </c>
      <c r="D438" t="s">
        <v>4</v>
      </c>
      <c r="E438">
        <v>12201957.039999999</v>
      </c>
      <c r="F438">
        <v>12.20195704</v>
      </c>
      <c r="G438">
        <v>46.112294187918771</v>
      </c>
      <c r="H438">
        <v>24493157583.228222</v>
      </c>
      <c r="I438">
        <v>16436120</v>
      </c>
      <c r="J438">
        <v>0.84471470709451069</v>
      </c>
      <c r="K438">
        <v>0.84236219426739889</v>
      </c>
    </row>
    <row r="439" spans="1:11" hidden="1" x14ac:dyDescent="0.3">
      <c r="A439" t="s">
        <v>291</v>
      </c>
      <c r="B439" t="s">
        <v>124</v>
      </c>
      <c r="C439" t="str">
        <f t="shared" si="6"/>
        <v>Tuta absoluta_Uganda</v>
      </c>
      <c r="D439" t="s">
        <v>4</v>
      </c>
      <c r="E439">
        <v>765975.83</v>
      </c>
      <c r="F439">
        <v>0.76597582999999991</v>
      </c>
      <c r="G439">
        <v>71.888090963494903</v>
      </c>
      <c r="H439">
        <v>37600368180.939949</v>
      </c>
      <c r="I439">
        <v>44404611</v>
      </c>
      <c r="J439">
        <v>4.4303919036424682E-4</v>
      </c>
      <c r="K439">
        <v>4.4180533546685777E-4</v>
      </c>
    </row>
    <row r="440" spans="1:11" hidden="1" x14ac:dyDescent="0.3">
      <c r="A440" t="s">
        <v>291</v>
      </c>
      <c r="B440" t="s">
        <v>125</v>
      </c>
      <c r="C440" t="str">
        <f t="shared" si="6"/>
        <v>Tuta absoluta_United Republic of Tanzania</v>
      </c>
      <c r="D440" t="s">
        <v>4</v>
      </c>
      <c r="E440">
        <v>53891836.619999997</v>
      </c>
      <c r="F440">
        <v>53.891836619999999</v>
      </c>
      <c r="G440">
        <v>44.616391962068192</v>
      </c>
      <c r="H440">
        <v>62409709110.953781</v>
      </c>
      <c r="I440">
        <v>61704518</v>
      </c>
      <c r="J440">
        <v>0.46437558047554123</v>
      </c>
      <c r="K440">
        <v>0.46308230417705731</v>
      </c>
    </row>
    <row r="441" spans="1:11" hidden="1" x14ac:dyDescent="0.3">
      <c r="A441" t="s">
        <v>291</v>
      </c>
      <c r="B441" t="s">
        <v>278</v>
      </c>
      <c r="C441" t="str">
        <f t="shared" si="6"/>
        <v>Tuta absoluta_Zambia</v>
      </c>
      <c r="D441" t="s">
        <v>4</v>
      </c>
      <c r="E441">
        <v>8492562.0999999996</v>
      </c>
      <c r="F441">
        <v>8.4925620999999989</v>
      </c>
      <c r="G441">
        <v>32.063923378038453</v>
      </c>
      <c r="H441">
        <v>18110631358.31139</v>
      </c>
      <c r="I441">
        <v>18927715</v>
      </c>
      <c r="J441">
        <v>9.1998360659521619E-2</v>
      </c>
      <c r="K441">
        <v>9.1742147145411984E-2</v>
      </c>
    </row>
    <row r="442" spans="1:11" hidden="1" x14ac:dyDescent="0.3">
      <c r="A442" t="s">
        <v>295</v>
      </c>
      <c r="B442" t="s">
        <v>20</v>
      </c>
      <c r="C442" t="str">
        <f t="shared" si="6"/>
        <v>Ulex europaeus_Chile</v>
      </c>
      <c r="D442" t="s">
        <v>4</v>
      </c>
      <c r="E442">
        <v>341394.4</v>
      </c>
      <c r="F442">
        <v>0.34139440000000004</v>
      </c>
      <c r="G442">
        <v>21.128882146296331</v>
      </c>
      <c r="H442">
        <v>252727193710.01779</v>
      </c>
      <c r="I442">
        <v>19300315</v>
      </c>
      <c r="J442">
        <v>5919.6329293642739</v>
      </c>
      <c r="K442">
        <v>95.410260161105995</v>
      </c>
    </row>
    <row r="443" spans="1:11" hidden="1" x14ac:dyDescent="0.3">
      <c r="A443" t="s">
        <v>295</v>
      </c>
      <c r="B443" t="s">
        <v>20</v>
      </c>
      <c r="C443" t="str">
        <f t="shared" si="6"/>
        <v>Ulex europaeus_Chile</v>
      </c>
      <c r="D443" t="s">
        <v>6</v>
      </c>
      <c r="E443">
        <v>86636.97</v>
      </c>
      <c r="F443">
        <v>8.6636970000000008E-2</v>
      </c>
      <c r="G443">
        <v>21.128882146296331</v>
      </c>
      <c r="H443">
        <v>252727193710.01779</v>
      </c>
      <c r="I443">
        <v>19300315</v>
      </c>
      <c r="J443">
        <v>5919.6329293642739</v>
      </c>
      <c r="K443">
        <v>95.410260161105995</v>
      </c>
    </row>
    <row r="444" spans="1:11" hidden="1" x14ac:dyDescent="0.3">
      <c r="A444" t="s">
        <v>295</v>
      </c>
      <c r="B444" t="s">
        <v>48</v>
      </c>
      <c r="C444" t="str">
        <f t="shared" si="6"/>
        <v>Ulex europaeus_New Zealand</v>
      </c>
      <c r="D444" t="s">
        <v>6</v>
      </c>
      <c r="E444">
        <v>34534883.520000003</v>
      </c>
      <c r="F444">
        <v>34.534883520000001</v>
      </c>
      <c r="G444">
        <v>38.562910637651427</v>
      </c>
      <c r="H444">
        <v>211734532308.01279</v>
      </c>
      <c r="I444">
        <v>5090200</v>
      </c>
      <c r="J444">
        <v>3580.7879739627242</v>
      </c>
      <c r="K444">
        <v>57.713698848254978</v>
      </c>
    </row>
    <row r="445" spans="1:11" x14ac:dyDescent="0.3">
      <c r="A445" t="s">
        <v>296</v>
      </c>
      <c r="B445" t="s">
        <v>48</v>
      </c>
      <c r="C445" t="str">
        <f t="shared" si="6"/>
        <v>Varroa jacobsoni_New Zealand</v>
      </c>
      <c r="D445" t="s">
        <v>4</v>
      </c>
      <c r="E445">
        <v>545.36</v>
      </c>
      <c r="F445">
        <v>5.4536000000000005E-4</v>
      </c>
      <c r="G445">
        <v>38.562910637651427</v>
      </c>
      <c r="H445">
        <v>211734532308.01279</v>
      </c>
      <c r="I445">
        <v>5090200</v>
      </c>
      <c r="J445" s="3">
        <v>0</v>
      </c>
      <c r="K445">
        <v>2.2244206476784711E-11</v>
      </c>
    </row>
    <row r="446" spans="1:11" hidden="1" x14ac:dyDescent="0.3">
      <c r="A446" t="s">
        <v>297</v>
      </c>
      <c r="B446" t="s">
        <v>5</v>
      </c>
      <c r="C446" t="str">
        <f t="shared" si="6"/>
        <v>Vulpes vulpes_Australia</v>
      </c>
      <c r="D446" t="s">
        <v>4</v>
      </c>
      <c r="E446">
        <v>238769999.37</v>
      </c>
      <c r="F446">
        <v>238.76999936999999</v>
      </c>
      <c r="G446">
        <v>46.252479842746119</v>
      </c>
      <c r="H446">
        <v>1326901059123.207</v>
      </c>
      <c r="I446">
        <v>25655289</v>
      </c>
      <c r="J446">
        <v>20069.177938634599</v>
      </c>
      <c r="K446">
        <v>17216.73055260715</v>
      </c>
    </row>
    <row r="447" spans="1:11" hidden="1" x14ac:dyDescent="0.3">
      <c r="A447" t="s">
        <v>297</v>
      </c>
      <c r="B447" t="s">
        <v>5</v>
      </c>
      <c r="C447" t="str">
        <f t="shared" si="6"/>
        <v>Vulpes vulpes_Australia</v>
      </c>
      <c r="D447" t="s">
        <v>6</v>
      </c>
      <c r="E447">
        <v>4268736.51</v>
      </c>
      <c r="F447">
        <v>4.2687365100000001</v>
      </c>
      <c r="G447">
        <v>46.252479842746119</v>
      </c>
      <c r="H447">
        <v>1326901059123.207</v>
      </c>
      <c r="I447">
        <v>25655289</v>
      </c>
      <c r="J447">
        <v>20069.177938634599</v>
      </c>
      <c r="K447">
        <v>17216.73055260715</v>
      </c>
    </row>
    <row r="448" spans="1:11" hidden="1" x14ac:dyDescent="0.3">
      <c r="A448" t="s">
        <v>298</v>
      </c>
      <c r="B448" t="s">
        <v>5</v>
      </c>
      <c r="C448" t="str">
        <f t="shared" ref="C448:C451" si="7">CONCATENATE(A448,"_",B448)</f>
        <v>Xanthium chinense_Australia</v>
      </c>
      <c r="D448" t="s">
        <v>4</v>
      </c>
      <c r="E448">
        <v>1539518.95</v>
      </c>
      <c r="F448">
        <v>1.5395189499999999</v>
      </c>
      <c r="G448">
        <v>46.252479842746119</v>
      </c>
      <c r="H448">
        <v>1326901059123.207</v>
      </c>
      <c r="I448">
        <v>25655289</v>
      </c>
      <c r="J448">
        <v>21951.526239872561</v>
      </c>
      <c r="K448">
        <v>353.80586169293258</v>
      </c>
    </row>
    <row r="449" spans="1:11" hidden="1" x14ac:dyDescent="0.3">
      <c r="A449" t="s">
        <v>298</v>
      </c>
      <c r="B449" t="s">
        <v>5</v>
      </c>
      <c r="C449" t="str">
        <f t="shared" si="7"/>
        <v>Xanthium chinense_Australia</v>
      </c>
      <c r="D449" t="s">
        <v>6</v>
      </c>
      <c r="E449">
        <v>6013.02</v>
      </c>
      <c r="F449">
        <v>6.0130200000000009E-3</v>
      </c>
      <c r="G449">
        <v>46.252479842746119</v>
      </c>
      <c r="H449">
        <v>1326901059123.207</v>
      </c>
      <c r="I449">
        <v>25655289</v>
      </c>
      <c r="J449">
        <v>21951.526239872561</v>
      </c>
      <c r="K449">
        <v>353.80586169293258</v>
      </c>
    </row>
    <row r="450" spans="1:11" hidden="1" x14ac:dyDescent="0.3">
      <c r="A450" t="s">
        <v>299</v>
      </c>
      <c r="B450" t="s">
        <v>5</v>
      </c>
      <c r="C450" t="str">
        <f t="shared" si="7"/>
        <v>Xanthium strumarium_Australia</v>
      </c>
      <c r="D450" t="s">
        <v>6</v>
      </c>
      <c r="E450">
        <v>640935.14</v>
      </c>
      <c r="F450">
        <v>0.64093513999999996</v>
      </c>
      <c r="G450">
        <v>46.252479842746119</v>
      </c>
      <c r="H450">
        <v>1326901059123.207</v>
      </c>
      <c r="I450">
        <v>25655289</v>
      </c>
      <c r="J450">
        <v>41299.886745378957</v>
      </c>
      <c r="K450">
        <v>665.65494617991351</v>
      </c>
    </row>
    <row r="451" spans="1:11" hidden="1" x14ac:dyDescent="0.3">
      <c r="A451" t="s">
        <v>300</v>
      </c>
      <c r="B451" t="s">
        <v>301</v>
      </c>
      <c r="C451" t="str">
        <f t="shared" si="7"/>
        <v>Xenopus laevis_Venezuela</v>
      </c>
      <c r="D451" t="s">
        <v>6</v>
      </c>
      <c r="E451">
        <v>2185.2600000000002</v>
      </c>
      <c r="F451">
        <v>2.1852600000000001E-3</v>
      </c>
      <c r="G451">
        <v>24.375035428830561</v>
      </c>
      <c r="H451">
        <v>1182359318767.7</v>
      </c>
      <c r="I451">
        <v>28490453</v>
      </c>
      <c r="J451">
        <v>7.9779947678224064E-2</v>
      </c>
      <c r="K451">
        <v>3.4790761271304528E-9</v>
      </c>
    </row>
  </sheetData>
  <autoFilter ref="A1:K451" xr:uid="{00000000-0001-0000-0000-000000000000}">
    <filterColumn colId="10">
      <filters>
        <filter val="2.22442E-1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Ismael soto</cp:lastModifiedBy>
  <dcterms:created xsi:type="dcterms:W3CDTF">2023-08-04T17:36:27Z</dcterms:created>
  <dcterms:modified xsi:type="dcterms:W3CDTF">2023-08-05T18:25:52Z</dcterms:modified>
</cp:coreProperties>
</file>