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ismael_rsesma_alumnos_upm_es/Documents/Escritorio/Git/Finite-Element-Method/Prácticas/"/>
    </mc:Choice>
  </mc:AlternateContent>
  <xr:revisionPtr revIDLastSave="69" documentId="11_714DFE874B53944C72BC1385F6012D16618B6394" xr6:coauthVersionLast="47" xr6:coauthVersionMax="47" xr10:uidLastSave="{9E231A26-3265-440D-B89C-6D25B31516F3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C36" i="1"/>
  <c r="C37" i="1"/>
  <c r="C38" i="1"/>
  <c r="C39" i="1"/>
  <c r="C40" i="1"/>
  <c r="C41" i="1"/>
  <c r="D35" i="1"/>
  <c r="C35" i="1"/>
  <c r="B38" i="1"/>
  <c r="B39" i="1"/>
  <c r="B40" i="1"/>
  <c r="B41" i="1"/>
  <c r="B36" i="1"/>
  <c r="B37" i="1"/>
  <c r="B3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</calcChain>
</file>

<file path=xl/sharedStrings.xml><?xml version="1.0" encoding="utf-8"?>
<sst xmlns="http://schemas.openxmlformats.org/spreadsheetml/2006/main" count="50" uniqueCount="43">
  <si>
    <t>Beam</t>
  </si>
  <si>
    <t>F85453ZZa</t>
  </si>
  <si>
    <t>F70603Ta</t>
  </si>
  <si>
    <t>F50903Ta</t>
  </si>
  <si>
    <t>F40153Ta</t>
  </si>
  <si>
    <t>F99004ZZa</t>
  </si>
  <si>
    <t>F50904Ta</t>
  </si>
  <si>
    <t>F40154Ta</t>
  </si>
  <si>
    <t>F85453ZZb</t>
  </si>
  <si>
    <t>F70603Tb</t>
  </si>
  <si>
    <t>F50903Tb</t>
  </si>
  <si>
    <t>F40153Tb</t>
  </si>
  <si>
    <t>F99004ZZb</t>
  </si>
  <si>
    <t>F50904Tb</t>
  </si>
  <si>
    <t>F40154Tb</t>
  </si>
  <si>
    <t>F85453ZZc</t>
  </si>
  <si>
    <t>F70603Tc</t>
  </si>
  <si>
    <t>F50903Tc</t>
  </si>
  <si>
    <t>F40153Tc</t>
  </si>
  <si>
    <t>F99004ZZc</t>
  </si>
  <si>
    <t>F50904Tc</t>
  </si>
  <si>
    <t>F40154Tc</t>
  </si>
  <si>
    <t>Mass (kg)</t>
  </si>
  <si>
    <t>Length (m)</t>
  </si>
  <si>
    <t>Width (m)</t>
  </si>
  <si>
    <t>Thickness (m)</t>
  </si>
  <si>
    <t>Desnity (kg/m3)</t>
  </si>
  <si>
    <t>Resonance Frequencies (Hz)_1</t>
  </si>
  <si>
    <t>Antirresonance Frequencies (Hz)_1</t>
  </si>
  <si>
    <t>E_ISO (GPa)_1</t>
  </si>
  <si>
    <t>E_AF (GPa)_1</t>
  </si>
  <si>
    <t>E_RF (GPa)_1</t>
  </si>
  <si>
    <t>Mean values of each beam</t>
  </si>
  <si>
    <t>F85453ZZ</t>
  </si>
  <si>
    <t>F70603T</t>
  </si>
  <si>
    <t>F50903T</t>
  </si>
  <si>
    <t>F40153T</t>
  </si>
  <si>
    <t>F99004ZZ</t>
  </si>
  <si>
    <t>F50904T</t>
  </si>
  <si>
    <t>F40154T</t>
  </si>
  <si>
    <t>E_ISO mean</t>
  </si>
  <si>
    <t>E_AF mean</t>
  </si>
  <si>
    <t>E_RF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</si>
</sst>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="70" zoomScaleNormal="70" workbookViewId="0">
      <selection activeCell="D41" sqref="D41"/>
    </sheetView>
  </sheetViews>
  <sheetFormatPr baseColWidth="10" defaultColWidth="9.140625" defaultRowHeight="15" x14ac:dyDescent="0.25"/>
  <cols>
    <col min="1" max="1" width="10.28515625" customWidth="1"/>
    <col min="2" max="2" width="12.85546875" customWidth="1"/>
    <col min="3" max="3" width="13.5703125" customWidth="1"/>
    <col min="4" max="4" width="11.28515625" customWidth="1"/>
    <col min="5" max="5" width="13.28515625" customWidth="1"/>
    <col min="6" max="6" width="15.28515625" customWidth="1"/>
    <col min="7" max="9" width="28" customWidth="1"/>
    <col min="10" max="12" width="32" customWidth="1"/>
    <col min="13" max="15" width="13.42578125" customWidth="1"/>
    <col min="16" max="21" width="12.7109375" customWidth="1"/>
  </cols>
  <sheetData>
    <row r="1" spans="1:2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s="2" t="s">
        <v>27</v>
      </c>
      <c r="H1" s="2"/>
      <c r="I1" s="2"/>
      <c r="J1" s="2" t="s">
        <v>28</v>
      </c>
      <c r="K1" s="2"/>
      <c r="L1" s="2"/>
      <c r="M1" s="2" t="s">
        <v>29</v>
      </c>
      <c r="N1" s="2"/>
      <c r="O1" s="2"/>
      <c r="P1" s="2" t="s">
        <v>30</v>
      </c>
      <c r="Q1" s="2"/>
      <c r="R1" s="2"/>
      <c r="S1" s="2" t="s">
        <v>31</v>
      </c>
      <c r="T1" s="2"/>
      <c r="U1" s="2"/>
    </row>
    <row r="2" spans="1:21" x14ac:dyDescent="0.25">
      <c r="A2" t="s">
        <v>1</v>
      </c>
      <c r="B2">
        <v>1.4E-2</v>
      </c>
      <c r="C2">
        <v>0.16950000000000001</v>
      </c>
      <c r="D2">
        <v>2.0500000000000001E-2</v>
      </c>
      <c r="E2">
        <v>4.1000000000000003E-3</v>
      </c>
      <c r="F2">
        <v>982.6992291075511</v>
      </c>
      <c r="G2">
        <v>188</v>
      </c>
      <c r="H2">
        <v>1112</v>
      </c>
      <c r="I2">
        <v>2970</v>
      </c>
      <c r="J2">
        <v>165</v>
      </c>
      <c r="K2">
        <v>1021</v>
      </c>
      <c r="L2">
        <v>2756</v>
      </c>
      <c r="M2">
        <v>3.1464647112699353</v>
      </c>
      <c r="N2">
        <v>3.0675725808920791</v>
      </c>
      <c r="O2">
        <v>2.8508834271174166</v>
      </c>
      <c r="P2">
        <v>3.1458606947433103</v>
      </c>
      <c r="Q2">
        <v>3.0555776667613861</v>
      </c>
      <c r="R2">
        <v>2.8329087316808499</v>
      </c>
      <c r="S2">
        <v>1.6140951767760088</v>
      </c>
      <c r="T2">
        <v>1.9337706259759435</v>
      </c>
      <c r="U2">
        <v>2.2622224293105035</v>
      </c>
    </row>
    <row r="3" spans="1:21" x14ac:dyDescent="0.25">
      <c r="A3" t="s">
        <v>2</v>
      </c>
      <c r="B3">
        <v>1.4E-2</v>
      </c>
      <c r="C3">
        <v>0.16900000000000001</v>
      </c>
      <c r="D3">
        <v>2.0199999999999999E-2</v>
      </c>
      <c r="E3">
        <v>4.0000000000000001E-3</v>
      </c>
      <c r="F3">
        <v>1025.2504540394866</v>
      </c>
      <c r="G3">
        <v>175</v>
      </c>
      <c r="H3">
        <v>1035</v>
      </c>
      <c r="I3">
        <v>2755</v>
      </c>
      <c r="J3">
        <v>155</v>
      </c>
      <c r="K3">
        <v>938</v>
      </c>
      <c r="L3">
        <v>2484</v>
      </c>
      <c r="M3">
        <v>3.0077619937608979</v>
      </c>
      <c r="N3">
        <v>2.8046206917539327</v>
      </c>
      <c r="O3">
        <v>2.5087033507363148</v>
      </c>
      <c r="P3">
        <v>3.0071846035407308</v>
      </c>
      <c r="Q3">
        <v>2.793653979971364</v>
      </c>
      <c r="R3">
        <v>2.4928860857295247</v>
      </c>
      <c r="S3">
        <v>1.5150069760650666</v>
      </c>
      <c r="T3">
        <v>1.8146847020578145</v>
      </c>
      <c r="U3">
        <v>2.108583023991033</v>
      </c>
    </row>
    <row r="4" spans="1:21" x14ac:dyDescent="0.25">
      <c r="A4" t="s">
        <v>3</v>
      </c>
      <c r="B4">
        <v>1.4E-2</v>
      </c>
      <c r="C4">
        <v>0.16900000000000001</v>
      </c>
      <c r="D4">
        <v>2.0199999999999999E-2</v>
      </c>
      <c r="E4">
        <v>4.1000000000000003E-3</v>
      </c>
      <c r="F4">
        <v>1000.2443454043771</v>
      </c>
      <c r="G4">
        <v>182</v>
      </c>
      <c r="H4">
        <v>1091</v>
      </c>
      <c r="I4">
        <v>2922</v>
      </c>
      <c r="J4">
        <v>160</v>
      </c>
      <c r="K4">
        <v>991</v>
      </c>
      <c r="L4">
        <v>2669</v>
      </c>
      <c r="M4">
        <v>2.9761063058974147</v>
      </c>
      <c r="N4">
        <v>2.9069942306989098</v>
      </c>
      <c r="O4">
        <v>2.6895008028999823</v>
      </c>
      <c r="P4">
        <v>2.9755349925159811</v>
      </c>
      <c r="Q4">
        <v>2.8956272148399034</v>
      </c>
      <c r="R4">
        <v>2.6725436178573752</v>
      </c>
      <c r="S4">
        <v>1.5216322876912185</v>
      </c>
      <c r="T4">
        <v>1.8723989267480121</v>
      </c>
      <c r="U4">
        <v>2.202603507009099</v>
      </c>
    </row>
    <row r="5" spans="1:21" x14ac:dyDescent="0.25">
      <c r="A5" t="s">
        <v>4</v>
      </c>
      <c r="B5">
        <v>0.01</v>
      </c>
      <c r="C5">
        <v>0.19650000000000001</v>
      </c>
      <c r="D5">
        <v>2.01E-2</v>
      </c>
      <c r="E5">
        <v>4.0000000000000001E-3</v>
      </c>
      <c r="F5">
        <v>632.96747813097363</v>
      </c>
      <c r="G5">
        <v>168</v>
      </c>
      <c r="H5">
        <v>1366</v>
      </c>
      <c r="I5">
        <v>2319</v>
      </c>
      <c r="J5">
        <v>148</v>
      </c>
      <c r="K5">
        <v>889</v>
      </c>
      <c r="L5">
        <v>2046</v>
      </c>
      <c r="M5">
        <v>3.0942708666832703</v>
      </c>
      <c r="N5">
        <v>2.842672352614823</v>
      </c>
      <c r="O5">
        <v>1.9204907169466519</v>
      </c>
      <c r="P5">
        <v>3.0936768696380654</v>
      </c>
      <c r="Q5">
        <v>2.8315568500889166</v>
      </c>
      <c r="R5">
        <v>1.9083821068935298</v>
      </c>
      <c r="S5">
        <v>1.5754764846375919</v>
      </c>
      <c r="T5">
        <v>3.5667831298435506</v>
      </c>
      <c r="U5">
        <v>1.6857913584765929</v>
      </c>
    </row>
    <row r="6" spans="1:21" x14ac:dyDescent="0.25">
      <c r="A6" t="s">
        <v>5</v>
      </c>
      <c r="B6">
        <v>1.4E-2</v>
      </c>
      <c r="C6">
        <v>0.16950000000000001</v>
      </c>
      <c r="D6">
        <v>0.02</v>
      </c>
      <c r="E6">
        <v>4.1000000000000003E-3</v>
      </c>
      <c r="F6">
        <v>1007.2667098352398</v>
      </c>
      <c r="G6">
        <v>181</v>
      </c>
      <c r="H6">
        <v>1045</v>
      </c>
      <c r="I6">
        <v>2738</v>
      </c>
      <c r="J6">
        <v>158</v>
      </c>
      <c r="K6">
        <v>969</v>
      </c>
      <c r="L6">
        <v>2673</v>
      </c>
      <c r="M6">
        <v>2.9572838816692828</v>
      </c>
      <c r="N6">
        <v>2.8321404219329258</v>
      </c>
      <c r="O6">
        <v>2.7487979341920545</v>
      </c>
      <c r="P6">
        <v>2.9567161815669887</v>
      </c>
      <c r="Q6">
        <v>2.8210661016776344</v>
      </c>
      <c r="R6">
        <v>2.7314668833276827</v>
      </c>
      <c r="S6">
        <v>1.5335376977285471</v>
      </c>
      <c r="T6">
        <v>1.7504585477970573</v>
      </c>
      <c r="U6">
        <v>1.9706666107075139</v>
      </c>
    </row>
    <row r="7" spans="1:21" x14ac:dyDescent="0.25">
      <c r="A7" t="s">
        <v>6</v>
      </c>
      <c r="B7">
        <v>1.2999999999999999E-2</v>
      </c>
      <c r="C7">
        <v>0.16900000000000001</v>
      </c>
      <c r="D7">
        <v>2.0199999999999999E-2</v>
      </c>
      <c r="E7">
        <v>4.1000000000000003E-3</v>
      </c>
      <c r="F7">
        <v>928.79832073263594</v>
      </c>
      <c r="G7">
        <v>192</v>
      </c>
      <c r="H7">
        <v>1116</v>
      </c>
      <c r="I7">
        <v>2933</v>
      </c>
      <c r="J7">
        <v>169</v>
      </c>
      <c r="K7">
        <v>1031</v>
      </c>
      <c r="L7">
        <v>2868</v>
      </c>
      <c r="M7">
        <v>3.0831680765501353</v>
      </c>
      <c r="N7">
        <v>2.9216588788758098</v>
      </c>
      <c r="O7">
        <v>2.8836871442577894</v>
      </c>
      <c r="P7">
        <v>3.0825762108711947</v>
      </c>
      <c r="Q7">
        <v>2.9102345208705294</v>
      </c>
      <c r="R7">
        <v>2.8655056228180342</v>
      </c>
      <c r="S7">
        <v>1.5724784888273462</v>
      </c>
      <c r="T7">
        <v>1.8192508569857717</v>
      </c>
      <c r="U7">
        <v>2.0607027267918796</v>
      </c>
    </row>
    <row r="8" spans="1:21" x14ac:dyDescent="0.25">
      <c r="A8" t="s">
        <v>7</v>
      </c>
      <c r="B8">
        <v>0.01</v>
      </c>
      <c r="C8">
        <v>0.16900000000000001</v>
      </c>
      <c r="D8">
        <v>2.0299999999999999E-2</v>
      </c>
      <c r="E8">
        <v>4.1999999999999997E-3</v>
      </c>
      <c r="F8">
        <v>694.01357768163382</v>
      </c>
      <c r="G8">
        <v>172</v>
      </c>
      <c r="H8">
        <v>1092</v>
      </c>
      <c r="I8">
        <v>1903</v>
      </c>
      <c r="J8">
        <v>153</v>
      </c>
      <c r="K8">
        <v>874</v>
      </c>
      <c r="L8">
        <v>2111</v>
      </c>
      <c r="M8">
        <v>1.7993776888701143</v>
      </c>
      <c r="N8">
        <v>1.4950328003018216</v>
      </c>
      <c r="O8">
        <v>1.1124538211866779</v>
      </c>
      <c r="P8">
        <v>1.7990322682277575</v>
      </c>
      <c r="Q8">
        <v>1.4891868782936863</v>
      </c>
      <c r="R8">
        <v>1.1054398484535679</v>
      </c>
      <c r="S8">
        <v>0.89857602654344293</v>
      </c>
      <c r="T8">
        <v>1.240295459708032</v>
      </c>
      <c r="U8">
        <v>0.61770977592918586</v>
      </c>
    </row>
    <row r="9" spans="1:21" x14ac:dyDescent="0.25">
      <c r="A9" t="s">
        <v>8</v>
      </c>
      <c r="B9">
        <v>1.4E-2</v>
      </c>
      <c r="C9">
        <v>0.16900000000000001</v>
      </c>
      <c r="D9">
        <v>0.02</v>
      </c>
      <c r="E9">
        <v>3.8999999999999998E-3</v>
      </c>
      <c r="F9">
        <v>1062.0543164921862</v>
      </c>
      <c r="G9">
        <v>195</v>
      </c>
      <c r="H9">
        <v>1140</v>
      </c>
      <c r="I9">
        <v>3070</v>
      </c>
      <c r="J9">
        <v>170</v>
      </c>
      <c r="K9">
        <v>1028</v>
      </c>
      <c r="L9">
        <v>2743</v>
      </c>
      <c r="M9">
        <v>3.9426247180537333</v>
      </c>
      <c r="N9">
        <v>3.670812594300549</v>
      </c>
      <c r="O9">
        <v>3.3335369148159248</v>
      </c>
      <c r="P9">
        <v>3.9418678652978572</v>
      </c>
      <c r="Q9">
        <v>3.656458873012006</v>
      </c>
      <c r="R9">
        <v>3.3125191102293106</v>
      </c>
      <c r="S9">
        <v>2.0498179159151424</v>
      </c>
      <c r="T9">
        <v>2.3990412081646584</v>
      </c>
      <c r="U9">
        <v>2.8531971201450896</v>
      </c>
    </row>
    <row r="10" spans="1:21" x14ac:dyDescent="0.25">
      <c r="A10" t="s">
        <v>9</v>
      </c>
      <c r="B10">
        <v>1.2999999999999999E-2</v>
      </c>
      <c r="C10">
        <v>0.16950000000000001</v>
      </c>
      <c r="D10">
        <v>2.0199999999999999E-2</v>
      </c>
      <c r="E10">
        <v>3.7000000000000002E-3</v>
      </c>
      <c r="F10">
        <v>1026.1729353992559</v>
      </c>
      <c r="G10">
        <v>171</v>
      </c>
      <c r="H10">
        <v>992</v>
      </c>
      <c r="I10">
        <v>2647</v>
      </c>
      <c r="J10">
        <v>149</v>
      </c>
      <c r="K10">
        <v>930</v>
      </c>
      <c r="L10">
        <v>2585</v>
      </c>
      <c r="M10">
        <v>3.2899683495802408</v>
      </c>
      <c r="N10">
        <v>3.2634237237957562</v>
      </c>
      <c r="O10">
        <v>3.2159281255847754</v>
      </c>
      <c r="P10">
        <v>3.2893367851301125</v>
      </c>
      <c r="Q10">
        <v>3.2506629866634618</v>
      </c>
      <c r="R10">
        <v>3.195651839275262</v>
      </c>
      <c r="S10">
        <v>1.7122606187640719</v>
      </c>
      <c r="T10">
        <v>1.9732537418060394</v>
      </c>
      <c r="U10">
        <v>2.3040637656464864</v>
      </c>
    </row>
    <row r="11" spans="1:21" x14ac:dyDescent="0.25">
      <c r="A11" t="s">
        <v>10</v>
      </c>
      <c r="B11">
        <v>1.4E-2</v>
      </c>
      <c r="C11">
        <v>0.16900000000000001</v>
      </c>
      <c r="D11">
        <v>0.02</v>
      </c>
      <c r="E11">
        <v>3.8999999999999998E-3</v>
      </c>
      <c r="F11">
        <v>1062.0543164921862</v>
      </c>
      <c r="G11">
        <v>187</v>
      </c>
      <c r="H11">
        <v>1095</v>
      </c>
      <c r="I11">
        <v>2935</v>
      </c>
      <c r="J11">
        <v>163</v>
      </c>
      <c r="K11">
        <v>1000</v>
      </c>
      <c r="L11">
        <v>2710</v>
      </c>
      <c r="M11">
        <v>3.6246227035975651</v>
      </c>
      <c r="N11">
        <v>3.473569427906317</v>
      </c>
      <c r="O11">
        <v>3.253810342822014</v>
      </c>
      <c r="P11">
        <v>3.6239268966470166</v>
      </c>
      <c r="Q11">
        <v>3.4599869727512953</v>
      </c>
      <c r="R11">
        <v>3.2332952107881114</v>
      </c>
      <c r="S11">
        <v>1.8850777830805159</v>
      </c>
      <c r="T11">
        <v>2.2133813362724135</v>
      </c>
      <c r="U11">
        <v>2.6077817231251088</v>
      </c>
    </row>
    <row r="12" spans="1:21" x14ac:dyDescent="0.25">
      <c r="A12" t="s">
        <v>11</v>
      </c>
      <c r="B12">
        <v>1.0999999999999999E-2</v>
      </c>
      <c r="C12">
        <v>0.16900000000000001</v>
      </c>
      <c r="D12">
        <v>2.01E-2</v>
      </c>
      <c r="E12">
        <v>4.1000000000000003E-3</v>
      </c>
      <c r="F12">
        <v>789.81625283885069</v>
      </c>
      <c r="G12">
        <v>187</v>
      </c>
      <c r="H12">
        <v>1099</v>
      </c>
      <c r="I12">
        <v>2899</v>
      </c>
      <c r="J12">
        <v>166</v>
      </c>
      <c r="K12">
        <v>1050</v>
      </c>
      <c r="L12">
        <v>2832</v>
      </c>
      <c r="M12">
        <v>2.5295578286263565</v>
      </c>
      <c r="N12">
        <v>2.5768872727583272</v>
      </c>
      <c r="O12">
        <v>2.3910077854186929</v>
      </c>
      <c r="P12">
        <v>2.5290722376937538</v>
      </c>
      <c r="Q12">
        <v>2.5668110510077002</v>
      </c>
      <c r="R12">
        <v>2.3759325858084379</v>
      </c>
      <c r="S12">
        <v>1.2684405394073641</v>
      </c>
      <c r="T12">
        <v>1.5002520493827749</v>
      </c>
      <c r="U12">
        <v>1.7119548054888412</v>
      </c>
    </row>
    <row r="13" spans="1:21" x14ac:dyDescent="0.25">
      <c r="A13" t="s">
        <v>12</v>
      </c>
      <c r="B13">
        <v>1.4E-2</v>
      </c>
      <c r="C13">
        <v>0.16900000000000001</v>
      </c>
      <c r="D13">
        <v>0.02</v>
      </c>
      <c r="E13">
        <v>4.0000000000000001E-3</v>
      </c>
      <c r="F13">
        <v>1035.5029585798816</v>
      </c>
      <c r="G13">
        <v>190</v>
      </c>
      <c r="H13">
        <v>1094</v>
      </c>
      <c r="I13">
        <v>2864</v>
      </c>
      <c r="J13">
        <v>166</v>
      </c>
      <c r="K13">
        <v>935</v>
      </c>
      <c r="L13">
        <v>2458</v>
      </c>
      <c r="M13">
        <v>3.4843166865796493</v>
      </c>
      <c r="N13">
        <v>2.8145764697958602</v>
      </c>
      <c r="O13">
        <v>2.4810256700969333</v>
      </c>
      <c r="P13">
        <v>3.4836478137157161</v>
      </c>
      <c r="Q13">
        <v>2.8035708286319747</v>
      </c>
      <c r="R13">
        <v>2.4653829116571782</v>
      </c>
      <c r="S13">
        <v>1.8037116523855814</v>
      </c>
      <c r="T13">
        <v>2.0477479333219328</v>
      </c>
      <c r="U13">
        <v>2.3015207799913577</v>
      </c>
    </row>
    <row r="14" spans="1:21" x14ac:dyDescent="0.25">
      <c r="A14" t="s">
        <v>13</v>
      </c>
      <c r="B14">
        <v>1.2999999999999999E-2</v>
      </c>
      <c r="C14">
        <v>0.16900000000000001</v>
      </c>
      <c r="D14">
        <v>0.02</v>
      </c>
      <c r="E14">
        <v>4.0000000000000001E-3</v>
      </c>
      <c r="F14">
        <v>961.53846153846143</v>
      </c>
      <c r="G14">
        <v>202</v>
      </c>
      <c r="H14">
        <v>1163</v>
      </c>
      <c r="I14">
        <v>2563</v>
      </c>
      <c r="J14">
        <v>177</v>
      </c>
      <c r="K14">
        <v>975</v>
      </c>
      <c r="L14">
        <v>2509</v>
      </c>
      <c r="M14">
        <v>3.6784367603635704</v>
      </c>
      <c r="N14">
        <v>2.8419365589763967</v>
      </c>
      <c r="O14">
        <v>2.4004028841389133</v>
      </c>
      <c r="P14">
        <v>3.6777306229047757</v>
      </c>
      <c r="Q14">
        <v>2.8308239335727996</v>
      </c>
      <c r="R14">
        <v>2.3852684488417526</v>
      </c>
      <c r="S14">
        <v>1.8931192192940962</v>
      </c>
      <c r="T14">
        <v>2.1489019421403652</v>
      </c>
      <c r="U14">
        <v>1.7115177287502978</v>
      </c>
    </row>
    <row r="15" spans="1:21" x14ac:dyDescent="0.25">
      <c r="A15" t="s">
        <v>14</v>
      </c>
      <c r="B15">
        <v>0.01</v>
      </c>
      <c r="C15">
        <v>0.16950000000000001</v>
      </c>
      <c r="D15">
        <v>2.0400000000000001E-2</v>
      </c>
      <c r="E15">
        <v>4.0000000000000001E-3</v>
      </c>
      <c r="F15">
        <v>723.00306553299777</v>
      </c>
      <c r="G15">
        <v>166</v>
      </c>
      <c r="H15">
        <v>1139</v>
      </c>
      <c r="I15">
        <v>2912</v>
      </c>
      <c r="J15">
        <v>150</v>
      </c>
      <c r="K15">
        <v>1056</v>
      </c>
      <c r="L15">
        <v>1779</v>
      </c>
      <c r="M15">
        <v>2.0100402274442808</v>
      </c>
      <c r="N15">
        <v>2.5365209495424579</v>
      </c>
      <c r="O15">
        <v>0.9182061201459204</v>
      </c>
      <c r="P15">
        <v>2.009654366604269</v>
      </c>
      <c r="Q15">
        <v>2.5266025693971974</v>
      </c>
      <c r="R15">
        <v>0.91241687068007893</v>
      </c>
      <c r="S15">
        <v>0.97274021634929353</v>
      </c>
      <c r="T15">
        <v>1.5682311887665306</v>
      </c>
      <c r="U15">
        <v>1.6810181430390361</v>
      </c>
    </row>
    <row r="16" spans="1:21" x14ac:dyDescent="0.25">
      <c r="A16" t="s">
        <v>15</v>
      </c>
      <c r="B16">
        <v>1.2999999999999999E-2</v>
      </c>
      <c r="C16">
        <v>0.16900000000000001</v>
      </c>
      <c r="D16">
        <v>2.01E-2</v>
      </c>
      <c r="E16">
        <v>3.8999999999999998E-3</v>
      </c>
      <c r="F16">
        <v>981.28685958766323</v>
      </c>
      <c r="G16">
        <v>191</v>
      </c>
      <c r="H16">
        <v>1105</v>
      </c>
      <c r="I16">
        <v>2964</v>
      </c>
      <c r="J16">
        <v>167</v>
      </c>
      <c r="K16">
        <v>1043</v>
      </c>
      <c r="L16">
        <v>2878</v>
      </c>
      <c r="M16">
        <v>3.5153599031619152</v>
      </c>
      <c r="N16">
        <v>3.4913537577483988</v>
      </c>
      <c r="O16">
        <v>3.3906619108146074</v>
      </c>
      <c r="P16">
        <v>3.514685071033353</v>
      </c>
      <c r="Q16">
        <v>3.477701761774473</v>
      </c>
      <c r="R16">
        <v>3.3692839356243391</v>
      </c>
      <c r="S16">
        <v>1.8170298055631573</v>
      </c>
      <c r="T16">
        <v>2.0825805887673643</v>
      </c>
      <c r="U16">
        <v>2.457314139040923</v>
      </c>
    </row>
    <row r="17" spans="1:21" x14ac:dyDescent="0.25">
      <c r="A17" t="s">
        <v>16</v>
      </c>
      <c r="B17">
        <v>1.2999999999999999E-2</v>
      </c>
      <c r="C17">
        <v>0.16900000000000001</v>
      </c>
      <c r="D17">
        <v>0.02</v>
      </c>
      <c r="E17">
        <v>3.8999999999999998E-3</v>
      </c>
      <c r="F17">
        <v>986.19329388560152</v>
      </c>
      <c r="G17">
        <v>175</v>
      </c>
      <c r="H17">
        <v>1035</v>
      </c>
      <c r="I17">
        <v>2712</v>
      </c>
      <c r="J17">
        <v>155</v>
      </c>
      <c r="K17">
        <v>948</v>
      </c>
      <c r="L17">
        <v>2523</v>
      </c>
      <c r="M17">
        <v>3.0434509764363122</v>
      </c>
      <c r="N17">
        <v>2.8987314006273235</v>
      </c>
      <c r="O17">
        <v>2.6188068680061463</v>
      </c>
      <c r="P17">
        <v>3.0428667351190151</v>
      </c>
      <c r="Q17">
        <v>2.8873966943338027</v>
      </c>
      <c r="R17">
        <v>2.6022954051340221</v>
      </c>
      <c r="S17">
        <v>1.5329834841245726</v>
      </c>
      <c r="T17">
        <v>1.8362170743091508</v>
      </c>
      <c r="U17">
        <v>2.067519970012333</v>
      </c>
    </row>
    <row r="18" spans="1:21" x14ac:dyDescent="0.25">
      <c r="A18" t="s">
        <v>17</v>
      </c>
      <c r="B18">
        <v>1.4E-2</v>
      </c>
      <c r="C18">
        <v>0.16900000000000001</v>
      </c>
      <c r="D18">
        <v>0.19900000000000001</v>
      </c>
      <c r="E18">
        <v>4.1000000000000003E-3</v>
      </c>
      <c r="F18">
        <v>101.53234058878601</v>
      </c>
      <c r="G18">
        <v>188</v>
      </c>
      <c r="H18">
        <v>1102</v>
      </c>
      <c r="I18">
        <v>2958</v>
      </c>
      <c r="J18">
        <v>164</v>
      </c>
      <c r="K18">
        <v>1010</v>
      </c>
      <c r="L18">
        <v>2724</v>
      </c>
      <c r="M18">
        <v>0.31739089492560874</v>
      </c>
      <c r="N18">
        <v>0.30650523851296579</v>
      </c>
      <c r="O18">
        <v>0.28437212951952523</v>
      </c>
      <c r="P18">
        <v>0.31732996643489692</v>
      </c>
      <c r="Q18">
        <v>0.30530673255438756</v>
      </c>
      <c r="R18">
        <v>0.28257917566874996</v>
      </c>
      <c r="S18">
        <v>0.1648090024203861</v>
      </c>
      <c r="T18">
        <v>0.19391453556481278</v>
      </c>
      <c r="U18">
        <v>0.22912397521458897</v>
      </c>
    </row>
    <row r="19" spans="1:21" x14ac:dyDescent="0.25">
      <c r="A19" t="s">
        <v>18</v>
      </c>
      <c r="B19">
        <v>1.2E-2</v>
      </c>
      <c r="C19">
        <v>0.16900000000000001</v>
      </c>
      <c r="D19">
        <v>1.9800000000000002E-2</v>
      </c>
      <c r="E19">
        <v>3.8999999999999998E-3</v>
      </c>
      <c r="F19">
        <v>919.52754674648168</v>
      </c>
      <c r="G19">
        <v>188</v>
      </c>
      <c r="H19">
        <v>1102</v>
      </c>
      <c r="I19">
        <v>2899</v>
      </c>
      <c r="J19">
        <v>169</v>
      </c>
      <c r="K19">
        <v>1054</v>
      </c>
      <c r="L19">
        <v>2835</v>
      </c>
      <c r="M19">
        <v>3.3734868578718267</v>
      </c>
      <c r="N19">
        <v>3.3409903502787652</v>
      </c>
      <c r="O19">
        <v>3.0830303198400584</v>
      </c>
      <c r="P19">
        <v>3.3728392606471673</v>
      </c>
      <c r="Q19">
        <v>3.3279263098017133</v>
      </c>
      <c r="R19">
        <v>3.0635919483887002</v>
      </c>
      <c r="S19">
        <v>1.6496042856312882</v>
      </c>
      <c r="T19">
        <v>1.9409270380629893</v>
      </c>
      <c r="U19">
        <v>2.2027716201446932</v>
      </c>
    </row>
    <row r="20" spans="1:21" x14ac:dyDescent="0.25">
      <c r="A20" t="s">
        <v>19</v>
      </c>
      <c r="B20">
        <v>1.4E-2</v>
      </c>
      <c r="C20">
        <v>0.16900000000000001</v>
      </c>
      <c r="D20">
        <v>0.02</v>
      </c>
      <c r="E20">
        <v>4.1000000000000003E-3</v>
      </c>
      <c r="F20">
        <v>1010.246788858421</v>
      </c>
      <c r="G20">
        <v>180</v>
      </c>
      <c r="H20">
        <v>1040</v>
      </c>
      <c r="I20">
        <v>2694</v>
      </c>
      <c r="J20">
        <v>157</v>
      </c>
      <c r="K20">
        <v>968</v>
      </c>
      <c r="L20">
        <v>2631</v>
      </c>
      <c r="M20">
        <v>2.8942040928674224</v>
      </c>
      <c r="N20">
        <v>2.8013601685061422</v>
      </c>
      <c r="O20">
        <v>2.6395968453103693</v>
      </c>
      <c r="P20">
        <v>2.8936485019856129</v>
      </c>
      <c r="Q20">
        <v>2.7904062061191777</v>
      </c>
      <c r="R20">
        <v>2.622954302539775</v>
      </c>
      <c r="S20">
        <v>1.5032573053498199</v>
      </c>
      <c r="T20">
        <v>1.7184501356926278</v>
      </c>
      <c r="U20">
        <v>1.8910040532814445</v>
      </c>
    </row>
    <row r="21" spans="1:21" x14ac:dyDescent="0.25">
      <c r="A21" t="s">
        <v>20</v>
      </c>
      <c r="B21">
        <v>1.0999999999999999E-2</v>
      </c>
      <c r="C21">
        <v>0.16900000000000001</v>
      </c>
      <c r="D21">
        <v>0.02</v>
      </c>
      <c r="E21">
        <v>4.1000000000000003E-3</v>
      </c>
      <c r="F21">
        <v>793.76533410304489</v>
      </c>
      <c r="G21">
        <v>192</v>
      </c>
      <c r="H21">
        <v>1100</v>
      </c>
      <c r="I21">
        <v>2900</v>
      </c>
      <c r="J21">
        <v>169</v>
      </c>
      <c r="K21">
        <v>1044</v>
      </c>
      <c r="L21">
        <v>2828</v>
      </c>
      <c r="M21">
        <v>2.6349228715747692</v>
      </c>
      <c r="N21">
        <v>2.5602588821348995</v>
      </c>
      <c r="O21">
        <v>2.3961795875754439</v>
      </c>
      <c r="P21">
        <v>2.634417054059921</v>
      </c>
      <c r="Q21">
        <v>2.5502476812150432</v>
      </c>
      <c r="R21">
        <v>2.3810717799785759</v>
      </c>
      <c r="S21">
        <v>1.3438643085286011</v>
      </c>
      <c r="T21">
        <v>1.5104984220512518</v>
      </c>
      <c r="U21">
        <v>1.7217017553164145</v>
      </c>
    </row>
    <row r="22" spans="1:21" x14ac:dyDescent="0.25">
      <c r="A22" t="s">
        <v>21</v>
      </c>
      <c r="B22">
        <v>8.9999999999999993E-3</v>
      </c>
      <c r="C22">
        <v>0.16900000000000001</v>
      </c>
      <c r="D22">
        <v>0.02</v>
      </c>
      <c r="E22">
        <v>4.0000000000000001E-3</v>
      </c>
      <c r="F22">
        <v>665.68047337278097</v>
      </c>
      <c r="G22">
        <v>158</v>
      </c>
      <c r="H22">
        <v>1143</v>
      </c>
      <c r="I22">
        <v>2231</v>
      </c>
      <c r="J22">
        <v>142</v>
      </c>
      <c r="K22">
        <v>827</v>
      </c>
      <c r="L22">
        <v>2123</v>
      </c>
      <c r="M22">
        <v>1.6390515288703742</v>
      </c>
      <c r="N22">
        <v>1.4155177633821892</v>
      </c>
      <c r="O22">
        <v>1.1898219120743181</v>
      </c>
      <c r="P22">
        <v>1.638736885515919</v>
      </c>
      <c r="Q22">
        <v>1.4099827634516242</v>
      </c>
      <c r="R22">
        <v>1.1823201369088159</v>
      </c>
      <c r="S22">
        <v>0.80184154968615518</v>
      </c>
      <c r="T22">
        <v>1.4369735916595661</v>
      </c>
      <c r="U22">
        <v>0.89780596696391546</v>
      </c>
    </row>
    <row r="24" spans="1:21" x14ac:dyDescent="0.25">
      <c r="A24" s="1" t="s">
        <v>32</v>
      </c>
    </row>
    <row r="26" spans="1:21" x14ac:dyDescent="0.25">
      <c r="A26" s="3" t="s">
        <v>33</v>
      </c>
      <c r="B26">
        <f>(B2+B9+B16)/3</f>
        <v>1.3666666666666667E-2</v>
      </c>
      <c r="C26">
        <f t="shared" ref="C26:U26" si="0">(C2+C9+C16)/3</f>
        <v>0.16916666666666669</v>
      </c>
      <c r="D26">
        <f t="shared" si="0"/>
        <v>2.0199999999999999E-2</v>
      </c>
      <c r="E26">
        <f t="shared" si="0"/>
        <v>3.966666666666667E-3</v>
      </c>
      <c r="F26">
        <f t="shared" si="0"/>
        <v>1008.6801350624668</v>
      </c>
      <c r="G26">
        <f t="shared" si="0"/>
        <v>191.33333333333334</v>
      </c>
      <c r="H26">
        <f t="shared" si="0"/>
        <v>1119</v>
      </c>
      <c r="I26">
        <f t="shared" si="0"/>
        <v>3001.3333333333335</v>
      </c>
      <c r="J26">
        <f t="shared" si="0"/>
        <v>167.33333333333334</v>
      </c>
      <c r="K26">
        <f t="shared" si="0"/>
        <v>1030.6666666666667</v>
      </c>
      <c r="L26">
        <f t="shared" si="0"/>
        <v>2792.3333333333335</v>
      </c>
      <c r="M26">
        <f t="shared" si="0"/>
        <v>3.5348164441618608</v>
      </c>
      <c r="N26">
        <f t="shared" si="0"/>
        <v>3.409912977647009</v>
      </c>
      <c r="O26">
        <f t="shared" si="0"/>
        <v>3.1916940842493164</v>
      </c>
      <c r="P26">
        <f t="shared" si="0"/>
        <v>3.5341378770248402</v>
      </c>
      <c r="Q26">
        <f t="shared" si="0"/>
        <v>3.3965794338492881</v>
      </c>
      <c r="R26">
        <f t="shared" si="0"/>
        <v>3.1715705925115003</v>
      </c>
      <c r="S26">
        <f t="shared" si="0"/>
        <v>1.8269809660847696</v>
      </c>
      <c r="T26">
        <f t="shared" si="0"/>
        <v>2.1384641409693219</v>
      </c>
      <c r="U26">
        <f t="shared" si="0"/>
        <v>2.5242445628321719</v>
      </c>
    </row>
    <row r="27" spans="1:21" x14ac:dyDescent="0.25">
      <c r="A27" s="3" t="s">
        <v>34</v>
      </c>
      <c r="B27">
        <f t="shared" ref="B27:U27" si="1">(B3+B10+B17)/3</f>
        <v>1.3333333333333334E-2</v>
      </c>
      <c r="C27">
        <f t="shared" si="1"/>
        <v>0.16916666666666669</v>
      </c>
      <c r="D27">
        <f t="shared" si="1"/>
        <v>2.0133333333333333E-2</v>
      </c>
      <c r="E27">
        <f t="shared" si="1"/>
        <v>3.8666666666666663E-3</v>
      </c>
      <c r="F27">
        <f t="shared" si="1"/>
        <v>1012.5388944414481</v>
      </c>
      <c r="G27">
        <f t="shared" si="1"/>
        <v>173.66666666666666</v>
      </c>
      <c r="H27">
        <f t="shared" si="1"/>
        <v>1020.6666666666666</v>
      </c>
      <c r="I27">
        <f t="shared" si="1"/>
        <v>2704.6666666666665</v>
      </c>
      <c r="J27">
        <f t="shared" si="1"/>
        <v>153</v>
      </c>
      <c r="K27">
        <f t="shared" si="1"/>
        <v>938.66666666666663</v>
      </c>
      <c r="L27">
        <f t="shared" si="1"/>
        <v>2530.6666666666665</v>
      </c>
      <c r="M27">
        <f t="shared" si="1"/>
        <v>3.1137271065924836</v>
      </c>
      <c r="N27">
        <f t="shared" si="1"/>
        <v>2.9889252720590043</v>
      </c>
      <c r="O27">
        <f t="shared" si="1"/>
        <v>2.7811461147757455</v>
      </c>
      <c r="P27">
        <f t="shared" si="1"/>
        <v>3.1131293745966193</v>
      </c>
      <c r="Q27">
        <f t="shared" si="1"/>
        <v>2.9772378869895433</v>
      </c>
      <c r="R27">
        <f t="shared" si="1"/>
        <v>2.7636111100462699</v>
      </c>
      <c r="S27">
        <f t="shared" si="1"/>
        <v>1.5867503596512371</v>
      </c>
      <c r="T27">
        <f t="shared" si="1"/>
        <v>1.8747185060576683</v>
      </c>
      <c r="U27">
        <f t="shared" si="1"/>
        <v>2.1600555865499511</v>
      </c>
    </row>
    <row r="28" spans="1:21" x14ac:dyDescent="0.25">
      <c r="A28" s="3" t="s">
        <v>35</v>
      </c>
      <c r="B28">
        <f t="shared" ref="B28:U28" si="2">(B4+B11+B18)/3</f>
        <v>1.4E-2</v>
      </c>
      <c r="C28">
        <f t="shared" si="2"/>
        <v>0.16900000000000001</v>
      </c>
      <c r="D28">
        <f t="shared" si="2"/>
        <v>7.9733333333333337E-2</v>
      </c>
      <c r="E28">
        <f t="shared" si="2"/>
        <v>4.0333333333333332E-3</v>
      </c>
      <c r="F28">
        <f t="shared" si="2"/>
        <v>721.27700082844979</v>
      </c>
      <c r="G28">
        <f t="shared" si="2"/>
        <v>185.66666666666666</v>
      </c>
      <c r="H28">
        <f t="shared" si="2"/>
        <v>1096</v>
      </c>
      <c r="I28">
        <f t="shared" si="2"/>
        <v>2938.3333333333335</v>
      </c>
      <c r="J28">
        <f t="shared" si="2"/>
        <v>162.33333333333334</v>
      </c>
      <c r="K28">
        <f t="shared" si="2"/>
        <v>1000.3333333333334</v>
      </c>
      <c r="L28">
        <f t="shared" si="2"/>
        <v>2701</v>
      </c>
      <c r="M28">
        <f t="shared" si="2"/>
        <v>2.3060399681401962</v>
      </c>
      <c r="N28">
        <f t="shared" si="2"/>
        <v>2.2290229657060641</v>
      </c>
      <c r="O28">
        <f t="shared" si="2"/>
        <v>2.0758944250805071</v>
      </c>
      <c r="P28">
        <f t="shared" si="2"/>
        <v>2.3055972851992981</v>
      </c>
      <c r="Q28">
        <f t="shared" si="2"/>
        <v>2.2203069733818621</v>
      </c>
      <c r="R28">
        <f t="shared" si="2"/>
        <v>2.0628060014380787</v>
      </c>
      <c r="S28">
        <f t="shared" si="2"/>
        <v>1.1905063577307069</v>
      </c>
      <c r="T28">
        <f t="shared" si="2"/>
        <v>1.426564932861746</v>
      </c>
      <c r="U28">
        <f t="shared" si="2"/>
        <v>1.6798364017829321</v>
      </c>
    </row>
    <row r="29" spans="1:21" x14ac:dyDescent="0.25">
      <c r="A29" s="3" t="s">
        <v>36</v>
      </c>
      <c r="B29">
        <f t="shared" ref="B29:U29" si="3">(B5+B12+B19)/3</f>
        <v>1.1000000000000001E-2</v>
      </c>
      <c r="C29">
        <f t="shared" si="3"/>
        <v>0.1781666666666667</v>
      </c>
      <c r="D29">
        <f t="shared" si="3"/>
        <v>0.02</v>
      </c>
      <c r="E29">
        <f t="shared" si="3"/>
        <v>4.0000000000000001E-3</v>
      </c>
      <c r="F29">
        <f t="shared" si="3"/>
        <v>780.77042590543533</v>
      </c>
      <c r="G29">
        <f t="shared" si="3"/>
        <v>181</v>
      </c>
      <c r="H29">
        <f t="shared" si="3"/>
        <v>1189</v>
      </c>
      <c r="I29">
        <f t="shared" si="3"/>
        <v>2705.6666666666665</v>
      </c>
      <c r="J29">
        <f t="shared" si="3"/>
        <v>161</v>
      </c>
      <c r="K29">
        <f t="shared" si="3"/>
        <v>997.66666666666663</v>
      </c>
      <c r="L29">
        <f t="shared" si="3"/>
        <v>2571</v>
      </c>
      <c r="M29">
        <f t="shared" si="3"/>
        <v>2.9991051843938177</v>
      </c>
      <c r="N29">
        <f t="shared" si="3"/>
        <v>2.9201833252173053</v>
      </c>
      <c r="O29">
        <f t="shared" si="3"/>
        <v>2.4648429407351342</v>
      </c>
      <c r="P29">
        <f t="shared" si="3"/>
        <v>2.9985294559929954</v>
      </c>
      <c r="Q29">
        <f t="shared" si="3"/>
        <v>2.9087647369661096</v>
      </c>
      <c r="R29">
        <f t="shared" si="3"/>
        <v>2.4493022136968894</v>
      </c>
      <c r="S29">
        <f t="shared" si="3"/>
        <v>1.4978404365587481</v>
      </c>
      <c r="T29">
        <f t="shared" si="3"/>
        <v>2.3359874057631047</v>
      </c>
      <c r="U29">
        <f t="shared" si="3"/>
        <v>1.8668392613700424</v>
      </c>
    </row>
    <row r="30" spans="1:21" x14ac:dyDescent="0.25">
      <c r="A30" s="3" t="s">
        <v>37</v>
      </c>
      <c r="B30">
        <f t="shared" ref="B30:U30" si="4">(B6+B13+B20)/3</f>
        <v>1.4E-2</v>
      </c>
      <c r="C30">
        <f t="shared" si="4"/>
        <v>0.16916666666666669</v>
      </c>
      <c r="D30">
        <f t="shared" si="4"/>
        <v>0.02</v>
      </c>
      <c r="E30">
        <f t="shared" si="4"/>
        <v>4.0666666666666663E-3</v>
      </c>
      <c r="F30">
        <f t="shared" si="4"/>
        <v>1017.6721524245141</v>
      </c>
      <c r="G30">
        <f t="shared" si="4"/>
        <v>183.66666666666666</v>
      </c>
      <c r="H30">
        <f t="shared" si="4"/>
        <v>1059.6666666666667</v>
      </c>
      <c r="I30">
        <f t="shared" si="4"/>
        <v>2765.3333333333335</v>
      </c>
      <c r="J30">
        <f t="shared" si="4"/>
        <v>160.33333333333334</v>
      </c>
      <c r="K30">
        <f t="shared" si="4"/>
        <v>957.33333333333337</v>
      </c>
      <c r="L30">
        <f t="shared" si="4"/>
        <v>2587.3333333333335</v>
      </c>
      <c r="M30">
        <f t="shared" si="4"/>
        <v>3.1119348870387848</v>
      </c>
      <c r="N30">
        <f t="shared" si="4"/>
        <v>2.8160256867449767</v>
      </c>
      <c r="O30">
        <f t="shared" si="4"/>
        <v>2.6231401498664524</v>
      </c>
      <c r="P30">
        <f t="shared" si="4"/>
        <v>3.1113374990894394</v>
      </c>
      <c r="Q30">
        <f t="shared" si="4"/>
        <v>2.8050143788095956</v>
      </c>
      <c r="R30">
        <f t="shared" si="4"/>
        <v>2.606601365841545</v>
      </c>
      <c r="S30">
        <f t="shared" si="4"/>
        <v>1.6135022184879828</v>
      </c>
      <c r="T30">
        <f t="shared" si="4"/>
        <v>1.8388855389372061</v>
      </c>
      <c r="U30">
        <f t="shared" si="4"/>
        <v>2.0543971479934386</v>
      </c>
    </row>
    <row r="31" spans="1:21" x14ac:dyDescent="0.25">
      <c r="A31" s="3" t="s">
        <v>38</v>
      </c>
      <c r="B31">
        <f t="shared" ref="B31:U31" si="5">(B7+B14+B21)/3</f>
        <v>1.2333333333333333E-2</v>
      </c>
      <c r="C31">
        <f t="shared" si="5"/>
        <v>0.16900000000000001</v>
      </c>
      <c r="D31">
        <f t="shared" si="5"/>
        <v>2.0066666666666667E-2</v>
      </c>
      <c r="E31">
        <f t="shared" si="5"/>
        <v>4.0666666666666663E-3</v>
      </c>
      <c r="F31">
        <f t="shared" si="5"/>
        <v>894.70070545804754</v>
      </c>
      <c r="G31">
        <f t="shared" si="5"/>
        <v>195.33333333333334</v>
      </c>
      <c r="H31">
        <f t="shared" si="5"/>
        <v>1126.3333333333333</v>
      </c>
      <c r="I31">
        <f t="shared" si="5"/>
        <v>2798.6666666666665</v>
      </c>
      <c r="J31">
        <f t="shared" si="5"/>
        <v>171.66666666666666</v>
      </c>
      <c r="K31">
        <f t="shared" si="5"/>
        <v>1016.6666666666666</v>
      </c>
      <c r="L31">
        <f t="shared" si="5"/>
        <v>2735</v>
      </c>
      <c r="M31">
        <f t="shared" si="5"/>
        <v>3.1321759028294913</v>
      </c>
      <c r="N31">
        <f t="shared" si="5"/>
        <v>2.7746181066623685</v>
      </c>
      <c r="O31">
        <f t="shared" si="5"/>
        <v>2.5600898719907157</v>
      </c>
      <c r="P31">
        <f t="shared" si="5"/>
        <v>3.1315746292786302</v>
      </c>
      <c r="Q31">
        <f t="shared" si="5"/>
        <v>2.7637687118861241</v>
      </c>
      <c r="R31">
        <f t="shared" si="5"/>
        <v>2.5439486172127879</v>
      </c>
      <c r="S31">
        <f t="shared" si="5"/>
        <v>1.6031540055500144</v>
      </c>
      <c r="T31">
        <f t="shared" si="5"/>
        <v>1.8262170737257961</v>
      </c>
      <c r="U31">
        <f t="shared" si="5"/>
        <v>1.8313074036195305</v>
      </c>
    </row>
    <row r="32" spans="1:21" x14ac:dyDescent="0.25">
      <c r="A32" s="3" t="s">
        <v>39</v>
      </c>
      <c r="B32">
        <f t="shared" ref="B32:U32" si="6">(B8+B15+B22)/3</f>
        <v>9.6666666666666654E-3</v>
      </c>
      <c r="C32">
        <f t="shared" si="6"/>
        <v>0.16916666666666669</v>
      </c>
      <c r="D32">
        <f t="shared" si="6"/>
        <v>2.0233333333333336E-2</v>
      </c>
      <c r="E32">
        <f t="shared" si="6"/>
        <v>4.0666666666666663E-3</v>
      </c>
      <c r="F32">
        <f t="shared" si="6"/>
        <v>694.23237219580415</v>
      </c>
      <c r="G32">
        <f t="shared" si="6"/>
        <v>165.33333333333334</v>
      </c>
      <c r="H32">
        <f t="shared" si="6"/>
        <v>1124.6666666666667</v>
      </c>
      <c r="I32">
        <f t="shared" si="6"/>
        <v>2348.6666666666665</v>
      </c>
      <c r="J32">
        <f t="shared" si="6"/>
        <v>148.33333333333334</v>
      </c>
      <c r="K32">
        <f t="shared" si="6"/>
        <v>919</v>
      </c>
      <c r="L32">
        <f t="shared" si="6"/>
        <v>2004.3333333333333</v>
      </c>
      <c r="M32">
        <f t="shared" si="6"/>
        <v>1.8161564817282565</v>
      </c>
      <c r="N32">
        <f t="shared" si="6"/>
        <v>1.815690504408823</v>
      </c>
      <c r="O32">
        <f t="shared" si="6"/>
        <v>1.0734939511356389</v>
      </c>
      <c r="P32">
        <f t="shared" si="6"/>
        <v>1.8158078401159818</v>
      </c>
      <c r="Q32">
        <f t="shared" si="6"/>
        <v>1.8085907370475025</v>
      </c>
      <c r="R32">
        <f t="shared" si="6"/>
        <v>1.0667256186808209</v>
      </c>
      <c r="S32">
        <f t="shared" si="6"/>
        <v>0.89105259752629717</v>
      </c>
      <c r="T32">
        <f t="shared" si="6"/>
        <v>1.4151667467113762</v>
      </c>
      <c r="U32">
        <f t="shared" si="6"/>
        <v>1.0655112953107124</v>
      </c>
    </row>
    <row r="34" spans="1:4" x14ac:dyDescent="0.25">
      <c r="B34" s="1" t="s">
        <v>40</v>
      </c>
      <c r="C34" s="1" t="s">
        <v>41</v>
      </c>
      <c r="D34" s="1" t="s">
        <v>42</v>
      </c>
    </row>
    <row r="35" spans="1:4" x14ac:dyDescent="0.25">
      <c r="A35" s="3" t="s">
        <v>33</v>
      </c>
      <c r="B35">
        <f>(M26+N26+O26)/3</f>
        <v>3.3788078353527289</v>
      </c>
      <c r="C35">
        <f>(P26+Q26+R26)/3</f>
        <v>3.3674293011285426</v>
      </c>
      <c r="D35">
        <f>(S26+T26+U26)/3</f>
        <v>2.1632298899620879</v>
      </c>
    </row>
    <row r="36" spans="1:4" x14ac:dyDescent="0.25">
      <c r="A36" s="3" t="s">
        <v>34</v>
      </c>
      <c r="B36">
        <f t="shared" ref="B36:B41" si="7">(M27+N27+O27)/3</f>
        <v>2.9612661644757448</v>
      </c>
      <c r="C36">
        <f t="shared" ref="C36:C41" si="8">(P27+Q27+R27)/3</f>
        <v>2.9513261238774775</v>
      </c>
      <c r="D36">
        <f t="shared" ref="D36:D41" si="9">(S27+T27+U27)/3</f>
        <v>1.8738414840862856</v>
      </c>
    </row>
    <row r="37" spans="1:4" x14ac:dyDescent="0.25">
      <c r="A37" s="3" t="s">
        <v>35</v>
      </c>
      <c r="B37">
        <f t="shared" si="7"/>
        <v>2.2036524529755894</v>
      </c>
      <c r="C37">
        <f t="shared" si="8"/>
        <v>2.1962367533397464</v>
      </c>
      <c r="D37">
        <f t="shared" si="9"/>
        <v>1.4323025641251281</v>
      </c>
    </row>
    <row r="38" spans="1:4" x14ac:dyDescent="0.25">
      <c r="A38" s="3" t="s">
        <v>36</v>
      </c>
      <c r="B38">
        <f t="shared" si="7"/>
        <v>2.7947104834487519</v>
      </c>
      <c r="C38">
        <f t="shared" si="8"/>
        <v>2.785532135551998</v>
      </c>
      <c r="D38">
        <f t="shared" si="9"/>
        <v>1.9002223678972985</v>
      </c>
    </row>
    <row r="39" spans="1:4" x14ac:dyDescent="0.25">
      <c r="A39" s="3" t="s">
        <v>37</v>
      </c>
      <c r="B39">
        <f t="shared" si="7"/>
        <v>2.8503669078834046</v>
      </c>
      <c r="C39">
        <f t="shared" si="8"/>
        <v>2.8409844145801935</v>
      </c>
      <c r="D39">
        <f t="shared" si="9"/>
        <v>1.8355949684728758</v>
      </c>
    </row>
    <row r="40" spans="1:4" x14ac:dyDescent="0.25">
      <c r="A40" s="3" t="s">
        <v>38</v>
      </c>
      <c r="B40">
        <f t="shared" si="7"/>
        <v>2.8222946271608582</v>
      </c>
      <c r="C40">
        <f t="shared" si="8"/>
        <v>2.8130973194591804</v>
      </c>
      <c r="D40">
        <f t="shared" si="9"/>
        <v>1.7535594942984469</v>
      </c>
    </row>
    <row r="41" spans="1:4" x14ac:dyDescent="0.25">
      <c r="A41" s="3" t="s">
        <v>39</v>
      </c>
      <c r="B41">
        <f t="shared" si="7"/>
        <v>1.5684469790909061</v>
      </c>
      <c r="C41">
        <f t="shared" si="8"/>
        <v>1.5637080652814352</v>
      </c>
      <c r="D41" s="3">
        <f t="shared" si="9"/>
        <v>1.1239102131827954</v>
      </c>
    </row>
  </sheetData>
  <mergeCells count="5"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</cp:lastModifiedBy>
  <dcterms:modified xsi:type="dcterms:W3CDTF">2022-05-20T07:47:57Z</dcterms:modified>
</cp:coreProperties>
</file>