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oulk\Documents\FOULKES@WORK\PACKT\LEARN OFFICE 2019\CODE\CH9\"/>
    </mc:Choice>
  </mc:AlternateContent>
  <xr:revisionPtr revIDLastSave="0" documentId="8_{09AB8CD7-967F-418E-85E3-C8D28754570A}" xr6:coauthVersionLast="41" xr6:coauthVersionMax="41" xr10:uidLastSave="{00000000-0000-0000-0000-000000000000}"/>
  <bookViews>
    <workbookView xWindow="-120" yWindow="-120" windowWidth="20730" windowHeight="11760" xr2:uid="{00000000-000D-0000-FFFF-FFFF00000000}"/>
  </bookViews>
  <sheets>
    <sheet name="Sheet1" sheetId="1" r:id="rId1"/>
    <sheet name="Sheet2" sheetId="2" r:id="rId2"/>
    <sheet name="Sheet3" sheetId="3" r:id="rId3"/>
  </sheets>
  <calcPr calcId="191029"/>
</workbook>
</file>

<file path=xl/calcChain.xml><?xml version="1.0" encoding="utf-8"?>
<calcChain xmlns="http://schemas.openxmlformats.org/spreadsheetml/2006/main">
  <c r="J25" i="1" l="1"/>
  <c r="C25" i="1"/>
  <c r="D25" i="1"/>
  <c r="E25" i="1"/>
  <c r="F25" i="1"/>
  <c r="G25" i="1"/>
  <c r="H25" i="1"/>
  <c r="I25" i="1"/>
  <c r="L23" i="1"/>
  <c r="B25" i="1"/>
  <c r="B12" i="1"/>
  <c r="C12" i="1"/>
  <c r="D12" i="1"/>
  <c r="E12" i="1"/>
  <c r="F12" i="1"/>
  <c r="G12" i="1"/>
  <c r="H12" i="1"/>
  <c r="I12" i="1"/>
  <c r="K20" i="1"/>
  <c r="K21" i="1"/>
  <c r="K22" i="1"/>
  <c r="K23" i="1"/>
  <c r="K24" i="1"/>
  <c r="L9" i="1"/>
  <c r="L10" i="1"/>
  <c r="L11" i="1"/>
  <c r="L12" i="1"/>
  <c r="L8" i="1"/>
  <c r="J12" i="1"/>
  <c r="K9" i="1"/>
  <c r="K10" i="1"/>
  <c r="K11" i="1"/>
  <c r="K8" i="1"/>
  <c r="J21" i="1"/>
  <c r="J22" i="1"/>
  <c r="J23" i="1"/>
  <c r="J24" i="1"/>
  <c r="J26" i="1"/>
  <c r="J27" i="1"/>
  <c r="J28" i="1"/>
  <c r="J20" i="1"/>
  <c r="J9" i="1"/>
  <c r="J10" i="1"/>
  <c r="J11" i="1"/>
  <c r="J8" i="1"/>
  <c r="L24" i="1" l="1"/>
  <c r="L25" i="1"/>
  <c r="L21" i="1"/>
  <c r="L20" i="1"/>
  <c r="L22" i="1"/>
</calcChain>
</file>

<file path=xl/sharedStrings.xml><?xml version="1.0" encoding="utf-8"?>
<sst xmlns="http://schemas.openxmlformats.org/spreadsheetml/2006/main" count="47" uniqueCount="32">
  <si>
    <t>Name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</si>
  <si>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</si>
  <si>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</si>
  <si>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</si>
  <si>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</si>
  <si>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</si>
  <si>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</si>
  <si>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</si>
  <si>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</si>
  <si>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Total</t>
  </si>
  <si>
    <t>VAT</t>
  </si>
  <si>
    <t>% of Total</t>
  </si>
  <si>
    <t>Jannes Alice</t>
  </si>
  <si>
    <t>Olson, Geoff</t>
  </si>
  <si>
    <t>Stem, Tom</t>
  </si>
  <si>
    <t>Umbrie, Angela</t>
  </si>
  <si>
    <t>TOTAL:</t>
  </si>
  <si>
    <t>AVERAGE:</t>
  </si>
  <si>
    <t>HIGH:</t>
  </si>
  <si>
    <t>MINIMUM:</t>
  </si>
  <si>
    <t>West Side</t>
  </si>
  <si>
    <t>Kohn, Chris</t>
  </si>
  <si>
    <t>Hall Oakes</t>
  </si>
  <si>
    <t>Spider, Sonja</t>
  </si>
  <si>
    <t>Abso, Delicious</t>
  </si>
  <si>
    <t>Wilson, Balalue</t>
  </si>
  <si>
    <t>DIFFERENCE BETWEEN JANUARY TOTAL FOR WEST AND JANUARY TOTAL FOR EAST</t>
  </si>
  <si>
    <t>Count No. of Employees</t>
  </si>
  <si>
    <t>Count No. of Entries in a range</t>
  </si>
  <si>
    <t>SAFEST SOLUTIONS GROUP</t>
  </si>
  <si>
    <t>Final Sales Forecast 2019</t>
  </si>
  <si>
    <t>EAST SIDE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</si>
</sst>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£&quot;* #,##0.00_-;\-&quot;£&quot;* #,##0.00_-;_-&quot;£&quot;* &quot;-&quot;??_-;_-@_-"/>
    <numFmt numFmtId="43" formatCode="_-* #,##0.00_-;\-* #,##0.00_-;_-* &quot;-&quot;??_-;_-@_-"/>
    <numFmt numFmtId="164" formatCode="#,##0.0_ ;\-#,##0.0\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1"/>
      <color theme="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2" fillId="0" borderId="0" xfId="0" applyFont="1"/>
    <xf numFmtId="0" fontId="3" fillId="2" borderId="0" xfId="0" applyFont="1" applyFill="1"/>
    <xf numFmtId="0" fontId="0" fillId="0" borderId="0" xfId="0" applyNumberFormat="1"/>
    <xf numFmtId="44" fontId="0" fillId="0" borderId="0" xfId="0" applyNumberFormat="1"/>
    <xf numFmtId="43" fontId="0" fillId="0" borderId="0" xfId="1" applyFont="1"/>
    <xf numFmtId="2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/>
    </xf>
    <xf numFmtId="9" fontId="0" fillId="0" borderId="0" xfId="2" applyFont="1"/>
    <xf numFmtId="44" fontId="0" fillId="0" borderId="1" xfId="0" applyNumberFormat="1" applyBorder="1"/>
    <xf numFmtId="0" fontId="0" fillId="0" borderId="0" xfId="0" applyAlignme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1"/>
  <sheetViews>
    <sheetView tabSelected="1" zoomScaleNormal="100" workbookViewId="0">
      <selection activeCell="D4" sqref="D4"/>
    </sheetView>
  </sheetViews>
  <sheetFormatPr defaultRowHeight="15" x14ac:dyDescent="0.25"/>
  <cols>
    <col min="1" max="1" width="23.85546875" customWidth="1"/>
    <col min="2" max="2" width="10.42578125" bestFit="1" customWidth="1"/>
    <col min="5" max="10" width="10.42578125" bestFit="1" customWidth="1"/>
    <col min="11" max="11" width="9.85546875" bestFit="1" customWidth="1"/>
    <col min="12" max="12" width="11.5703125" customWidth="1"/>
  </cols>
  <sheetData>
    <row r="1" spans="1:12" x14ac:dyDescent="0.25">
      <c r="A1" s="8" t="s">
        <v>29</v>
      </c>
      <c r="B1" s="8"/>
      <c r="C1" s="8"/>
      <c r="D1" s="8"/>
      <c r="E1" s="8"/>
      <c r="F1" s="8"/>
      <c r="G1" s="8"/>
      <c r="H1" s="8"/>
      <c r="I1" s="8"/>
      <c r="J1" s="8"/>
      <c r="K1" s="8"/>
      <c r="L1" s="11"/>
    </row>
    <row r="2" spans="1:12" x14ac:dyDescent="0.25">
      <c r="A2" s="8" t="s">
        <v>30</v>
      </c>
      <c r="B2" s="8"/>
      <c r="C2" s="8"/>
      <c r="D2" s="8"/>
      <c r="E2" s="8"/>
      <c r="F2" s="8"/>
      <c r="G2" s="8"/>
      <c r="H2" s="8"/>
      <c r="I2" s="8"/>
      <c r="J2" s="8"/>
      <c r="K2" s="8"/>
      <c r="L2" s="11"/>
    </row>
    <row r="3" spans="1:12" ht="15.75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1:12" ht="15.75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12" x14ac:dyDescent="0.25">
      <c r="A5" s="2" t="s">
        <v>31</v>
      </c>
    </row>
    <row r="6" spans="1:12" x14ac:dyDescent="0.25">
      <c r="K6">
        <v>0.04</v>
      </c>
    </row>
    <row r="7" spans="1:12" x14ac:dyDescent="0.25">
      <c r="A7" t="s">
        <v>0</v>
      </c>
      <c r="B7" t="s">
        <v>1</v>
      </c>
      <c r="C7" t="s">
        <v>2</v>
      </c>
      <c r="D7" t="s">
        <v>3</v>
      </c>
      <c r="E7" t="s">
        <v>4</v>
      </c>
      <c r="F7" t="s">
        <v>5</v>
      </c>
      <c r="G7" t="s">
        <v>6</v>
      </c>
      <c r="H7" t="s">
        <v>7</v>
      </c>
      <c r="I7" t="s">
        <v>8</v>
      </c>
      <c r="J7" t="s">
        <v>9</v>
      </c>
      <c r="K7" t="s">
        <v>10</v>
      </c>
      <c r="L7" t="s">
        <v>11</v>
      </c>
    </row>
    <row r="8" spans="1:12" x14ac:dyDescent="0.25">
      <c r="A8" t="s">
        <v>12</v>
      </c>
      <c r="B8" s="4">
        <v>110</v>
      </c>
      <c r="C8" s="5">
        <v>175</v>
      </c>
      <c r="D8" s="6">
        <v>140</v>
      </c>
      <c r="E8" s="6">
        <v>145</v>
      </c>
      <c r="F8" s="7">
        <v>140</v>
      </c>
      <c r="G8" s="3">
        <v>160</v>
      </c>
      <c r="H8" s="3">
        <v>140</v>
      </c>
      <c r="I8" s="3">
        <v>150</v>
      </c>
      <c r="J8" s="4">
        <f>SUM(B8:I8)</f>
        <v>1160</v>
      </c>
      <c r="K8" s="4">
        <f>J8*$K$6</f>
        <v>46.4</v>
      </c>
      <c r="L8" s="9">
        <f>J8/$J$12</f>
        <v>0.17417417417417416</v>
      </c>
    </row>
    <row r="9" spans="1:12" x14ac:dyDescent="0.25">
      <c r="A9" t="s">
        <v>13</v>
      </c>
      <c r="B9" s="4">
        <v>200</v>
      </c>
      <c r="C9" s="5">
        <v>210</v>
      </c>
      <c r="D9" s="6">
        <v>240</v>
      </c>
      <c r="E9" s="6">
        <v>240</v>
      </c>
      <c r="F9" s="7">
        <v>240</v>
      </c>
      <c r="G9" s="3">
        <v>240</v>
      </c>
      <c r="H9" s="3">
        <v>240</v>
      </c>
      <c r="I9" s="3">
        <v>240</v>
      </c>
      <c r="J9" s="4">
        <f t="shared" ref="J9:J15" si="0">SUM(B9:I9)</f>
        <v>1850</v>
      </c>
      <c r="K9" s="4">
        <f t="shared" ref="K9:K11" si="1">J9*$K$6</f>
        <v>74</v>
      </c>
      <c r="L9" s="9">
        <f t="shared" ref="L9:L15" si="2">J9/$J$12</f>
        <v>0.27777777777777779</v>
      </c>
    </row>
    <row r="10" spans="1:12" x14ac:dyDescent="0.25">
      <c r="A10" t="s">
        <v>14</v>
      </c>
      <c r="B10" s="4">
        <v>300</v>
      </c>
      <c r="C10" s="5">
        <v>180</v>
      </c>
      <c r="D10" s="6">
        <v>295</v>
      </c>
      <c r="E10" s="6">
        <v>260</v>
      </c>
      <c r="F10" s="7">
        <v>295</v>
      </c>
      <c r="G10" s="3">
        <v>230</v>
      </c>
      <c r="H10" s="3">
        <v>295</v>
      </c>
      <c r="I10" s="3">
        <v>270</v>
      </c>
      <c r="J10" s="4">
        <f t="shared" si="0"/>
        <v>2125</v>
      </c>
      <c r="K10" s="4">
        <f t="shared" si="1"/>
        <v>85</v>
      </c>
      <c r="L10" s="9">
        <f t="shared" si="2"/>
        <v>0.31906906906906907</v>
      </c>
    </row>
    <row r="11" spans="1:12" x14ac:dyDescent="0.25">
      <c r="A11" t="s">
        <v>15</v>
      </c>
      <c r="B11" s="4">
        <v>220</v>
      </c>
      <c r="C11" s="5">
        <v>195</v>
      </c>
      <c r="D11" s="6">
        <v>185</v>
      </c>
      <c r="E11" s="6">
        <v>185</v>
      </c>
      <c r="F11" s="7">
        <v>185</v>
      </c>
      <c r="G11" s="3">
        <v>185</v>
      </c>
      <c r="H11" s="3">
        <v>185</v>
      </c>
      <c r="I11" s="3">
        <v>185</v>
      </c>
      <c r="J11" s="4">
        <f t="shared" si="0"/>
        <v>1525</v>
      </c>
      <c r="K11" s="4">
        <f t="shared" si="1"/>
        <v>61</v>
      </c>
      <c r="L11" s="9">
        <f t="shared" si="2"/>
        <v>0.22897897897897898</v>
      </c>
    </row>
    <row r="12" spans="1:12" ht="15.75" thickBot="1" x14ac:dyDescent="0.3">
      <c r="A12" t="s">
        <v>16</v>
      </c>
      <c r="B12" s="10">
        <f t="shared" ref="B12:I12" si="3">SUM(B8:B11)</f>
        <v>830</v>
      </c>
      <c r="C12" s="10">
        <f t="shared" si="3"/>
        <v>760</v>
      </c>
      <c r="D12" s="10">
        <f t="shared" si="3"/>
        <v>860</v>
      </c>
      <c r="E12" s="10">
        <f t="shared" si="3"/>
        <v>830</v>
      </c>
      <c r="F12" s="10">
        <f t="shared" si="3"/>
        <v>860</v>
      </c>
      <c r="G12" s="10">
        <f t="shared" si="3"/>
        <v>815</v>
      </c>
      <c r="H12" s="10">
        <f t="shared" si="3"/>
        <v>860</v>
      </c>
      <c r="I12" s="10">
        <f t="shared" si="3"/>
        <v>845</v>
      </c>
      <c r="J12" s="10">
        <f>SUM(J8:J11)</f>
        <v>6660</v>
      </c>
      <c r="L12" s="9">
        <f t="shared" si="2"/>
        <v>1</v>
      </c>
    </row>
    <row r="13" spans="1:12" ht="15.75" thickTop="1" x14ac:dyDescent="0.25">
      <c r="A13" t="s">
        <v>17</v>
      </c>
      <c r="J13" s="4"/>
      <c r="L13" s="9"/>
    </row>
    <row r="14" spans="1:12" x14ac:dyDescent="0.25">
      <c r="A14" t="s">
        <v>18</v>
      </c>
      <c r="J14" s="4"/>
      <c r="L14" s="9"/>
    </row>
    <row r="15" spans="1:12" x14ac:dyDescent="0.25">
      <c r="A15" t="s">
        <v>19</v>
      </c>
      <c r="J15" s="4"/>
      <c r="L15" s="9"/>
    </row>
    <row r="17" spans="1:12" x14ac:dyDescent="0.25">
      <c r="A17" s="2" t="s">
        <v>20</v>
      </c>
    </row>
    <row r="19" spans="1:12" x14ac:dyDescent="0.25">
      <c r="A19" t="s">
        <v>0</v>
      </c>
      <c r="B19" t="s">
        <v>1</v>
      </c>
      <c r="C19" t="s">
        <v>2</v>
      </c>
      <c r="D19" t="s">
        <v>3</v>
      </c>
      <c r="E19" t="s">
        <v>4</v>
      </c>
      <c r="F19" t="s">
        <v>5</v>
      </c>
      <c r="G19" t="s">
        <v>6</v>
      </c>
      <c r="H19" t="s">
        <v>7</v>
      </c>
      <c r="I19" t="s">
        <v>8</v>
      </c>
      <c r="J19" t="s">
        <v>9</v>
      </c>
      <c r="K19" t="s">
        <v>10</v>
      </c>
      <c r="L19" t="s">
        <v>11</v>
      </c>
    </row>
    <row r="20" spans="1:12" x14ac:dyDescent="0.25">
      <c r="A20" t="s">
        <v>21</v>
      </c>
      <c r="B20">
        <v>306</v>
      </c>
      <c r="C20">
        <v>195</v>
      </c>
      <c r="D20">
        <v>203</v>
      </c>
      <c r="E20">
        <v>145</v>
      </c>
      <c r="F20">
        <v>140</v>
      </c>
      <c r="G20">
        <v>160</v>
      </c>
      <c r="H20">
        <v>140</v>
      </c>
      <c r="I20">
        <v>150</v>
      </c>
      <c r="J20">
        <f>SUM(B20:I20)</f>
        <v>1439</v>
      </c>
      <c r="K20" s="4">
        <f>J20*$K$6</f>
        <v>57.56</v>
      </c>
      <c r="L20" s="9">
        <f>J20/$J$25</f>
        <v>0.17137072764082412</v>
      </c>
    </row>
    <row r="21" spans="1:12" x14ac:dyDescent="0.25">
      <c r="A21" t="s">
        <v>22</v>
      </c>
      <c r="B21">
        <v>219</v>
      </c>
      <c r="C21">
        <v>147</v>
      </c>
      <c r="D21">
        <v>137</v>
      </c>
      <c r="E21">
        <v>240</v>
      </c>
      <c r="F21">
        <v>240</v>
      </c>
      <c r="G21">
        <v>240</v>
      </c>
      <c r="H21">
        <v>240</v>
      </c>
      <c r="I21">
        <v>240</v>
      </c>
      <c r="J21">
        <f t="shared" ref="J21:J28" si="4">SUM(B21:I21)</f>
        <v>1703</v>
      </c>
      <c r="K21" s="4">
        <f t="shared" ref="K21:K24" si="5">J21*$K$6</f>
        <v>68.12</v>
      </c>
      <c r="L21" s="9">
        <f t="shared" ref="L21:L25" si="6">J21/$J$25</f>
        <v>0.20281052756937001</v>
      </c>
    </row>
    <row r="22" spans="1:12" x14ac:dyDescent="0.25">
      <c r="A22" t="s">
        <v>23</v>
      </c>
      <c r="B22">
        <v>104</v>
      </c>
      <c r="C22">
        <v>230</v>
      </c>
      <c r="D22">
        <v>185</v>
      </c>
      <c r="E22">
        <v>260</v>
      </c>
      <c r="F22">
        <v>295</v>
      </c>
      <c r="G22">
        <v>230</v>
      </c>
      <c r="H22">
        <v>295</v>
      </c>
      <c r="I22">
        <v>270</v>
      </c>
      <c r="J22">
        <f t="shared" si="4"/>
        <v>1869</v>
      </c>
      <c r="K22" s="4">
        <f t="shared" si="5"/>
        <v>74.760000000000005</v>
      </c>
      <c r="L22" s="9">
        <f t="shared" si="6"/>
        <v>0.2225794926759557</v>
      </c>
    </row>
    <row r="23" spans="1:12" x14ac:dyDescent="0.25">
      <c r="A23" t="s">
        <v>24</v>
      </c>
      <c r="B23">
        <v>125</v>
      </c>
      <c r="C23">
        <v>100</v>
      </c>
      <c r="D23">
        <v>206</v>
      </c>
      <c r="E23">
        <v>185</v>
      </c>
      <c r="F23">
        <v>170</v>
      </c>
      <c r="G23">
        <v>175</v>
      </c>
      <c r="H23">
        <v>180</v>
      </c>
      <c r="I23">
        <v>185</v>
      </c>
      <c r="J23">
        <f t="shared" si="4"/>
        <v>1326</v>
      </c>
      <c r="K23" s="4">
        <f t="shared" si="5"/>
        <v>53.04</v>
      </c>
      <c r="L23" s="9">
        <f t="shared" si="6"/>
        <v>0.15791354055019649</v>
      </c>
    </row>
    <row r="24" spans="1:12" x14ac:dyDescent="0.25">
      <c r="A24" t="s">
        <v>25</v>
      </c>
      <c r="B24">
        <v>320</v>
      </c>
      <c r="C24">
        <v>255</v>
      </c>
      <c r="D24">
        <v>235</v>
      </c>
      <c r="E24">
        <v>240</v>
      </c>
      <c r="F24">
        <v>245</v>
      </c>
      <c r="G24">
        <v>250</v>
      </c>
      <c r="H24">
        <v>255</v>
      </c>
      <c r="I24">
        <v>260</v>
      </c>
      <c r="J24">
        <f t="shared" si="4"/>
        <v>2060</v>
      </c>
      <c r="K24" s="4">
        <f t="shared" si="5"/>
        <v>82.4</v>
      </c>
      <c r="L24" s="9">
        <f t="shared" si="6"/>
        <v>0.24532571156365368</v>
      </c>
    </row>
    <row r="25" spans="1:12" ht="15.75" thickBot="1" x14ac:dyDescent="0.3">
      <c r="A25" t="s">
        <v>16</v>
      </c>
      <c r="B25" s="10">
        <f>SUM(B20:B24)</f>
        <v>1074</v>
      </c>
      <c r="C25" s="10">
        <f t="shared" ref="C25:J25" si="7">SUM(C20:C24)</f>
        <v>927</v>
      </c>
      <c r="D25" s="10">
        <f t="shared" si="7"/>
        <v>966</v>
      </c>
      <c r="E25" s="10">
        <f t="shared" si="7"/>
        <v>1070</v>
      </c>
      <c r="F25" s="10">
        <f t="shared" si="7"/>
        <v>1090</v>
      </c>
      <c r="G25" s="10">
        <f t="shared" si="7"/>
        <v>1055</v>
      </c>
      <c r="H25" s="10">
        <f t="shared" si="7"/>
        <v>1110</v>
      </c>
      <c r="I25" s="10">
        <f t="shared" si="7"/>
        <v>1105</v>
      </c>
      <c r="J25" s="10">
        <f>SUM(J20:J24)</f>
        <v>8397</v>
      </c>
      <c r="L25" s="9">
        <f t="shared" si="6"/>
        <v>1</v>
      </c>
    </row>
    <row r="26" spans="1:12" ht="15.75" thickTop="1" x14ac:dyDescent="0.25">
      <c r="A26" t="s">
        <v>17</v>
      </c>
      <c r="J26">
        <f t="shared" si="4"/>
        <v>0</v>
      </c>
    </row>
    <row r="27" spans="1:12" x14ac:dyDescent="0.25">
      <c r="A27" t="s">
        <v>18</v>
      </c>
      <c r="J27">
        <f t="shared" si="4"/>
        <v>0</v>
      </c>
    </row>
    <row r="28" spans="1:12" x14ac:dyDescent="0.25">
      <c r="A28" t="s">
        <v>26</v>
      </c>
      <c r="J28">
        <f t="shared" si="4"/>
        <v>0</v>
      </c>
    </row>
    <row r="30" spans="1:12" x14ac:dyDescent="0.25">
      <c r="A30" t="s">
        <v>27</v>
      </c>
    </row>
    <row r="31" spans="1:12" x14ac:dyDescent="0.25">
      <c r="A31" t="s">
        <v>28</v>
      </c>
    </row>
  </sheetData>
  <mergeCells count="2">
    <mergeCell ref="A1:K1"/>
    <mergeCell ref="A2:K2"/>
  </mergeCells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"/>
  <sheetViews>
    <sheetView workbookViewId="0">
      <selection sqref="A1:XFD2"/>
    </sheetView>
  </sheetViews>
  <sheetFormatPr defaultRowHeight="15" x14ac:dyDescent="0.25"/>
  <cols>
    <col min="1" max="1" width="23.85546875" customWidth="1"/>
    <col min="2" max="2" width="9" bestFit="1" customWidth="1"/>
    <col min="10" max="10" width="10" customWidth="1"/>
    <col min="11" max="11" width="9.85546875" bestFit="1" customWidth="1"/>
    <col min="12" max="12" width="11.5703125" customWidth="1"/>
  </cols>
  <sheetData>
    <row r="1" spans="1:12" ht="15.75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5.75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Foulkes@Work</dc:creator>
  <cp:lastModifiedBy>S S Group</cp:lastModifiedBy>
  <cp:lastPrinted>2019-12-21T20:15:09Z</cp:lastPrinted>
  <dcterms:created xsi:type="dcterms:W3CDTF">2019-06-12T17:19:20Z</dcterms:created>
  <dcterms:modified xsi:type="dcterms:W3CDTF">2019-12-31T20:25:32Z</dcterms:modified>
</cp:coreProperties>
</file>