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8_{894E92DA-6B4E-4ED2-A51F-7CB8F5AC27E2}" xr6:coauthVersionLast="47" xr6:coauthVersionMax="47" xr10:uidLastSave="{00000000-0000-0000-0000-000000000000}"/>
  <bookViews>
    <workbookView xWindow="-108" yWindow="-108" windowWidth="23256" windowHeight="12456" xr2:uid="{AB5D095E-9097-431C-AA3D-F57C22CA75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C27" i="1"/>
  <c r="C26" i="1"/>
  <c r="G27" i="1" l="1"/>
  <c r="L8" i="1"/>
</calcChain>
</file>

<file path=xl/sharedStrings.xml><?xml version="1.0" encoding="utf-8"?>
<sst xmlns="http://schemas.openxmlformats.org/spreadsheetml/2006/main" count="23" uniqueCount="16">
  <si>
    <t>Calculo de la muestra para una poblacion finita</t>
  </si>
  <si>
    <t>parametro</t>
  </si>
  <si>
    <t>Incertar Valor</t>
  </si>
  <si>
    <t>N</t>
  </si>
  <si>
    <t>Z</t>
  </si>
  <si>
    <t>p</t>
  </si>
  <si>
    <t>e</t>
  </si>
  <si>
    <t>Numerador</t>
  </si>
  <si>
    <t>Denominador</t>
  </si>
  <si>
    <t>Tamaño de la muestra</t>
  </si>
  <si>
    <t>n</t>
  </si>
  <si>
    <t>q</t>
  </si>
  <si>
    <t>incertar valor</t>
  </si>
  <si>
    <t>P</t>
  </si>
  <si>
    <t>denominador</t>
  </si>
  <si>
    <t>calulo  infinito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</si>
</sst>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3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7D37-5AC2-4F56-BCBD-8333D2AB2E82}">
  <dimension ref="B2:L27"/>
  <sheetViews>
    <sheetView tabSelected="1" topLeftCell="A2" workbookViewId="0">
      <selection activeCell="I10" sqref="I10"/>
    </sheetView>
  </sheetViews>
  <sheetFormatPr baseColWidth="10" defaultRowHeight="14.4" x14ac:dyDescent="0.3"/>
  <sheetData>
    <row r="2" spans="2:12" x14ac:dyDescent="0.3">
      <c r="B2" t="s">
        <v>0</v>
      </c>
    </row>
    <row r="6" spans="2:12" x14ac:dyDescent="0.3">
      <c r="E6" s="1" t="s">
        <v>1</v>
      </c>
      <c r="F6" s="1" t="s">
        <v>2</v>
      </c>
    </row>
    <row r="7" spans="2:12" x14ac:dyDescent="0.3">
      <c r="E7" s="1" t="s">
        <v>3</v>
      </c>
      <c r="F7" s="3">
        <v>7000</v>
      </c>
      <c r="K7" t="s">
        <v>9</v>
      </c>
    </row>
    <row r="8" spans="2:12" x14ac:dyDescent="0.3">
      <c r="E8" s="1" t="s">
        <v>4</v>
      </c>
      <c r="F8" s="1">
        <v>1.96</v>
      </c>
      <c r="H8" t="s">
        <v>7</v>
      </c>
      <c r="I8">
        <f>F7*(F8*F8)*F9*F10</f>
        <v>6453.887999999999</v>
      </c>
      <c r="K8" t="s">
        <v>10</v>
      </c>
      <c r="L8">
        <f>(I8/I9)</f>
        <v>350.3837566785258</v>
      </c>
    </row>
    <row r="9" spans="2:12" x14ac:dyDescent="0.3">
      <c r="E9" s="1" t="s">
        <v>5</v>
      </c>
      <c r="F9" s="5">
        <v>0.6</v>
      </c>
      <c r="H9" t="s">
        <v>8</v>
      </c>
      <c r="I9">
        <f>((F11*F11)*(F7-1))+((F8*F8)*F9*F10)</f>
        <v>18.419484000000001</v>
      </c>
    </row>
    <row r="10" spans="2:12" x14ac:dyDescent="0.3">
      <c r="E10" s="1" t="s">
        <v>11</v>
      </c>
      <c r="F10" s="5">
        <v>0.4</v>
      </c>
    </row>
    <row r="11" spans="2:12" x14ac:dyDescent="0.3">
      <c r="E11" s="2" t="s">
        <v>6</v>
      </c>
      <c r="F11" s="4">
        <v>0.05</v>
      </c>
    </row>
    <row r="16" spans="2:12" x14ac:dyDescent="0.3">
      <c r="B16" t="s">
        <v>15</v>
      </c>
    </row>
    <row r="20" spans="2:7" x14ac:dyDescent="0.3">
      <c r="E20" s="1" t="s">
        <v>1</v>
      </c>
      <c r="F20" s="1" t="s">
        <v>12</v>
      </c>
    </row>
    <row r="21" spans="2:7" x14ac:dyDescent="0.3">
      <c r="E21" s="1" t="s">
        <v>4</v>
      </c>
      <c r="F21" s="1">
        <v>1.96</v>
      </c>
    </row>
    <row r="22" spans="2:7" x14ac:dyDescent="0.3">
      <c r="E22" s="1" t="s">
        <v>13</v>
      </c>
      <c r="F22" s="5">
        <v>0.6</v>
      </c>
    </row>
    <row r="23" spans="2:7" x14ac:dyDescent="0.3">
      <c r="E23" s="1" t="s">
        <v>11</v>
      </c>
      <c r="F23" s="5">
        <v>0.4</v>
      </c>
    </row>
    <row r="24" spans="2:7" x14ac:dyDescent="0.3">
      <c r="E24" s="1" t="s">
        <v>6</v>
      </c>
      <c r="F24" s="5">
        <v>0.05</v>
      </c>
    </row>
    <row r="26" spans="2:7" x14ac:dyDescent="0.3">
      <c r="B26" t="s">
        <v>7</v>
      </c>
      <c r="C26">
        <f>(F21*F21)*F22*F23</f>
        <v>0.92198400000000003</v>
      </c>
      <c r="F26" t="s">
        <v>9</v>
      </c>
    </row>
    <row r="27" spans="2:7" x14ac:dyDescent="0.3">
      <c r="B27" t="s">
        <v>14</v>
      </c>
      <c r="C27">
        <f>(F24*F24)</f>
        <v>2.5000000000000005E-3</v>
      </c>
      <c r="F27" t="s">
        <v>10</v>
      </c>
      <c r="G27">
        <f>(C26/C27)</f>
        <v>368.79359999999991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2025-01-28T23:01:01Z</dcterms:created>
  <dcterms:modified xsi:type="dcterms:W3CDTF">2025-01-28T23:54:40Z</dcterms:modified>
</cp:coreProperties>
</file>