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uwy-my.sharepoint.com/personal/mhossa11_uwyo_edu/Documents/Projects/Proposal health Project by PI 01312025/Output/03192025/"/>
    </mc:Choice>
  </mc:AlternateContent>
  <xr:revisionPtr revIDLastSave="214" documentId="8_{079C0016-ADAC-4F00-8C3C-221777C0E3EE}" xr6:coauthVersionLast="47" xr6:coauthVersionMax="47" xr10:uidLastSave="{03357DDC-C776-400A-8B99-0E746E651022}"/>
  <bookViews>
    <workbookView xWindow="28680" yWindow="105" windowWidth="29040" windowHeight="15720" activeTab="1" xr2:uid="{6B84E65E-58C7-4E20-9D0C-9A2861FA1502}"/>
  </bookViews>
  <sheets>
    <sheet name="Data" sheetId="1" r:id="rId1"/>
    <sheet name="Pivot" sheetId="2" r:id="rId2"/>
    <sheet name="Pivot_with_Project_Title" sheetId="4" r:id="rId3"/>
  </sheets>
  <definedNames>
    <definedName name="_xlnm._FilterDatabase" localSheetId="0" hidden="1">Data!$A$1:$AZ$182</definedName>
  </definedNames>
  <calcPr calcId="191029"/>
  <pivotCaches>
    <pivotCache cacheId="3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<sst xmlns="http://schemas.openxmlformats.org/spreadsheetml/2006/main" count="5350" uniqueCount="1770">
  <si>
    <t>Proposal #</t>
  </si>
  <si>
    <t>Project Title</t>
  </si>
  <si>
    <t>PI</t>
  </si>
  <si>
    <t>PI Unit</t>
  </si>
  <si>
    <t>Status</t>
  </si>
  <si>
    <t>Sponsor</t>
  </si>
  <si>
    <t>Prime Sponsor</t>
  </si>
  <si>
    <t>Admin Unit</t>
  </si>
  <si>
    <t>Project Start Date</t>
  </si>
  <si>
    <t>Project End Date</t>
  </si>
  <si>
    <t>Proposal Type</t>
  </si>
  <si>
    <t>Project #</t>
  </si>
  <si>
    <t>Created Date</t>
  </si>
  <si>
    <t>Total Sponsor Costs</t>
  </si>
  <si>
    <t>Sponsor Deadline</t>
  </si>
  <si>
    <t>full proposal title</t>
  </si>
  <si>
    <t>History Action</t>
  </si>
  <si>
    <t>History Action By</t>
  </si>
  <si>
    <t>History Action Date</t>
  </si>
  <si>
    <t>History Comment</t>
  </si>
  <si>
    <t>Prime Sponsor Org Type</t>
  </si>
  <si>
    <t>Resolution</t>
  </si>
  <si>
    <t>Routing Comment</t>
  </si>
  <si>
    <t>Routing Date</t>
  </si>
  <si>
    <t>Routing Status</t>
  </si>
  <si>
    <t>Total Cost Share</t>
  </si>
  <si>
    <t>Total Direct Costs</t>
  </si>
  <si>
    <t>Total Indirect Costs</t>
  </si>
  <si>
    <t>Total Project Cost</t>
  </si>
  <si>
    <t>uw is receiving funding as</t>
  </si>
  <si>
    <t>uwreceiving funding lead other</t>
  </si>
  <si>
    <t>FY</t>
  </si>
  <si>
    <t>Project Number</t>
  </si>
  <si>
    <t>Project Funding Amount</t>
  </si>
  <si>
    <t>Award F&amp;A Schedule</t>
  </si>
  <si>
    <t>College (Subdivision)</t>
  </si>
  <si>
    <t>Submitted to Sponsor</t>
  </si>
  <si>
    <t>Funded</t>
  </si>
  <si>
    <t>Under Consideration</t>
  </si>
  <si>
    <t>Total_submitted_to_sponsor</t>
  </si>
  <si>
    <t>24-0148-P0001</t>
  </si>
  <si>
    <t>NASA ROSES-2023 A.39 ECIPES</t>
  </si>
  <si>
    <t>Masanori Saito</t>
  </si>
  <si>
    <t>Atmospheric Science</t>
  </si>
  <si>
    <t>National Aeronautics and Space Administration</t>
  </si>
  <si>
    <t>NA</t>
  </si>
  <si>
    <t>New</t>
  </si>
  <si>
    <t>24-0148</t>
  </si>
  <si>
    <t>Improving the cloud and precipitating hydrometeor type classification using the A-Train active sensor observations with a physics-based approach</t>
  </si>
  <si>
    <t>Not Funded</t>
  </si>
  <si>
    <t>Approved &gt; Certified &gt; Declined</t>
  </si>
  <si>
    <t>Yes</t>
  </si>
  <si>
    <t>240148A0001</t>
  </si>
  <si>
    <t>College of Engineering &amp; Physical Sciences</t>
  </si>
  <si>
    <t>Anthropology</t>
  </si>
  <si>
    <t>Approved &gt; Certified</t>
  </si>
  <si>
    <t>NONE</t>
  </si>
  <si>
    <t>College of Arts &amp; Sciences</t>
  </si>
  <si>
    <t>Psychology</t>
  </si>
  <si>
    <t>National Institute on Aging/National Institutes of Health/Department of Health and Human Services</t>
  </si>
  <si>
    <t>Transfer</t>
  </si>
  <si>
    <t>24-0510-P0001</t>
  </si>
  <si>
    <t>LEADing by example: Developing a mentoring program for substance use prevention in Black youths with individuals with lived experiences</t>
  </si>
  <si>
    <t>Lauren Rose Gilbert</t>
  </si>
  <si>
    <t>Kinesiology &amp; Health</t>
  </si>
  <si>
    <t>National Institute on Drug Abuse/National Institutes of Health/Department of Health and Human Services</t>
  </si>
  <si>
    <t>24-0510</t>
  </si>
  <si>
    <t>LEADing by example: Developing a dual-phased substance use prevention mentoring program for justice involved Black youths with individuals with lived experiences and workforce development training</t>
  </si>
  <si>
    <t>Approved.</t>
  </si>
  <si>
    <t>240510A0001</t>
  </si>
  <si>
    <t>College of Health Sciences</t>
  </si>
  <si>
    <t>24-0511-P0001</t>
  </si>
  <si>
    <t>Exploring the needs and opportunities to address the drug overdose crisis in underserved populations in Wyoming</t>
  </si>
  <si>
    <t>National Institutes of Health/Department of Health and Human Services</t>
  </si>
  <si>
    <t>24-0511</t>
  </si>
  <si>
    <t>Tashina Lemons &gt; Lauren Rose Gilbert &gt; Marissa K. Gannon</t>
  </si>
  <si>
    <t>240511A0001</t>
  </si>
  <si>
    <t>Not Completed</t>
  </si>
  <si>
    <t>24-0515-P0001</t>
  </si>
  <si>
    <t>Study of the Radiative Effects of Global Subvisible Cirrus Clouds Based on SAGE III/ISS Observations and Radiative Transfer Modeling Capabilities</t>
  </si>
  <si>
    <t>Texas A&amp;M University</t>
  </si>
  <si>
    <t>24-0515</t>
  </si>
  <si>
    <t>A Subrecipient</t>
  </si>
  <si>
    <t>No</t>
  </si>
  <si>
    <t>240515A0001</t>
  </si>
  <si>
    <t>University of Houston</t>
  </si>
  <si>
    <t>National Cancer Institute/National Institutes of Health/Department of Health and Human Services</t>
  </si>
  <si>
    <t>445MTDC1</t>
  </si>
  <si>
    <t>Certified &gt; Approved &gt; Not Completed</t>
  </si>
  <si>
    <t>24-0653-P0001</t>
  </si>
  <si>
    <t>Multisectoral Partnerships to Chronicle and Assess the Impact of Climate Change Disaster Events on Affordable Housing and Mental Health Outcomes in Underserved Communities</t>
  </si>
  <si>
    <t>ADD NEW</t>
  </si>
  <si>
    <t>24-0653</t>
  </si>
  <si>
    <t>This is money from the PI's previous institution that is being reallocated as a sub-award for her at University of Wyoming.</t>
  </si>
  <si>
    <t>Approved &gt; Certified &gt; Not Completed</t>
  </si>
  <si>
    <t>240653A0001</t>
  </si>
  <si>
    <t>24-0671-P0001</t>
  </si>
  <si>
    <t>Unveiling ice crystal growth in Arctic mixed-phase clouds: integrating advanced ARM remote sensing observations and direct numerical simulations (DNS)</t>
  </si>
  <si>
    <t>U.S. Department of Energy</t>
  </si>
  <si>
    <t>24-0671</t>
  </si>
  <si>
    <t>240671A0001</t>
  </si>
  <si>
    <t>24-0695-P0001</t>
  </si>
  <si>
    <t>Next-Generation Monitoring and Prediction System for Available  Solar Energy in the U.S. Mountain West</t>
  </si>
  <si>
    <t>24-0695</t>
  </si>
  <si>
    <t>240695A0001</t>
  </si>
  <si>
    <t>Exploring the fit of naloxone distribution and trainings in Black communities</t>
  </si>
  <si>
    <t>24-0801</t>
  </si>
  <si>
    <t>8MTDC1</t>
  </si>
  <si>
    <t>24-0801-P0002</t>
  </si>
  <si>
    <t>The Regents of the University of California, San Francisco</t>
  </si>
  <si>
    <t>Renewal</t>
  </si>
  <si>
    <t>PI emailed prime sponsor the subaward documents 10/15/24 &gt; Fully executed agreement</t>
  </si>
  <si>
    <t>Passes pre-award checks.  IDC limited to 8% training rate by NIH FOA.  New subaward on existing project.  See 24-0801-P0001 for previous subaward on project. &gt; AP approved sponsor indirect limitation of 8% MTDC.</t>
  </si>
  <si>
    <t>240801A0002</t>
  </si>
  <si>
    <t>24-0892-P0001</t>
  </si>
  <si>
    <t>ROSES-2023 A.32: EMIT Observational dust direct radiative effect estimation</t>
  </si>
  <si>
    <t>24-0892</t>
  </si>
  <si>
    <t>An ESM-free approach for dust direct radiative effect estimations based on EMIT, CALIPSO, and mineralogy-resolved dust optical property models</t>
  </si>
  <si>
    <t>Thomas Abraham Lentner &gt; Farrell Jean Rapp</t>
  </si>
  <si>
    <t>240892A0001</t>
  </si>
  <si>
    <t>Certified &gt; Approved</t>
  </si>
  <si>
    <t>175MTDC1</t>
  </si>
  <si>
    <t>National Science Foundation</t>
  </si>
  <si>
    <t>24-1012-P0001</t>
  </si>
  <si>
    <t>NASA MAP 2024</t>
  </si>
  <si>
    <t>24-1012</t>
  </si>
  <si>
    <t>Characterizing the Variability of Dust Mineralogy, Dust-borne Nutrients and Direct Radiative Effect Over the Past Two Decades</t>
  </si>
  <si>
    <t>edits &gt; submitted</t>
  </si>
  <si>
    <t>241012A0001</t>
  </si>
  <si>
    <t>24-1062-P0001</t>
  </si>
  <si>
    <t>OpenGrocery: An Open Source Infrastructure for Grocery Recognition</t>
  </si>
  <si>
    <t>Shivanand Venkanna Sheshappanavar</t>
  </si>
  <si>
    <t>Electrical Engineering &amp; Computer Science</t>
  </si>
  <si>
    <t>24-1062</t>
  </si>
  <si>
    <t>CRII: HCC: OpenGrocery: Development of an Open-source Infrastructure for Grocery Recognition</t>
  </si>
  <si>
    <t>Passes Pre-Award checks.  Ready for approval.  NSF, standard IDC.</t>
  </si>
  <si>
    <t>241062A0001</t>
  </si>
  <si>
    <t>25-0021-P0001</t>
  </si>
  <si>
    <t>NASA ROSES-2024 A.28 Remote Sensing Theory</t>
  </si>
  <si>
    <t>25-0021</t>
  </si>
  <si>
    <t>The development and validation of a radiative correction method for the cloud 3D effects for passive cloud remote sensing</t>
  </si>
  <si>
    <t>250021A0001</t>
  </si>
  <si>
    <t>Plant Sciences</t>
  </si>
  <si>
    <t>College of Agriculture, Life Sciences &amp; Natural Resources</t>
  </si>
  <si>
    <t>Helicity-resolved magneto-Raman microscopy for topological chiral phonon studies in 2D magnet-semiconductor lateral multijunction</t>
  </si>
  <si>
    <t>Yu-Tsung Tsai</t>
  </si>
  <si>
    <t>Physics &amp; Astronomy</t>
  </si>
  <si>
    <t>25-0118-P0001</t>
  </si>
  <si>
    <t>25-0118</t>
  </si>
  <si>
    <t>ERI: Helicity-resolved magneto-Raman microscopy for topological chiral phonon studies in 2D magnet-semiconductor lateral multijunction</t>
  </si>
  <si>
    <t>submitted</t>
  </si>
  <si>
    <t>Passes pre-award checks.</t>
  </si>
  <si>
    <t>250118A0001</t>
  </si>
  <si>
    <t>25-0176-P0001</t>
  </si>
  <si>
    <t>Examining the perceptions of harm reduction among peer recovery coaches and recovery organizations in Wyoming</t>
  </si>
  <si>
    <t>25-0176</t>
  </si>
  <si>
    <t>Submitted 11/14/2024 by PI</t>
  </si>
  <si>
    <t>250176A0001</t>
  </si>
  <si>
    <t>Montana State University</t>
  </si>
  <si>
    <t>National Institute of Food and Agriculture/Department of Agriculture</t>
  </si>
  <si>
    <t>25-0294-P0001</t>
  </si>
  <si>
    <t>NSF-MRI-track 2-23519: Development of a Tabletop LHe-Free Cryogenic Modular Nanophotonic System</t>
  </si>
  <si>
    <t>25-0294</t>
  </si>
  <si>
    <t>NSF-MRI-track 2-23519: Development of a Tabletop LHe-Free Cryogenic Modular Nanophotonic System with a 3D Vector Magnet (Opticnano3DM)</t>
  </si>
  <si>
    <t>Submitted 3:12pm 11/15/2024 CR</t>
  </si>
  <si>
    <t>250294A0001</t>
  </si>
  <si>
    <t>25-0316-P0001</t>
  </si>
  <si>
    <t>DOE BNF: DE-FOA-0003420</t>
  </si>
  <si>
    <t>25-0316</t>
  </si>
  <si>
    <t>Improving E3SM by ARM-derived Observational Constraints of Convective Clouds and Precipitation in the Southeastern U.S.</t>
  </si>
  <si>
    <t>Oops- just took a second to process</t>
  </si>
  <si>
    <t>250316A0001</t>
  </si>
  <si>
    <t>25-0319-P0001</t>
  </si>
  <si>
    <t>NASA PMMCCST 2024</t>
  </si>
  <si>
    <t>25-0319</t>
  </si>
  <si>
    <t>Characterizing 3D Climatology of Liquid, Ice, and Mixed-Phase Cloud Properties Using CALIPSO-CloudSat Measurements and Bridging Toward The EarthCARE and AOS Missions</t>
  </si>
  <si>
    <t>250319A0001</t>
  </si>
  <si>
    <t>25-0349-P0001</t>
  </si>
  <si>
    <t>NASA PACE 2024</t>
  </si>
  <si>
    <t>University of Michigan</t>
  </si>
  <si>
    <t>25-0349</t>
  </si>
  <si>
    <t>Space-based characterization of airborne pollen aerosols with PACE retrievals</t>
  </si>
  <si>
    <t>250349A0001</t>
  </si>
  <si>
    <t>25-0354-P0001</t>
  </si>
  <si>
    <t>Membrane proteins driving a cell-cell fusion reaction during fertilization</t>
  </si>
  <si>
    <t>Jennifer F Pinello</t>
  </si>
  <si>
    <t>Molecular Biology</t>
  </si>
  <si>
    <t>25-0354</t>
  </si>
  <si>
    <t>250354A0001</t>
  </si>
  <si>
    <t>Zoology &amp; Physiology</t>
  </si>
  <si>
    <t>25-0391-P0001</t>
  </si>
  <si>
    <t>HIEH: Historical Insights Engine for Humanities</t>
  </si>
  <si>
    <t>National Endowment for the Humanities</t>
  </si>
  <si>
    <t>25-0391</t>
  </si>
  <si>
    <t>250391A0001</t>
  </si>
  <si>
    <t>Pre-proposal</t>
  </si>
  <si>
    <t>25-0468-P0001</t>
  </si>
  <si>
    <t>Toward the development of the machine-learning-based lidar-based remote sensing algorithm for aerosol property characterization</t>
  </si>
  <si>
    <t>25-0468</t>
  </si>
  <si>
    <t>250468A0001</t>
  </si>
  <si>
    <t>25-0488-P0001</t>
  </si>
  <si>
    <t>Nevada NSF EPSCoR FEC-RII</t>
  </si>
  <si>
    <t>25-0488</t>
  </si>
  <si>
    <t>Collaborative Research: FEC: Optical Properties of Mineral Dust Aerosols: Building Capacity for Use-Inspired Applications Through Experimental and Theoretical Investigations</t>
  </si>
  <si>
    <t>A collaborative proposal</t>
  </si>
  <si>
    <t>250488A0001</t>
  </si>
  <si>
    <t>25-0533-P0001</t>
  </si>
  <si>
    <t>DOE ASR FY2025</t>
  </si>
  <si>
    <t>25-0533</t>
  </si>
  <si>
    <t>Elucidating the impact of spatial heterogeneity on cloud glaciation in Arctic mixed-phase clouds using ARM remote sensing observations and high-resolution simulations</t>
  </si>
  <si>
    <t>Passes pre-award checks</t>
  </si>
  <si>
    <t>250533A0001</t>
  </si>
  <si>
    <t>Grand Total</t>
  </si>
  <si>
    <t>Total Funding Amount</t>
  </si>
  <si>
    <t>Funding Amount</t>
  </si>
  <si>
    <t>Total Proposal Awarded</t>
  </si>
  <si>
    <t>Proposal Awarded</t>
  </si>
  <si>
    <t>Total Proposal Submitted</t>
  </si>
  <si>
    <t>Proposal Submitted</t>
  </si>
  <si>
    <t/>
  </si>
  <si>
    <t>Principal Investigators</t>
  </si>
  <si>
    <t>24-1077-P0001</t>
  </si>
  <si>
    <t>NASA USPI 2024</t>
  </si>
  <si>
    <t>24-1077</t>
  </si>
  <si>
    <t>Developing a physics-based remote sensing algorithm for characterizing aerosol species and optical properties using a state-of-the-art triplewavelength Raman lidar in support of the CALIGOLA mission</t>
  </si>
  <si>
    <t>241077A0001</t>
  </si>
  <si>
    <t>Haub School of Environment &amp; Natural Resources</t>
  </si>
  <si>
    <t>FY2023</t>
  </si>
  <si>
    <t>5TDC</t>
  </si>
  <si>
    <t>Proposal Created &gt; Status was changed from: In Development to Submitted to Sponsor &gt; Status was changed from: Submitted to Sponsor to Closed. Resolution set to: Not Funded</t>
  </si>
  <si>
    <t>Mechanical Engineering</t>
  </si>
  <si>
    <t>FY2024</t>
  </si>
  <si>
    <t>25-0551-P0001</t>
  </si>
  <si>
    <t>2025 BBRF</t>
  </si>
  <si>
    <t>Alexander R. French</t>
  </si>
  <si>
    <t>School of Pharmacy</t>
  </si>
  <si>
    <t>Brain and Behavior Research Foundation</t>
  </si>
  <si>
    <t>25-0551</t>
  </si>
  <si>
    <t>Identification of synthesia-mediating neurons in sensory cortices in mice.</t>
  </si>
  <si>
    <t>FY2025</t>
  </si>
  <si>
    <t>250551A0001</t>
  </si>
  <si>
    <t>25-0253-P0001</t>
  </si>
  <si>
    <t>A Machine Learning Approach for Predicting Risk of Bovine Congestive Heart Failure</t>
  </si>
  <si>
    <t>Sean Field</t>
  </si>
  <si>
    <t>School of Computing</t>
  </si>
  <si>
    <t>25-0253</t>
  </si>
  <si>
    <t>DSFAS: A Machine Learning Approach for Predicting Risk of Bovine Congestive Heart Failure</t>
  </si>
  <si>
    <t>250253A0001</t>
  </si>
  <si>
    <t>24-1113-P0001</t>
  </si>
  <si>
    <t>A Novel IL-35 Expressing Probiotic Platform for Inducing Allergen Specific Tolerance</t>
  </si>
  <si>
    <t>David W Pascual</t>
  </si>
  <si>
    <t>Veterinary Science</t>
  </si>
  <si>
    <t>Virtici, LLC</t>
  </si>
  <si>
    <t>24-1113</t>
  </si>
  <si>
    <t>Demonstrate that VTC-B35 significantly reduces symptoms in the mouse CIA model of RA.</t>
  </si>
  <si>
    <t>241113A0001</t>
  </si>
  <si>
    <t>25-0368-P0001</t>
  </si>
  <si>
    <t>A Novel Immune-modulating Probiotic for Treating Rheumatoid Arthritis</t>
  </si>
  <si>
    <t>25-0368</t>
  </si>
  <si>
    <t>250368A0001</t>
  </si>
  <si>
    <t>National Institute of Allergy and Infectious Diseases/National Institutes of Health/Department of Health and Human Services</t>
  </si>
  <si>
    <t>Civil &amp; Architectural Engineering &amp; Construction Management</t>
  </si>
  <si>
    <t>USDA Foreign Agricultural Service/Department of Agriculture</t>
  </si>
  <si>
    <t>24-0984-P0001</t>
  </si>
  <si>
    <t>AARC</t>
  </si>
  <si>
    <t>Eleanor Gulick</t>
  </si>
  <si>
    <t>Communication Disorders</t>
  </si>
  <si>
    <t>American Speechâ€Languageâ€Hearing Association</t>
  </si>
  <si>
    <t>24-0984</t>
  </si>
  <si>
    <t>ASHA Advancing Academic-Research Careers (AARC)</t>
  </si>
  <si>
    <t>Submitted to sponsor 4/30/24; proof of submission uploaded as correspondence. &gt; Under consideration per notice from PI. Sponsor is requesting W9 and direct deposit information that has been sent to Tabitha Dayton in Post-Award. &gt; Funded.</t>
  </si>
  <si>
    <t>240984A0001</t>
  </si>
  <si>
    <t>25-0388-P0001</t>
  </si>
  <si>
    <t>ADAC-ARCTIC Special RFP â€“ Arctic Resilience</t>
  </si>
  <si>
    <t>Jason Kelly Hawes</t>
  </si>
  <si>
    <t>University of Alaska, Anchorage</t>
  </si>
  <si>
    <t>Department of Homeland Security</t>
  </si>
  <si>
    <t>25-0388</t>
  </si>
  <si>
    <t>Critical Infrastructure Resilience in Alaskaâ€™s Railbelt Region</t>
  </si>
  <si>
    <t>250388A0001</t>
  </si>
  <si>
    <t>Khaled M. Elokely</t>
  </si>
  <si>
    <t>25-0448-P0001</t>
  </si>
  <si>
    <t>AI-ENGAGE: Disentangling Biophysical and Human Influences on Agroecosystem Resilience on Soil Organic Carbon (SOC) dynamics</t>
  </si>
  <si>
    <t>Jorge Gonzalo Nicolas Irisarri</t>
  </si>
  <si>
    <t>Ecosystem Science &amp; Management</t>
  </si>
  <si>
    <t>25-0448</t>
  </si>
  <si>
    <t>250448A0001</t>
  </si>
  <si>
    <t>25-0261-P0001</t>
  </si>
  <si>
    <t>AdaptAg Atlas:  Enhancing Irrigated Agricultural Resilience through Web-Based Water Valuation and Climate Adaptation Strategies</t>
  </si>
  <si>
    <t>Bryan Leonard</t>
  </si>
  <si>
    <t>25-0261</t>
  </si>
  <si>
    <t>DSFAS-CIN-CM/FM:  AdaptAg Atlas:  Enhancing Irrigated Agricultural Resilience through Web-Based Valuation and Climate Adaptation Strategies</t>
  </si>
  <si>
    <t>Passes pre-award checks.  IDC capped at 30% of total funds requested.  No compliance issues identified.  Subaward application due to prime applicant ASAP.</t>
  </si>
  <si>
    <t>250261A0001</t>
  </si>
  <si>
    <t>Kenneth Ellis McClure</t>
  </si>
  <si>
    <t>Mathematics &amp; Statistics</t>
  </si>
  <si>
    <t>25-0248-P0001</t>
  </si>
  <si>
    <t>Advancing Automation and Sustainability: A Holistic Approach to CEA Efficiency and Labor Solutions</t>
  </si>
  <si>
    <t>Yaqoob Majeed</t>
  </si>
  <si>
    <t>25-0248</t>
  </si>
  <si>
    <t>250248A0001</t>
  </si>
  <si>
    <t>25-0493-P0001</t>
  </si>
  <si>
    <t>Artificial Intelligence in Pre-clinical Drug Development for AD/ADRD</t>
  </si>
  <si>
    <t>Temple University</t>
  </si>
  <si>
    <t>25-0493</t>
  </si>
  <si>
    <t>AI/ML driven preclinical development of Sigma-2 ligands for the treatment of Alzheimer's Disease</t>
  </si>
  <si>
    <t>Submitted to Temple</t>
  </si>
  <si>
    <t>Approved &gt; Not Completed &gt; Certified</t>
  </si>
  <si>
    <t>250493A0001</t>
  </si>
  <si>
    <t>25-0130-P0001</t>
  </si>
  <si>
    <t>Assessing Pain-Related Knowledge and Practices Among Secondary School Student-Athletes and Athletic Trainers</t>
  </si>
  <si>
    <t>Francesca Genoese</t>
  </si>
  <si>
    <t>Wyoming Department of Health</t>
  </si>
  <si>
    <t>25-0130</t>
  </si>
  <si>
    <t>250130A0001</t>
  </si>
  <si>
    <t>Forest Service/Department of Agriculture</t>
  </si>
  <si>
    <t>25-0025-P0001</t>
  </si>
  <si>
    <t>Assessment of a new MAGL inhibitor as a potential agent for managing opioid use disorder</t>
  </si>
  <si>
    <t>25-0025</t>
  </si>
  <si>
    <t>PI submitted</t>
  </si>
  <si>
    <t>The "College, Unit, or Department Fiscal Manager" should be changed from Leslie Darnall Montoya to Karly Bentz.</t>
  </si>
  <si>
    <t>250025A0001</t>
  </si>
  <si>
    <t>24-1100-P0001</t>
  </si>
  <si>
    <t>B Cell Function &amp; Protection to Brucellosis</t>
  </si>
  <si>
    <t>Resubmission</t>
  </si>
  <si>
    <t>24-1100</t>
  </si>
  <si>
    <t>Submitted 07/10/2024 via ASSIST.</t>
  </si>
  <si>
    <t>241100A0001</t>
  </si>
  <si>
    <t>24-1090-P0001</t>
  </si>
  <si>
    <t>BRC-BIO: Investigating the roleÂ of hypothalamic cell types and circuits in social thermoregulation</t>
  </si>
  <si>
    <t>Nicole Lara Bedford</t>
  </si>
  <si>
    <t>24-1090</t>
  </si>
  <si>
    <t>241090A0001</t>
  </si>
  <si>
    <t>Animal Science</t>
  </si>
  <si>
    <t>Other</t>
  </si>
  <si>
    <t>Roberta Maia Sabino</t>
  </si>
  <si>
    <t>Chemical &amp; Biomedical Engineering</t>
  </si>
  <si>
    <t>25-0565-P0001</t>
  </si>
  <si>
    <t>Bioeconomic Assessment of Regenerative Grazing Systems in Organic Transitioning Sheep Farms Across Diverse Climatic Regions</t>
  </si>
  <si>
    <t>Paulo De Mello Tavares Lima</t>
  </si>
  <si>
    <t>Oregon State University</t>
  </si>
  <si>
    <t>25-0565</t>
  </si>
  <si>
    <t>250565A0001</t>
  </si>
  <si>
    <t>25-0020-P0001</t>
  </si>
  <si>
    <t>Biological Network Modeling with Dynamics-Derived Geometry, Topology and Wavelets</t>
  </si>
  <si>
    <t>Dane Robert Taylor</t>
  </si>
  <si>
    <t>25-0020</t>
  </si>
  <si>
    <t>CAREER: Biological Network Modeling with Dynamics-Derived Geometry, Topology and Wavelets</t>
  </si>
  <si>
    <t>edits &gt; Submitted to NSF through Research.gov 7/24/2024 &gt; Per notification from NSF.</t>
  </si>
  <si>
    <t>Updating budget justification</t>
  </si>
  <si>
    <t>250020A0001</t>
  </si>
  <si>
    <t>Wyoming Game and Fish Department</t>
  </si>
  <si>
    <t>25-0132-P0001</t>
  </si>
  <si>
    <t>Breakthrough Strategies for Selective PI3K/AKT/mTOR Pathway Inhibition in Advanced Cancer Therapeutics</t>
  </si>
  <si>
    <t>Department of Defense</t>
  </si>
  <si>
    <t>25-0132</t>
  </si>
  <si>
    <t>I have reviewed and approve.</t>
  </si>
  <si>
    <t>250132A0001</t>
  </si>
  <si>
    <t>25-0189-P0001</t>
  </si>
  <si>
    <t>Breathing Easy: Validating Voc Sensor Technology For Enhanced Rangeland Livestock Monitoring</t>
  </si>
  <si>
    <t>Dana Kristen Dittoe</t>
  </si>
  <si>
    <t>25-0189</t>
  </si>
  <si>
    <t>Breathing Easy: Validating VOC Sensor Technology For Enhanced Rangeland Livestock Monitoring</t>
  </si>
  <si>
    <t>250189A0001</t>
  </si>
  <si>
    <t>25-0445-P0001</t>
  </si>
  <si>
    <t>Bridging the Gap: Leveraging Community Colleges to Recruit Secondary STEM Teachers in Rural Serving Institutions</t>
  </si>
  <si>
    <t>Miriam Marie Sanders</t>
  </si>
  <si>
    <t>School of Teacher Education</t>
  </si>
  <si>
    <t>Spencer Foundation</t>
  </si>
  <si>
    <t>25-0445</t>
  </si>
  <si>
    <t>update form fields &gt; Submitted and signed 2/14/2025.</t>
  </si>
  <si>
    <t>Passes pre-award checks &gt; AP approved sponsor indirect cost limitation.</t>
  </si>
  <si>
    <t>250445A0001</t>
  </si>
  <si>
    <t>College of Education</t>
  </si>
  <si>
    <t>24-1054-P0001</t>
  </si>
  <si>
    <t>Broadband Microwave Spectromicroscopy</t>
  </si>
  <si>
    <t>Alexander Paul Petrovic</t>
  </si>
  <si>
    <t>Arizona State University</t>
  </si>
  <si>
    <t>24-1054</t>
  </si>
  <si>
    <t>241054A0001</t>
  </si>
  <si>
    <t>25-0120-P0001</t>
  </si>
  <si>
    <t>Brush Pile Burning Effects Of Soil Health From The Scar To Ecosystem Scale</t>
  </si>
  <si>
    <t>Jennifer Kay Bell</t>
  </si>
  <si>
    <t>25-0120</t>
  </si>
  <si>
    <t>Thomas Abraham Lentner &gt; Jennifer Kay Bell &gt; Farrell Jean Rapp</t>
  </si>
  <si>
    <t>Updating form field - missed something &gt; Submitted 09/11/2024</t>
  </si>
  <si>
    <t>Passes pre-award checks.  Standard IDC is under 30% TFFA cap.  Subaward from Morton Arboretum</t>
  </si>
  <si>
    <t>250120A0001</t>
  </si>
  <si>
    <t>20TDC</t>
  </si>
  <si>
    <t>Maria Forzan</t>
  </si>
  <si>
    <t>Cancelled &gt; Not Yet Active</t>
  </si>
  <si>
    <t>25-0095-P0001</t>
  </si>
  <si>
    <t>CCAI Innovation Grant - Urban Ag</t>
  </si>
  <si>
    <t>25-0095</t>
  </si>
  <si>
    <t>AI for UA - Leveraging artificial intelligence to plan climate smart, resilient local food systems via urban agriculture</t>
  </si>
  <si>
    <t>Submitted by PI on 09/15/2024</t>
  </si>
  <si>
    <t>250095A0001</t>
  </si>
  <si>
    <t>National Institute of General Medical Sciences/National Institutes of Health/Department of Health and Human Services</t>
  </si>
  <si>
    <t>25-0344-P0001</t>
  </si>
  <si>
    <t>Center for Rural AI</t>
  </si>
  <si>
    <t>25-0344</t>
  </si>
  <si>
    <t>Wyoming Center for Rural AI</t>
  </si>
  <si>
    <t>Submitted 12/11/2024: GRANT14319419</t>
  </si>
  <si>
    <t>250344A0001</t>
  </si>
  <si>
    <t>24-1003-P0001</t>
  </si>
  <si>
    <t>Chemical Abundances of a Billion Stars with GALEX, Gaia, 2MASS, and WISE</t>
  </si>
  <si>
    <t>Maxwell Cassady Moe</t>
  </si>
  <si>
    <t>24-1003</t>
  </si>
  <si>
    <t>Submitted on 05/16/2024 - Proposal Number: 24-ADAP24-0165 &gt; NPSIRES is showing proposal as "Selected"</t>
  </si>
  <si>
    <t>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t>
  </si>
  <si>
    <t>241003A0001</t>
  </si>
  <si>
    <t>25-0371-P0001</t>
  </si>
  <si>
    <t>City of Douglas, WY EPA SWIFR Grant Partnership</t>
  </si>
  <si>
    <t>Grete Gansauer</t>
  </si>
  <si>
    <t>Environmental Protection Agency</t>
  </si>
  <si>
    <t>25-0371</t>
  </si>
  <si>
    <t>City of Douglas Recycle Round-Up Initiative</t>
  </si>
  <si>
    <t>Passes pre-award checks.  Subaward to city of Douglas on EPA grant.  Standard terms for federal funding.</t>
  </si>
  <si>
    <t>250371A0001</t>
  </si>
  <si>
    <t>24-0144-P0001</t>
  </si>
  <si>
    <t>City of Redmond: Dry Canyon Use Survey</t>
  </si>
  <si>
    <t>Curt Davidson</t>
  </si>
  <si>
    <t>24-0144</t>
  </si>
  <si>
    <t>Thanks! &gt; Made budget revisions and took off Human Subjects since the letter says IRB approval is not required.</t>
  </si>
  <si>
    <t>240144A0001</t>
  </si>
  <si>
    <t>25-0005-P0001</t>
  </si>
  <si>
    <t>Co-Developing and Prototyping A Multi-Agent System for Designing Personalized Learning Experiences for Students with Disabilities</t>
  </si>
  <si>
    <t>Ling Zhang</t>
  </si>
  <si>
    <t>Counseling Leadership Advocacy &amp; Design</t>
  </si>
  <si>
    <t>Department of Education</t>
  </si>
  <si>
    <t>25-0005</t>
  </si>
  <si>
    <t>Human-AI Teaming for Designing Multifaceted Personalized Learning: Prototyping an LLM-Powered Multi-Agent System</t>
  </si>
  <si>
    <t>Thomas Abraham Lentner &gt; Ling Zhang &gt; Farrell Jean Rapp</t>
  </si>
  <si>
    <t>Submitted 8/15/24 - prior to department head approval with authorization from FJR.  Dept head unavailable to approve at the time of routing and deadline</t>
  </si>
  <si>
    <t>Passes pre-award checks.  Ready for review and approval &gt; Dr. McKim, director of CLAD, needs to be aware of the 25% FTE commitment to this project so that Dr. Zhang's job description can be adjusted accordingly.</t>
  </si>
  <si>
    <t>250005A0001</t>
  </si>
  <si>
    <t>24-0030-P0001</t>
  </si>
  <si>
    <t>Collaborative Research: RAPID: A novel magnetometer network to capture the ongoing inflationary episode at Askja volcano, Iceland</t>
  </si>
  <si>
    <t>Joseph Biasi</t>
  </si>
  <si>
    <t>Geology &amp; Geophysics</t>
  </si>
  <si>
    <t>24-0030</t>
  </si>
  <si>
    <t>Changing the start date &gt; Submitted. &gt; Awarded.</t>
  </si>
  <si>
    <t>Approved &gt; Certified &gt; Cancelled &gt; Declined</t>
  </si>
  <si>
    <t>240030A0001</t>
  </si>
  <si>
    <t>24-0393-P0001</t>
  </si>
  <si>
    <t>Combatting Foodborne Pathogens: Unraveling the pathogenic response to food safety efforts</t>
  </si>
  <si>
    <t>24-0393</t>
  </si>
  <si>
    <t>Please add Tori Henderson</t>
  </si>
  <si>
    <t>240393A0001</t>
  </si>
  <si>
    <t>24-0476-P0001</t>
  </si>
  <si>
    <t>Combining data streams across scales to investigate threats to caribou in a rapidly changing Arctic</t>
  </si>
  <si>
    <t>Ellen Overton Aikens</t>
  </si>
  <si>
    <t>24-0476</t>
  </si>
  <si>
    <t>Combining data streams across scales to investigate threats to caribou in a rapidly changing Artctic</t>
  </si>
  <si>
    <t>240476A0001</t>
  </si>
  <si>
    <t>25-0128-P0001</t>
  </si>
  <si>
    <t>Complexity building strategy through tandem ring-opening / ring-closing / cross metathesis for total synthesis of millipede indolizidine alkaloids and biological studies</t>
  </si>
  <si>
    <t>Takashi L. Suyama</t>
  </si>
  <si>
    <t>Chemistry</t>
  </si>
  <si>
    <t>25-0128</t>
  </si>
  <si>
    <t>250128A0001</t>
  </si>
  <si>
    <t>25-0470-P0001</t>
  </si>
  <si>
    <t>Conserving behavioral performance under physiological challenge: lessons from a facultative hibernator</t>
  </si>
  <si>
    <t>25-0470</t>
  </si>
  <si>
    <t>250470A0001</t>
  </si>
  <si>
    <t>25-0276-P0001</t>
  </si>
  <si>
    <t>DOE US-Danish wind energy project</t>
  </si>
  <si>
    <t>Ankit Saxena</t>
  </si>
  <si>
    <t>25-0276</t>
  </si>
  <si>
    <t>Optimized anchor systems for floating offshore wind: from manufacturing to design and maritime spatial planning</t>
  </si>
  <si>
    <t>Submitted 1/15/2025 3:15:53 PM ET.   Control number 3362-1502</t>
  </si>
  <si>
    <t>250276A0001</t>
  </si>
  <si>
    <t>24-1099-P0001</t>
  </si>
  <si>
    <t>Designing an automated machine learning method for large  scale aerial pronghorn monitoring</t>
  </si>
  <si>
    <t>Benjamin Bryan Koger</t>
  </si>
  <si>
    <t>24-1099</t>
  </si>
  <si>
    <t>241099A0001</t>
  </si>
  <si>
    <t>25-0181-P0001</t>
  </si>
  <si>
    <t>Developing novel artificial intelligence algorithms to generate critically appraised topics for evidence-based medical practice</t>
  </si>
  <si>
    <t>Raphael Victor Vanderstichel</t>
  </si>
  <si>
    <t>Wyoming State Veterinary Laboratory</t>
  </si>
  <si>
    <t>25-0181</t>
  </si>
  <si>
    <t>Enhancing Evidence-Based Medicine through AI-Driven Generation of Critically Appraised Topics</t>
  </si>
  <si>
    <t>Submitted on 10/14/2024 at 12:28pm MT Tracking number  GRANT14279824</t>
  </si>
  <si>
    <t>Passes pre-award checks.  Uses modular NIH budget.</t>
  </si>
  <si>
    <t>250181A0001</t>
  </si>
  <si>
    <t>25-0508-P0001</t>
  </si>
  <si>
    <t>Development of Efficient &amp; Durable Mass Timber Composite Panels</t>
  </si>
  <si>
    <t>Garrett Andrew Tatum</t>
  </si>
  <si>
    <t>25-0508</t>
  </si>
  <si>
    <t>250508A0001</t>
  </si>
  <si>
    <t>25-0126-P0001</t>
  </si>
  <si>
    <t>Development of SERS-Active Coatings on Titanium Surfaces</t>
  </si>
  <si>
    <t>Massachusetts Institute of Technology</t>
  </si>
  <si>
    <t>25-0126</t>
  </si>
  <si>
    <t>Development of SERS-Active Coatings on Titanium Surfaces: Toward a Sensing Platform for Real-Time Monitoring of Tissue Responses in Dental Implants</t>
  </si>
  <si>
    <t>250126A0001</t>
  </si>
  <si>
    <t>25-0356-P0001</t>
  </si>
  <si>
    <t>Development of Zwitterionic Tannin-Derived Biopolymer-based Coatings on Mechanical Heart Valves to Prevent Thrombosis</t>
  </si>
  <si>
    <t>American Heart Association</t>
  </si>
  <si>
    <t>25-0356</t>
  </si>
  <si>
    <t>250356A0001</t>
  </si>
  <si>
    <t>23-1615-P0001</t>
  </si>
  <si>
    <t>Development, validation, and implementation of diagnostic tests for SARS-CoV-2 and other pathogenic microorganisms of wildlife</t>
  </si>
  <si>
    <t>Bledar Bisha</t>
  </si>
  <si>
    <t>Animal and Plant Health Inspection Service/Department of Agriculture</t>
  </si>
  <si>
    <t>23-1615</t>
  </si>
  <si>
    <t>Cooperative Agreement with Univ. Wyoming to develop and validate diagnostic tests for SARS-CoV-2 and other coronaviruses in wildlife.</t>
  </si>
  <si>
    <t>Bryce Howard &gt; Ashley Schnell</t>
  </si>
  <si>
    <t>231615A0001</t>
  </si>
  <si>
    <t>10TDC</t>
  </si>
  <si>
    <t>24-0845-P0001</t>
  </si>
  <si>
    <t>Developmental pyrethroid exposure in the prairie vole as a model of environmental risk for autism</t>
  </si>
  <si>
    <t>Rammohan Shukla</t>
  </si>
  <si>
    <t>24-0845</t>
  </si>
  <si>
    <t>Please correct end date.</t>
  </si>
  <si>
    <t>240845A0001</t>
  </si>
  <si>
    <t>Meridith Paige Joyce</t>
  </si>
  <si>
    <t>25-0057-P0001</t>
  </si>
  <si>
    <t>Discovering the Most Metal-poor Stars in our Milky Way Galaxy</t>
  </si>
  <si>
    <t>25-0057</t>
  </si>
  <si>
    <t>Submitted 08/15/2024 3pm</t>
  </si>
  <si>
    <t>Passes pre-award checks.  Ready for review and approval</t>
  </si>
  <si>
    <t>250057A0001</t>
  </si>
  <si>
    <t>25-0437-P0001</t>
  </si>
  <si>
    <t>Discovery of novel anti-fungal metabolites protecting tardigrades during prolonged biostasis</t>
  </si>
  <si>
    <t>25-0437</t>
  </si>
  <si>
    <t>Passes pre-award checks.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t>
  </si>
  <si>
    <t>250437A0001</t>
  </si>
  <si>
    <t>24-0085-P0001</t>
  </si>
  <si>
    <t>Dittoe USDA SEED</t>
  </si>
  <si>
    <t>24-0085</t>
  </si>
  <si>
    <t>Pre-Harvest Heat Stress: Disruption of Microbial Ecology and Subsequent Shelf-Life of Raw Poultry Products</t>
  </si>
  <si>
    <t>8-9-23 &gt; Funded.</t>
  </si>
  <si>
    <t>240085A0001</t>
  </si>
  <si>
    <t>42857TDC</t>
  </si>
  <si>
    <t>25-0166-P0001</t>
  </si>
  <si>
    <t>Diversity, structure, and post-transcriptional regulation of the Arginine Deiminase operon among oral bacteria and its implications for probiotic development</t>
  </si>
  <si>
    <t>Allison E. Mann</t>
  </si>
  <si>
    <t>25-0166</t>
  </si>
  <si>
    <t>for review and finalization &gt; 10/16/24 application submitted through ASSIST</t>
  </si>
  <si>
    <t>250166A0001</t>
  </si>
  <si>
    <t>25-0227-P0001</t>
  </si>
  <si>
    <t>Does Invasion Beget Invasion? Mechanisms and Consequences of Ecotype Transitions in  Rocky Mountain Forests</t>
  </si>
  <si>
    <t>Sara J. Germain</t>
  </si>
  <si>
    <t>Botany</t>
  </si>
  <si>
    <t>25-0227</t>
  </si>
  <si>
    <t>Does Invasion Beget Invasion? Mechanisms and Consequences of Ecotype Transitions in  Rocky Mountain Subalpine Forests</t>
  </si>
  <si>
    <t>see note re fringe &gt; VPRED approved use of a 30% IDC rate with the remainder being used for cost share.</t>
  </si>
  <si>
    <t>250227A0001</t>
  </si>
  <si>
    <t>25-0464-P0001</t>
  </si>
  <si>
    <t>EAGER: A study on the CQC conjecture - An information exclusion relation with applications in quantum information processing</t>
  </si>
  <si>
    <t>Hasan Iqbal</t>
  </si>
  <si>
    <t>25-0464</t>
  </si>
  <si>
    <t>Passes pre-award checks with budget update</t>
  </si>
  <si>
    <t>250464A0001</t>
  </si>
  <si>
    <t>25-0114-P0001</t>
  </si>
  <si>
    <t>ERI</t>
  </si>
  <si>
    <t>Juhyeon Ahn</t>
  </si>
  <si>
    <t>25-0114</t>
  </si>
  <si>
    <t>ERI: : Exploring Electrochemical Performance Mechanisms for High  Energy Density Batteries through Structurally Complex Materials</t>
  </si>
  <si>
    <t>Proposal number 2502280 &gt; NSF is unable to support the proposal.</t>
  </si>
  <si>
    <t>Passes pre-award checks.  Ready for approval.</t>
  </si>
  <si>
    <t>250114A0001</t>
  </si>
  <si>
    <t>25-0148-P0001</t>
  </si>
  <si>
    <t>ERI: Improving the Vat Photopolymerization 3D-Printing of Soft Elastomers Through a Deeper  Understanding of Process Dynamics</t>
  </si>
  <si>
    <t>Daniel Andrew Rau</t>
  </si>
  <si>
    <t>25-0148</t>
  </si>
  <si>
    <t>ERI: Improving the Vat Photopolymerization 3D-Printing of Soft Elastomers Through a Deeper Understanding of Process Dynamics</t>
  </si>
  <si>
    <t>250148A0001</t>
  </si>
  <si>
    <t>25-0125-P0001</t>
  </si>
  <si>
    <t>ERI: Quantifying Community-Level Damage Risk to Hazard-Induced Wood Rot</t>
  </si>
  <si>
    <t>25-0125</t>
  </si>
  <si>
    <t>ERI: Hazard Fragility Models for Decayed Wood-Framed Structural Assemblies</t>
  </si>
  <si>
    <t>Submitted to sponsor NSF 2502222</t>
  </si>
  <si>
    <t>250125A0001</t>
  </si>
  <si>
    <t>25-0143-P0001</t>
  </si>
  <si>
    <t>Enabling Sustainable Greenhouses Through Robotic Harvesting Of Leafy Greens</t>
  </si>
  <si>
    <t>Engineering &amp; Physical Sciences Deans Office</t>
  </si>
  <si>
    <t>25-0143</t>
  </si>
  <si>
    <t>Subaward on NIFA project.  IDC limited to 30% TFFA.  Passes pre-award checks</t>
  </si>
  <si>
    <t>250143A0001</t>
  </si>
  <si>
    <t>24-1078-P0001</t>
  </si>
  <si>
    <t>Experiential Data Science Across Wyoming</t>
  </si>
  <si>
    <t>24-1078</t>
  </si>
  <si>
    <t>DSC: Experiential Data Science Across Wyoming</t>
  </si>
  <si>
    <t>241078A0001</t>
  </si>
  <si>
    <t>24-0433-P0001</t>
  </si>
  <si>
    <t>Food Byproduct - Biomedical Applications</t>
  </si>
  <si>
    <t>24-0433</t>
  </si>
  <si>
    <t>Investigation of the Biomedical Potential of Biopolymers Derived from a Sugar Beet By-Product</t>
  </si>
  <si>
    <t>Proposal submitted to sponsor 11/5/23 &gt; Proposal was not chosen for funding, correspondence notification attached to proposal</t>
  </si>
  <si>
    <t>240433A0001</t>
  </si>
  <si>
    <t>25-0173-P0001</t>
  </si>
  <si>
    <t>Forage Barley variety testing</t>
  </si>
  <si>
    <t>Clint William Beiermann</t>
  </si>
  <si>
    <t>25-0173</t>
  </si>
  <si>
    <t>Forage barley variety testing</t>
  </si>
  <si>
    <t>250173A0001</t>
  </si>
  <si>
    <t>24-0911-P0001</t>
  </si>
  <si>
    <t>HHS Secondary Analyses of Head Start Data</t>
  </si>
  <si>
    <t>Amy Encinger</t>
  </si>
  <si>
    <t>The Administration for Children and Families/Department of Health and Human Services</t>
  </si>
  <si>
    <t>24-0911</t>
  </si>
  <si>
    <t>Encinger Secondary Analyses of Head Start Data HHS Administration for Children and Families</t>
  </si>
  <si>
    <t>240911A0001</t>
  </si>
  <si>
    <t>23-0446-P0002</t>
  </si>
  <si>
    <t>Hazardous Materials Commodity Flow Study 2019-2021</t>
  </si>
  <si>
    <t>Yu Song</t>
  </si>
  <si>
    <t>Wyoming Office of Homeland Security</t>
  </si>
  <si>
    <t>23-0446</t>
  </si>
  <si>
    <t>Hazardous Materials Commodity Flow Study 2022-2025</t>
  </si>
  <si>
    <t>230446A0002</t>
  </si>
  <si>
    <t>25-0076-P0001</t>
  </si>
  <si>
    <t>Honey Bee Commensal as a Neisseria gonorrhoeae Vaccine.</t>
  </si>
  <si>
    <t>25-0076</t>
  </si>
  <si>
    <t>Honey Bee Commensal as a Neisseria gonorrhoeae Vaccine</t>
  </si>
  <si>
    <t>John Ruess &gt; David W Pascual &gt; Farrell Jean Rapp</t>
  </si>
  <si>
    <t>250076A0001</t>
  </si>
  <si>
    <t>25-0373-P0001</t>
  </si>
  <si>
    <t>How does amphibian movement and density after sudden habitat loss influence the prevalence of chytridiomycosis?</t>
  </si>
  <si>
    <t>Gabriel Maturani Barrile</t>
  </si>
  <si>
    <t>Morris Animal Foundation</t>
  </si>
  <si>
    <t>25-0373</t>
  </si>
  <si>
    <t>submitted, see confirmation</t>
  </si>
  <si>
    <t>250373A0001</t>
  </si>
  <si>
    <t>Koen Jasper Groot</t>
  </si>
  <si>
    <t>25-0094-P0001</t>
  </si>
  <si>
    <t>Hypersonic Step</t>
  </si>
  <si>
    <t>University of Arizona</t>
  </si>
  <si>
    <t>Air Force Office of Scientific Research/Department of Defense</t>
  </si>
  <si>
    <t>25-0094</t>
  </si>
  <si>
    <t>The impact of steps and gaps on crossflow instability in hypersonic boundary layers</t>
  </si>
  <si>
    <t>Submitted subaward documents to Arizona 12/06/2024.</t>
  </si>
  <si>
    <t>250094A0001</t>
  </si>
  <si>
    <t>25-0142-P0001</t>
  </si>
  <si>
    <t>IMRAST: Rapid Identification of Bacteria and Antimicrobial Resistance Testing for Food Safety</t>
  </si>
  <si>
    <t>25-0142</t>
  </si>
  <si>
    <t>Passes pre-award checks.  SBIR subaward. &gt; Passes pre-award check.  SBIR subaward from NIFA/USDA</t>
  </si>
  <si>
    <t>250142A0001</t>
  </si>
  <si>
    <t>24-1112-P0001</t>
  </si>
  <si>
    <t>Immunity and Protection in a Brucella melitensis Challenge Study in Pregnant Goats,</t>
  </si>
  <si>
    <t>24-1112</t>
  </si>
  <si>
    <t>GRANT14228754</t>
  </si>
  <si>
    <t>Please note no credit has been allocated and Corie Owen no longer works for UW.  Kat Roth will be taking her place.</t>
  </si>
  <si>
    <t>241112A0001</t>
  </si>
  <si>
    <t>25-0563-P0001</t>
  </si>
  <si>
    <t>Impacts of a seaweed-based supplement on productive performance, ruminal fermentation, health parameters, and methane emissions of finishing lambs</t>
  </si>
  <si>
    <t>25-0563</t>
  </si>
  <si>
    <t>250563A0001</t>
  </si>
  <si>
    <t>No questions or comments.</t>
  </si>
  <si>
    <t>25-0258-P0001</t>
  </si>
  <si>
    <t>Investigating Ribosomal Dysregulation as a Mechanism Distinguishing Suicide from Depression</t>
  </si>
  <si>
    <t>25-0258</t>
  </si>
  <si>
    <t>250258A0001</t>
  </si>
  <si>
    <t>25-0394-P0001</t>
  </si>
  <si>
    <t>Investigating Ribosomal Heterogeneity in Stress-Related Mood Disorder</t>
  </si>
  <si>
    <t>25-0394</t>
  </si>
  <si>
    <t>Role of Ribosomal Heterogeneity in Stress-Related Mood Disorder</t>
  </si>
  <si>
    <t>250394A0001</t>
  </si>
  <si>
    <t>25-0123-P0001</t>
  </si>
  <si>
    <t>Investigation of the Bioactive Properties of Biopolymers Derived from a Sugar Beet By-Product</t>
  </si>
  <si>
    <t>25-0123</t>
  </si>
  <si>
    <t>per PI &gt; submitted</t>
  </si>
  <si>
    <t>250123A0001</t>
  </si>
  <si>
    <t>24-0876-P0001</t>
  </si>
  <si>
    <t>Joyce TESS GI proposal</t>
  </si>
  <si>
    <t>24-0876</t>
  </si>
  <si>
    <t>A FIVE-FOLD INCREASE IN â€œHOLY GRAILâ€ CALIBRATORS FOR STELLAR MODELS: DOUBLY-OSCILLATING BINARIES PRE-SCREENED WITH GAIA</t>
  </si>
  <si>
    <t>Submitted via NSPIRES at 3:55pm on 09/25/2024.  NASA proposal #23-TESS23-0013 &gt; Notification of Award. NASA has selected this project for funding at $70K for one-year. - Still waiting for award to arrive from NASA.</t>
  </si>
  <si>
    <t>Phase-2 budgetary proposal for TESS GI NASA funding.  Passes Pre-award checks.  Unfunded foreign collaboration with Konkoly observatory in Hungary.  Subaward to STScI for $7,000, subaward documents are being prepared and should be available this week (see attachments).</t>
  </si>
  <si>
    <t>240876A0001</t>
  </si>
  <si>
    <t>24-0708-P0001</t>
  </si>
  <si>
    <t>LEAPS-MPS: Microwave Spectroscopy of Engineered Triplet Superconductors</t>
  </si>
  <si>
    <t>24-0708</t>
  </si>
  <si>
    <t>240708A0001</t>
  </si>
  <si>
    <t>Psi Chi International Honor Society in Psychology</t>
  </si>
  <si>
    <t>23-1611-P0001</t>
  </si>
  <si>
    <t>Laboratory capacity for wildlife-focused diagnostics</t>
  </si>
  <si>
    <t>23-1611</t>
  </si>
  <si>
    <t>Further development and continued support of laboratory capacity for wildlife-focused diagnostics</t>
  </si>
  <si>
    <t>Legacy, submitted to sponsor 5/24/2023 &gt; Award received.</t>
  </si>
  <si>
    <t>231611A0001</t>
  </si>
  <si>
    <t>25-0414-P0001</t>
  </si>
  <si>
    <t>MIRA</t>
  </si>
  <si>
    <t>25-0414</t>
  </si>
  <si>
    <t>Neuroprotection</t>
  </si>
  <si>
    <t>250414A0001</t>
  </si>
  <si>
    <t>24-0956-P0002</t>
  </si>
  <si>
    <t>MPSG Facilitation and Engagement</t>
  </si>
  <si>
    <t>Melanie Armstrong</t>
  </si>
  <si>
    <t>24-0956</t>
  </si>
  <si>
    <t>Mountain Planning Service Group (MPSG) Engagement and Facilitation 2024-2029</t>
  </si>
  <si>
    <t>Passes Pre-Award Checks.  Includes 20% cost share ($75,159) 17.5% IDC.  Please see notes for potentially un-funded components to scope of work.</t>
  </si>
  <si>
    <t>240956A0002</t>
  </si>
  <si>
    <t>25-0283-P0001</t>
  </si>
  <si>
    <t>Machine Learning-Guided Discovery of Mitochondrial-Targeted Therapeutics for Progressive Neurodegeneration</t>
  </si>
  <si>
    <t>National Academy of Sciences</t>
  </si>
  <si>
    <t>25-0283</t>
  </si>
  <si>
    <t>Submitted 12/3/24</t>
  </si>
  <si>
    <t>Non-Profit</t>
  </si>
  <si>
    <t>I approve this proposal.</t>
  </si>
  <si>
    <t>250283A0001</t>
  </si>
  <si>
    <t>Master Research Collaboration Agreement | Teton Raptor Center</t>
  </si>
  <si>
    <t>24-1093</t>
  </si>
  <si>
    <t>23-1584-P0001</t>
  </si>
  <si>
    <t>Measurement of methane emissions from grazing sheep in western US rangelands</t>
  </si>
  <si>
    <t>23-1584</t>
  </si>
  <si>
    <t>231584A0001</t>
  </si>
  <si>
    <t>25-0157-P0001</t>
  </si>
  <si>
    <t>Morphological and Molecular Profiling of the Amygdala-Hippocampal Circuit in Sleep Dependent Memory Consolidation Processes</t>
  </si>
  <si>
    <t>25-0157</t>
  </si>
  <si>
    <t>submitted 9-23</t>
  </si>
  <si>
    <t>250157A0001</t>
  </si>
  <si>
    <t>25-0335-P0001</t>
  </si>
  <si>
    <t>Multi-Scale Modeling of Wood Degradation for Civil Infrastructure</t>
  </si>
  <si>
    <t>The Ohio State University</t>
  </si>
  <si>
    <t>25-0335</t>
  </si>
  <si>
    <t>NSF subaward via OSU.  Passes preaward checks</t>
  </si>
  <si>
    <t>250335A0001</t>
  </si>
  <si>
    <t>25-0178-P0001</t>
  </si>
  <si>
    <t>Multifunctional Coatings for Vascular Grafts: Preventing Thrombosis, Infection, and Enhancing Endothelialization</t>
  </si>
  <si>
    <t>25-0178</t>
  </si>
  <si>
    <t>250178A0001</t>
  </si>
  <si>
    <t>25-0281-P0001</t>
  </si>
  <si>
    <t>Multimodal Sensing System for Enhanced Plant Monitoring and Sustainable Resource Management in Greenhouse Environments</t>
  </si>
  <si>
    <t>25-0281</t>
  </si>
  <si>
    <t>edits &gt; Approved</t>
  </si>
  <si>
    <t>250281A0001</t>
  </si>
  <si>
    <t>25-0190-P0001</t>
  </si>
  <si>
    <t>NSF RII FEC</t>
  </si>
  <si>
    <t>25-0190</t>
  </si>
  <si>
    <t>FEC: Northern Consortia for Use-Inspired Advanced Materials, Manufacturing and Design to Accelerate Economic Prosperity (North Country)</t>
  </si>
  <si>
    <t>Submitted to sponsor 1/28/2025. NSF Proposal number 2521363</t>
  </si>
  <si>
    <t>250190A0001</t>
  </si>
  <si>
    <t>24-1103-P0001</t>
  </si>
  <si>
    <t>National Forest Foundation Collaborative Capacity Program</t>
  </si>
  <si>
    <t>National Forest Foundation</t>
  </si>
  <si>
    <t>24-1103</t>
  </si>
  <si>
    <t>Wyoming Tribal Engagement Strategy for Co-Stewardship of Forest Lands</t>
  </si>
  <si>
    <t>Project uses 17.5% CESU IDC rate - project is funded by NFF, but involves significant work with USFS under CESU task agreement.  Much of the budget is allocated to participant support costs.</t>
  </si>
  <si>
    <t>241103A0001</t>
  </si>
  <si>
    <t>25-0387-P0001</t>
  </si>
  <si>
    <t>Navigating change: leveraging data synthesis across disciplines to understand the impacts of shifting caribou distribution and abundance on local communities</t>
  </si>
  <si>
    <t>School of Computing,Haub School of Environment &amp; Natural Resources</t>
  </si>
  <si>
    <t>25-0387</t>
  </si>
  <si>
    <t>Passes pre-award checks. &gt; Indirect costs were split across departments for the joint position, but not across colleges -- not sure if this was intentional or not.</t>
  </si>
  <si>
    <t>250387A0001</t>
  </si>
  <si>
    <t>25-0424-P0001</t>
  </si>
  <si>
    <t>Novel B Cell Contribution In Protection to Brucellosis</t>
  </si>
  <si>
    <t>25-0424</t>
  </si>
  <si>
    <t>GRANT14345340</t>
  </si>
  <si>
    <t>250424A0001</t>
  </si>
  <si>
    <t>25-0413-P0001</t>
  </si>
  <si>
    <t>ORCC</t>
  </si>
  <si>
    <t>25-0413</t>
  </si>
  <si>
    <t>ORCC: Causes and consequences of torpor in a facultative hibernator</t>
  </si>
  <si>
    <t>edits &gt; Updating "admin use page" with proposal info &gt; 2520851</t>
  </si>
  <si>
    <t>250413A0001</t>
  </si>
  <si>
    <t>25-0262-P0001</t>
  </si>
  <si>
    <t>Optimizing Greenhouse Space Utilization for Hydroponic Leafy Greens Production</t>
  </si>
  <si>
    <t>25-0262</t>
  </si>
  <si>
    <t>250262A0001</t>
  </si>
  <si>
    <t>24-0585-P0001</t>
  </si>
  <si>
    <t>Organismal Response to Climate Change (ORCC)</t>
  </si>
  <si>
    <t>24-0585</t>
  </si>
  <si>
    <t>Hibernation and adaptation to climate change: investigating the role of torpor in memory and neural function in the least chipmunk</t>
  </si>
  <si>
    <t>Submitted 12/13/2023, proposal number 2413349 &gt; Not funded. Per notice from Sponsor 4/23/2024.</t>
  </si>
  <si>
    <t>240585A0001</t>
  </si>
  <si>
    <t>25-0090-P0001</t>
  </si>
  <si>
    <t>PARTNERSHIP: Does Invasion Beget Invasion? Mechanisms and Consequences of Ecotype Transitions in  Whitebark Pine Forests</t>
  </si>
  <si>
    <t>25-0090</t>
  </si>
  <si>
    <t>PARTNERSHIP: Does Invasion Beget Invasion? Mechanisms and Consequences of Ecotype Transitions in Whitebark Pine Forests</t>
  </si>
  <si>
    <t>Passes pre-award checks.  Note that budget is still being finalized.  Final budget may contain 5% variance to attached budget as adjustments are made to account for indirect cost cap (30% of TFFA)</t>
  </si>
  <si>
    <t>250090A0001</t>
  </si>
  <si>
    <t>24-0626-P0001</t>
  </si>
  <si>
    <t>PIPP Phase II: Theme 1: The PrEViEW Center: AdvancingPandemicPre-EmergenceForecasting through Big Data/AI</t>
  </si>
  <si>
    <t>University of Missouri</t>
  </si>
  <si>
    <t>24-0626</t>
  </si>
  <si>
    <t>Please add Amy Newman to Wyocloud access</t>
  </si>
  <si>
    <t>240626A0001</t>
  </si>
  <si>
    <t>25-0279-P0001</t>
  </si>
  <si>
    <t>Personalized Assessment in Digital Mental Health</t>
  </si>
  <si>
    <t>University of Notre Dame</t>
  </si>
  <si>
    <t>25-0279</t>
  </si>
  <si>
    <t>Personalized Assessment in Digital Mental Health: enhancing user engagement and clinical utility in general and rural samples</t>
  </si>
  <si>
    <t>rerouting to include subaward &gt; per PI</t>
  </si>
  <si>
    <t>AP approved Sponsor IDC limitation</t>
  </si>
  <si>
    <t>250279A0001</t>
  </si>
  <si>
    <t>24-0981-P0001</t>
  </si>
  <si>
    <t>Phosphorus Application Prior to Alfalfa Seedling vs. Standard In-Season Surface P Application Timing</t>
  </si>
  <si>
    <t>24-0981</t>
  </si>
  <si>
    <t>Phosphorus Application Prior to Alfalfa Seedling vs. Standard In-Season Surface P Application Timing in Alkaline Soils</t>
  </si>
  <si>
    <t>240981A0001</t>
  </si>
  <si>
    <t>25-0289-P0001</t>
  </si>
  <si>
    <t>Product testing</t>
  </si>
  <si>
    <t>25-0289</t>
  </si>
  <si>
    <t>Soil biological product testing</t>
  </si>
  <si>
    <t>250289A0001</t>
  </si>
  <si>
    <t>25-0293-P0001</t>
  </si>
  <si>
    <t>QDOC: an Interdisciplinary Doctoral School for Quantum Engineering</t>
  </si>
  <si>
    <t>25-0293</t>
  </si>
  <si>
    <t>NSF NRT QDOC: an Interdisciplinary Doctoral School for Quantum Engineering</t>
  </si>
  <si>
    <t>Submitted 11/14/2024 at 4:40pm</t>
  </si>
  <si>
    <t>Passes pre-award checks.  Expedited review.  Significant Trainee costs.  Some minor budget revisions (less than 5% of total budget) may be necessary for trainee costs prior to submission.</t>
  </si>
  <si>
    <t>250293A0001</t>
  </si>
  <si>
    <t>24-0809-P0001</t>
  </si>
  <si>
    <t>ROI  Understanding Mucosal Immunity</t>
  </si>
  <si>
    <t>24-0809</t>
  </si>
  <si>
    <t>Attenuation of SjÃ¶grenâ€™s Syndrome Via Stimulation of Regulatory Cells</t>
  </si>
  <si>
    <t>Submitted to sponsor via ASSIST on 02/28/2024.</t>
  </si>
  <si>
    <t>Routing for approvals. &gt; Confirmed with Vicky the Space renovations to the mouse lab. She confirmed that the college was aware.</t>
  </si>
  <si>
    <t>240809A0001</t>
  </si>
  <si>
    <t>25-0393-P0001</t>
  </si>
  <si>
    <t>Ribosomal Heterogeneity as a Mechanism for Neuronal Adaptation</t>
  </si>
  <si>
    <t>25-0393</t>
  </si>
  <si>
    <t>250393A0001</t>
  </si>
  <si>
    <t>24-0372-P0001</t>
  </si>
  <si>
    <t>Role of ribosome heterogeneity in stress-related mood disorder</t>
  </si>
  <si>
    <t>24-0372</t>
  </si>
  <si>
    <t>240372A0001</t>
  </si>
  <si>
    <t>25-0156-P0001</t>
  </si>
  <si>
    <t>SPS NPP</t>
  </si>
  <si>
    <t>25-0156</t>
  </si>
  <si>
    <t>Passive Sesimic protection for nuclear power plants using embedded particle dampers</t>
  </si>
  <si>
    <t>Passes pre-award checks.  Ready for approval.  NSF ERI.  standard IDC.  Due to sponsor 10/9.  Can be submitted early.</t>
  </si>
  <si>
    <t>250156A0001</t>
  </si>
  <si>
    <t>23-1614-P0001</t>
  </si>
  <si>
    <t>Spillover of SARS-CoV-2 into wildlife from wastewater</t>
  </si>
  <si>
    <t>23-1614</t>
  </si>
  <si>
    <t>Spillover of SARS-CoV-2 into wildlife from wastewater treatment plants in the U.S</t>
  </si>
  <si>
    <t>Legacy, submitted to sponsor 5/18/2023 &gt; Award received</t>
  </si>
  <si>
    <t>231614A0001</t>
  </si>
  <si>
    <t>Spin-Orbit Alignment of Close Binary Stars</t>
  </si>
  <si>
    <t>25-0101-P0001</t>
  </si>
  <si>
    <t>TBL Equity Math Teachers</t>
  </si>
  <si>
    <t>25-0101</t>
  </si>
  <si>
    <t>Team-Based Learning to Improve Equitable Teaching Practices in Urban Middle School Mathematics Courses</t>
  </si>
  <si>
    <t>250101A0001</t>
  </si>
  <si>
    <t>25-0134-P0001</t>
  </si>
  <si>
    <t>TNC Public Lands Rule Policy Analysis</t>
  </si>
  <si>
    <t>The Nature Conservancy</t>
  </si>
  <si>
    <t>25-0134</t>
  </si>
  <si>
    <t>Policy Analysis of the Bureau of Land Management's Conservation and Landscape Health Rule</t>
  </si>
  <si>
    <t>Passes pre-award checks, IDC limited to 15%</t>
  </si>
  <si>
    <t>250134A0001</t>
  </si>
  <si>
    <t>15TDC</t>
  </si>
  <si>
    <t>25-0144-P0001</t>
  </si>
  <si>
    <t>Targeting an unexplored function of PARP1 for lymphoma treatment</t>
  </si>
  <si>
    <t>25-0144</t>
  </si>
  <si>
    <t>250144A0001</t>
  </si>
  <si>
    <t>Targeting intracellular CTLA4 in melanoma by stapled peptides and small molecule inhibitors</t>
  </si>
  <si>
    <t>24-0655-P0001</t>
  </si>
  <si>
    <t>The Impact of Race on Mock Jurors' Perceptions Pain and Damage Awards</t>
  </si>
  <si>
    <t>Hannah Jordan Phalen</t>
  </si>
  <si>
    <t>24-0655</t>
  </si>
  <si>
    <t>This is for a small grant for a graduate student, all information is on attachment tab</t>
  </si>
  <si>
    <t>240655A0001</t>
  </si>
  <si>
    <t>25-0438-P0001</t>
  </si>
  <si>
    <t>The Star Scout Asteroseismology Mission</t>
  </si>
  <si>
    <t>University of Florida</t>
  </si>
  <si>
    <t>25-0438</t>
  </si>
  <si>
    <t>Submitted to sponsor 2/7/25. Acknowledged receipt 2/10/25.</t>
  </si>
  <si>
    <t>250438A0001</t>
  </si>
  <si>
    <t>25-0263-P0001</t>
  </si>
  <si>
    <t>The role of stock ponds in the persistence of amphibians in Thunder Basin National Grassland</t>
  </si>
  <si>
    <t>25-0263</t>
  </si>
  <si>
    <t>IDC at the State rate of 20% TDC.</t>
  </si>
  <si>
    <t>250263A0001</t>
  </si>
  <si>
    <t>25-0290-P0001</t>
  </si>
  <si>
    <t>Triage, Recovery, and Resilience:  Advancing WNC Post-Hurricane Helene</t>
  </si>
  <si>
    <t>25-0290</t>
  </si>
  <si>
    <t>Resilient WNC Outdoors Initiative</t>
  </si>
  <si>
    <t>250290A0001</t>
  </si>
  <si>
    <t>24-0175-P0001</t>
  </si>
  <si>
    <t>UW Wastewater testing LAB</t>
  </si>
  <si>
    <t>24-0175</t>
  </si>
  <si>
    <t>240175A0001</t>
  </si>
  <si>
    <t>24-0918-P0001</t>
  </si>
  <si>
    <t>Ultra-Rapid Platform for Antimicrobial Susceptibility Testing (AST) of Pulmonary Non-Tuberculous Mycobacterial (NTM) Infections</t>
  </si>
  <si>
    <t>National Institute of Mental Health/National Institutes of Health/Department of Health and Human Services</t>
  </si>
  <si>
    <t>24-0918</t>
  </si>
  <si>
    <t>Bledar Bisha &gt; Tashina Lemons &gt; Farrell Jean Rapp</t>
  </si>
  <si>
    <t>Updates to proposal form and more information needed &gt; Submitted to sponsor 4/4/24 email attached as correspondence as proof of submission</t>
  </si>
  <si>
    <t>240918A0001</t>
  </si>
  <si>
    <t>25-0313-P0001</t>
  </si>
  <si>
    <t>Uncovering Alternative Materials from Abundant Resources for Next-Generation Batteries</t>
  </si>
  <si>
    <t>25-0313</t>
  </si>
  <si>
    <t>Juhyeon Ahn &gt; Farrell Jean Rapp</t>
  </si>
  <si>
    <t>Preproposal was submitted in November. Routing was not required since it was just an executive summary. DARPA did not recommend submitting this proposal as a full proposal. &gt; DARPA did not recommend submitting this proposal as a full proposal. - Letter attached.</t>
  </si>
  <si>
    <t>250313A0001</t>
  </si>
  <si>
    <t>23-1541-P0001</t>
  </si>
  <si>
    <t>University of Wisconsin Sub-Award (Ricke)</t>
  </si>
  <si>
    <t>University of Wisconsin, Madison</t>
  </si>
  <si>
    <t>College of Agriculture, Life Sciences &amp; Natural Resources Academic Department</t>
  </si>
  <si>
    <t>23-1541</t>
  </si>
  <si>
    <t>THE UTILIZATION OF SHORT-TERM ANTIMICROBIAL DIPS AND THEIR IMPACT ON SHELF LIFE</t>
  </si>
  <si>
    <t>Approve. &gt; Please make sure Tori Henderson and Vicky Boyles are added to view the project. &gt; ORED Approval</t>
  </si>
  <si>
    <t>231541A0001</t>
  </si>
  <si>
    <t>25-0312-P0001</t>
  </si>
  <si>
    <t>Use of Virtual Reality Exergaming to Improve Outcomes in Individuals with ACL Reconstruction</t>
  </si>
  <si>
    <t>25-0312</t>
  </si>
  <si>
    <t>Virtual Reality Exergaming for Individuals with Anterior Cruciate Ligament Reconstruction</t>
  </si>
  <si>
    <t>Passes pre-award checks.  Private foundation sponsor with IDC limits. &gt; AP approves Sponsor limitation.</t>
  </si>
  <si>
    <t>250312A0001</t>
  </si>
  <si>
    <t>24-0614-P0001</t>
  </si>
  <si>
    <t>Use of virtual fence to promote targeted grazing with sheep in Northern mixed grass prairies</t>
  </si>
  <si>
    <t>24-0614</t>
  </si>
  <si>
    <t>draft review complete &gt; Submitted to Sponsor 12-5-23</t>
  </si>
  <si>
    <t>240614A0001</t>
  </si>
  <si>
    <t>25-0353-P0001</t>
  </si>
  <si>
    <t>Validation of Point-of-Care Molecular Testing for the Detection of Emerging Pathogens in North American Amphibians and the Global Wildlife Trade</t>
  </si>
  <si>
    <t>25-0353</t>
  </si>
  <si>
    <t>250353A0001</t>
  </si>
  <si>
    <t>24-0577-P0001</t>
  </si>
  <si>
    <t>Walking the Line: Gender, Communication, and the New Manufacturing Workplace in Appalachia</t>
  </si>
  <si>
    <t>Lauren Alyssa Hayes</t>
  </si>
  <si>
    <t>24-0577</t>
  </si>
  <si>
    <t>240577A0001</t>
  </si>
  <si>
    <t>25-0180-P0001</t>
  </si>
  <si>
    <t>Woody plant encroachment: Impacts on sheep production systems on the Northern Mixed-Grass Prairies</t>
  </si>
  <si>
    <t>25-0180</t>
  </si>
  <si>
    <t>WOODY PLANT ENCROACHMENT: IMPACTS ON SHEEP PRODUCTION SYSTEMS ON THE NORTHERN MIXED-GRASS PRAIRIES</t>
  </si>
  <si>
    <t>Passes Pre-award checks.  Uses approved UW budget template - costs validated.  USDA NIFA IDEAS grant application for $1mill/5years.    Standard IDC is less than 30% TFFA - standard rates apply for project.</t>
  </si>
  <si>
    <t>250180A0001</t>
  </si>
  <si>
    <t>25-0309-P0001</t>
  </si>
  <si>
    <t>Wyoming Game and Fish NAHLN Subaward</t>
  </si>
  <si>
    <t>Alexandra Brower</t>
  </si>
  <si>
    <t>25-0309</t>
  </si>
  <si>
    <t>250309A0001</t>
  </si>
  <si>
    <t>25-0264-P0001</t>
  </si>
  <si>
    <t>Wyoming Youth Environmental Engagement and Empowerment Initiative</t>
  </si>
  <si>
    <t>25-0264</t>
  </si>
  <si>
    <t>Wyoming Youth Environmental Engagement and Empowerment Initiative:  Beginning a Climate Conversation in the Rural West</t>
  </si>
  <si>
    <t>250264A0001</t>
  </si>
  <si>
    <t>Matched_Pattern</t>
  </si>
  <si>
    <t>Project Manager</t>
  </si>
  <si>
    <t>Joining Date</t>
  </si>
  <si>
    <t>Total Start Up Funds</t>
  </si>
  <si>
    <t>Alexander.*French</t>
  </si>
  <si>
    <t>Alexander French</t>
  </si>
  <si>
    <t>Sean.*Field</t>
  </si>
  <si>
    <t>David.*Pascual</t>
  </si>
  <si>
    <t>David Pascual</t>
  </si>
  <si>
    <t>Eleanor.*Gulick</t>
  </si>
  <si>
    <t>Jason.*Hawes</t>
  </si>
  <si>
    <t>Jason Hawes</t>
  </si>
  <si>
    <t>Khaled.*Elokely</t>
  </si>
  <si>
    <t>Khaled Elokely</t>
  </si>
  <si>
    <t>Jorge.*Irisarri</t>
  </si>
  <si>
    <t>Jorge Irisarri</t>
  </si>
  <si>
    <t>Bryan.*Leonard</t>
  </si>
  <si>
    <t>Kenneth.*McClure</t>
  </si>
  <si>
    <t>Kenneth McClure</t>
  </si>
  <si>
    <t>Yaqoob.*Majeed</t>
  </si>
  <si>
    <t>Francesca.*Genoese</t>
  </si>
  <si>
    <t>Nicole.*Bedford</t>
  </si>
  <si>
    <t>Nicole Bedford</t>
  </si>
  <si>
    <t>Roberta.*Maia</t>
  </si>
  <si>
    <t>Roberta Maia</t>
  </si>
  <si>
    <t>Paulo.*De</t>
  </si>
  <si>
    <t>Paulo De</t>
  </si>
  <si>
    <t>Dane.*Taylor</t>
  </si>
  <si>
    <t>Dane Taylor</t>
  </si>
  <si>
    <t>Dana.*Dittoe</t>
  </si>
  <si>
    <t>Dana Dittoe</t>
  </si>
  <si>
    <t>Miriam.*Sanders</t>
  </si>
  <si>
    <t>Miriam Sanders</t>
  </si>
  <si>
    <t>Alexander.*Petrovic</t>
  </si>
  <si>
    <t>Alexander Petrovic</t>
  </si>
  <si>
    <t>Jennifer.*Bell</t>
  </si>
  <si>
    <t>Jennifer Bell</t>
  </si>
  <si>
    <t>Maria.*Forzan</t>
  </si>
  <si>
    <t>Maxwell.*Moe</t>
  </si>
  <si>
    <t>Maxwell Moe</t>
  </si>
  <si>
    <t>Grete.*Gansauer</t>
  </si>
  <si>
    <t>Curt.*Davidson</t>
  </si>
  <si>
    <t>Ling.*Zhang</t>
  </si>
  <si>
    <t>Joseph.*Biasi</t>
  </si>
  <si>
    <t>Ellen.*Aikens</t>
  </si>
  <si>
    <t>Ellen Aikens</t>
  </si>
  <si>
    <t>Takashi.*Suyama</t>
  </si>
  <si>
    <t>Takashi Suyama</t>
  </si>
  <si>
    <t>Masanori.*Saito</t>
  </si>
  <si>
    <t>Ankit.*Saxena</t>
  </si>
  <si>
    <t>Benjamin.*Koger</t>
  </si>
  <si>
    <t>Benjamin Koger</t>
  </si>
  <si>
    <t>Raphael.*Vanderstichel</t>
  </si>
  <si>
    <t>Raphael Vanderstichel</t>
  </si>
  <si>
    <t>Garrett.*Tatum</t>
  </si>
  <si>
    <t>Garrett Tatum</t>
  </si>
  <si>
    <t>Bledar.*Bisha</t>
  </si>
  <si>
    <t>Rammohan.*Shukla</t>
  </si>
  <si>
    <t>Meridith.*Joyce</t>
  </si>
  <si>
    <t>Meridith Joyce</t>
  </si>
  <si>
    <t>Allison.*Mann</t>
  </si>
  <si>
    <t>Allison Mann</t>
  </si>
  <si>
    <t>Sara.*Germain</t>
  </si>
  <si>
    <t>Sara Germain</t>
  </si>
  <si>
    <t>Hasan.*Iqbal</t>
  </si>
  <si>
    <t>Juhyeon.*Ahn</t>
  </si>
  <si>
    <t>Daniel.*Rau</t>
  </si>
  <si>
    <t>Daniel Rau</t>
  </si>
  <si>
    <t>Lauren.*Gilbert</t>
  </si>
  <si>
    <t>Lauren Gilbert</t>
  </si>
  <si>
    <t>Clint.*Beiermann</t>
  </si>
  <si>
    <t>Clint Beiermann</t>
  </si>
  <si>
    <t>Amy.*Encinger</t>
  </si>
  <si>
    <t>Shivanand.*Venkanna</t>
  </si>
  <si>
    <t>Shivanand Venkanna</t>
  </si>
  <si>
    <t>Yu.*Song</t>
  </si>
  <si>
    <t>Yu-Tsung.*Tsai</t>
  </si>
  <si>
    <t>Gabriel.*Barrile</t>
  </si>
  <si>
    <t>Gabriel Barrile</t>
  </si>
  <si>
    <t>Koen.*Groot</t>
  </si>
  <si>
    <t>Koen Groot</t>
  </si>
  <si>
    <t>Melanie.*Armstrong</t>
  </si>
  <si>
    <t>Jennifer.*Pinello</t>
  </si>
  <si>
    <t>Jennifer Pinello</t>
  </si>
  <si>
    <t>Hannah.*Phalen</t>
  </si>
  <si>
    <t>Hannah Phalen</t>
  </si>
  <si>
    <t>Lauren.*Hayes</t>
  </si>
  <si>
    <t>Lauren Hayes</t>
  </si>
  <si>
    <t>Alexandra.*Brower</t>
  </si>
  <si>
    <t>Start Up Funds</t>
  </si>
  <si>
    <t>Actual_Submission_Date</t>
  </si>
  <si>
    <t>Actual_Funding_Date</t>
  </si>
  <si>
    <t>24-1093-P0001</t>
  </si>
  <si>
    <t>Teton Raptor Center</t>
  </si>
  <si>
    <t>NOT A PROPOSAL. &gt; MASTER AGREEMENT. NO FUNDING.</t>
  </si>
  <si>
    <t>241093A0001</t>
  </si>
  <si>
    <t>23-1808-P0001</t>
  </si>
  <si>
    <t>Physics &amp; Astronomy Department</t>
  </si>
  <si>
    <t>23-1808</t>
  </si>
  <si>
    <t>Submitted via Research.gov 11/15/2022 &gt; See attached notice</t>
  </si>
  <si>
    <t>231808A0001</t>
  </si>
  <si>
    <t>25-0068-P0001</t>
  </si>
  <si>
    <t>25-0068</t>
  </si>
  <si>
    <t>250068A0001</t>
  </si>
  <si>
    <t>Kristi Hargis Stockdale &gt; Farrell Jean Rapp &gt; David W Pascual</t>
  </si>
  <si>
    <t>Submitted 11/4/2024 by Pre-Award office (email to DRI) &gt; Updating form fields</t>
  </si>
  <si>
    <t>submitted &gt; Update admin use only</t>
  </si>
  <si>
    <t>I have reviewed and approve this project.  If awarded, it will be the first major grant related to AI in the School.  This is an exciting opportunity. &gt; Passes pre-award checks</t>
  </si>
  <si>
    <t>Please note that not all credit has been issued &gt; Please note not all credit has been issued</t>
  </si>
  <si>
    <t>Approved &gt; Declined &gt; Certified</t>
  </si>
  <si>
    <t>Pre-award spending request for 7/1/2023 start date approved and attached. &gt; Request July 1 start date via the Pre-Award Spending Request &gt; Pre-Award spending with a start date of 7/1/2023 has been approved. &gt; Please add Megan Barber and Cindy Wood for WyoCloud access.</t>
  </si>
  <si>
    <t>Not Completed &gt; Approved &gt; Certified</t>
  </si>
  <si>
    <t>Status was changed from: In Development to Under Review &gt; Assigned to SP Proposal Administrator: Thomas Abraham Lentner &gt; Status was changed from: Submitted to Sponsor to Closed. Resolution set to: Not Funded &gt; Certified &gt; Unassigned from SP Proposal Administrator: John Ruess &gt; Status was changed from: Under Review to Approved &gt; Status was changed from: Approved to Submitted to Sponsor &gt; Proposal Created &gt; Assigned to SP Proposal Administrator: John Ruess</t>
  </si>
  <si>
    <t>Ellen Aikens &gt; Tashina Lemons &gt; Farrell Jean Rapp &gt; Ellen Overton Aikens &gt; Thomas Abraham Lentner</t>
  </si>
  <si>
    <t>Not funded per Sponsor correspondence. &gt; Submitted the UW portion of the collaborative proposal on 12/8/2023 at 2:30pm.  Confirmed submission with PI.</t>
  </si>
  <si>
    <t>Kayleigh Ann Edgar &gt; Farrell Jean Rapp &gt; Takashi L. Suyama</t>
  </si>
  <si>
    <t>add budget &gt; Submitted  1:40pm by CR through Grants.gov  GRANT14307805 &gt; Oops- just took a second to process</t>
  </si>
  <si>
    <t>Roberta Maia Sabino &gt; Farrell Jean Rapp &gt; John Ruess</t>
  </si>
  <si>
    <t>Award received &gt; Legacy, submitted to sponsor 5/19/2023</t>
  </si>
  <si>
    <t>Tashina Lemons &gt; Farrell Jean Rapp &gt; Rammohan Shukla</t>
  </si>
  <si>
    <t>1/28/25 Submitted via ASSIST - Zoom with PI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t>
  </si>
  <si>
    <t>24-0345-P0001</t>
  </si>
  <si>
    <t>Diurnal Molecular Profiling of the Amygdala-Hippocampal Circuit and Involvement in Memory Consolidation</t>
  </si>
  <si>
    <t>24-0345</t>
  </si>
  <si>
    <t>240345A0001</t>
  </si>
  <si>
    <t>24-1037-P0001</t>
  </si>
  <si>
    <t>EIDU Personalisation Research Proposal</t>
  </si>
  <si>
    <t>EIDU GmbH</t>
  </si>
  <si>
    <t>Bill and Melinda Gates Foundation</t>
  </si>
  <si>
    <t>24-1037</t>
  </si>
  <si>
    <t>EIDU Personalization Research Proposal (Ling Zhang, PI)</t>
  </si>
  <si>
    <t>241037A0001</t>
  </si>
  <si>
    <t>Lauren Rose Gilbert &gt; Thomas Abraham Lentner &gt; Farrell Jean Rapp</t>
  </si>
  <si>
    <t>LRP for student loan repayment. In ROAM for tracking and review only. No routing required. &gt; Not Funded &gt; Will only be reviewed for accuracy of submission. This is a LRP individual submission</t>
  </si>
  <si>
    <t>Not Completed &gt; Cancelled</t>
  </si>
  <si>
    <t>WyoCloud access should be Megan Barber, Cindy Wood and Heather Nichols &gt; WyoCloud access should be Megan Barber, Cindy Wood, and Heather Nichols</t>
  </si>
  <si>
    <t>Not Completed &gt; Approved</t>
  </si>
  <si>
    <t>Gabriel Maturani Barrile &gt; John Ruess &gt; Farrell Jean Rapp</t>
  </si>
  <si>
    <t>Farrell Jean Rapp &gt; Thomas Abraham Lentner &gt; Meridith Paige Joyce</t>
  </si>
  <si>
    <t>Tashina Lemons &gt; Lauren Rose Gilbert &gt; Marissa K. Gannon &gt; Farrell Jean Rapp</t>
  </si>
  <si>
    <t>Ashley Schnell &gt; Bryce Howard</t>
  </si>
  <si>
    <t>Not Yet Active &gt; Cancelled</t>
  </si>
  <si>
    <t>Submitted 02/03/2025 via grants.gov due to NIH assist malfunction. &gt; edits</t>
  </si>
  <si>
    <t>Farrell Jean Rapp &gt; Bryce Howard &gt; Tashina Lemons</t>
  </si>
  <si>
    <t>Jennifer F Pinello &gt; John Ruess &gt; Farrell Jean Rapp</t>
  </si>
  <si>
    <t>fixing submission field &gt; Funded. &gt; submitted material to University of Houston</t>
  </si>
  <si>
    <t>submitted &gt; edit</t>
  </si>
  <si>
    <t>Submitted 11/20/2024.  24-PMMCCST24-0112 &gt; edit</t>
  </si>
  <si>
    <t>Masanori Saito &gt; Farrell Jean Rapp &gt; Tashina Lemons &gt; John Ruess</t>
  </si>
  <si>
    <t>making edits &gt; 5-8-23</t>
  </si>
  <si>
    <t>Passes pre-award checks &gt; Passes pre-award checks.  Updated budget and subaward docs attached.</t>
  </si>
  <si>
    <t>Not selected for funding. &gt; see confirmation</t>
  </si>
  <si>
    <t>Submitted to sponsor &gt; Shivanand accidentally moved this to Under Review. Per their request, I am moving it back to In Development. &gt; Updating fields</t>
  </si>
  <si>
    <t>5-1-23 &gt; update docs</t>
  </si>
  <si>
    <t>Funded. &gt; Received intent to award letter on 02/29/2024 &gt; Manually bypassing routing because approval was obtained via email in July of 2023-see attachments.</t>
  </si>
  <si>
    <t>Thomas Abraham Lentner &gt; Ankit Saxena &gt; Farrell Jean Rapp</t>
  </si>
  <si>
    <t>Thomas Abraham Lentner &gt; Tashina Lemons</t>
  </si>
  <si>
    <t>Submitted on 01/22/2025 &gt; update form fields</t>
  </si>
  <si>
    <t>Farrell Jean Rapp &gt; Lauren Alyssa Hayes &gt; Tashina Lemons &gt; Bryce William Howard</t>
  </si>
  <si>
    <t>Thomas Abraham Lentner &gt; Alexandra Brower &gt; Farrell Jean Rapp</t>
  </si>
  <si>
    <t>Submitted 11/21/2024 GRANT14308340 &gt; updating subrecipient info for routing</t>
  </si>
  <si>
    <t>Instrument Type</t>
  </si>
  <si>
    <t>sponsor type</t>
  </si>
  <si>
    <t>Sponsor Org Type</t>
  </si>
  <si>
    <t>First_Proposal_Submission_Date</t>
  </si>
  <si>
    <t>First_Federal_Grant_Submission_Date</t>
  </si>
  <si>
    <t>Non-Profit Organizations</t>
  </si>
  <si>
    <t>Status was changed from: In Development to Under Review &gt; Proposal Created &gt; Status was changed from: Under Review to Approved &gt; Certified &gt; Status was changed from: Under Review to In Development &gt; Status was changed from: Approved to Submitted to Sponsor</t>
  </si>
  <si>
    <t>Marissa K. Gannon &gt; Alexander R. French &gt; Farrell Jean Rapp</t>
  </si>
  <si>
    <t>2/26/2025 03:42:17 pm &gt; 2/17/2025 08:59:03 pm &gt; 2/27/2025 03:02:15 pm &gt; 2/26/2025 02:25:07 pm &gt; 2/27/2025 10:56:54 am &gt; 2/26/2025 03:38:20 pm &gt; 3/11/2025 01:08:59 pm</t>
  </si>
  <si>
    <t>Updating form fields &gt; submitted tracking 92815</t>
  </si>
  <si>
    <t>I have reviewed this proposal and approve.  \n &gt; Passes pre-award checks.  Sponsor limits on IDC approved by DVPR &gt; AP approved IDC limitation.</t>
  </si>
  <si>
    <t>2/27/2025 11:15:16 am &gt; 2/27/2025 09:39:41 am &gt; 2/27/2025 10:56:54 am &gt; 2/27/2025 03:02:15 pm &gt; 2/27/2025 02:49:36 pm</t>
  </si>
  <si>
    <t>U.S. Federal Government</t>
  </si>
  <si>
    <t>Status was changed from: In Development to Under Review &gt; Status was changed from: Under Review to In Development &gt; Form was edited in 'Under Review' status &gt; Assigned to SP Proposal Administrator: Thomas Abraham Lentner &gt; Proposal Created &gt; Certified &gt; Status was changed from: Approved to Submitted to Sponsor &gt; Status was changed from: Submitted to Sponsor to Closed. Resolution set to: Not Funded &gt; Status was changed from: Under Review to Approved</t>
  </si>
  <si>
    <t>Thomas Abraham Lentner &gt; Farrell Jean Rapp &gt; Janissa Marie Analissia Martinez &gt; Sean Field &gt; Hannah Crocker Cunningham</t>
  </si>
  <si>
    <t>11/12/2024 04:45:12 pm &gt; 11/12/2024 04:44:30 pm &gt; 11/12/2024 04:36:58 pm &gt; 11/14/2024 02:44:24 pm &gt; 10/24/2024 10:47:06 am &gt; 10/23/2024 09:15:04 am &gt; 11/14/2024 02:45:19 pm &gt; 11/12/2024 05:40:16 pm &gt; 11/12/2024 04:52:21 pm &gt; 11/15/2024 08:17:34 am &gt; 12/5/2024 10:05:10 am &gt; 11/14/2024 02:45:44 pm</t>
  </si>
  <si>
    <t>Updating form fields\n &gt; Submitted 11/14/2024 at 2:50pm &gt; Not funded per notice from Sponsor.</t>
  </si>
  <si>
    <t>Doesn't have an admin listed, please add Beth Leonard for SoC. &gt; Passes pre-award checks.  NIFA with 30% TFFA for IDC.  IACUC approval may be required at time of award. No cost share. &gt; A&amp;S Dean's Office approval. VN</t>
  </si>
  <si>
    <t>11/14/2024 07:41:25 am &gt; 11/14/2024 01:06:10 pm &gt; 11/12/2024 04:52:21 pm &gt; 11/12/2024 06:14:20 pm &gt; 11/12/2024 05:40:16 pm &gt; 11/12/2024 04:46:01 pm &gt; 11/14/2024 02:45:44 pm &gt; 11/13/2024 06:41:03 am &gt; 11/13/2024 08:09:20 am</t>
  </si>
  <si>
    <t>Industry</t>
  </si>
  <si>
    <t>Status was changed from: Approved to Submitted to Sponsor &gt; Status was changed from: In Development to Under Review &gt; Status was changed from: Under Review to Approved &gt; Certified &gt; Proposal Created &gt; Status was changed from: Submitted to Sponsor to Funded</t>
  </si>
  <si>
    <t>7/10/2024 08:10:50 am &gt; 7/2/2024 07:18:43 am &gt; 7/3/2024 04:30:31 pm &gt; 7/3/2024 08:53:35 am &gt; 6/28/2024 10:06:45 am &gt; 7/10/2024 08:10:59 am</t>
  </si>
  <si>
    <t>Submitted &gt; Funded.</t>
  </si>
  <si>
    <t>7/3/2024 04:30:32 pm &gt; 7/3/2024 08:53:35 am &gt; 7/3/2024 04:27:17 pm &gt; 7/3/2024 04:27:21 pm &gt; 7/2/2024 07:18:53 am</t>
  </si>
  <si>
    <t>Status was changed from: Approved to Submitted to Sponsor &gt; Status was changed from: Under Review to Approved &gt; Status was changed from: In Development to Under Review &gt; Proposal Created &gt; Certified</t>
  </si>
  <si>
    <t>John Ruess &gt; Farrell Jean Rapp &gt; Marissa K. Gannon &gt; David W Pascual</t>
  </si>
  <si>
    <t>2/3/2025 08:42:53 am &gt; 12/12/2024 08:39:08 am &gt; 12/11/2024 03:41:40 pm &gt; 12/11/2024 02:13:24 pm &gt; 12/11/2024 03:46:37 pm</t>
  </si>
  <si>
    <t>12/12/2024 08:39:09 am &gt; 12/12/2024 06:44:40 am &gt; 12/11/2024 03:46:37 pm &gt; 12/11/2024 03:42:00 pm &gt; 12/12/2024 06:44:45 am</t>
  </si>
  <si>
    <t>Form was edited in 'Under Consideration' status &gt; Status was changed from: In Development to Submitted to Sponsor &gt; Proposal Created &gt; Assigned to SP Proposal Administrator: Thomas Abraham Lentner &gt; Status was changed from: Submitted to Sponsor to Under Consideration &gt; Assigned to SP Proposal Administrator: Tashina Lemons &gt; Status was changed from: Under Consideration to Funded &gt; Unassigned from SP Proposal Administrator: Tashina Lemons</t>
  </si>
  <si>
    <t>Farrell Jean Rapp &gt; Tashina Lemons &gt; Thomas Abraham Lentner &gt; Inna Willis</t>
  </si>
  <si>
    <t>8/16/2024 01:05:10 pm &gt; 4/30/2024 10:48:12 am &gt; 4/26/2024 01:05:43 pm &gt; 8/16/2024 01:02:49 pm &gt; 4/29/2024 05:15:42 pm &gt; 8/16/2024 12:05:37 pm &gt; 4/26/2024 01:22:29 pm &gt; 9/20/2024 01:09:26 pm &gt; 7/29/2024 02:10:00 pm</t>
  </si>
  <si>
    <t>Institutions of Higher Education</t>
  </si>
  <si>
    <t>Status was changed from: Under Review to Approved &gt; Status was changed from: Approved to Submitted to Sponsor &gt; Certified &gt; Status was changed from: In Development to Under Review &gt; Status was changed from: Submitted to Sponsor to Under Consideration &gt; Status was changed from: Under Review to In Development &gt; Proposal Created</t>
  </si>
  <si>
    <t>Farrell Jean Rapp &gt; Janissa Marie Analissia Martinez &gt; Jason Kelly Hawes &gt; Thomas Abraham Lentner</t>
  </si>
  <si>
    <t>1/17/2025 12:26:55 pm &gt; 1/30/2025 10:19:11 am &gt; 1/17/2025 09:38:07 am &gt; 1/17/2025 08:48:44 am &gt; 3/11/2025 08:34:04 am &gt; 1/17/2025 08:47:28 am &gt; 1/17/2025 08:45:54 am &gt; 12/20/2024 08:36:13 am</t>
  </si>
  <si>
    <t>Submitted to sponsor 1/22/2025 via email. &gt; See attachments.  Intent to award incrementally (in annual increments) &gt; Update form fields</t>
  </si>
  <si>
    <t>PI has a joint appointment with Haub School which should be included for routing approval. However the deadline appears to be today, and the subcontract to UW appears to be relatively small.\n &gt; Passes pre-award checks.  Subaward from existing award through U Alaska Anchorage.</t>
  </si>
  <si>
    <t>1/17/2025 12:26:55 pm &gt; 1/17/2025 11:13:40 am &gt; 1/17/2025 11:33:33 am &gt; 1/17/2025 09:38:07 am &gt; 1/17/2025 08:49:56 am</t>
  </si>
  <si>
    <t>Status was changed from: In Development to Under Review &gt; Status was changed from: Under Review to Approved &gt; Status was changed from: Approved to Submitted to Sponsor &gt; Certified &gt; Proposal Created</t>
  </si>
  <si>
    <t>John Ruess &gt; Farrell Jean Rapp &gt; Jorge Gonzalo Nicolas Irisarri</t>
  </si>
  <si>
    <t>1/16/2025 02:51:03 pm &gt; 1/20/2025 02:38:57 pm &gt; 1/22/2025 02:13:28 pm &gt; 1/17/2025 03:15:47 pm &gt; 1/16/2025 02:08:54 pm</t>
  </si>
  <si>
    <t>1/17/2025 03:15:47 pm &gt; 1/17/2025 03:29:36 pm &gt; 1/20/2025 02:38:57 pm &gt; 1/17/2025 03:29:40 pm &gt; 1/16/2025 02:51:40 pm</t>
  </si>
  <si>
    <t>Status was changed from: In Development to Under Review &gt; Certified &gt; Status was changed from: Approved to Submitted to Sponsor &gt; Proposal Created &gt; Status was changed from: Under Review to Approved &gt; Status was changed from: Under Review to In Development</t>
  </si>
  <si>
    <t>Thomas Abraham Lentner &gt; Drew Edward Bennett &gt; Bryan Leonard &gt; Shawn A Bunning &gt; Farrell Jean Rapp</t>
  </si>
  <si>
    <t>11/4/2024 01:59:15 pm &gt; 11/4/2024 02:39:37 pm &gt; 11/4/2024 02:01:32 pm &gt; 11/5/2024 10:41:05 am &gt; 10/25/2024 12:27:48 pm &gt; 11/4/2024 01:38:55 pm &gt; 11/4/2024 03:13:10 pm &gt; 11/4/2024 01:56:30 pm</t>
  </si>
  <si>
    <t>11/4/2024 03:03:05 pm &gt; 11/4/2024 03:02:27 pm &gt; 11/4/2024 03:02:45 pm &gt; 11/4/2024 02:00:08 pm &gt; 11/4/2024 02:39:37 pm &gt; 11/4/2024 03:13:10 pm &gt; 11/4/2024 02:01:32 pm</t>
  </si>
  <si>
    <t>Status was changed from: Under Review to Approved &gt; Status was changed from: Approved to Submitted to Sponsor &gt; Status was changed from: In Development to Under Review &gt; Assigned to SP Proposal Administrator: Kayleigh Ann Edgar &gt; Form was edited in 'Under Review' status &gt; Certified &gt; Status was changed from: Under Review to In Development &gt; Proposal Created</t>
  </si>
  <si>
    <t>Farrell Jean Rapp &gt; John Ruess &gt; Yaqoob Majeed &gt; Janissa Marie Analissia Martinez</t>
  </si>
  <si>
    <t>11/4/2024 05:15:40 pm &gt; 11/6/2024 04:02:16 pm &gt; 11/1/2024 04:28:36 pm &gt; 10/23/2024 03:30:17 pm &gt; 11/4/2024 05:15:12 pm &gt; 11/4/2024 03:29:52 pm &gt; 10/23/2024 03:29:07 pm &gt; 10/22/2024 11:51:34 am &gt; 10/22/2024 12:14:25 pm</t>
  </si>
  <si>
    <t>11/4/2024 05:15:40 pm &gt; 11/4/2024 03:47:58 pm &gt; 11/4/2024 04:14:55 pm &gt; 11/4/2024 10:01:01 am &gt; 11/4/2024 03:29:52 pm</t>
  </si>
  <si>
    <t>Status was changed from: Under Review to Submitted to Sponsor &gt; Status was changed from: Approved to Under Review &gt; Certified &gt; Status was changed from: In Development to Under Review &gt; Status was changed from: Under Review to Approved &gt; Proposal Created</t>
  </si>
  <si>
    <t>Marissa K. Gannon &gt; Khaled M. Elokely &gt; Farrell Jean Rapp &gt; Kara Ann Enyeart</t>
  </si>
  <si>
    <t>2/12/2025 01:33:06 pm &gt; 2/12/2025 01:32:34 pm &gt; 2/6/2025 08:30:21 am &gt; 2/6/2025 08:19:29 am &gt; 2/6/2025 10:21:21 am &gt; 1/27/2025 09:29:34 am</t>
  </si>
  <si>
    <t>2/6/2025 08:45:07 am &gt; 2/6/2025 08:30:21 am &gt; 2/6/2025 10:21:21 am &gt; 2/6/2025 09:17:42 am &gt; 2/6/2025 08:29:13 am</t>
  </si>
  <si>
    <t>Wyoming State Governmental Entities</t>
  </si>
  <si>
    <t>Status was changed from: Approved to Submitted to Sponsor &gt; Status was changed from: In Development to Under Review &gt; Status was changed from: Under Review to Approved &gt; Proposal Created &gt; Certified</t>
  </si>
  <si>
    <t>Thomas Abraham Lentner &gt; Marissa K. Gannon &gt; Farrell Jean Rapp &gt; Francesca Genoese</t>
  </si>
  <si>
    <t>3/17/2025 09:53:27 am &gt; 2/27/2025 03:45:43 pm &gt; 2/28/2025 11:14:43 am &gt; 9/11/2024 03:49:30 pm &gt; 2/28/2025 09:14:01 am</t>
  </si>
  <si>
    <t>Scope of work and budget submiitted 03/17/2025 to WDH.  See notes.  Waiting for contract back from AG's office.</t>
  </si>
  <si>
    <t>Passes pre-award checks.  State contract</t>
  </si>
  <si>
    <t>2/28/2025 11:14:44 am &gt; 2/28/2025 09:14:01 am &gt; 2/28/2025 09:51:01 am &gt; 2/27/2025 05:11:54 pm &gt; 2/28/2025 11:02:43 am</t>
  </si>
  <si>
    <t>Status was changed from: Under Review to Approved &gt; Status was changed from: Approved to Submitted to Sponsor &gt; Status was changed from: In Development to Under Review &gt; Form was edited in 'Under Review' status &gt; Proposal Created &gt; Assigned to SP Proposal Administrator: John Ruess &gt; Certified</t>
  </si>
  <si>
    <t>Farrell Jean Rapp &gt; John Ruess &gt; Khaled M. Elokely &gt; Inna Willis</t>
  </si>
  <si>
    <t>8/2/2024 09:09:08 am &gt; 8/12/2024 12:26:12 pm &gt; 7/29/2024 09:55:23 pm &gt; 7/31/2024 04:38:32 pm &gt; 8/2/2024 09:08:28 am &gt; 7/18/2024 09:35:02 am &gt; 8/1/2024 01:37:41 pm &gt; 7/30/2024 08:05:55 am</t>
  </si>
  <si>
    <t>7/30/2024 08:05:55 am &gt; 7/31/2024 01:36:58 pm &gt; 7/30/2024 07:57:26 am &gt; 8/2/2024 09:09:09 am &gt; 8/2/2024 08:49:31 am</t>
  </si>
  <si>
    <t>Status was changed from: In Development to Under Review &gt; Proposal Created &gt; Status was changed from: Approved to Submitted to Sponsor &gt; Assigned to SP Proposal Administrator: Thomas Abraham Lentner &gt; Status was changed from: Under Review to Approved &gt; Certified &gt; Form was edited in 'Submitted to Sponsor' status</t>
  </si>
  <si>
    <t>John Ruess &gt; Farrell Jean Rapp &gt; Inna Willis &gt; David W Pascual &gt; Raphael Victor Vanderstichel</t>
  </si>
  <si>
    <t>6/28/2024 02:22:09 pm &gt; 6/24/2024 10:14:21 am &gt; 7/10/2024 09:53:56 am &gt; 6/25/2024 12:50:55 pm &gt; 7/8/2024 08:51:00 am &gt; 7/3/2024 08:54:39 am &gt; 7/1/2024 02:50:33 pm &gt; 7/10/2024 09:59:07 am</t>
  </si>
  <si>
    <t>7/1/2024 02:50:33 pm &gt; 6/28/2024 02:22:22 pm &gt; 7/3/2024 04:28:16 pm &gt; 7/3/2024 08:54:39 am &gt; 7/3/2024 04:28:23 pm &gt; 7/3/2024 04:28:37 pm &gt; 7/4/2024 07:33:38 am &gt; 7/8/2024 08:51:00 am</t>
  </si>
  <si>
    <t>Assigned to SP Proposal Administrator: John Ruess &gt; Status was changed from: In Development to Under Review &gt; Proposal Created &gt; Status was changed from: Under Review to In Development &gt; Certified &gt; Status was changed from: Under Review to Approved &gt; Status was changed from: Approved to Submitted to Sponsor</t>
  </si>
  <si>
    <t>Inna Willis &gt; Nicole Lara Bedford &gt; John Ruess &gt; Farrell Jean Rapp &gt; Adam C. Nelson</t>
  </si>
  <si>
    <t>6/25/2024 01:29:06 pm &gt; 6/18/2024 03:50:30 pm &gt; 6/18/2024 03:00:27 pm &gt; 6/27/2024 02:27:11 pm &gt; 6/27/2024 02:38:53 pm &gt; 6/28/2024 10:23:07 am &gt; 7/1/2024 03:45:41 pm &gt; 6/27/2024 02:31:12 pm &gt; 6/27/2024 03:13:59 pm</t>
  </si>
  <si>
    <t>edits &gt; Submitted</t>
  </si>
  <si>
    <t>6/27/2024 02:38:53 pm &gt; 6/27/2024 03:13:59 pm &gt; 6/27/2024 02:31:21 pm &gt; 6/28/2024 06:57:04 am &gt; 6/28/2024 06:56:55 am &gt; 6/28/2024 06:57:00 am &gt; 6/28/2024 10:23:07 am</t>
  </si>
  <si>
    <t>Proposal Created &gt; Status was changed from: In Development to Under Review &gt; Status was changed from: Under Review to In Development &gt; Certified &gt; Status was changed from: Under Review to Submitted to Sponsor</t>
  </si>
  <si>
    <t>Paulo De Mello Tavares Lima &gt; John Ruess &gt; John Derek Scasta</t>
  </si>
  <si>
    <t>2/21/2025 04:21:06 pm &gt; 3/4/2025 09:22:54 am &gt; 3/4/2025 09:22:23 am &gt; 2/28/2025 10:49:48 am &gt; 2/28/2025 11:33:13 am &gt; 3/4/2025 10:28:08 am &gt; 3/4/2025 04:36:15 pm &gt; 3/4/2025 10:32:07 am &gt; 2/28/2025 11:20:46 am</t>
  </si>
  <si>
    <t>edit personnel &gt; Submitted</t>
  </si>
  <si>
    <t>Passes pre-award checks &gt; Passes pre-award checks.\n</t>
  </si>
  <si>
    <t>2/28/2025 11:33:13 am &gt; 3/4/2025 10:28:08 am &gt; 3/4/2025 10:32:07 am &gt; 2/28/2025 11:20:46 am &gt; 3/4/2025 10:32:58 am &gt; 3/4/2025 10:27:34 am &gt; 3/4/2025 10:33:41 am &gt; 3/4/2025 10:33:31 am &gt; 3/4/2025 10:33:05 am &gt; 3/4/2025 10:33:37 am &gt; 2/28/2025 11:11:00 am</t>
  </si>
  <si>
    <t>Certified &gt; Not Completed &gt; Approved</t>
  </si>
  <si>
    <t>Status was changed from: Under Review to Approved &gt; Status was changed from: Under Review to In Development &gt; Certified &gt; Proposal Created &gt; Form was edited in 'Approved' status &gt; Status was changed from: In Development to Under Review &gt; Assigned to SP Proposal Administrator: Thomas Abraham Lentner &gt; Status was changed from: Approved to Submitted to Sponsor &gt; Status was changed from: Submitted to Sponsor to Closed. Resolution set to: Not Funded</t>
  </si>
  <si>
    <t>Farrell Jean Rapp &gt; John Ruess &gt; Dane Robert Taylor &gt; Kristi Hargis Stockdale &gt; Inna Willis</t>
  </si>
  <si>
    <t>7/23/2024 08:04:39 am &gt; 7/19/2024 09:22:57 am &gt; 7/20/2024 05:10:50 pm &gt; 7/15/2024 05:06:52 pm &gt; 7/24/2024 09:17:34 am &gt; 7/19/2024 09:34:12 am &gt; 7/18/2024 05:57:24 pm &gt; 7/24/2024 12:29:04 pm &gt; 7/19/2024 03:26:53 pm &gt; 7/24/2024 12:18:44 pm &gt; 7/19/2024 03:27:58 pm &gt; 1/21/2025 08:25:10 am</t>
  </si>
  <si>
    <t>7/20/2024 05:10:50 pm &gt; 7/19/2024 03:26:54 pm &gt; 7/23/2024 07:26:02 am &gt; 7/19/2024 03:28:06 pm &gt; 7/22/2024 02:01:32 pm &gt; 7/23/2024 08:04:40 am</t>
  </si>
  <si>
    <t>Certified &gt; Declined &gt; Approved</t>
  </si>
  <si>
    <t>Status was changed from: In Development to Under Review &gt; Status was changed from: Under Review to In Development &gt; Status was changed from: Under Review to Approved &gt; Status was changed from: Approved to Submitted to Sponsor &gt; Proposal Created &gt; Certified</t>
  </si>
  <si>
    <t>John Ruess &gt; Khaled M. Elokely &gt; Farrell Jean Rapp</t>
  </si>
  <si>
    <t>9/18/2024 01:56:33 pm &gt; 9/16/2024 11:53:13 am &gt; 9/18/2024 01:53:15 pm &gt; 9/18/2024 01:57:06 pm &gt; 9/20/2024 09:44:43 am &gt; 9/24/2024 09:56:49 am &gt; 9/11/2024 10:13:17 pm &gt; 9/18/2024 01:58:33 pm &gt; 9/18/2024 01:56:47 pm</t>
  </si>
  <si>
    <t>add S2S form &gt; Submitted GRANT14258556 &gt; S2S info</t>
  </si>
  <si>
    <t>9/19/2024 02:55:41 pm &gt; 9/18/2024 01:58:33 pm &gt; 9/19/2024 04:47:44 pm &gt; 9/18/2024 01:57:15 pm &gt; 9/20/2024 09:44:44 am</t>
  </si>
  <si>
    <t>Form was edited in 'Under Review' status &gt; Certified &gt; Status was changed from: Under Review to Approved &gt; Status was changed from: Approved to Submitted to Sponsor &gt; Status was changed from: In Development to Under Review &gt; Status was changed from: Under Review to In Development &gt; Proposal Created</t>
  </si>
  <si>
    <t>Farrell Jean Rapp &gt; Cody Lynn Gifford &gt; Debashis Dutta &gt; Hannah Crocker Cunningham &gt; Dana Kristen Dittoe &gt; John Ruess &gt; Thomas Abraham Lentner &gt; Elizabeth Di Russo Case &gt; Paulo De Mello Tavares Lima</t>
  </si>
  <si>
    <t>10/3/2024 02:22:18 pm &gt; 10/3/2024 09:08:12 am &gt; 10/3/2024 08:33:36 am &gt; 10/3/2024 01:01:02 pm &gt; 10/3/2024 02:23:09 pm &gt; 10/3/2024 08:27:02 am &gt; 10/3/2024 03:49:57 pm &gt; 10/2/2024 04:22:14 pm &gt; 10/2/2024 04:58:21 pm &gt; 10/2/2024 01:33:29 pm &gt; 10/3/2024 08:27:29 am &gt; 10/2/2024 06:02:23 pm &gt; 10/3/2024 08:27:54 am</t>
  </si>
  <si>
    <t>Submitted &gt; Moving to development to update form fields and connect to submission module (S2S)\n</t>
  </si>
  <si>
    <t>10/3/2024 01:17:57 pm &gt; 10/3/2024 01:50:41 pm &gt; 10/3/2024 02:17:54 pm &gt; 10/3/2024 01:18:07 pm &gt; 10/3/2024 01:14:23 pm &gt; 10/3/2024 08:27:54 am &gt; 10/3/2024 02:23:10 pm &gt; 10/3/2024 01:01:02 pm &gt; 10/3/2024 09:08:12 am &gt; 10/3/2024 08:25:09 am &gt; 10/3/2024 08:27:29 am &gt; 10/3/2024 08:33:36 am &gt; 10/3/2024 08:27:02 am</t>
  </si>
  <si>
    <t>Status was changed from: In Development to Under Review &gt; Assigned to SP Proposal Administrator: Janissa Marie Analissia Martinez &gt; Status was changed from: Under Review to In Development &gt; Certified &gt; Proposal Created &gt; Status was changed from: Approved to Submitted to Sponsor &gt; Status was changed from: Under Review to Approved</t>
  </si>
  <si>
    <t>Janissa Marie Analissia Martinez &gt; Marissa K. Gannon &gt; Mark Perkins &gt; Miriam Marie Sanders &gt; Jonathan W Carrier &gt; Farrell Jean Rapp &gt; Emanuel Eidin</t>
  </si>
  <si>
    <t>2/4/2025 12:25:09 pm &gt; 1/16/2025 08:49:37 am &gt; 2/4/2025 12:24:55 pm &gt; 2/4/2025 01:35:47 pm &gt; 1/15/2025 03:45:55 pm &gt; 2/4/2025 12:24:08 pm &gt; 2/4/2025 12:33:04 pm &gt; 2/14/2025 08:21:49 am &gt; 2/4/2025 01:06:59 pm &gt; 2/10/2025 02:20:32 pm &gt; 2/5/2025 02:43:05 pm</t>
  </si>
  <si>
    <t>2/4/2025 12:33:04 pm &gt; 2/5/2025 02:43:05 pm &gt; 2/4/2025 01:06:59 pm &gt; 2/6/2025 10:47:48 am &gt; 2/4/2025 12:32:05 pm &gt; 2/4/2025 01:35:47 pm &gt; 2/10/2025 01:34:17 pm &gt; 2/6/2025 10:47:55 am &gt; 2/10/2025 02:20:35 pm &gt; 2/6/2025 09:27:38 am</t>
  </si>
  <si>
    <t>Certified &gt; Status was changed from: Submitted to Sponsor to Funded &gt; Status was changed from: Under Review to Approved &gt; Status was changed from: In Development to Under Review &gt; Form was edited in 'Approved' status &gt; Proposal Created &gt; Assigned to SP Proposal Administrator: Thomas Abraham Lentner &gt; Status was changed from: Approved to Submitted to Sponsor</t>
  </si>
  <si>
    <t>Alexander Paul Petrovic &gt; Kristi Hargis Stockdale &gt; Farrell Jean Rapp &gt; Thomas Abraham Lentner</t>
  </si>
  <si>
    <t>6/6/2024 05:56:52 pm &gt; 8/15/2024 12:02:21 pm &gt; 6/10/2024 08:24:15 am &gt; 5/29/2024 07:35:06 pm &gt; 6/12/2024 01:39:48 pm &gt; 5/28/2024 02:12:43 pm &gt; 5/29/2024 08:43:15 am &gt; 6/21/2024 09:12:42 am</t>
  </si>
  <si>
    <t>Certified. &gt; Funded. &gt; Submitted to sponsor prior to Pre-Award review.</t>
  </si>
  <si>
    <t>I approve. &gt; Passes pre-award checks.  PI applied for Indirect cost waiver, approval forthcoming.  Routing for internal review and approval. &gt; Certified.</t>
  </si>
  <si>
    <t>6/6/2024 09:26:10 pm &gt; 6/10/2024 08:24:15 am &gt; 6/7/2024 09:57:14 am &gt; 6/6/2024 04:48:58 pm &gt; 6/6/2024 05:56:52 pm</t>
  </si>
  <si>
    <t>Proposal Created &gt; Status was changed from: Under Review to In Development &gt; Status was changed from: In Development to Under Review &gt; Certified &gt; Status was changed from: Under Review to Approved &gt; Status was changed from: Approved to Submitted to Sponsor</t>
  </si>
  <si>
    <t>9/9/2024 12:58:01 pm &gt; 9/9/2024 04:19:06 pm &gt; 9/9/2024 04:19:40 pm &gt; 9/10/2024 10:15:13 am &gt; 9/10/2024 10:28:01 am &gt; 9/9/2024 04:18:40 pm &gt; 9/11/2024 08:09:02 am</t>
  </si>
  <si>
    <t>9/9/2024 04:22:05 pm &gt; 9/10/2024 10:16:36 am &gt; 9/10/2024 10:16:32 am &gt; 9/10/2024 10:28:01 am &gt; 9/10/2024 10:15:13 am</t>
  </si>
  <si>
    <t>Form was edited in 'Under Review' status &gt; Status was changed from: Approved to Submitted to Sponsor &gt; Assigned to SP Proposal Administrator: Thomas Abraham Lentner &gt; Status was changed from: In Development to Under Review &gt; Certified &gt; Proposal Created &gt; Status was changed from: Under Review to Approved</t>
  </si>
  <si>
    <t>Thomas Abraham Lentner &gt; Farrell Jean Rapp &gt; Jason Kelly Hawes</t>
  </si>
  <si>
    <t>9/12/2024 06:14:26 pm &gt; 9/16/2024 05:01:59 pm &gt; 9/11/2024 01:50:28 pm &gt; 9/12/2024 06:07:51 pm &gt; 9/12/2024 06:40:10 pm &gt; 9/13/2024 10:46:53 am &gt; 8/28/2024 11:08:01 am &gt; 9/16/2024 09:09:03 am</t>
  </si>
  <si>
    <t>Based on email from Foundation, VPRED has approved the AI State Match. &gt; PI plans to draw from state AI match to provide leveraged resources to support project deliverables.  Pre-award recommends against including voluntary cost share in proposal, but rather describe leveraged funding resources to support program.</t>
  </si>
  <si>
    <t>9/13/2024 09:34:31 am &gt; 9/12/2024 06:40:10 pm &gt; 9/13/2024 06:31:20 pm &gt; 9/12/2024 08:13:51 pm &gt; 9/16/2024 09:09:03 am &gt; 9/12/2024 06:09:13 pm</t>
  </si>
  <si>
    <t>Certified &gt; Status was changed from: In Development to Under Review &gt; Status was changed from: Approved to Submitted to Sponsor &gt; Assigned to SP Proposal Administrator: Janissa Marie Analissia Martinez &gt; Proposal Created &gt; Status was changed from: Under Review to Approved</t>
  </si>
  <si>
    <t>Lauren Alyssa Hayes &gt; Janissa Marie Analissia Martinez &gt; Jeffrey D. Hamerlinck &gt; Gabel Taggart &gt; Allison Enfield Caine &gt; Sean Field &gt; Elizabeth Marie Nysson &gt; Farrell Jean Rapp</t>
  </si>
  <si>
    <t>12/6/2024 10:25:15 am &gt; 12/5/2024 04:55:50 pm &gt; 12/6/2024 11:23:50 am &gt; 12/11/2024 11:51:53 am &gt; 12/6/2024 11:09:09 am &gt; 12/6/2024 08:38:59 am &gt; 12/4/2024 11:37:28 am &gt; 12/5/2024 08:20:24 pm &gt; 11/27/2024 03:24:04 pm &gt; 12/10/2024 02:38:27 pm</t>
  </si>
  <si>
    <t>A&amp;S Dean's Office approval.   VN &gt; I am not sure why this came to the College of Education, but approve the project. &gt; I am approving this so that it can move forward, but I am no longer department chair and therefore should not be in the approval chain for these proposals.  The current department chair, Stephanie Anderson, is the one who should be reviewing and approving these proposals.  Again, I am only approving this so that it can move forward in the process. &gt; Passes pre-award checks.</t>
  </si>
  <si>
    <t>12/10/2024 02:38:27 pm &gt; 12/6/2024 11:50:09 am &gt; 12/5/2024 08:20:24 pm &gt; 12/6/2024 11:09:09 am &gt; 12/6/2024 11:35:19 am &gt; 12/9/2024 01:13:58 pm &gt; 12/6/2024 03:02:47 pm &gt; 12/6/2024 11:40:01 am &gt; 12/10/2024 08:50:10 am &gt; 12/6/2024 08:38:59 am &gt; 12/6/2024 11:23:50 am &gt; 12/6/2024 10:25:15 am &gt; 12/5/2024 04:58:38 pm &gt; 12/6/2024 04:01:42 pm</t>
  </si>
  <si>
    <t>Proposal Created &gt; Form was edited in 'Submitted to Sponsor' status &gt; Certified &gt; Status was changed from: Approved to Submitted to Sponsor &gt; Assigned to SP Proposal Administrator: Thomas Abraham Lentner &gt; Status was changed from: Submitted to Sponsor to Under Consideration &gt; Status was changed from: Under Review to Approved &gt; Status was changed from: In Development to Under Review</t>
  </si>
  <si>
    <t>Maxwell Cassady Moe &gt; Farrell Jean Rapp &gt; Thomas Abraham Lentner</t>
  </si>
  <si>
    <t>5/3/2024 01:52:48 pm &gt; 11/1/2024 04:38:14 pm &gt; 5/15/2024 11:59:09 am &gt; 5/16/2024 03:55:00 pm &gt; 5/6/2024 08:23:53 am &gt; 11/1/2024 04:39:07 pm &gt; 5/15/2024 01:48:31 pm &gt; 5/12/2024 11:59:50 pm</t>
  </si>
  <si>
    <t>5/15/2024 11:44:22 am &gt; 5/15/2024 12:35:46 pm &gt; 5/15/2024 11:59:09 am &gt; 5/15/2024 01:48:31 pm &gt; 5/15/2024 01:29:11 pm</t>
  </si>
  <si>
    <t>Wyoming Local Governmental Entities</t>
  </si>
  <si>
    <t>Status was changed from: In Development to Under Review &gt; Status was changed from: Under Review to Approved &gt; Proposal Created &gt; Certified &gt; Status was changed from: Approved to Submitted to Sponsor &gt; Status was changed from: Under Review to In Development</t>
  </si>
  <si>
    <t>Thomas Abraham Lentner &gt; Farrell Jean Rapp &gt; Grete Gansauer &gt; Shawn A Bunning</t>
  </si>
  <si>
    <t>12/16/2024 04:48:13 pm &gt; 12/17/2024 08:13:17 am &gt; 12/12/2024 11:28:50 am &gt; 12/16/2024 03:57:47 pm &gt; 12/17/2024 07:15:57 am &gt; 12/19/2024 11:06:30 am &gt; 12/16/2024 04:39:01 pm</t>
  </si>
  <si>
    <t>Submitted to Prime sponsor by PI on 12/18/2024 &gt; Updating form fields\n</t>
  </si>
  <si>
    <t>12/17/2024 07:45:33 am &gt; 12/16/2024 04:48:56 pm &gt; 12/17/2024 07:15:57 am &gt; 12/17/2024 08:13:17 am &gt; 12/17/2024 07:45:42 am</t>
  </si>
  <si>
    <t>Other State and Local Governmental Entities</t>
  </si>
  <si>
    <t>Status was changed from: In Development to Under Review &gt; Proposal Created &gt; Status was changed from: Submitted to Sponsor to Funded &gt; Certified &gt; Status was changed from: Under Review to In Development &gt; Status was changed from: Approved to Submitted to Sponsor &gt; Status was changed from: Under Review to Approved</t>
  </si>
  <si>
    <t>Kristi Stockdale &gt; Curt Davidson &gt; Farrell Jean Rapp</t>
  </si>
  <si>
    <t>8/17/2023 01:08:49 pm &gt; 8/8/2023 08:31:03 am &gt; 8/24/2023 10:55:22 am &gt; 8/21/2023 09:10:50 am &gt; 8/17/2023 12:54:26 pm &gt; 8/24/2023 10:55:09 am &gt; 8/8/2023 08:44:29 am &gt; 8/21/2023 01:42:31 pm</t>
  </si>
  <si>
    <t>Funded. &gt; Thanks! &gt; correcting budget entry &gt; Legacy. No Greensheet.</t>
  </si>
  <si>
    <t>8/21/2023 09:10:50 am &gt; 8/21/2023 01:42:31 pm &gt; 8/17/2023 01:09:42 pm &gt; 8/21/2023 12:54:11 pm &gt; 8/21/2023 12:54:19 pm</t>
  </si>
  <si>
    <t>Proposal Created &gt; Status was changed from: Approved to Submitted to Sponsor &gt; Certified &gt; Status was changed from: Under Review to Approved &gt; Status was changed from: In Development to Under Review</t>
  </si>
  <si>
    <t>7/5/2024 12:37:48 pm &gt; 8/20/2024 09:39:03 am &gt; 8/13/2024 12:16:26 pm &gt; 8/19/2024 08:01:39 am &gt; 8/13/2024 12:09:24 pm</t>
  </si>
  <si>
    <t>8/13/2024 12:09:44 pm &gt; 8/19/2024 08:01:39 am &gt; 8/16/2024 11:51:16 pm &gt; 8/13/2024 12:28:40 pm &gt; 8/13/2024 12:16:26 pm</t>
  </si>
  <si>
    <t>Status was changed from: In Development to Under Review &gt; Certified &gt; Status was changed from: Under Review to In Development &gt; Status was changed from: Under Review to Approved &gt; Status was changed from: Approved to Submitted to Sponsor &gt; Proposal Created &gt; Status was changed from: Submitted to Sponsor to Funded</t>
  </si>
  <si>
    <t>Kristi Hargis Stockdale &gt; Joseph Biasi &gt; Megan Louise Barber &gt; Kristi Stockdale &gt; Farrell Jean Rapp &gt; Bryce Howard &gt; Kasi Smart</t>
  </si>
  <si>
    <t>8/3/2023 02:40:22 pm &gt; 7/24/2023 05:37:26 pm &gt; 7/25/2023 10:50:59 am &gt; 8/3/2023 02:33:08 pm &gt; 8/7/2023 11:38:06 am &gt; 8/5/2023 12:33:01 pm &gt; 8/8/2023 02:30:36 pm &gt; 7/11/2023 01:52:57 pm &gt; 8/3/2023 01:34:11 pm &gt; 8/8/2023 02:30:52 pm &gt; 7/21/2023 10:23:29 am</t>
  </si>
  <si>
    <t>8/3/2023 01:34:55 pm &gt; 8/5/2023 12:35:19 pm &gt; 8/5/2023 12:33:01 pm &gt; 7/24/2023 05:58:12 pm &gt; 7/25/2023 10:50:59 am &gt; 7/24/2023 05:37:26 pm &gt; 8/7/2023 11:38:07 am &gt; 8/3/2023 03:23:33 pm &gt; 7/21/2023 10:30:47 am &gt; 8/7/2023 10:22:58 am</t>
  </si>
  <si>
    <t>Assigned to SP Proposal Administrator: John Ruess &gt; Proposal Created &gt; Certified &gt; Status was changed from: Submitted to Sponsor to Closed. Resolution set to: Not Funded &gt; Status was changed from: Approved to Submitted to Sponsor &gt; Status was changed from: In Development to Under Review &gt; Status was changed from: Under Review to Approved</t>
  </si>
  <si>
    <t>Tashina Lemons &gt; Dana Kristen Dittoe &gt; John Ruess &gt; Farrell Jean Rapp</t>
  </si>
  <si>
    <t>9/18/2023 08:02:34 am &gt; 9/12/2023 03:12:55 pm &gt; 9/28/2023 07:18:13 pm &gt; 5/10/2024 01:02:40 pm &gt; 9/29/2023 09:31:13 am &gt; 9/28/2023 06:13:45 pm &gt; 9/29/2023 08:05:02 am</t>
  </si>
  <si>
    <t>not funded &gt; Proposal submited to sponsor 9/29/23</t>
  </si>
  <si>
    <t>9/29/2023 07:30:10 am &gt; 9/29/2023 08:05:02 am &gt; 9/28/2023 07:18:13 pm &gt; 9/29/2023 07:29:53 am &gt; 9/28/2023 07:04:23 pm</t>
  </si>
  <si>
    <t>12/4/2023 01:39:10 pm &gt; 12/4/2023 09:29:38 am &gt; 6/26/2024 08:03:00 am &gt; 12/4/2023 01:51:11 pm &gt; 12/4/2023 09:29:32 am &gt; 12/5/2023 02:08:49 pm &gt; 12/8/2023 02:33:22 pm &gt; 10/10/2023 04:15:06 pm &gt; 10/11/2023 07:54:18 am</t>
  </si>
  <si>
    <t>12/4/2023 01:48:43 pm &gt; 12/4/2023 01:51:11 pm &gt; 12/5/2023 12:45:19 pm &gt; 12/5/2023 02:08:49 pm &gt; 12/5/2023 01:20:44 pm</t>
  </si>
  <si>
    <t>Status was changed from: In Development to Under Review &gt; Form was edited in 'Under Review' status &gt; Status was changed from: Under Review to In Development &gt; Certified &gt; Proposal Created &gt; Status was changed from: Approved to Submitted to Sponsor &gt; Status was changed from: Under Review to Approved</t>
  </si>
  <si>
    <t>9/24/2024 02:45:54 pm &gt; 9/25/2024 09:40:04 am &gt; 9/20/2024 10:25:08 am &gt; 9/25/2024 07:48:55 am &gt; 9/11/2024 09:06:01 am &gt; 9/30/2024 12:09:17 pm &gt; 9/18/2024 04:23:08 pm &gt; 9/25/2024 09:40:46 am</t>
  </si>
  <si>
    <t>updating fields &gt; Submitted to NSF via research.gov 9/30/2024</t>
  </si>
  <si>
    <t>9/25/2024 08:31:51 am &gt; 9/25/2024 08:59:05 am &gt; 9/25/2024 09:40:46 am &gt; 9/25/2024 02:07:22 am &gt; 9/25/2024 07:48:55 am</t>
  </si>
  <si>
    <t>Status was changed from: Under Review to Approved &gt; Certified &gt; Status was changed from: In Development to Under Review &gt; Form was edited in 'Under Review' status &gt; Status was changed from: Under Review to In Development &gt; Status was changed from: Approved to Submitted to Sponsor &gt; Proposal Created</t>
  </si>
  <si>
    <t>Farrell Jean Rapp &gt; Nicole Lara Bedford &gt; Marissa K. Gannon &gt; Thomas Abraham Lentner &gt; Nicholas A. Giraldo</t>
  </si>
  <si>
    <t>2/24/2025 11:37:43 am &gt; 2/24/2025 10:31:03 am &gt; 2/24/2025 09:25:23 am &gt; 2/24/2025 10:18:56 am &gt; 2/24/2025 10:24:29 am &gt; 2/24/2025 10:19:16 am &gt; 2/26/2025 03:04:55 pm &gt; 1/21/2025 04:46:48 pm</t>
  </si>
  <si>
    <t>Updating form fields &gt; Submitted 24-EPSCoR-R3-0112</t>
  </si>
  <si>
    <t>2/24/2025 10:31:03 am &gt; 2/24/2025 10:33:50 am &gt; 2/24/2025 11:37:44 am &gt; 2/24/2025 10:33:45 am &gt; 2/24/2025 10:24:43 am</t>
  </si>
  <si>
    <t>Status was changed from: Under Review to In Development &gt; Status was changed from: In Development to Under Review &gt; Certified &gt; Status was changed from: Under Review to Approved &gt; Proposal Created &gt; Status was changed from: Approved to Submitted to Sponsor</t>
  </si>
  <si>
    <t>John Ruess &gt; Masanori Saito &gt; Farrell Jean Rapp &gt; Marissa K. Gannon &gt; Coltin Dale Grasmick</t>
  </si>
  <si>
    <t>2/21/2025 03:05:26 pm &gt; 2/25/2025 07:50:01 am &gt; 2/21/2025 03:08:01 pm &gt; 2/20/2025 12:50:05 pm &gt; 2/25/2025 08:32:06 am &gt; 2/27/2025 09:08:58 am &gt; 2/11/2025 11:34:31 am &gt; 2/25/2025 07:49:01 am &gt; 2/27/2025 09:58:58 am &gt; 2/25/2025 08:35:34 am</t>
  </si>
  <si>
    <t>edits &gt; add sub docs &gt; submitted</t>
  </si>
  <si>
    <t>2/25/2025 08:32:06 am &gt; 2/25/2025 09:05:29 am &gt; 2/25/2025 09:06:25 am &gt; 2/25/2025 08:35:34 am &gt; 2/27/2025 09:08:58 am &gt; 2/25/2025 08:23:46 am &gt; 2/25/2025 09:05:33 am</t>
  </si>
  <si>
    <t>Status was changed from: Under Review to Approved &gt; Status was changed from: Under Review to In Development &gt; Status was changed from: In Development to Under Review &gt; Status was changed from: Approved to Submitted to Sponsor &gt; Certified &gt; Proposal Created</t>
  </si>
  <si>
    <t>Farrell Jean Rapp &gt; John Ruess &gt; Masanori Saito &gt; Thomas Abraham Lentner &gt; Jacqueline Miranda Nugent &gt; Daniel McCoy</t>
  </si>
  <si>
    <t>11/19/2024 08:24:10 am &gt; 11/18/2024 09:47:04 am &gt; 11/15/2024 04:23:46 pm &gt; 11/21/2024 06:36:51 pm &gt; 11/18/2024 09:54:50 am &gt; 11/18/2024 09:47:42 am &gt; 11/18/2024 09:51:45 am &gt; 11/15/2024 02:56:25 pm &gt; 11/18/2024 06:26:12 pm</t>
  </si>
  <si>
    <t>11/19/2024 08:24:10 am &gt; 11/18/2024 09:54:50 am &gt; 11/18/2024 06:26:12 pm &gt; 11/19/2024 08:05:55 am &gt; 11/18/2024 09:51:45 am &gt; 11/19/2024 08:16:34 am &gt; 11/18/2024 09:47:57 am &gt; 11/19/2024 08:05:49 am</t>
  </si>
  <si>
    <t>Assigned to SP Proposal Administrator: Janissa Marie Analissia Martinez &gt; Status was changed from: Approved to Submitted to Sponsor &gt; Status was changed from: In Development to Under Review &gt; Assigned to SP Proposal Administrator: Thomas Abraham Lentner &gt; Proposal Created &gt; Certified &gt; Status was changed from: Under Review to Approved</t>
  </si>
  <si>
    <t>Thomas Abraham Lentner &gt; Janissa Marie Analissia Martinez &gt; Ankit Saxena &gt; Farrell Jean Rapp</t>
  </si>
  <si>
    <t>11/20/2024 03:08:43 pm &gt; 1/15/2025 01:25:02 pm &gt; 1/8/2025 05:01:13 pm &gt; 10/31/2024 10:48:51 am &gt; 10/30/2024 07:08:34 am &gt; 1/8/2025 05:13:38 pm &gt; 1/10/2025 03:51:31 pm</t>
  </si>
  <si>
    <t>1/10/2025 02:58:38 pm &gt; 1/9/2025 11:03:16 am &gt; 1/8/2025 05:13:38 pm &gt; 1/8/2025 05:03:00 pm &gt; 1/10/2025 03:51:32 pm</t>
  </si>
  <si>
    <t>Status was changed from: Submitted to Sponsor to Funded &gt; Status was changed from: Under Review to In Development &gt; Certified &gt; Proposal Created &gt; Status was changed from: In Development to Under Review &gt; Assigned to SP Proposal Administrator: Thomas Abraham Lentner &gt; Status was changed from: Under Review to Approved &gt; Form was edited in 'Under Review' status &gt; Status was changed from: Approved to Submitted to Sponsor</t>
  </si>
  <si>
    <t>Farrell Jean Rapp &gt; Thomas Abraham Lentner &gt; Benjamin Bryan Koger &gt; Inna Willis</t>
  </si>
  <si>
    <t>12/18/2024 12:26:58 pm &gt; 10/3/2024 09:35:28 am &gt; 10/3/2024 01:26:52 pm &gt; 6/21/2024 04:08:46 pm &gt; 10/2/2024 05:47:02 pm &gt; 7/8/2024 01:11:20 pm &gt; 10/3/2024 09:35:52 am &gt; 10/3/2024 05:08:23 pm &gt; 10/3/2024 09:03:12 am &gt; 10/3/2024 09:40:58 am &gt; 10/3/2024 01:11:40 pm &gt; 10/4/2024 11:13:36 am &gt; 10/3/2024 01:04:45 pm</t>
  </si>
  <si>
    <t>Funded. &gt; Changing key personnel\n &gt; Submitted 10/4/2024 at 11:10am.  Grantsolutions tracking number FWS-WSFR2025023556 &gt; Adjusting IDC distributions between departments.</t>
  </si>
  <si>
    <t>PI has joint appointment.  Updating and rerouting to represent split in IDC and both departments. &gt; Updated key personnel - re-routing for approval. &gt; Passes pre-award checks.  Ready for review for approval.</t>
  </si>
  <si>
    <t>10/3/2024 01:12:10 pm &gt; 10/3/2024 10:05:34 am &gt; 10/3/2024 09:36:11 am &gt; 10/3/2024 09:40:58 am &gt; 10/3/2024 01:26:52 pm &gt; 10/2/2024 05:47:21 pm &gt; 10/3/2024 04:41:47 pm &gt; 10/3/2024 05:08:23 pm &gt; 10/3/2024 01:39:53 pm</t>
  </si>
  <si>
    <t>Assigned to SP Proposal Administrator: Thomas Abraham Lentner &gt; Status was changed from: In Development to Under Review &gt; Certified &gt; Form was edited in 'Submitted to Sponsor' status &gt; Status was changed from: Approved to Submitted to Sponsor &gt; Proposal Created &gt; Status was changed from: Under Review to Approved</t>
  </si>
  <si>
    <t>Janissa Marie Analissia Martinez &gt; Thomas Abraham Lentner &gt; Lars Kotthoff &gt; Farrell Jean Rapp &gt; Raphael Victor Vanderstichel</t>
  </si>
  <si>
    <t>10/2/2024 11:53:54 am &gt; 10/9/2024 02:32:06 pm &gt; 10/9/2024 03:31:55 pm &gt; 1/2/2025 11:46:47 am &gt; 10/14/2024 12:49:05 pm &gt; 10/9/2024 02:34:11 pm &gt; 9/30/2024 10:09:56 am &gt; 10/14/2024 08:14:57 am</t>
  </si>
  <si>
    <t>10/9/2024 03:31:55 pm &gt; 10/9/2024 02:34:11 pm &gt; 10/10/2024 06:48:17 am &gt; 10/14/2024 08:14:58 am &gt; 10/14/2024 07:01:06 am &gt; 10/9/2024 02:32:33 pm &gt; 10/9/2024 05:01:44 pm</t>
  </si>
  <si>
    <t>Status was changed from: In Development to Submitted to Sponsor &gt; Proposal Created</t>
  </si>
  <si>
    <t>Kayleigh Ann Edgar &gt; Garrett Andrew Tatum</t>
  </si>
  <si>
    <t>3/10/2025 03:55:26 pm &gt; 1/31/2025 10:00:26 am</t>
  </si>
  <si>
    <t>3/5/25: Proposal submitted by PI to sponsor via online form. (Attachments)</t>
  </si>
  <si>
    <t>Certified &gt; Form was edited in 'Under Review' status &gt; Status was changed from: Under Review to In Development &gt; Status was changed from: Closed to In Development &gt; Status was changed from: In Development to Under Review &gt; Status was changed from: Under Review to Approved &gt; Status was changed from: Approved to Submitted to Sponsor &gt; Status was changed from: Submitted to Sponsor to Closed. Resolution set to: PI Abandoned &gt; Proposal Created</t>
  </si>
  <si>
    <t>9/17/2024 10:19:57 am &gt; 9/24/2024 03:42:46 pm &gt; 9/19/2024 10:09:01 am &gt; 9/17/2024 10:15:36 am &gt; 9/24/2024 03:15:01 pm &gt; 9/17/2024 09:57:51 am &gt; 9/25/2024 04:37:20 pm &gt; 9/20/2024 04:13:30 pm &gt; 9/24/2024 03:40:21 pm &gt; 9/23/2024 09:18:55 am &gt; 9/17/2024 10:18:08 am &gt; 9/24/2024 03:14:48 pm &gt; 10/3/2024 03:55:33 pm &gt; 9/10/2024 02:53:06 pm &gt; 9/25/2024 04:35:46 pm</t>
  </si>
  <si>
    <t>edit hierarchy &gt; fixing budgets and such &gt; submitted</t>
  </si>
  <si>
    <t>9/17/2024 10:18:33 am &gt; 9/24/2024 03:41:47 pm &gt; 9/17/2024 10:24:29 am &gt; 9/25/2024 04:37:20 pm &gt; 9/19/2024 09:54:46 am &gt; 9/24/2024 03:42:46 pm &gt; 9/25/2024 04:20:12 pm &gt; 9/17/2024 10:19:57 am &gt; 9/24/2024 04:25:27 pm &gt; 9/20/2024 04:13:30 pm</t>
  </si>
  <si>
    <t>Status was changed from: Under Review to In Development &gt; Proposal Created &gt; Certified &gt; Assigned to SP Proposal Administrator: Kayleigh Ann Edgar &gt; Status was changed from: In Development to Under Review &gt; Status was changed from: Under Review to Approved &gt; Status was changed from: Approved to Submitted to Sponsor</t>
  </si>
  <si>
    <t>Thomas Abraham Lentner &gt; Roberta Maia Sabino &gt; Janissa Marie Analissia Martinez &gt; Farrell Jean Rapp &gt; Marissa K. Gannon &gt; Kayleigh Ann Edgar</t>
  </si>
  <si>
    <t>12/19/2024 11:31:26 am &gt; 12/5/2024 08:39:41 am &gt; 3/4/2025 10:44:14 am &gt; 2/6/2025 10:14:01 am &gt; 12/5/2024 08:48:48 am &gt; 3/5/2025 11:27:07 am &gt; 3/6/2025 10:11:50 am &gt; 3/4/2025 08:59:15 am</t>
  </si>
  <si>
    <t>Pre-proposal.  Waiting for encouragement to update proposal entry &gt; Submitted</t>
  </si>
  <si>
    <t>Passes pre-award checks.  IDC limit approved</t>
  </si>
  <si>
    <t>3/5/2025 08:25:42 am &gt; 3/4/2025 10:29:16 am &gt; 3/4/2025 11:44:51 am &gt; 3/4/2025 10:44:14 am &gt; 3/5/2025 11:27:08 am</t>
  </si>
  <si>
    <t>Status was changed from: Submitted to Sponsor to Funded &gt; Proposal Created &gt; Status was changed from: In Development to Submitted to Sponsor &gt; Assigned to SP Proposal Administrator: Ashley Schnell</t>
  </si>
  <si>
    <t>6/21/2023 09:13:50 am &gt; 6/9/2023 04:54:59 pm &gt; 6/21/2023 09:13:39 am &gt; 6/12/2023 11:23:43 am</t>
  </si>
  <si>
    <t>Proposal Created &gt; Assigned to SP Proposal Administrator: Tashina Lemons &gt; Status was changed from: Approved to Closed. Resolution set to: Funded (Project Complete) &gt; Status was changed from: In Development to Under Review &gt; Status was changed from: Closed to In Development &gt; Status was changed from: In Development to Submitted to Sponsor &gt; Status was changed from: Under Review to Approved &gt; Certified</t>
  </si>
  <si>
    <t>2/22/2024 01:07:20 pm &gt; 2/22/2024 03:05:34 pm &gt; 2/23/2024 02:22:22 pm &gt; 2/23/2024 08:55:39 am &gt; 2/23/2024 02:22:56 pm &gt; 2/23/2024 02:24:56 pm &gt; 2/23/2024 09:57:54 am &gt; 2/23/2024 09:24:22 am</t>
  </si>
  <si>
    <t>Updating proposal information, only moving to closed for movement to in development\n &gt; updates to proposal form &gt; Submission documents provided to UT, 2/23/24</t>
  </si>
  <si>
    <t>2/23/2024 09:57:54 am &gt; 2/23/2024 09:38:54 am &gt; 2/23/2024 09:38:44 am &gt; 2/23/2024 08:59:03 am &gt; 2/23/2024 09:24:22 am</t>
  </si>
  <si>
    <t>Status was changed from: Approved to Submitted to Sponsor &gt; Status was changed from: Under Review to Approved &gt; Proposal Created &gt; Assigned to SP Proposal Administrator: Thomas Abraham Lentner &gt; Status was changed from: In Development to Under Review &gt; Certified</t>
  </si>
  <si>
    <t>Thomas Abraham Lentner &gt; Farrell Jean Rapp &gt; Maxwell Cassady Moe &gt; Inna Willis</t>
  </si>
  <si>
    <t>8/15/2024 03:01:15 pm &gt; 8/15/2024 02:44:04 pm &gt; 8/8/2024 03:05:40 pm &gt; 8/15/2024 02:06:38 pm &gt; 8/13/2024 04:07:19 pm &gt; 8/13/2024 09:06:03 pm</t>
  </si>
  <si>
    <t>8/15/2024 02:44:04 pm &gt; 8/13/2024 04:07:42 pm &gt; 8/14/2024 06:09:15 am &gt; 8/13/2024 09:06:03 pm &gt; 8/15/2024 12:39:29 pm</t>
  </si>
  <si>
    <t>Certified &gt; Status was changed from: In Development to Under Review &gt; Proposal Created &gt; Status was changed from: Approved to Submitted to Sponsor &gt; Form was edited in 'Under Review' status &gt; Status was changed from: Under Review to Approved</t>
  </si>
  <si>
    <t>Thomas C. Boothby &gt; Kayleigh Ann Edgar &gt; Takashi L. Suyama &gt; Thomas Abraham Lentner &gt; Eunsook Park &gt; Jason P. Gigley &gt; Francisco Basile &gt; Farrell Jean Rapp</t>
  </si>
  <si>
    <t>1/24/2025 03:23:37 pm &gt; 1/24/2025 02:32:12 pm &gt; 1/14/2025 01:18:04 pm &gt; 1/28/2025 09:48:25 am &gt; 1/26/2025 03:05:10 pm &gt; 1/27/2025 09:37:56 am &gt; 1/24/2025 02:56:27 pm &gt; 1/24/2025 03:00:59 pm &gt; 1/27/2025 02:20:50 pm &gt; 1/27/2025 04:52:17 pm &gt; 1/27/2025 04:50:59 pm</t>
  </si>
  <si>
    <t>1/24/2025 03:00:59 pm &gt; 1/27/2025 02:20:50 pm &gt; 1/24/2025 02:54:39 pm &gt; 1/27/2025 02:23:14 pm &gt; 1/24/2025 02:56:27 pm &gt; 1/27/2025 04:38:56 pm &gt; 1/26/2025 03:05:10 pm &gt; 1/27/2025 02:23:09 pm &gt; 1/24/2025 03:23:37 pm &gt; 1/27/2025 02:37:28 pm &gt; 1/27/2025 02:23:19 pm &gt; 1/27/2025 02:37:23 pm &gt; 1/27/2025 04:52:17 pm</t>
  </si>
  <si>
    <t>Proposal Created &gt; Status was changed from: Under Review to Approved &gt; Certified &gt; Status was changed from: Under Review to In Development &gt; Status was changed from: Approved to Submitted to Sponsor &gt; Status was changed from: Submitted to Sponsor to Funded &gt; Status was changed from: In Development to Under Review</t>
  </si>
  <si>
    <t>Dana Dittoe &gt; Farrell Jean Rapp &gt; Dana Kristen Dittoe &gt; John Ruess</t>
  </si>
  <si>
    <t>7/21/2023 11:21:32 am &gt; 8/9/2023 10:38:29 am &gt; 8/8/2023 11:38:56 am &gt; 8/8/2023 09:29:45 am &gt; 8/9/2023 03:55:45 pm &gt; 7/3/2024 02:42:31 pm &gt; 8/8/2023 09:29:19 am &gt; 8/8/2023 09:30:51 am</t>
  </si>
  <si>
    <t>TOtal needs updating &gt; 8-8-23 &gt; Please add Tori Henderson for wyocloud access</t>
  </si>
  <si>
    <t>8/9/2023 10:38:29 am &gt; 8/8/2023 09:29:46 am &gt; 8/8/2023 09:31:10 am &gt; 8/8/2023 12:13:24 pm &gt; 8/8/2023 12:17:09 pm &gt; 8/8/2023 11:38:56 am</t>
  </si>
  <si>
    <t>Status was changed from: Closed to In Development &gt; Status was changed from: Under Review to In Development &gt; Status was changed from: Under Review to Approved &gt; Status was changed from: In Development to Under Review &gt; Proposal Created &gt; Status was changed from: Approved to Closed. Resolution set to: Withdrawn &gt; Form was edited in 'Submitted to Sponsor' status &gt; Assigned to SP Proposal Administrator: Tashina Lemons &gt; Certified &gt; Status was changed from: In Development to Submitted to Sponsor &gt; Status was changed from: Submitted to Sponsor to Closed. Resolution set to: Not Funded</t>
  </si>
  <si>
    <t>10/25/2023 03:20:47 pm &gt; 10/24/2023 02:50:11 pm &gt; 10/25/2023 11:08:29 am &gt; 10/24/2023 02:50:20 pm &gt; 8/25/2023 08:00:45 pm &gt; 10/25/2023 03:20:36 pm &gt; 1/2/2025 04:51:24 pm &gt; 10/23/2023 03:16:40 pm &gt; 10/24/2023 02:56:20 pm &gt; 10/24/2023 02:14:06 pm &gt; 10/25/2023 03:21:45 pm &gt; 1/2/2025 04:52:14 pm &gt; 10/24/2023 02:27:40 pm</t>
  </si>
  <si>
    <t>see previous notes\n &gt; Updates needed &gt; Updating Wyocloud access &gt; Subaward documents sent to UMC on 10/25/23 &gt; Assuming not funded, as itâ€™s been over 12 months since submission with no updates.</t>
  </si>
  <si>
    <t>Updates needed to Key Personnel tab &gt; Please add Laura Cole and Tori Henderson to Wyocloud access</t>
  </si>
  <si>
    <t>10/24/2023 02:56:20 pm &gt; 10/24/2023 02:14:13 pm &gt; 10/24/2023 02:50:36 pm &gt; 10/25/2023 03:21:18 pm &gt; 10/25/2023 11:08:30 am &gt; 10/24/2023 02:27:40 pm &gt; 10/24/2023 02:57:38 pm &gt; 10/24/2023 02:57:30 pm</t>
  </si>
  <si>
    <t>Not Completed &gt; Certified &gt; Approved &gt; Cancelled</t>
  </si>
  <si>
    <t>Certified &gt; Proposal Created &gt; Form was edited in 'Under Review' status &gt; Status was changed from: In Development to Under Review &gt; Assigned to SP Proposal Administrator: Kayleigh Ann Edgar &gt; Status was changed from: Under Review to Approved &gt; Status was changed from: Under Review to In Development &gt; Status was changed from: Approved to Submitted to Sponsor</t>
  </si>
  <si>
    <t>Allison E. Mann &gt; Farrell Jean Rapp &gt; Kayleigh Ann Edgar &gt; Janissa Marie Analissia Martinez &gt; Thomas Abraham Lentner</t>
  </si>
  <si>
    <t>10/11/2024 04:22:43 pm &gt; 9/24/2024 04:13:41 pm &gt; 10/14/2024 08:28:27 am &gt; 10/11/2024 04:01:13 pm &gt; 10/2/2024 10:18:21 am &gt; 10/14/2024 08:28:53 am &gt; 10/2/2024 10:50:03 am &gt; 10/11/2024 04:26:52 pm &gt; 10/16/2024 12:20:56 pm &gt; 10/1/2024 12:25:34 pm</t>
  </si>
  <si>
    <t>Passes pre-award checks. &gt; Please add Vicki Nelson to WyoCloud Access.\n\nA&amp;S Dean's Office approval VN</t>
  </si>
  <si>
    <t>10/11/2024 04:06:33 pm &gt; 10/14/2024 08:28:53 am &gt; 10/12/2024 01:19:22 pm &gt; 10/11/2024 04:48:48 pm &gt; 10/11/2024 04:22:43 pm</t>
  </si>
  <si>
    <t>Assigned to SP Proposal Administrator: Kayleigh Ann Edgar &gt; Certified &gt; Status was changed from: Under Review to Approved &gt; Status was changed from: In Development to Under Review &gt; Proposal Created &gt; Status was changed from: Approved to Submitted to Sponsor &gt; Status was changed from: Under Review to In Development</t>
  </si>
  <si>
    <t>Janissa Marie Analissia Martinez &gt; Sara J. Germain &gt; Farrell Jean Rapp &gt; John Ruess &gt; Tucker James Furniss &gt; Kelsey C. Brock</t>
  </si>
  <si>
    <t>10/15/2024 04:38:36 pm &gt; 11/1/2024 02:05:26 pm &gt; 11/1/2024 02:14:08 pm &gt; 11/1/2024 12:23:37 pm &gt; 10/15/2024 01:20:02 pm &gt; 11/1/2024 01:19:34 pm &gt; 11/1/2024 02:23:30 pm &gt; 11/1/2024 01:21:29 pm &gt; 11/1/2024 01:17:26 pm &gt; 11/1/2024 12:40:34 pm &gt; 11/1/2024 12:21:48 pm &gt; 11/1/2024 12:21:12 pm &gt; 10/29/2024 04:22:16 pm &gt; 11/1/2024 11:37:36 am</t>
  </si>
  <si>
    <t>Submitted &gt; edits &gt; update budget</t>
  </si>
  <si>
    <t>11/1/2024 12:21:28 pm &gt; 11/1/2024 02:07:19 pm &gt; 11/1/2024 12:23:46 pm &gt; 11/1/2024 02:07:05 pm &gt; 11/1/2024 02:14:08 pm &gt; 11/1/2024 02:07:10 pm &gt; 11/1/2024 02:07:14 pm &gt; 11/1/2024 01:19:34 pm &gt; 11/1/2024 01:21:29 pm &gt; 11/1/2024 01:17:35 pm &gt; 11/1/2024 02:05:26 pm</t>
  </si>
  <si>
    <t>Status was changed from: Approved to Submitted to Sponsor &gt; Status was changed from: In Development to Under Review &gt; Status was changed from: Under Review to In Development &gt; Status was changed from: Under Review to Approved &gt; Certified &gt; Proposal Created</t>
  </si>
  <si>
    <t>John Ruess &gt; Thomas Abraham Lentner &gt; Farrell Jean Rapp &gt; Hasan Iqbal</t>
  </si>
  <si>
    <t>2/5/2025 03:40:01 pm &gt; 1/27/2025 01:54:11 pm &gt; 1/27/2025 01:57:23 pm &gt; 1/31/2025 08:49:13 am &gt; 1/30/2025 02:15:25 pm &gt; 1/22/2025 09:06:24 pm &gt; 1/27/2025 01:49:04 pm &gt; 1/21/2025 02:10:20 pm &gt; 1/27/2025 02:08:43 pm &gt; 1/27/2025 12:24:36 pm &gt; 1/27/2025 07:52:16 am</t>
  </si>
  <si>
    <t>submitted &gt; Updating form fields\n &gt; edit</t>
  </si>
  <si>
    <t>1/30/2025 02:15:25 pm &gt; 1/31/2025 08:49:14 am &gt; 1/30/2025 02:14:29 pm &gt; 1/30/2025 04:36:12 pm &gt; 1/30/2025 08:41:55 pm</t>
  </si>
  <si>
    <t>Foreign Industry</t>
  </si>
  <si>
    <t>Status was changed from: Submitted to Sponsor to Closed. Resolution set to: Withdrawn &gt; Status was changed from: Under Consideration to Funded &gt; Status was changed from: In Development to Submitted to Sponsor &gt; Status was changed from: Closed to In Development &gt; Proposal Created &gt; Assigned to SP Proposal Administrator: Thomas Abraham Lentner &gt; Status was changed from: Submitted to Sponsor to Under Consideration &gt; Form was edited in 'Under Consideration' status</t>
  </si>
  <si>
    <t>Thomas Abraham Lentner &gt; Farrell Jean Rapp &gt; Inna Willis</t>
  </si>
  <si>
    <t>7/1/2024 08:24:02 am &gt; 1/14/2025 01:30:14 pm &gt; 6/17/2024 01:35:35 pm &gt; 7/1/2024 08:24:27 am &gt; 7/1/2024 09:37:11 am &gt; 5/22/2024 04:16:26 pm &gt; 6/13/2024 01:56:49 pm &gt; 7/1/2024 04:44:19 pm &gt; 9/27/2024 10:10:44 am</t>
  </si>
  <si>
    <t>Updating form fields for award processing &gt; Funded. &gt; Submitted on 06/17/2024 via email (see attachments) &gt; PI has access to the university systems. &gt; Fields updated with PI. &gt; Received an award from the sponsor, routed for legal review</t>
  </si>
  <si>
    <t>Status was changed from: In Development to Under Review &gt; Status was changed from: Approved to Submitted to Sponsor &gt; Certified &gt; Form was edited in 'Approved' status &gt; Status was changed from: Submitted to Sponsor to Closed. Resolution set to: Not Funded &gt; Status was changed from: Under Review to Approved &gt; Form was edited in 'Under Review' status &gt; Proposal Created</t>
  </si>
  <si>
    <t>Thomas Abraham Lentner &gt; Juhyeon Ahn &gt; Farrell Jean Rapp</t>
  </si>
  <si>
    <t>10/4/2024 02:37:27 pm &gt; 10/9/2024 04:57:18 pm &gt; 10/4/2024 02:53:04 pm &gt; 10/7/2024 09:14:32 am &gt; 1/24/2025 09:35:30 am &gt; 10/7/2024 09:14:27 am &gt; 10/4/2024 05:15:31 pm &gt; 9/6/2024 02:37:26 pm</t>
  </si>
  <si>
    <t>10/4/2024 02:53:04 pm &gt; 10/7/2024 08:47:22 am &gt; 10/7/2024 09:14:27 am &gt; 10/4/2024 06:50:40 pm &gt; 10/4/2024 02:52:07 pm</t>
  </si>
  <si>
    <t>Proposal Created &gt; Status was changed from: In Development to Under Review &gt; Status was changed from: Under Review to Approved &gt; Status was changed from: Approved to Submitted to Sponsor &gt; Certified &gt; Status was changed from: Under Review to In Development</t>
  </si>
  <si>
    <t>Daniel Andrew Rau &gt; Thomas Abraham Lentner &gt; Farrell Jean Rapp &gt; Kayleigh Ann Edgar</t>
  </si>
  <si>
    <t>9/17/2024 04:53:56 pm &gt; 10/4/2024 04:14:24 pm &gt; 10/7/2024 03:51:28 pm &gt; 10/9/2024 03:34:50 pm &gt; 10/4/2024 04:21:47 pm &gt; 10/1/2024 07:39:43 pm &gt; 10/4/2024 04:11:59 pm &gt; 10/4/2024 10:47:39 am &gt; 10/4/2024 10:53:33 am</t>
  </si>
  <si>
    <t>Submitted to NSF 2502245 10/9/24 &gt; Removing S2S &gt; updating fields</t>
  </si>
  <si>
    <t>10/4/2024 04:14:39 pm &gt; 10/4/2024 04:21:47 pm &gt; 10/7/2024 03:51:28 pm &gt; 10/7/2024 01:38:26 pm &gt; 10/7/2024 08:51:10 am</t>
  </si>
  <si>
    <t>Status was changed from: Under Review to Approved &gt; Status was changed from: Approved to Submitted to Sponsor &gt; Proposal Created &gt; Status was changed from: In Development to Under Review &gt; Certified</t>
  </si>
  <si>
    <t>Farrell Jean Rapp &gt; Kayleigh Ann Edgar &gt; Garrett Andrew Tatum</t>
  </si>
  <si>
    <t>10/4/2024 04:22:04 pm &gt; 10/9/2024 03:20:12 pm &gt; 9/10/2024 02:29:38 pm &gt; 9/24/2024 12:27:19 pm &gt; 10/3/2024 08:19:45 pm</t>
  </si>
  <si>
    <t>10/4/2024 09:10:18 am &gt; 10/4/2024 04:22:04 pm &gt; 10/3/2024 05:22:10 pm &gt; 10/3/2024 08:19:45 pm &gt; 10/4/2024 02:15:53 pm</t>
  </si>
  <si>
    <t>Assigned to SP Proposal Administrator: Kayleigh Ann Edgar &gt; Proposal Created &gt; Status was changed from: Under Review to In Development &gt; Certified &gt; Status was changed from: Under Review to Approved &gt; Status was changed from: In Development to Under Review &gt; Unassigned from SP Proposal Administrator: Kayleigh Ann Edgar &gt; Status was changed from: Approved to Submitted to Sponsor</t>
  </si>
  <si>
    <t>Kayleigh Ann Edgar &gt; Yaqoob Majeed &gt; Thomas Abraham Lentner &gt; Farrell Jean Rapp</t>
  </si>
  <si>
    <t>9/19/2024 11:26:14 am &gt; 9/13/2024 04:15:40 pm &gt; 9/20/2024 09:44:53 am &gt; 9/16/2024 03:42:02 pm &gt; 9/19/2024 11:26:43 am &gt; 9/20/2024 09:59:42 am &gt; 9/20/2024 02:01:27 pm &gt; 9/19/2024 11:20:40 am &gt; 9/13/2024 04:28:34 pm &gt; 9/19/2024 11:26:31 am &gt; 9/20/2024 03:05:03 pm &gt; 9/20/2024 09:49:04 am</t>
  </si>
  <si>
    <t>Updating sponsor information and form fields &gt; Updating some form fields for review &gt; LOI sent to PI and submitted to Prime</t>
  </si>
  <si>
    <t>9/20/2024 02:01:27 pm &gt; 9/20/2024 09:51:01 am &gt; 9/20/2024 01:54:03 pm &gt; 9/20/2024 10:21:36 am &gt; 9/20/2024 09:59:42 am</t>
  </si>
  <si>
    <t>Proposal Created &gt; Form was edited in 'Approved' status &gt; Status was changed from: Under Review to Approved &gt; Certified &gt; Status was changed from: In Development to Under Review &gt; Status was changed from: Approved to Submitted to Sponsor &gt; Form was edited in 'Under Review' status</t>
  </si>
  <si>
    <t>9/27/2024 02:04:49 pm &gt; 11/13/2024 08:23:55 am &gt; 10/31/2024 08:43:41 am &gt; 10/30/2024 02:45:50 pm &gt; 10/16/2024 04:30:40 pm &gt; 11/15/2024 08:16:11 am &gt; 10/31/2024 08:36:17 am</t>
  </si>
  <si>
    <t>10/30/2024 01:06:00 pm &gt; 10/31/2024 08:43:41 am &gt; 10/31/2024 07:33:26 am &gt; 10/30/2024 02:45:50 pm &gt; 10/30/2024 02:48:33 pm</t>
  </si>
  <si>
    <t>Certified &gt; Status was changed from: Under Review to Approved &gt; Status was changed from: In Development to Under Review &gt; Status was changed from: Submitted to Sponsor to Closed. Resolution set to: Not Funded &gt; Status was changed from: Under Review to In Development &gt; Proposal Created &gt; Status was changed from: Approved to Submitted to Sponsor &gt; Assigned to SP Proposal Administrator: Thomas Abraham Lentner</t>
  </si>
  <si>
    <t>Gabrielle Dawn Allen &gt; Farrell Jean Rapp &gt; Dane Robert Taylor &gt; Jeffrey D. Hamerlinck &gt; John Ruess &gt; Raya Hegeman-Davis &gt; Diksha Shukla &gt; William Christopher Cain &gt; Inna Willis</t>
  </si>
  <si>
    <t>6/18/2024 04:28:08 pm &gt; 6/21/2024 09:20:57 am &gt; 6/18/2024 11:05:28 am &gt; 11/25/2024 09:42:22 am &gt; 6/19/2024 11:51:08 pm &gt; 6/18/2024 04:17:23 pm &gt; 6/18/2024 04:31:46 pm &gt; 6/18/2024 04:15:56 pm &gt; 6/10/2024 04:53:38 pm &gt; 6/21/2024 09:40:53 am &gt; 6/19/2024 11:52:03 am &gt; 6/18/2024 04:19:35 pm &gt; 6/18/2024 04:19:08 pm &gt; 6/13/2024 04:06:50 pm</t>
  </si>
  <si>
    <t>per notice from NSF 11/22/2024 &gt; edits &gt; submitted</t>
  </si>
  <si>
    <t>6/21/2024 08:57:26 am &gt; 6/19/2024 11:52:11 pm &gt; 6/19/2024 11:52:03 am &gt; 6/19/2024 11:51:54 pm &gt; 6/21/2024 09:20:57 am &gt; 6/20/2024 01:20:26 am &gt; 6/18/2024 04:28:08 pm &gt; 6/21/2024 06:58:05 am &gt; 6/18/2024 04:31:46 pm &gt; 6/18/2024 04:17:33 pm &gt; 6/19/2024 11:52:04 pm &gt; 6/20/2024 09:12:49 am &gt; 6/18/2024 04:19:08 pm &gt; 6/18/2024 04:19:35 pm &gt; 6/19/2024 11:51:08 pm</t>
  </si>
  <si>
    <t>Institution of Higher Education - State</t>
  </si>
  <si>
    <t>Proposal Created &gt; Status was changed from: Approved to Submitted to Sponsor &gt; Status was changed from: Submitted to Sponsor to Funded &gt; Status was changed from: In Development to Under Review &gt; Certified &gt; Status was changed from: Under Review to Approved</t>
  </si>
  <si>
    <t>Kara Ann Enyeart &gt; Kayleigh Ann Edgar &gt; Marissa K. Gannon &gt; Lauren Rose Gilbert &gt; Farrell Jean Rapp</t>
  </si>
  <si>
    <t>10/3/2024 10:57:19 am &gt; 10/15/2024 01:58:20 pm &gt; 2/4/2025 09:09:31 am &gt; 10/11/2024 11:17:14 am &gt; 10/11/2024 12:44:40 pm &gt; 10/14/2024 12:58:27 pm</t>
  </si>
  <si>
    <t>10/11/2024 11:23:40 am &gt; 10/14/2024 12:58:28 pm &gt; 10/11/2024 12:44:40 pm &gt; 10/12/2024 08:25:12 pm &gt; 10/11/2024 02:34:04 pm</t>
  </si>
  <si>
    <t>Assigned to SP Proposal Administrator: Tashina Lemons &gt; Status was changed from: In Development to Under Review &gt; Proposal Created &gt; Status was changed from: In Development to Submitted to Sponsor &gt; Status was changed from: Submitted to Sponsor to Closed. Resolution set to: Not Funded &gt; Status was changed from: Under Review to In Development</t>
  </si>
  <si>
    <t>10/25/2023 07:53:32 am &gt; 11/10/2023 03:23:58 pm &gt; 10/24/2023 12:09:05 pm &gt; 11/30/2023 10:39:49 am &gt; 2/6/2025 01:54:03 pm &gt; 11/10/2023 03:40:23 pm</t>
  </si>
  <si>
    <t>Certified &gt; Assigned to SP Proposal Administrator: Tashina Lemons &gt; Status was changed from: Under Review to Approved &gt; Status was changed from: Approved to Submitted to Sponsor &gt; Status was changed from: In Development to Under Review &gt; Proposal Created &gt; Status was changed from: Submitted to Sponsor to Closed. Resolution set to: Not Funded</t>
  </si>
  <si>
    <t>Roberta Maia Sabino &gt; Bryce William Howard &gt; Farrell Jean Rapp &gt; Tashina Lemons</t>
  </si>
  <si>
    <t>10/4/2023 11:16:17 am &gt; 9/22/2023 03:39:23 pm &gt; 10/4/2023 02:24:01 pm &gt; 10/5/2023 11:42:56 am &gt; 10/4/2023 11:03:04 am &gt; 9/22/2023 11:18:56 am &gt; 4/26/2024 09:48:43 am</t>
  </si>
  <si>
    <t>10/4/2023 12:25:01 pm &gt; 10/4/2023 01:44:02 pm &gt; 10/4/2023 11:36:20 am &gt; 10/4/2023 11:16:17 am &gt; 10/4/2023 12:27:09 pm &gt; 10/4/2023 02:24:01 pm &gt; 10/4/2023 11:00:38 am &gt; 10/4/2023 11:03:10 am</t>
  </si>
  <si>
    <t>Not Completed &gt; Approved &gt; Certified &gt; Cancelled</t>
  </si>
  <si>
    <t>Certified &gt; Proposal Created &gt; Status was changed from: Approved to Submitted to Sponsor &gt; Assigned to SP Proposal Administrator: John Ruess &gt; Status was changed from: Under Review to Approved &gt; Status was changed from: In Development to Under Review &gt; Status was changed from: Under Review to In Development</t>
  </si>
  <si>
    <t>Clint William Beiermann &gt; John Ruess &gt; Janissa Marie Analissia Martinez &gt; Farrell Jean Rapp &gt; Kayleigh Ann Edgar</t>
  </si>
  <si>
    <t>1/17/2025 11:41:30 am &gt; 9/26/2024 10:55:18 am &gt; 1/23/2025 08:26:14 am &gt; 10/2/2024 12:40:31 pm &gt; 1/17/2025 12:51:54 pm &gt; 10/28/2024 04:34:31 pm &gt; 12/11/2024 04:12:24 pm &gt; 1/15/2025 02:39:46 pm</t>
  </si>
  <si>
    <t>submitted &gt; updating fields</t>
  </si>
  <si>
    <t>1/15/2025 02:40:39 pm &gt; 1/17/2025 11:41:30 am &gt; 1/17/2025 11:42:19 am &gt; 1/17/2025 11:42:15 am &gt; 1/17/2025 12:51:54 pm</t>
  </si>
  <si>
    <t>Status was changed from: Submitted to Sponsor to Funded &gt; Status was changed from: Approved to Submitted to Sponsor &gt; Status was changed from: Under Review to Approved &gt; Status was changed from: In Development to Under Review &gt; Form was edited in 'Funded' status &gt; Proposal Created &gt; Assigned to SP Proposal Administrator: Thomas Abraham Lentner</t>
  </si>
  <si>
    <t>Farrell Jean Rapp &gt; Thomas Abraham Lentner &gt; Ashlee Marie Kupilik</t>
  </si>
  <si>
    <t>9/9/2024 09:42:56 am &gt; 4/29/2024 05:19:49 pm &gt; 4/25/2024 04:52:23 pm &gt; 4/23/2024 04:25:00 pm &gt; 9/9/2024 05:26:33 pm &gt; 3/28/2024 02:10:05 pm &gt; 3/28/2024 02:17:28 pm</t>
  </si>
  <si>
    <t>Funded. &gt; Submitted via S2S on 04/26/2024 at 3:25pm &gt; Approved per FJR on 04/25/24</t>
  </si>
  <si>
    <t>Status was changed from: Approved to Submitted to Sponsor &gt; Certified &gt; Status was changed from: In Development to Under Review &gt; Assigned to SP Proposal Administrator: Marissa K. Gannon &gt; Status was changed from: Under Review to In Development &gt; Status was changed from: Under Review to Approved &gt; Proposal Created</t>
  </si>
  <si>
    <t>Thomas Abraham Lentner &gt; Isadora Anderson Helfgott &gt; Marissa K. Gannon &gt; Farrell Jean Rapp &gt; Shivanand Venkanna Sheshappanavar &gt; Janissa Marie Analissia Martinez</t>
  </si>
  <si>
    <t>1/10/2025 12:53:11 pm &gt; 1/5/2025 06:08:13 pm &gt; 1/3/2025 02:24:52 pm &gt; 1/10/2025 12:30:52 pm &gt; 1/3/2025 02:35:43 pm &gt; 1/3/2025 02:29:01 pm &gt; 1/7/2025 08:49:37 am &gt; 1/3/2025 05:45:42 pm &gt; 12/27/2024 03:07:22 am &gt; 1/2/2025 12:58:17 pm &gt; 12/27/2024 02:30:06 am</t>
  </si>
  <si>
    <t>Submitted via S2S on 01/10/2025 &gt; updating sponsored effort &gt; Update form fields</t>
  </si>
  <si>
    <t>1/7/2025 08:38:42 am &gt; 1/6/2025 08:48:08 am &gt; 1/6/2025 09:05:17 am &gt; 1/7/2025 08:49:37 am &gt; 1/5/2025 06:08:13 pm &gt; 1/3/2025 05:45:42 pm &gt; 1/3/2025 02:40:48 pm</t>
  </si>
  <si>
    <t>Form was edited in 'Under Review' status &gt; Status was changed from: Approved to Submitted to Sponsor &gt; Certified &gt; Status was changed from: Under Review to Approved &gt; Status was changed from: In Development to Under Review &gt; Status was changed from: Under Consideration to Funded &gt; Assigned to SP Proposal Administrator: Thomas Abraham Lentner &gt; Status was changed from: Under Review to In Development &gt; Status was changed from: Submitted to Sponsor to Under Consideration &gt; Proposal Created</t>
  </si>
  <si>
    <t>Thomas Abraham Lentner &gt; Yu Song &gt; Farrell Jean Rapp &gt; Kayleigh Ann Edgar &gt; Kristi Hargis Stockdale &gt; Inna Willis</t>
  </si>
  <si>
    <t>8/28/2024 01:22:31 pm &gt; 9/4/2024 01:00:25 pm &gt; 8/28/2024 09:59:23 am &gt; 8/30/2024 02:18:47 pm &gt; 8/27/2024 12:22:09 pm &gt; 8/28/2024 01:22:04 pm &gt; 9/25/2024 04:04:35 pm &gt; 8/30/2024 02:17:54 pm &gt; 8/23/2024 11:23:39 am &gt; 6/26/2024 01:29:40 pm &gt; 8/23/2024 09:08:07 am &gt; 9/4/2024 01:00:39 pm &gt; 8/25/2024 01:28:19 pm &gt; 8/20/2024 04:02:40 pm &gt; 6/26/2024 01:06:23 pm</t>
  </si>
  <si>
    <t>Post-submission review.  Agreement under review. &gt; Funded. &gt; Updating fields &gt; See award shell for details on agreement review</t>
  </si>
  <si>
    <t>Passes pre-award checks.  20% State IDC.  $10,000 required cash match using faculty start up funds.  See notes and attachments. &gt; IDC rate is 20% TDC  for state agencies.  Cost share budget is needed</t>
  </si>
  <si>
    <t>8/28/2024 09:37:35 am &gt; 8/30/2024 12:28:00 pm &gt; 8/30/2024 02:18:47 pm &gt; 8/28/2024 09:59:23 am &gt; 8/25/2024 01:28:19 pm</t>
  </si>
  <si>
    <t>Not Completed &gt; Approved &gt; Certified &gt; Declined</t>
  </si>
  <si>
    <t>Certified &gt; Status was changed from: In Development to Under Review &gt; Proposal Created &gt; Form was edited in 'Under Review' status &gt; Status was changed from: Approved to Submitted to Sponsor &gt; Status was changed from: Under Review to Approved &gt; Assigned to SP Proposal Administrator: Thomas Abraham Lentner</t>
  </si>
  <si>
    <t>Yu-Tsung Tsai &gt; Thomas Abraham Lentner &gt; Shawna M. McBride &gt; Farrell Jean Rapp &gt; John Ruess</t>
  </si>
  <si>
    <t>10/3/2024 04:40:20 pm &gt; 10/3/2024 04:37:48 pm &gt; 9/6/2024 05:04:13 pm &gt; 10/4/2024 08:17:17 am &gt; 10/4/2024 09:35:41 am &gt; 10/4/2024 08:17:28 am &gt; 9/10/2024 04:08:45 pm</t>
  </si>
  <si>
    <t>Submitted</t>
  </si>
  <si>
    <t>10/3/2024 04:44:35 pm &gt; 10/3/2024 08:16:24 pm &gt; 10/3/2024 04:38:20 pm &gt; 10/4/2024 08:17:28 am &gt; 10/3/2024 04:40:20 pm</t>
  </si>
  <si>
    <t>Status was changed from: In Development to Under Review &gt; Proposal Created &gt; Status was changed from: Approved to Submitted to Sponsor &gt; Certified &gt; Status was changed from: Under Review to Approved</t>
  </si>
  <si>
    <t>10/3/2024 09:56:31 am &gt; 8/21/2024 09:32:51 am &gt; 10/4/2024 11:20:57 am &gt; 10/3/2024 11:10:26 am &gt; 10/3/2024 02:24:57 pm</t>
  </si>
  <si>
    <t>10/3/2024 11:10:26 am &gt; 10/3/2024 09:56:52 am &gt; 10/3/2024 02:24:57 pm &gt; 10/3/2024 02:20:00 pm &gt; 10/3/2024 11:28:05 am</t>
  </si>
  <si>
    <t>Certified &gt; Proposal Created &gt; Status was changed from: Under Review to Approved &gt; Status was changed from: In Development to Under Review &gt; Status was changed from: Approved to Submitted to Sponsor</t>
  </si>
  <si>
    <t>1/15/2025 09:34:29 pm &gt; 12/12/2024 03:32:14 pm &gt; 1/22/2025 10:54:18 am &gt; 1/15/2025 01:30:08 pm &gt; 1/22/2025 02:11:05 pm</t>
  </si>
  <si>
    <t>AP approved Sponsor indirect cost limitation.</t>
  </si>
  <si>
    <t>1/16/2025 06:58:21 am &gt; 1/15/2025 03:49:47 pm &gt; 1/16/2025 06:58:16 am &gt; 1/15/2025 09:34:29 pm &gt; 1/22/2025 10:54:18 am</t>
  </si>
  <si>
    <t>Status was changed from: Under Review to Approved &gt; Form was edited in 'Under Review' status &gt; Certified &gt; Proposal Created &gt; Status was changed from: Approved to Submitted to Sponsor &gt; Assigned to SP Proposal Administrator: Thomas Abraham Lentner &gt; Status was changed from: In Development to Under Review</t>
  </si>
  <si>
    <t>Farrell Jean Rapp &gt; Koen Jasper Groot &gt; Janissa Marie Analissia Martinez</t>
  </si>
  <si>
    <t>12/10/2024 02:42:23 pm &gt; 12/10/2024 02:41:34 pm &gt; 12/9/2024 09:27:57 am &gt; 8/28/2024 10:42:56 am &gt; 12/11/2024 02:01:30 pm &gt; 8/28/2024 11:19:56 am &gt; 12/6/2024 01:00:35 pm</t>
  </si>
  <si>
    <t>passes pre-award checks</t>
  </si>
  <si>
    <t>12/10/2024 02:42:23 pm &gt; 12/9/2024 09:31:51 am &gt; 12/6/2024 04:18:56 pm &gt; 12/9/2024 09:27:57 am &gt; 12/10/2024 09:11:39 am</t>
  </si>
  <si>
    <t>Status was changed from: Under Review to In Development &gt; Status was changed from: In Development to Under Review &gt; Form was edited in 'Under Review' status &gt; Status was changed from: Approved to Submitted to Sponsor &gt; Proposal Created &gt; Status was changed from: Under Review to Approved &gt; Certified</t>
  </si>
  <si>
    <t>Thomas Abraham Lentner &gt; Kayleigh Ann Edgar &gt; Bledar Bisha &gt; Farrell Jean Rapp</t>
  </si>
  <si>
    <t>9/17/2024 10:26:24 am &gt; 9/17/2024 09:30:11 am &gt; 9/16/2024 09:54:02 am &gt; 9/17/2024 10:23:45 am &gt; 9/17/2024 03:08:15 pm &gt; 9/13/2024 04:09:32 pm &gt; 9/17/2024 12:38:02 pm &gt; 9/13/2024 04:25:15 pm &gt; 9/17/2024 10:27:46 am &gt; 9/17/2024 10:34:08 am</t>
  </si>
  <si>
    <t>Updating sponsor info &gt; updating fields &gt; SKM Instruments (Prime applicant) will submit on 9/17/24</t>
  </si>
  <si>
    <t>9/17/2024 12:38:03 pm &gt; 9/17/2024 12:06:43 pm &gt; 9/17/2024 10:34:08 am &gt; 9/17/2024 10:34:19 am &gt; 9/17/2024 10:25:55 am &gt; 9/17/2024 10:28:35 am</t>
  </si>
  <si>
    <t>Status was changed from: In Development to Under Review &gt; Unassigned from SP Proposal Administrator: Thomas Abraham Lentner &gt; Status was changed from: Under Review to Approved &gt; Certified &gt; Assigned to SP Proposal Administrator: John Ruess &gt; Assigned to SP Proposal Administrator: Thomas Abraham Lentner &gt; Proposal Created &gt; Status was changed from: Approved to Submitted to Sponsor</t>
  </si>
  <si>
    <t>John Ruess &gt; Inna Willis &gt; Farrell Jean Rapp &gt; David W Pascual</t>
  </si>
  <si>
    <t>8/5/2024 04:12:59 pm &gt; 7/8/2024 12:44:37 pm &gt; 8/6/2024 11:03:20 am &gt; 8/6/2024 07:49:33 am &gt; 7/8/2024 12:42:48 pm &gt; 7/8/2024 12:21:37 pm &gt; 6/27/2024 01:23:28 pm &gt; 8/7/2024 03:53:27 pm</t>
  </si>
  <si>
    <t>8/6/2024 11:03:21 am &gt; 8/6/2024 07:53:14 am &gt; 8/6/2024 07:53:21 am &gt; 8/6/2024 07:49:33 am &gt; 8/5/2024 04:14:04 pm</t>
  </si>
  <si>
    <t>Status was changed from: Approved to Submitted to Sponsor &gt; Status was changed from: In Development to Under Review &gt; Status was changed from: Under Review to In Development &gt; Certified &gt; Status was changed from: Under Review to Approved &gt; Proposal Created &gt; Status was changed from: Submitted to Sponsor to Under Consideration</t>
  </si>
  <si>
    <t>Thomas Abraham Lentner &gt; John Ruess &gt; Hannah Crocker Cunningham &gt; Farrell Jean Rapp &gt; Paulo De Mello Tavares Lima</t>
  </si>
  <si>
    <t>3/7/2025 08:16:31 am &gt; 3/4/2025 10:15:30 am &gt; 3/4/2025 10:15:00 am &gt; 3/4/2025 01:19:37 pm &gt; 3/4/2025 09:57:47 am &gt; 3/5/2025 11:24:31 am &gt; 2/20/2025 04:07:41 pm &gt; 3/4/2025 10:21:27 am &gt; 3/7/2025 08:21:04 am</t>
  </si>
  <si>
    <t>Contract details finalized on 03/07/2025 &gt; edit &gt; Contract details being finalized on 03/05-03/07</t>
  </si>
  <si>
    <t>At full indirect costs of 44.5% &gt; Passes pre-award checks.  Routed as fixed price industry contract.  If leadership should decide to limit indirect costs later, it will have no impact on total funding provided by sponsor.  IDC waiver is under consideration by REDD senior leadership.</t>
  </si>
  <si>
    <t>3/4/2025 01:27:55 pm &gt; 3/4/2025 10:21:27 am &gt; 3/4/2025 01:27:41 pm &gt; 3/4/2025 01:19:37 pm &gt; 3/5/2025 11:24:32 am &gt; 3/4/2025 10:20:31 am &gt; 3/4/2025 01:27:47 pm</t>
  </si>
  <si>
    <t>25-0589-P0001</t>
  </si>
  <si>
    <t>Improved Rheological Methods to Understand the Spatial and Temporal Curing Behavior of Photopolymers</t>
  </si>
  <si>
    <t>American Chemical Society</t>
  </si>
  <si>
    <t>25-0589</t>
  </si>
  <si>
    <t>Assigned to SP Proposal Administrator: Janissa Marie Analissia Martinez &gt; Certified &gt; Proposal Created &gt; Status was changed from: Under Review to Approved &gt; Status was changed from: In Development to Under Review &gt; Status was changed from: Approved to Submitted to Sponsor</t>
  </si>
  <si>
    <t>Kayleigh Ann Edgar &gt; Daniel Andrew Rau &gt; Farrell Jean Rapp &gt; Janissa Marie Analissia Martinez</t>
  </si>
  <si>
    <t>3/3/2025 12:04:32 pm &gt; 3/4/2025 11:11:12 am &gt; 3/3/2025 08:38:31 am &gt; 3/5/2025 11:26:01 am &gt; 3/4/2025 10:52:48 am &gt; 3/7/2025 03:41:49 pm</t>
  </si>
  <si>
    <t>PI Submitted 3/7/2025</t>
  </si>
  <si>
    <t>Sponsor IDC limits under review - decision pending.  Otherwise, passes pre-award checks. &gt; AP approved IDC limitation.</t>
  </si>
  <si>
    <t>3/4/2025 11:11:12 am &gt; 3/4/2025 11:54:10 am &gt; 3/4/2025 10:55:18 am &gt; 3/5/2025 11:26:01 am &gt; 3/4/2025 05:09:03 pm</t>
  </si>
  <si>
    <t>250589A0001</t>
  </si>
  <si>
    <t>Status was changed from: Under Review to Approved &gt; Certified &gt; Status was changed from: Approved to Submitted to Sponsor &gt; Status was changed from: In Development to Under Review &gt; Proposal Created &gt; Assigned to SP Proposal Administrator: John Ruess</t>
  </si>
  <si>
    <t>Farrell Jean Rapp &gt; Rammohan Shukla &gt; John Ruess &gt; Janissa Marie Analissia Martinez</t>
  </si>
  <si>
    <t>11/13/2024 09:25:45 am &gt; 11/12/2024 08:58:36 am &gt; 11/15/2024 09:38:01 am &gt; 11/12/2024 08:50:07 am &gt; 10/24/2024 12:46:09 pm &gt; 10/25/2024 09:54:31 am</t>
  </si>
  <si>
    <t>AP approved Sponsor Indirect Cost Limitation. &gt; No College IDC distribution listed</t>
  </si>
  <si>
    <t>11/13/2024 09:25:45 am &gt; 11/12/2024 09:00:03 am &gt; 11/12/2024 09:00:08 am &gt; 11/12/2024 08:50:15 am &gt; 11/12/2024 08:58:36 am</t>
  </si>
  <si>
    <t>Status was changed from: Under Review to Approved &gt; Status was changed from: Approved to Submitted to Sponsor &gt; Certified &gt; Status was changed from: In Development to Under Review &gt; Proposal Created</t>
  </si>
  <si>
    <t>Farrell Jean Rapp &gt; John Ruess &gt; Rammohan Shukla</t>
  </si>
  <si>
    <t>2/3/2025 12:29:44 pm &gt; 2/4/2025 03:37:30 pm &gt; 2/3/2025 10:05:24 am &gt; 1/31/2025 11:38:45 am &gt; 1/1/2025 09:42:16 am</t>
  </si>
  <si>
    <t>2/3/2025 11:04:43 am &gt; 2/3/2025 12:29:44 pm &gt; 2/3/2025 11:04:48 am &gt; 2/3/2025 10:05:24 am &gt; 2/3/2025 09:34:42 am</t>
  </si>
  <si>
    <t>Form was edited in 'Under Review' status &gt; Certified &gt; Unassigned from SP Proposal Administrator: Thomas Abraham Lentner &gt; Status was changed from: In Development to Under Review &gt; Status was changed from: Under Review to In Development &gt; Proposal Created &gt; Status was changed from: Under Review to Approved &gt; Assigned to SP Proposal Administrator: Thomas Abraham Lentner &gt; Status was changed from: Approved to Submitted to Sponsor</t>
  </si>
  <si>
    <t>Farrell Jean Rapp &gt; Roberta Maia Sabino &gt; Karen E. Wawrousek &gt; John Ruess</t>
  </si>
  <si>
    <t>10/2/2024 10:14:12 am &gt; 10/1/2024 04:14:21 pm &gt; 10/1/2024 06:17:37 pm &gt; 10/2/2024 10:15:08 am &gt; 9/30/2024 03:52:32 pm &gt; 9/24/2024 02:27:43 pm &gt; 9/17/2024 09:37:30 am &gt; 9/9/2024 05:00:58 pm &gt; 10/2/2024 10:15:38 am &gt; 9/10/2024 02:47:42 pm &gt; 9/30/2024 01:39:33 pm &gt; 10/3/2024 03:53:25 pm &gt; 10/2/2024 10:13:45 am</t>
  </si>
  <si>
    <t>10/2/2024 10:15:38 am &gt; 10/2/2024 08:36:04 am &gt; 10/2/2024 08:57:45 am &gt; 10/1/2024 04:14:21 pm &gt; 10/1/2024 04:06:30 pm &gt; 10/1/2024 06:17:37 pm &gt; 10/2/2024 08:57:30 am</t>
  </si>
  <si>
    <t>Status was changed from: Under Review to Approved &gt; Proposal Created &gt; Status was changed from: In Development to Under Review &gt; Assigned to SP Proposal Administrator: Thomas Abraham Lentner &gt; Status was changed from: Approved to Submitted to Sponsor &gt; Form was edited in 'Under Review' status &gt; Status was changed from: Submitted to Sponsor to Under Consideration &gt; Certified</t>
  </si>
  <si>
    <t>9/23/2024 02:11:42 pm &gt; 3/6/2024 08:25:54 am &gt; 9/23/2024 12:52:50 pm &gt; 3/6/2024 08:51:59 am &gt; 9/25/2024 05:21:50 pm &gt; 9/23/2024 02:10:11 pm &gt; 1/27/2025 04:40:37 pm &gt; 9/23/2024 12:57:27 pm</t>
  </si>
  <si>
    <t>9/23/2024 12:54:26 pm &gt; 9/23/2024 02:04:19 pm &gt; 9/23/2024 12:57:27 pm &gt; 9/23/2024 02:11:42 pm &gt; 9/23/2024 01:26:53 pm</t>
  </si>
  <si>
    <t>Status was changed from: Approved to Submitted to Sponsor &gt; Certified &gt; Status was changed from: In Development to Under Review &gt; Assigned to SP Proposal Administrator: Tashina Lemons &gt; Proposal Created &gt; Status was changed from: Submitted to Sponsor to Closed. Resolution set to: Not Funded &gt; Status was changed from: Under Review to Approved</t>
  </si>
  <si>
    <t>11/14/2023 02:14:57 pm &gt; 11/10/2023 08:14:36 am &gt; 11/9/2023 06:09:39 pm &gt; 10/24/2023 12:08:39 pm &gt; 10/24/2023 12:06:36 pm &gt; 2/6/2025 01:55:04 pm &gt; 11/13/2023 04:15:43 pm</t>
  </si>
  <si>
    <t>Submitted to sponsor 11/14/23 &gt; Not funded</t>
  </si>
  <si>
    <t>11/10/2023 08:14:36 am &gt; 11/13/2023 02:18:34 pm &gt; 11/13/2023 02:24:16 pm &gt; 11/13/2023 04:15:44 pm &gt; 11/9/2023 06:09:47 pm</t>
  </si>
  <si>
    <t>Assigned to SP Proposal Administrator: Tashina Lemons &gt; Certified &gt; Status was changed from: In Development to Submitted to Sponsor &gt; Status was changed from: Under Review to Approved &gt; Status was changed from: In Development to Under Review &gt; Status was changed from: Closed to In Development &gt; Status was changed from: Under Review to In Development &gt; Proposal Created &gt; Status was changed from: Submitted to Sponsor to Funded &gt; Status was changed from: Submitted to Sponsor to Closed. Resolution set to: Withdrawn &gt; Status was changed from: Approved to Submitted to Sponsor</t>
  </si>
  <si>
    <t>Bryce William Howard &gt; Alexander Paul Petrovic &gt; Tashina Lemons &gt; Farrell Jean Rapp</t>
  </si>
  <si>
    <t>1/19/2024 11:22:25 am &gt; 1/23/2024 04:04:38 pm &gt; 2/28/2024 11:46:14 am &gt; 1/24/2024 09:35:14 am &gt; 1/23/2024 04:00:45 pm &gt; 1/18/2024 12:27:15 am &gt; 2/28/2024 11:44:45 am &gt; 1/19/2024 01:27:51 pm &gt; 1/22/2024 10:00:49 am &gt; 1/17/2024 03:58:09 pm &gt; 7/2/2024 08:14:48 am &gt; 1/18/2024 03:29:21 pm &gt; 2/28/2024 11:44:34 am &gt; 1/25/2024 03:42:36 pm</t>
  </si>
  <si>
    <t>Proposal previously submitted, updates to proposal form for accurate data retention &gt; updates to proposal form &gt; Additional information needed from PI, routing will begin after reviewed.\n\n &gt; Award received. &gt; Updates needed to proposal form. &gt; Updates to proposal form, resolution just to add comment &gt; submitted to sponsor 1/25/24</t>
  </si>
  <si>
    <t>1/23/2024 04:04:38 pm &gt; 1/23/2024 04:10:41 pm &gt; 1/23/2024 04:00:53 pm &gt; 1/24/2024 09:35:14 am &gt; 1/23/2024 04:06:05 pm</t>
  </si>
  <si>
    <t>Assigned to SP Proposal Administrator: Ashley Schnell &gt; Status was changed from: In Development to Submitted to Sponsor &gt; Proposal Created &gt; Status was changed from: Submitted to Sponsor to Funded</t>
  </si>
  <si>
    <t>6/12/2023 11:23:43 am &gt; 6/21/2023 09:22:52 am &gt; 6/9/2023 01:35:50 pm &gt; 6/21/2023 09:24:07 am</t>
  </si>
  <si>
    <t>Status was changed from: Approved to Submitted to Sponsor &gt; Form was edited in 'Approved' status &gt; Proposal Created &gt; Status was changed from: Under Review to In Development &gt; Status was changed from: In Development to Under Review &gt; Status was changed from: Under Review to Approved &gt; Certified</t>
  </si>
  <si>
    <t>Thomas Abraham Lentner &gt; Nicole Lara Bedford &gt; John Ruess &gt; Farrell Jean Rapp</t>
  </si>
  <si>
    <t>2/4/2025 08:52:18 am &gt; 2/3/2025 02:07:28 pm &gt; 1/8/2025 04:48:13 pm &gt; 2/3/2025 07:31:30 am &gt; 1/27/2025 09:53:41 am &gt; 2/3/2025 11:57:54 am &gt; 2/3/2025 02:10:37 pm &gt; 2/3/2025 07:49:10 am &gt; 2/3/2025 08:23:08 am &gt; 2/3/2025 04:44:06 pm</t>
  </si>
  <si>
    <t>2/3/2025 08:14:35 am &gt; 2/3/2025 08:54:20 am &gt; 2/3/2025 08:23:08 am &gt; 2/3/2025 08:54:15 am &gt; 2/3/2025 11:57:55 am</t>
  </si>
  <si>
    <t>Status was changed from: Under Review to Approved &gt; Status was changed from: In Development to Under Review &gt; Form was edited in 'Under Review' status &gt; Proposal Created &gt; Status was changed from: Submitted to Sponsor to Funded &gt; Status was changed from: Approved to Submitted to Sponsor &gt; Certified</t>
  </si>
  <si>
    <t>Farrell Jean Rapp &gt; Thomas Abraham Lentner &gt; Kristi Hargis Stockdale &gt; Melanie Armstrong</t>
  </si>
  <si>
    <t>8/27/2024 01:12:20 pm &gt; 8/26/2024 05:04:37 pm &gt; 8/26/2024 05:05:09 pm &gt; 8/26/2024 02:38:15 pm &gt; 9/9/2024 11:29:48 am &gt; 8/28/2024 07:59:32 pm &gt; 8/27/2024 09:22:27 am</t>
  </si>
  <si>
    <t>Funded. &gt; Submitted August 2024.  Forest Service issued a substantially different agreement than was first proposed.  This proposal entry is in response to the USFS draft agreement.</t>
  </si>
  <si>
    <t>8/27/2024 01:12:20 pm &gt; 8/27/2024 09:22:27 am &gt; 8/27/2024 11:30:35 am &gt; 8/26/2024 05:07:15 pm &gt; 8/27/2024 11:30:29 am</t>
  </si>
  <si>
    <t>Status was changed from: Approved to Submitted to Sponsor &gt; Status was changed from: In Development to Under Review &gt; Certified &gt; Proposal Created &gt; Status was changed from: Under Review to Approved</t>
  </si>
  <si>
    <t>Marissa K. Gannon &gt; Khaled M. Elokely &gt; Farrell Jean Rapp</t>
  </si>
  <si>
    <t>12/4/2024 09:57:40 am &gt; 11/13/2024 10:27:55 am &gt; 11/15/2024 10:08:33 am &gt; 10/31/2024 10:07:56 am &gt; 11/15/2024 01:20:56 pm</t>
  </si>
  <si>
    <t>11/15/2024 01:20:56 pm &gt; 11/15/2024 10:08:33 am &gt; 11/15/2024 11:35:28 am &gt; 11/15/2024 10:04:23 am &gt; 11/15/2024 10:51:55 am</t>
  </si>
  <si>
    <t>Assigned to SP Proposal Administrator: Thomas Abraham Lentner &gt; Status was changed from: In Development to Submitted to Sponsor &gt; Status was changed from: Submitted to Sponsor to Funded &gt; Proposal Created</t>
  </si>
  <si>
    <t>Inna Willis &gt; Farrell Jean Rapp</t>
  </si>
  <si>
    <t>6/25/2024 12:49:05 pm &gt; 12/5/2024 04:10:36 pm &gt; 12/5/2024 04:10:50 pm &gt; 6/20/2024 10:54:36 am</t>
  </si>
  <si>
    <t>Status was changed from: Submitted to Sponsor to Closed. Resolution set to: Not Funded &gt; Status was changed from: In Development to Submitted to Sponsor &gt; Proposal Created &gt; Assigned to SP Proposal Administrator: Shauna Bury</t>
  </si>
  <si>
    <t>12/23/2024 12:10:11 pm &gt; 2/26/2024 01:58:50 pm &gt; 6/7/2023 02:36:48 pm &gt; 6/12/2023 01:41:42 pm</t>
  </si>
  <si>
    <t>Assuming not funded, as itâ€™s been over 12 months since submission with no updates. &gt; Submitted to Sponsor.</t>
  </si>
  <si>
    <t>Certified &gt; Proposal Created &gt; Status was changed from: Submitted to Sponsor to Under Consideration &gt; Status was changed from: Approved to Submitted to Sponsor &gt; Status was changed from: In Development to Under Review &gt; Status was changed from: Under Review to Approved</t>
  </si>
  <si>
    <t>12/4/2024 04:43:19 pm &gt; 12/4/2024 04:06:17 pm &gt; 1/21/2025 11:28:54 am &gt; 12/6/2024 12:21:45 pm &gt; 12/4/2024 04:39:53 pm &gt; 12/5/2024 08:21:45 am</t>
  </si>
  <si>
    <t>Under consideration by NIH. JIT information in progress. &gt; SUBMITTED</t>
  </si>
  <si>
    <t>12/5/2024 07:04:46 am &gt; 12/4/2024 04:40:08 pm &gt; 12/5/2024 08:21:45 am &gt; 12/4/2024 04:43:19 pm &gt; 12/5/2024 06:14:49 am</t>
  </si>
  <si>
    <t>Status was changed from: Approved to Submitted to Sponsor &gt; Status was changed from: Under Review to Approved &gt; Certified &gt; Status was changed from: In Development to Under Review &gt; Proposal Created</t>
  </si>
  <si>
    <t>John Ruess &gt; Farrell Jean Rapp &gt; Rammohan Shukla</t>
  </si>
  <si>
    <t>9/23/2024 09:02:37 am &gt; 9/20/2024 08:19:54 am &gt; 9/19/2024 09:46:29 am &gt; 9/19/2024 09:03:17 am &gt; 9/19/2024 08:36:35 am</t>
  </si>
  <si>
    <t>9/20/2024 08:19:54 am &gt; 9/19/2024 09:47:26 am &gt; 9/19/2024 09:47:31 am &gt; 9/19/2024 09:46:29 am &gt; 9/19/2024 09:03:50 am</t>
  </si>
  <si>
    <t>Status was changed from: Under Review to Approved &gt; Status was changed from: In Development to Under Review &gt; Status was changed from: Under Review to In Development &gt; Status was changed from: Approved to Submitted to Sponsor &gt; Certified &gt; Assigned to SP Proposal Administrator: Thomas Abraham Lentner &gt; Proposal Created</t>
  </si>
  <si>
    <t>Farrell Jean Rapp &gt; Kayleigh Ann Edgar &gt; Thomas Abraham Lentner &gt; Garrett Andrew Tatum &gt; Marissa K. Gannon</t>
  </si>
  <si>
    <t>12/11/2024 04:42:35 pm &gt; 12/11/2024 10:36:16 am &gt; 12/11/2024 11:53:18 am &gt; 12/16/2024 10:46:01 am &gt; 12/11/2024 11:57:55 am &gt; 12/6/2024 08:46:58 am &gt; 12/11/2024 10:32:11 am &gt; 12/5/2024 12:09:38 pm &gt; 12/11/2024 12:02:41 pm &gt; 11/26/2024 08:59:53 am &gt; 12/9/2024 04:26:39 pm &gt; 11/21/2024 11:04:59 am</t>
  </si>
  <si>
    <t>Updating form fields\n &gt; Subaward documents sent to Ohio State 12/13/24 &gt; updating fields</t>
  </si>
  <si>
    <t>12/11/2024 12:46:59 pm &gt; 12/11/2024 04:26:01 pm &gt; 12/11/2024 12:02:41 pm &gt; 12/11/2024 04:42:35 pm &gt; 12/11/2024 11:58:19 am</t>
  </si>
  <si>
    <t>Status was changed from: Under Review to Approved &gt; Status was changed from: In Development to Under Review &gt; Status was changed from: Under Review to In Development &gt; Certified &gt; Proposal Created &gt; Status was changed from: Approved to Submitted to Sponsor</t>
  </si>
  <si>
    <t>Farrell Jean Rapp &gt; John Ruess &gt; Roberta Maia Sabino &gt; Thomas Abraham Lentner</t>
  </si>
  <si>
    <t>10/8/2024 02:26:03 pm &gt; 10/7/2024 08:01:28 am &gt; 10/7/2024 07:53:44 am &gt; 9/27/2024 04:00:47 pm &gt; 10/7/2024 10:11:31 am &gt; 10/3/2024 03:12:31 pm &gt; 10/5/2024 03:13:21 pm &gt; 9/27/2024 03:05:27 pm &gt; 11/13/2024 08:29:19 am</t>
  </si>
  <si>
    <t>edits to hierarchy\n &gt; PI Requested &gt; Submitted in October.  Some confusion regarding subrecipient documents.</t>
  </si>
  <si>
    <t>10/8/2024 02:26:03 pm &gt; 10/7/2024 10:11:31 am &gt; 10/8/2024 01:16:03 pm &gt; 10/7/2024 01:00:05 pm &gt; 10/7/2024 08:01:37 am</t>
  </si>
  <si>
    <t>Certified &gt; Status was changed from: In Development to Under Review &gt; Status was changed from: Under Review to In Development &gt; Proposal Created &gt; Form was edited in 'Under Review' status &gt; Status was changed from: Approved to Submitted to Sponsor &gt; Assigned to SP Proposal Administrator: John Ruess &gt; Status was changed from: Under Review to Approved</t>
  </si>
  <si>
    <t>Liping Wang &gt; John Ruess &gt; Yaqoob Majeed &gt; Farrell Jean Rapp &gt; Janissa Marie Analissia Martinez</t>
  </si>
  <si>
    <t>11/12/2024 01:29:10 pm &gt; 11/12/2024 11:02:59 am &gt; 11/12/2024 11:04:03 am &gt; 11/12/2024 11:02:33 am &gt; 10/30/2024 04:44:32 pm &gt; 11/14/2024 09:06:41 am &gt; 11/15/2024 08:17:32 am &gt; 11/14/2024 09:10:26 am &gt; 11/14/2024 09:11:32 am &gt; 10/31/2024 09:32:01 am &gt; 11/14/2024 09:12:01 am &gt; 11/12/2024 09:11:17 am</t>
  </si>
  <si>
    <t>11/14/2024 09:12:02 am &gt; 11/12/2024 04:18:21 pm &gt; 11/12/2024 03:29:55 pm &gt; 11/14/2024 07:46:06 am &gt; 11/12/2024 11:03:12 am &gt; 11/12/2024 01:29:10 pm &gt; 11/12/2024 11:04:03 am</t>
  </si>
  <si>
    <t>Status was changed from: Under Review to Approved &gt; Certified &gt; Status was changed from: Approved to In Development &gt; Status was changed from: Submitted to Sponsor to Funded &gt; Assigned to SP Proposal Administrator: Thomas Abraham Lentner &gt; Proposal Created &gt; Status was changed from: In Development to Under Review &gt; Status was changed from: In Development to Submitted to Sponsor</t>
  </si>
  <si>
    <t>Farrell Jean Rapp &gt; Lauren Rose Gilbert &gt; Kasi Smart &gt; Inna Willis</t>
  </si>
  <si>
    <t>2/8/2024 08:31:42 am &gt; 2/7/2024 11:22:18 am &gt; 2/13/2024 09:42:09 am &gt; 11/1/2024 03:34:54 pm &gt; 7/12/2024 03:16:07 pm &gt; 12/15/2023 04:10:55 pm &gt; 2/7/2024 10:54:42 am &gt; 2/13/2024 09:42:46 am</t>
  </si>
  <si>
    <t>2/7/2024 11:22:18 am &gt; 2/8/2024 07:06:41 am &gt; 2/7/2024 10:54:52 am &gt; 2/8/2024 08:31:43 am &gt; 2/8/2024 07:44:20 am</t>
  </si>
  <si>
    <t>Status was changed from: In Development to Under Review &gt; Status was changed from: Under Review to In Development &gt; Certified &gt; Status was changed from: Under Review to Approved &gt; Assigned to SP Proposal Administrator: John Ruess &gt; Status was changed from: Approved to Submitted to Sponsor &gt; Proposal Created</t>
  </si>
  <si>
    <t>John Ruess &gt; Masanori Saito &gt; Farrell Jean Rapp &gt; Thomas Abraham Lentner</t>
  </si>
  <si>
    <t>6/4/2024 10:01:33 am &gt; 6/4/2024 10:01:57 am &gt; 6/4/2024 10:01:49 am &gt; 6/4/2024 10:04:56 am &gt; 6/4/2024 01:32:20 pm &gt; 5/8/2024 04:04:45 pm &gt; 6/4/2024 10:00:56 am &gt; 6/10/2024 01:59:10 pm &gt; 5/8/2024 09:52:54 am &gt; 6/4/2024 09:09:38 am</t>
  </si>
  <si>
    <t>6/4/2024 01:32:20 pm &gt; 6/4/2024 10:04:56 am &gt; 6/4/2024 10:42:23 am &gt; 6/4/2024 10:02:06 am &gt; 6/4/2024 10:53:30 am</t>
  </si>
  <si>
    <t>Status was changed from: In Development to Under Review &gt; Status was changed from: Under Review to Approved &gt; Proposal Created &gt; Status was changed from: Approved to Submitted to Sponsor &gt; Certified &gt; Status was changed from: Under Review to In Development &gt; Assigned to SP Proposal Administrator: John Ruess</t>
  </si>
  <si>
    <t>John Ruess &gt; Farrell Jean Rapp &gt; Masanori Saito &gt; Marissa K. Gannon</t>
  </si>
  <si>
    <t>1/6/2025 08:50:20 am &gt; 1/6/2025 08:51:42 am &gt; 1/6/2025 04:47:36 pm &gt; 12/3/2024 08:43:32 am &gt; 1/7/2025 07:42:10 am &gt; 1/6/2025 08:59:04 am &gt; 1/6/2025 08:51:08 am &gt; 12/4/2024 10:47:35 am</t>
  </si>
  <si>
    <t>1/6/2025 08:59:04 am &gt; 1/6/2025 09:07:04 am &gt; 1/6/2025 08:50:30 am &gt; 1/6/2025 04:47:36 pm &gt; 1/6/2025 04:25:44 pm &gt; 1/6/2025 08:51:50 am</t>
  </si>
  <si>
    <t>Status was changed from: Under Review to Approved &gt; Status was changed from: In Development to Under Review &gt; Status was changed from: Approved to Submitted to Sponsor &gt; Status was changed from: Under Review to In Development &gt; Proposal Created &gt; Certified</t>
  </si>
  <si>
    <t>Farrell Jean Rapp &gt; John Ruess &gt; Janissa Marie Analissia Martinez &gt; Masanori Saito</t>
  </si>
  <si>
    <t>11/19/2024 02:23:16 pm &gt; 11/19/2024 08:25:34 am &gt; 11/20/2024 04:51:11 pm &gt; 11/19/2024 01:15:15 am &gt; 11/19/2024 08:24:05 am &gt; 11/17/2024 08:07:15 pm &gt; 11/19/2024 11:47:59 am</t>
  </si>
  <si>
    <t>11/19/2024 12:39:56 pm &gt; 11/19/2024 11:47:59 am &gt; 11/19/2024 02:14:49 pm &gt; 11/19/2024 08:25:42 am &gt; 11/19/2024 02:23:16 pm</t>
  </si>
  <si>
    <t>Status was changed from: In Development to Under Review &gt; Status was changed from: Under Review to Approved &gt; Status was changed from: Submitted to Sponsor to Closed. Resolution set to: Not Funded &gt; Certified &gt; Status was changed from: Approved to Submitted to Sponsor &gt; Status was changed from: Under Review to In Development &gt; Proposal Created</t>
  </si>
  <si>
    <t>8/8/2023 03:19:04 pm &gt; 8/9/2023 09:49:19 am &gt; 9/23/2024 03:09:08 pm &gt; 8/8/2023 06:02:58 pm &gt; 8/11/2023 11:02:49 am &gt; 8/8/2023 03:57:37 pm &gt; 8/8/2023 03:31:13 pm &gt; 8/8/2023 02:51:00 pm</t>
  </si>
  <si>
    <t>NPSIRES is showing a proposal status of declined. &gt; Submitted to sponsor 8/11/23</t>
  </si>
  <si>
    <t>8/9/2023 08:35:22 am &gt; 8/8/2023 03:31:13 pm &gt; 8/8/2023 04:00:29 pm &gt; 8/8/2023 06:02:58 pm &gt; 8/8/2023 06:33:22 pm &gt; 8/9/2023 09:49:19 am</t>
  </si>
  <si>
    <t>Status was changed from: Approved to Submitted to Sponsor &gt; Status was changed from: Under Review to Approved &gt; Certified &gt; Status was changed from: In Development to Under Review &gt; Status was changed from: Under Review to In Development &gt; Proposal Created &gt; Assigned to SP Proposal Administrator: John Ruess</t>
  </si>
  <si>
    <t>Kayleigh Ann Edgar &gt; Farrell Jean Rapp &gt; Masanori Saito &gt; John Ruess &gt; Inna Willis</t>
  </si>
  <si>
    <t>9/16/2024 01:25:58 pm &gt; 9/10/2024 04:18:04 pm &gt; 9/10/2024 01:32:29 pm &gt; 9/10/2024 09:01:17 am &gt; 9/10/2024 01:31:53 pm &gt; 9/10/2024 01:29:54 pm &gt; 7/16/2024 12:40:07 pm &gt; 8/1/2024 01:30:20 pm</t>
  </si>
  <si>
    <t>9/16/24 Submitted to NASA via NSPIRES (Proposal # 24-RST24-0074 in NSPIRES) &gt; edit total</t>
  </si>
  <si>
    <t>9/10/2024 02:55:23 pm &gt; 9/10/2024 04:18:04 pm &gt; 9/10/2024 02:51:02 pm &gt; 9/10/2024 01:32:03 pm &gt; 9/10/2024 01:32:29 pm</t>
  </si>
  <si>
    <t>Status was changed from: In Development to Under Review &gt; Assigned to SP Proposal Administrator: John Ruess &gt; Certified &gt; Proposal Created &gt; Status was changed from: Under Review to Approved &gt; Status was changed from: Under Review to In Development &gt; Status was changed from: Approved to Submitted to Sponsor &gt; Status was changed from: Submitted to Sponsor to Closed. Resolution set to: Not Funded</t>
  </si>
  <si>
    <t>Masanori Saito &gt; Inna Willis &gt; Farrell Jean Rapp &gt; John Ruess</t>
  </si>
  <si>
    <t>7/16/2024 03:24:31 pm &gt; 6/13/2024 04:07:17 pm &gt; 7/16/2024 03:29:22 pm &gt; 6/10/2024 11:12:12 am &gt; 7/17/2024 01:52:17 pm &gt; 7/16/2024 12:27:49 pm &gt; 7/16/2024 03:04:11 pm &gt; 7/19/2024 03:25:11 pm &gt; 7/16/2024 03:28:48 pm &gt; 1/8/2025 09:40:13 am &gt; 7/16/2024 03:27:42 pm</t>
  </si>
  <si>
    <t>edits, see email &gt; submitted &gt; Per status in NSPIRES. &gt; edit amounts</t>
  </si>
  <si>
    <t>7/16/2024 03:29:22 pm &gt; 7/16/2024 03:28:57 pm &gt; 7/17/2024 08:35:11 am &gt; 7/17/2024 01:52:17 pm</t>
  </si>
  <si>
    <t>Status was changed from: Under Review to Approved &gt; Assigned to SP Proposal Administrator: Thomas Abraham Lentner &gt; Proposal Created &gt; Assigned to SP Proposal Administrator: Janissa Marie Analissia Martinez &gt; Certified &gt; Unassigned from SP Proposal Administrator: Thomas Abraham Lentner &gt; Status was changed from: Approved to Submitted to Sponsor &gt; Status was changed from: In Development to Under Review</t>
  </si>
  <si>
    <t>Farrell Jean Rapp &gt; Janissa Marie Analissia Martinez &gt; Ankit Saxena &gt; Jonathan W. Naughton &gt; Cynthia Wise Jones</t>
  </si>
  <si>
    <t>1/27/2025 08:25:02 am &gt; 10/24/2024 01:17:06 pm &gt; 10/2/2024 07:09:14 pm &gt; 12/13/2024 10:02:26 am &gt; 1/24/2025 04:23:34 pm &gt; 1/3/2025 04:11:10 pm &gt; 1/28/2025 02:27:32 pm &gt; 1/24/2025 10:40:35 am &gt; 1/24/2025 11:53:33 am &gt; 1/23/2025 04:45:26 pm</t>
  </si>
  <si>
    <t>Passes Pre-award checks.</t>
  </si>
  <si>
    <t>1/24/2025 04:40:16 pm &gt; 1/24/2025 04:23:34 pm &gt; 1/24/2025 10:29:14 am &gt; 1/24/2025 11:53:33 am &gt; 1/24/2025 04:40:52 pm &gt; 1/24/2025 10:40:35 am &gt; 1/27/2025 08:25:03 am &gt; 1/24/2025 04:41:04 pm &gt; 1/24/2025 04:40:59 pm &gt; 1/26/2025 08:11:13 am</t>
  </si>
  <si>
    <t>Certified &gt; Proposal Created &gt; Status was changed from: Under Review to Approved &gt; Status was changed from: Approved to Submitted to Sponsor &gt; Status was changed from: In Development to Under Review &gt; Form was edited in 'Under Review' status</t>
  </si>
  <si>
    <t>Yu-Tsung Tsai &gt; Thomas Abraham Lentner &gt; Farrell Jean Rapp &gt; John Ruess</t>
  </si>
  <si>
    <t>11/12/2024 10:01:25 am &gt; 11/6/2024 10:10:12 am &gt; 11/12/2024 01:15:01 pm &gt; 11/15/2024 05:35:27 pm &gt; 11/12/2024 09:53:56 am &gt; 11/12/2024 01:14:13 pm</t>
  </si>
  <si>
    <t>11/12/2024 12:13:53 pm &gt; 11/12/2024 09:54:05 am &gt; 11/12/2024 01:15:02 pm &gt; 11/12/2024 10:01:25 am &gt; 11/12/2024 10:02:01 am</t>
  </si>
  <si>
    <t>Certified &gt; Status was changed from: In Development to Under Review &gt; Status was changed from: Under Review to Approved &gt; Status was changed from: Under Review to In Development &gt; Status was changed from: Approved to Submitted to Sponsor &gt; Assigned to SP Proposal Administrator: Thomas Abraham Lentner &gt; Proposal Created</t>
  </si>
  <si>
    <t>Melanie Armstrong &gt; Thomas Abraham Lentner &gt; Farrell Jean Rapp &gt; Inna Willis</t>
  </si>
  <si>
    <t>7/12/2024 01:54:27 pm &gt; 7/12/2024 01:05:57 pm &gt; 7/12/2024 01:03:54 pm &gt; 7/15/2024 08:20:10 am &gt; 7/12/2024 01:04:18 pm &gt; 7/22/2024 07:20:09 am &gt; 6/25/2024 12:51:57 pm &gt; 6/24/2024 12:02:42 pm</t>
  </si>
  <si>
    <t>updating form fields\n &gt; Submitted on 07/12/2024</t>
  </si>
  <si>
    <t>7/15/2024 08:20:10 am &gt; 7/12/2024 02:41:02 pm &gt; 7/12/2024 02:40:47 pm &gt; 7/12/2024 01:54:27 pm &gt; 7/12/2024 01:08:47 pm</t>
  </si>
  <si>
    <t>Proposal Created &gt; Status was changed from: Under Review to Approved &gt; Form was edited in 'Under Review' status &gt; Status was changed from: In Development to Under Review &gt; Status was changed from: Approved to Submitted to Sponsor &gt; Status was changed from: Under Review to In Development &gt; Certified</t>
  </si>
  <si>
    <t>Ellen Overton Aikens &gt; Farrell Jean Rapp &gt; Thomas Abraham Lentner &gt; Janissa Marie Analissia Martinez</t>
  </si>
  <si>
    <t>12/19/2024 12:24:13 pm &gt; 1/13/2025 09:15:57 am &gt; 1/10/2025 03:50:25 pm &gt; 1/10/2025 03:22:05 pm &gt; 1/14/2025 12:06:25 pm &gt; 1/10/2025 03:47:53 pm &gt; 1/10/2025 03:22:24 pm &gt; 1/10/2025 05:03:22 pm</t>
  </si>
  <si>
    <t>Non-lead. Temporary tracking number  237919 \nSubmitted 1/14/2025 12p. &gt; update form fields</t>
  </si>
  <si>
    <t>1/10/2025 03:51:31 pm &gt; 1/10/2025 05:10:27 pm &gt; 1/10/2025 05:03:22 pm &gt; 1/11/2025 12:47:06 pm &gt; 1/12/2025 03:12:20 pm &gt; 1/13/2025 09:15:58 am</t>
  </si>
  <si>
    <t>Status was changed from: Approved to Submitted to Sponsor &gt; Status was changed from: Under Review to Approved &gt; Certified &gt; Status was changed from: Under Review to In Development &gt; Status was changed from: In Development to Under Review &gt; Form was edited in 'Under Review' status &gt; Proposal Created</t>
  </si>
  <si>
    <t>Marissa K. Gannon &gt; Farrell Jean Rapp &gt; Masanori Saito &gt; Thomas Abraham Lentner &gt; Janissa Marie Analissia Martinez &gt; John Ruess</t>
  </si>
  <si>
    <t>1/28/2025 03:48:43 pm &gt; 1/28/2025 10:45:26 am &gt; 1/27/2025 02:43:32 pm &gt; 1/24/2025 01:02:46 pm &gt; 1/27/2025 02:33:37 pm &gt; 1/27/2025 10:08:40 am &gt; 1/27/2025 03:29:27 pm &gt; 1/24/2025 08:29:46 am &gt; 1/28/2025 10:44:47 am &gt; 1/27/2025 11:49:33 am &gt; 1/27/2025 02:38:10 pm &gt; 1/24/2025 02:34:27 pm &gt; 1/27/2025 04:23:11 pm &gt; 1/24/2025 08:18:16 am &gt; 1/28/2025 09:16:14 am</t>
  </si>
  <si>
    <t>Submitted &gt; Update fields &gt; Updating to reflect final budget\n &gt; Update form fields for review &gt; edits</t>
  </si>
  <si>
    <t>1/28/2025 08:31:06 am &gt; 1/28/2025 10:45:26 am &gt; 1/28/2025 10:29:18 am &gt; 1/27/2025 02:38:32 pm &gt; 1/28/2025 09:49:26 am &gt; 1/28/2025 09:16:14 am &gt; 1/27/2025 02:43:32 pm</t>
  </si>
  <si>
    <t>Status was changed from: In Development to Under Review &gt; Assigned to SP Proposal Administrator: Thomas Abraham Lentner &gt; Status was changed from: Under Review to Approved &gt; Certified &gt; Status was changed from: Submitted to Sponsor to Closed. Resolution set to: Not Funded &gt; Proposal Created &gt; Unassigned from SP Proposal Administrator: Thomas Abraham Lentner &gt; Status was changed from: Approved to Submitted to Sponsor &gt; Assigned to SP Proposal Administrator: John Ruess</t>
  </si>
  <si>
    <t>John Ruess &gt; Thomas Abraham Lentner &gt; Farrell Jean Rapp &gt; Masanori Saito</t>
  </si>
  <si>
    <t>2/27/2024 10:08:08 am &gt; 1/17/2024 09:58:19 am &gt; 2/27/2024 02:38:09 pm &gt; 2/27/2024 10:09:37 am &gt; 8/22/2024 02:36:41 pm &gt; 1/16/2024 10:12:41 am &gt; 2/9/2024 10:36:30 am &gt; 2/28/2024 04:25:15 pm &gt; 2/5/2024 09:42:25 am</t>
  </si>
  <si>
    <t>2/27/2024 02:38:09 pm &gt; 2/27/2024 10:09:37 am &gt; 2/27/2024 10:08:15 am &gt; 2/27/2024 02:36:32 pm &gt; 2/27/2024 02:30:38 pm</t>
  </si>
  <si>
    <t>Status was changed from: Approved to Submitted to Sponsor &gt; Form was edited in 'Under Review' status &gt; Status was changed from: Under Review to Approved &gt; Proposal Created &gt; Status was changed from: In Development to Under Review &gt; Certified</t>
  </si>
  <si>
    <t>John Ruess &gt; Farrell Jean Rapp &gt; David W Pascual</t>
  </si>
  <si>
    <t>2/3/2025 08:44:27 am &gt; 1/28/2025 10:43:04 am &gt; 1/28/2025 10:43:50 am &gt; 1/10/2025 01:37:52 pm &gt; 1/27/2025 03:25:31 pm &gt; 1/28/2025 08:47:18 am</t>
  </si>
  <si>
    <t>1/28/2025 09:00:51 am &gt; 1/28/2025 10:43:53 am &gt; 1/28/2025 08:30:30 am &gt; 1/28/2025 08:47:18 am &gt; 1/28/2025 09:35:48 am</t>
  </si>
  <si>
    <t>Proposal Created &gt; Status was changed from: Under Review to In Development &gt; Certified &gt; Status was changed from: Approved to Submitted to Sponsor &gt; Status was changed from: In Development to Under Review &gt; Status was changed from: Under Review to Approved</t>
  </si>
  <si>
    <t>Nicole Lara Bedford &gt; John Ruess &gt; Merav Ben-David &gt; Thomas Abraham Lentner &gt; Adam C. Nelson &gt; Farrell Jean Rapp</t>
  </si>
  <si>
    <t>1/8/2025 02:58:59 pm &gt; 1/21/2025 10:43:57 am &gt; 1/21/2025 04:09:09 pm &gt; 1/21/2025 01:10:38 pm &gt; 1/23/2025 04:21:02 pm &gt; 1/22/2025 11:19:41 am &gt; 1/21/2025 01:35:04 pm &gt; 1/21/2025 10:29:32 am &gt; 1/22/2025 02:12:17 pm &gt; 1/21/2025 10:45:29 am &gt; 1/21/2025 01:13:01 pm</t>
  </si>
  <si>
    <t>1/21/2025 01:13:18 pm &gt; 1/21/2025 04:09:09 pm &gt; 1/22/2025 02:12:17 pm &gt; 1/22/2025 11:21:45 am &gt; 1/22/2025 11:21:35 am &gt; 1/22/2025 11:19:41 am &gt; 1/21/2025 01:35:04 pm &gt; 1/22/2025 11:21:40 am</t>
  </si>
  <si>
    <t>John Ruess &gt; Farrell Jean Rapp &gt; Shivanand Venkanna Sheshappanavar &gt; Ashlee Marie Kupilik &gt; Kayleigh Ann Edgar &gt; Inna Willis</t>
  </si>
  <si>
    <t>9/18/2024 02:18:46 pm &gt; 9/16/2024 09:33:25 am &gt; 9/13/2024 04:11:40 pm &gt; 9/13/2024 07:24:23 am &gt; 8/28/2024 10:29:25 pm &gt; 9/4/2024 12:36:04 pm &gt; 9/13/2024 02:54:28 pm &gt; 9/13/2024 11:39:08 am &gt; 5/31/2024 06:41:43 pm &gt; 6/25/2024 12:56:52 pm</t>
  </si>
  <si>
    <t>9/13/2024 06:42:05 pm &gt; 9/13/2024 04:11:40 pm &gt; 9/16/2024 09:20:28 am &gt; 9/16/2024 09:33:25 am &gt; 9/13/2024 03:57:14 pm</t>
  </si>
  <si>
    <t>Status was changed from: Under Review to Approved &gt; Form was edited in 'Under Review' status &gt; Status was changed from: In Development to Under Review &gt; Proposal Created &gt; Status was changed from: Approved to Submitted to Sponsor &gt; Certified &gt; Status was changed from: Under Review to In Development</t>
  </si>
  <si>
    <t>Farrell Jean Rapp &gt; Yaqoob Majeed &gt; John Ruess &gt; Janissa Marie Analissia Martinez</t>
  </si>
  <si>
    <t>11/5/2024 08:04:27 am &gt; 11/5/2024 08:04:17 am &gt; 11/1/2024 12:03:14 pm &gt; 10/25/2024 02:04:28 pm &gt; 11/4/2024 05:12:20 pm &gt; 11/6/2024 04:02:49 pm &gt; 11/4/2024 03:29:29 pm &gt; 10/25/2024 04:55:41 pm &gt; 10/28/2024 11:50:33 am</t>
  </si>
  <si>
    <t>submitted &gt; Updates to form fields</t>
  </si>
  <si>
    <t>11/4/2024 03:45:05 pm &gt; 11/4/2024 10:00:09 am &gt; 11/5/2024 08:04:27 am &gt; 11/4/2024 03:29:29 pm &gt; 11/4/2024 04:12:55 pm</t>
  </si>
  <si>
    <t>Status was changed from: In Development to Under Review &gt; Proposal Created &gt; Status was changed from: Approved to Submitted to Sponsor &gt; Certified &gt; Assigned to SP Proposal Administrator: Thomas Abraham Lentner &gt; Status was changed from: Submitted to Sponsor to Closed. Resolution set to: Not Funded &gt; Status was changed from: Under Review to Approved &gt; Assigned to SP Proposal Administrator: John Ruess</t>
  </si>
  <si>
    <t>Thomas Abraham Lentner &gt; Nicole Lara Bedford &gt; Farrell Jean Rapp &gt; Bryce William Howard</t>
  </si>
  <si>
    <t>12/13/2023 10:09:50 am &gt; 11/17/2023 09:15:04 am &gt; 12/13/2023 02:27:14 pm &gt; 12/13/2023 12:08:43 pm &gt; 12/5/2023 08:29:36 am &gt; 4/24/2024 08:27:18 am &gt; 12/13/2023 01:26:41 pm &gt; 11/21/2023 01:58:36 pm</t>
  </si>
  <si>
    <t>Please add Tori Henderson for Wyocloud access\n</t>
  </si>
  <si>
    <t>12/13/2023 12:11:01 pm &gt; 12/13/2023 01:26:41 pm &gt; 12/13/2023 12:08:43 pm &gt; 12/13/2023 12:11:06 pm &gt; 12/13/2023 10:12:52 am &gt; 12/13/2023 12:11:11 pm</t>
  </si>
  <si>
    <t>Status was changed from: Submitted to Sponsor to Closed. Resolution set to: Not Funded &gt; Proposal Created &gt; Status was changed from: In Development to Under Review &gt; Status was changed from: Under Review to In Development &gt; Certified &gt; Status was changed from: Under Review to Approved &gt; Status was changed from: Approved to Submitted to Sponsor</t>
  </si>
  <si>
    <t>Farrell Jean Rapp &gt; Thomas Abraham Lentner &gt; Sara J. Germain &gt; Kelsey C. Brock &gt; Tucker James Furniss</t>
  </si>
  <si>
    <t>9/24/2024 09:53:32 am &gt; 8/27/2024 10:11:59 am &gt; 9/10/2024 03:14:24 pm &gt; 9/11/2024 03:43:42 pm &gt; 9/11/2024 05:40:37 pm &gt; 9/11/2024 08:28:22 pm &gt; 9/11/2024 03:46:59 pm &gt; 9/12/2024 08:21:56 am &gt; 9/11/2024 08:46:01 pm &gt; 9/12/2024 12:37:18 pm</t>
  </si>
  <si>
    <t>Sponsor returned proposal without review. "We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 &gt; updating form fields\n &gt; GRANT14252562 09/12/2024 at 12:37pm MT</t>
  </si>
  <si>
    <t>9/11/2024 03:48:13 pm &gt; 9/11/2024 08:46:01 pm &gt; 9/11/2024 08:28:22 pm &gt; 9/12/2024 06:59:36 am &gt; 9/12/2024 06:59:32 am &gt; 9/11/2024 05:40:37 pm &gt; 9/11/2024 08:55:11 pm &gt; 9/12/2024 06:59:25 am &gt; 9/12/2024 08:21:56 am</t>
  </si>
  <si>
    <t>Status was changed from: In Development to Under Review &gt; Status was changed from: Under Review to Approved &gt; Assigned to SP Proposal Administrator: John Ruess &gt; Status was changed from: In Development to Submitted to Sponsor &gt; Proposal Created &gt; Status was changed from: Under Review to In Development &gt; Status was changed from: Closed to In Development &gt; Status was changed from: Approved to Submitted to Sponsor &gt; Status was changed from: Submitted to Sponsor to Closed. Resolution set to: Funded (Project Complete) &gt; Certified</t>
  </si>
  <si>
    <t>Tashina Lemons &gt; Farrell Jean Rapp &gt; Bryce William Howard &gt; Bledar Bisha</t>
  </si>
  <si>
    <t>12/6/2023 02:54:19 pm &gt; 12/6/2023 03:07:46 pm &gt; 12/6/2023 02:25:47 pm &gt; 12/7/2023 08:17:20 am &gt; 12/6/2023 01:39:59 pm &gt; 12/6/2023 02:29:17 pm &gt; 12/6/2023 02:42:16 pm &gt; 12/7/2023 08:16:54 am &gt; 12/6/2023 04:04:39 pm &gt; 12/7/2023 08:16:34 am &gt; 12/6/2023 02:54:49 pm</t>
  </si>
  <si>
    <t>Submitted to sponsor 12/6/23 &gt; Updates to budget tab &gt; Updates to budget tab to include total project cost field &gt; Update to proposal form needed, routing to in development, closing</t>
  </si>
  <si>
    <t>12/6/2023 02:54:49 pm &gt; 12/6/2023 03:07:46 pm &gt; 12/7/2023 08:17:07 am &gt; 12/6/2023 02:57:53 pm &gt; 12/6/2023 02:55:12 pm &gt; 12/6/2023 02:54:25 pm</t>
  </si>
  <si>
    <t>Certified &gt; Not Yet Active &gt; Approved &gt; Cancelled</t>
  </si>
  <si>
    <t>Form was edited in 'Approved' status &gt; Status was changed from: In Development to Under Review &gt; Status was changed from: Under Review to Approved &gt; Form was edited in 'Under Review' status &gt; Certified &gt; Proposal Created &gt; Status was changed from: Approved to In Development &gt; Status was changed from: Approved to Submitted to Sponsor</t>
  </si>
  <si>
    <t>Thomas Abraham Lentner &gt; John Ruess &gt; Farrell Jean Rapp &gt; Kenneth Ellis McClure</t>
  </si>
  <si>
    <t>11/13/2024 08:30:26 am &gt; 10/30/2024 04:19:14 pm &gt; 10/31/2024 08:56:51 am &gt; 11/14/2024 11:10:50 am &gt; 10/30/2024 04:19:55 pm &gt; 11/14/2024 08:36:21 am &gt; 10/30/2024 04:02:25 pm &gt; 11/14/2024 11:10:23 am &gt; 11/14/2024 11:51:59 am &gt; 11/14/2024 08:29:22 am &gt; 11/14/2024 11:11:34 am &gt; 11/14/2024 08:34:34 am &gt; 11/15/2024 08:13:22 am</t>
  </si>
  <si>
    <t>10/30/2024 04:19:34 pm &gt; 10/30/2024 05:01:06 pm &gt; 10/30/2024 04:19:55 pm &gt; 11/14/2024 11:51:59 am &gt; 10/30/2024 04:54:36 pm &gt; 11/14/2024 11:05:52 am &gt; 10/31/2024 08:56:51 am &gt; 11/14/2024 08:52:51 am &gt; 11/14/2024 08:34:44 am &gt; 11/14/2024 08:36:21 am</t>
  </si>
  <si>
    <t>Status was changed from: In Development to Under Review &gt; Certified &gt; Assigned to SP Proposal Administrator: John Ruess &gt; Status was changed from: Approved to Submitted to Sponsor &gt; Proposal Created &gt; Status was changed from: Under Review to In Development &gt; Form was edited in 'Under Review' status &gt; Unassigned from SP Proposal Administrator: Thomas Abraham Lentner &gt; Status was changed from: Under Review to Approved &gt; Assigned to SP Proposal Administrator: Thomas Abraham Lentner</t>
  </si>
  <si>
    <t>Clint William Beiermann &gt; John Ruess &gt; Thomas Abraham Lentner &gt; Farrell Jean Rapp &gt; Tashina Lemons</t>
  </si>
  <si>
    <t>4/26/2024 12:13:09 pm &gt; 4/30/2024 06:32:09 am &gt; 4/29/2024 05:17:31 pm &gt; 4/29/2024 05:16:57 pm &gt; 5/1/2024 10:02:19 am &gt; 4/26/2024 08:38:56 am &gt; 4/29/2024 10:47:12 am &gt; 4/30/2024 09:57:05 am &gt; 4/29/2024 05:17:02 pm &gt; 4/30/2024 09:57:41 am &gt; 4/26/2024 08:47:25 am</t>
  </si>
  <si>
    <t>4/30/2024 06:51:36 am &gt; 4/30/2024 09:57:42 am &gt; 4/29/2024 05:17:41 pm &gt; 4/30/2024 06:51:31 am &gt; 4/30/2024 06:32:09 am</t>
  </si>
  <si>
    <t>Status was changed from: Under Review to Approved &gt; Certified &gt; Proposal Created &gt; Status was changed from: In Development to Under Review &gt; Status was changed from: Submitted to Sponsor to Funded &gt; Status was changed from: Approved to Submitted to Sponsor &gt; Assigned to SP Proposal Administrator: John Ruess &gt; Status was changed from: Under Review to In Development</t>
  </si>
  <si>
    <t>Farrell Jean Rapp &gt; Clint William Beiermann &gt; John Ruess &gt; Janissa Marie Analissia Martinez</t>
  </si>
  <si>
    <t>1/17/2025 12:27:46 pm &gt; 1/17/2025 11:39:05 am &gt; 11/4/2024 03:50:46 pm &gt; 11/5/2024 09:01:41 am &gt; 1/31/2025 01:01:29 pm &gt; 1/23/2025 08:27:03 am &gt; 1/13/2025 08:58:02 am &gt; 11/15/2024 03:23:31 pm &gt; 11/15/2024 03:24:40 pm</t>
  </si>
  <si>
    <t>Funded. Check. &gt; pending setup &gt; Update form fields</t>
  </si>
  <si>
    <t>1/13/2025 08:58:37 am &gt; 1/17/2025 11:39:05 am &gt; 1/17/2025 12:27:47 pm &gt; 1/17/2025 11:40:03 am &gt; 1/17/2025 11:39:59 am</t>
  </si>
  <si>
    <t>Assigned to SP Proposal Administrator: Thomas Abraham Lentner &gt; Status was changed from: Under Review to Approved &gt; Certified &gt; Status was changed from: Approved to Submitted to Sponsor &gt; Status was changed from: In Development to Under Review &gt; Form was edited in 'Under Review' status &gt; Proposal Created</t>
  </si>
  <si>
    <t>Janissa Marie Analissia Martinez &gt; Farrell Jean Rapp &gt; Brian M. Leonard &gt; Yuri Dahnovsky &gt; Alexander Paul Petrovic &gt; Thomas Abraham Lentner &gt; Jifa Tian &gt; Suresh Muknahallipatna &gt; Wenyong Wang &gt; Jinke Tang &gt; TeYu Chien &gt; Shawna M. McBride &gt; Megan Schnorenberg Candelaria &gt; Yu-Tsung Tsai</t>
  </si>
  <si>
    <t>11/7/2024 09:37:32 am &gt; 11/14/2024 08:26:04 am &gt; 11/13/2024 08:57:40 am &gt; 11/8/2024 12:39:58 pm &gt; 11/8/2024 12:56:48 pm &gt; 11/14/2024 05:11:02 pm &gt; 11/11/2024 11:49:13 am &gt; 11/13/2024 08:56:09 am &gt; 11/8/2024 12:16:11 pm &gt; 11/8/2024 12:29:18 pm &gt; 11/8/2024 12:36:02 pm &gt; 11/14/2024 08:11:23 am &gt; 11/8/2024 04:14:38 pm &gt; 11/5/2024 04:09:03 pm &gt; 11/13/2024 09:00:19 am &gt; 11/8/2024 12:18:35 pm</t>
  </si>
  <si>
    <t>11/13/2024 09:00:19 am &gt; 11/13/2024 04:29:29 pm &gt; 11/14/2024 07:35:45 am &gt; 11/8/2024 12:56:48 pm &gt; 11/8/2024 12:39:58 pm &gt; 11/13/2024 09:28:20 am &gt; 11/8/2024 12:29:18 pm &gt; 11/8/2024 12:18:35 pm &gt; 11/13/2024 08:57:40 am &gt; 11/11/2024 11:49:13 am &gt; 11/8/2024 04:14:38 pm &gt; 11/13/2024 04:29:46 pm &gt; 11/8/2024 12:36:02 pm &gt; 11/8/2024 12:17:07 pm &gt; 11/14/2024 08:26:04 am &gt; 11/13/2024 04:37:07 pm &gt; 11/13/2024 08:56:09 am</t>
  </si>
  <si>
    <t>Proposal Created &gt; Status was changed from: Under Review to Approved &gt; Assigned to SP Proposal Administrator: Courtney Peatross &gt; Status was changed from: Approved to Submitted to Sponsor &gt; Status was changed from: In Development to Under Review &gt; Certified</t>
  </si>
  <si>
    <t>Thomas Abraham Lentner &gt; Farrell Jean Rapp &gt; Courtney Peatross &gt; David W Pascual</t>
  </si>
  <si>
    <t>2/8/2024 04:05:47 pm &gt; 2/28/2024 10:10:13 am &gt; 2/8/2024 04:17:33 pm &gt; 2/28/2024 03:05:23 pm &gt; 2/27/2024 02:04:26 pm &gt; 2/28/2024 08:11:47 am</t>
  </si>
  <si>
    <t>2/27/2024 02:04:37 pm &gt; 2/28/2024 10:10:13 am &gt; 2/28/2024 08:11:47 am &gt; 2/28/2024 08:27:29 am &gt; 2/28/2024 08:27:49 am</t>
  </si>
  <si>
    <t>Assigned to SP Proposal Administrator: John Ruess &gt; Status was changed from: Under Consideration to Funded &gt; Proposal Created &gt; Status was changed from: Submitted to Sponsor to Under Consideration &gt; Status was changed from: In Development to Submitted to Sponsor</t>
  </si>
  <si>
    <t>3/13/2024 07:46:51 am &gt; 4/18/2024 10:31:37 am &gt; 3/13/2024 07:26:28 am &gt; 3/13/2024 07:46:26 am &gt; 3/13/2024 07:46:05 am</t>
  </si>
  <si>
    <t>Status was changed from: In Development to Under Review &gt; Certified &gt; Proposal Created &gt; Status was changed from: Under Review to In Development &gt; Form was edited in 'Under Review' status &gt; Status was changed from: Approved to Submitted to Sponsor &gt; Status was changed from: Under Review to Approved</t>
  </si>
  <si>
    <t>Rammohan Shukla &gt; Marissa K. Gannon &gt; Janissa Marie Analissia Martinez &gt; Thomas Abraham Lentner &gt; John Ruess &gt; Farrell Jean Rapp</t>
  </si>
  <si>
    <t>1/1/2025 09:30:07 am &gt; 1/31/2025 01:14:56 pm &gt; 1/1/2025 08:21:40 am &gt; 1/31/2025 08:59:10 am &gt; 1/2/2025 08:04:30 am &gt; 1/31/2025 10:43:32 am &gt; 2/4/2025 03:36:32 pm &gt; 1/31/2025 02:21:42 pm</t>
  </si>
  <si>
    <t>Update Form Fields &gt; submitted</t>
  </si>
  <si>
    <t>1/31/2025 01:14:56 pm &gt; 1/31/2025 10:45:13 am &gt; 1/31/2025 01:23:39 pm &gt; 1/31/2025 01:23:44 pm &gt; 1/31/2025 02:21:42 pm</t>
  </si>
  <si>
    <t>Unassigned from SP Proposal Administrator: John Ruess &gt; Assigned to SP Proposal Administrator: Tashina Lemons &gt; Status was changed from: Under Review to Approved &gt; Status was changed from: Under Review to In Development &gt; Certified &gt; Proposal Created &gt; Assigned to SP Proposal Administrator: John Ruess &gt; Status was changed from: Approved to Submitted to Sponsor &gt; Status was changed from: In Development to Under Review &gt; Unassigned from SP Proposal Administrator: Tashina Lemons</t>
  </si>
  <si>
    <t>Tashina Lemons &gt; Farrell Jean Rapp &gt; John Ruess &gt; Rammohan Shukla &gt; Kasi Smart</t>
  </si>
  <si>
    <t>10/26/2023 01:41:19 pm &gt; 10/26/2023 01:41:26 pm &gt; 7/3/2024 09:28:08 am &gt; 7/2/2024 01:29:46 pm &gt; 7/2/2024 03:14:14 pm &gt; 9/1/2023 10:26:52 am &gt; 4/30/2024 02:49:36 pm &gt; 7/5/2024 09:02:18 am &gt; 9/18/2023 08:06:22 am &gt; 7/2/2024 01:25:15 pm &gt; 7/2/2024 01:30:00 pm &gt; 4/30/2024 02:49:27 pm</t>
  </si>
  <si>
    <t>add full prop &gt; submitted 7/5/2024</t>
  </si>
  <si>
    <t>7/2/2024 04:07:34 pm &gt; 7/3/2024 08:28:38 am &gt; 7/2/2024 01:30:11 pm &gt; 7/2/2024 03:14:14 pm &gt; 7/3/2024 09:28:09 am</t>
  </si>
  <si>
    <t>Status was changed from: Approved to Submitted to Sponsor &gt; Status was changed from: In Development to Under Review &gt; Status was changed from: Under Review to In Development &gt; Certified &gt; Proposal Created &gt; Status was changed from: Under Review to Approved</t>
  </si>
  <si>
    <t>10/7/2024 02:10:27 pm &gt; 10/2/2024 07:03:52 pm &gt; 10/3/2024 01:31:33 pm &gt; 10/3/2024 01:33:32 pm &gt; 10/3/2024 01:35:34 pm &gt; 9/18/2024 05:11:37 pm &gt; 10/4/2024 08:11:43 am</t>
  </si>
  <si>
    <t>Submitted on 10/7/2024 Proposal - 2501464 &gt; Updating form fields\n</t>
  </si>
  <si>
    <t>10/3/2024 01:35:34 pm &gt; 10/3/2024 05:14:43 pm &gt; 10/3/2024 04:43:14 pm &gt; 10/4/2024 08:11:43 am &gt; 10/3/2024 01:34:15 pm</t>
  </si>
  <si>
    <t>25-0613-P0001</t>
  </si>
  <si>
    <t>Signals in Soil - A Data-Driving Approach to Soil Health and Resilience</t>
  </si>
  <si>
    <t>University of Colorado, Boulder</t>
  </si>
  <si>
    <t>Rocky Mountain Innovation Initiative</t>
  </si>
  <si>
    <t>25-0613</t>
  </si>
  <si>
    <t>Status was changed from: Under Review to Closed. Resolution set to: Funded (Project Complete) &gt; Certified &gt; Status was changed from: In Development to Under Review &gt; Status was changed from: Closed to In Development &gt; Status was changed from: Approved to Submitted to Sponsor &gt; Status was changed from: Under Review to Approved &gt; Proposal Created &gt; Form was edited in 'Under Review' status</t>
  </si>
  <si>
    <t>Thomas Abraham Lentner &gt; Jennifer Kay Bell &gt; John Ruess &gt; Farrell Jean Rapp</t>
  </si>
  <si>
    <t>3/13/2025 12:40:55 pm &gt; 3/14/2025 09:24:59 am &gt; 3/13/2025 12:41:15 pm &gt; 3/13/2025 10:56:58 am &gt; 3/13/2025 12:41:07 pm &gt; 3/14/2025 01:13:01 pm &gt; 3/14/2025 10:01:40 am &gt; 3/13/2025 09:55:55 am &gt; 3/13/2025 12:39:16 pm</t>
  </si>
  <si>
    <t>Moving out of review to update routing queue &gt; Updating for routing\n &gt; submitted\n</t>
  </si>
  <si>
    <t>Part of the larger Co-Wy Engine project lead by RMII.  After approvals and submission please move to the parent project 24-0767. &gt; Passes pre-award checks.  Subaward through CU Boulder for CO-WY engine project</t>
  </si>
  <si>
    <t>3/14/2025 09:46:39 am &gt; 3/14/2025 09:24:59 am &gt; 3/14/2025 10:01:40 am &gt; 3/13/2025 12:41:46 pm &gt; 3/14/2025 09:46:44 am</t>
  </si>
  <si>
    <t>250613A0001</t>
  </si>
  <si>
    <t>Proposal Created &gt; Status was changed from: In Development to Submitted to Sponsor &gt; Status was changed from: Submitted to Sponsor to Funded &gt; Assigned to SP Proposal Administrator: Ashley Schnell</t>
  </si>
  <si>
    <t>6/9/2023 04:45:42 pm &gt; 6/21/2023 08:58:33 am &gt; 6/21/2023 08:58:48 am &gt; 6/12/2023 11:23:43 am</t>
  </si>
  <si>
    <t>Status was changed from: In Development to Submitted to Sponsor &gt; Proposal Created &gt; Status was changed from: Submitted to Sponsor to Closed. Resolution set to: Not Funded</t>
  </si>
  <si>
    <t>3/15/2024 03:22:32 pm &gt; 6/26/2023 10:05:36 am &gt; 3/15/2024 03:22:45 pm</t>
  </si>
  <si>
    <t>Status was changed from: Under Review to In Development &gt; Status was changed from: In Development to Submitted to Sponsor &gt; Proposal Created &gt; Certified &gt; Status was changed from: In Development to Under Review &gt; Status was changed from: Approved to Submitted to Sponsor &gt; Status was changed from: Under Review to Approved &gt; Status was changed from: Closed to In Development &gt; Status was changed from: Submitted to Sponsor to Closed. Resolution set to: Not Funded</t>
  </si>
  <si>
    <t>John Ruess &gt; David M. Bagley &gt; Masanori Saito &gt; Jeffrey R. French &gt; Tashina Lemons &gt; Farrell Jean Rapp</t>
  </si>
  <si>
    <t>10/25/2023 11:03:55 am &gt; 10/25/2023 12:12:50 pm &gt; 10/26/2023 03:32:30 pm &gt; 10/27/2023 10:19:12 am &gt; 10/25/2023 09:42:50 am &gt; 10/25/2023 01:25:46 pm &gt; 10/26/2023 08:52:41 am &gt; 10/25/2023 12:13:07 pm &gt; 10/26/2023 03:49:18 pm &gt; 10/26/2023 02:11:00 pm &gt; 10/27/2023 10:11:22 am &gt; 10/25/2023 11:12:24 am &gt; 10/26/2023 03:52:10 pm &gt; 10/26/2023 09:20:18 am &gt; 10/26/2023 06:53:57 pm &gt; 10/27/2023 10:18:37 am &gt; 10/25/2023 09:59:13 am &gt; 10/27/2023 10:18:26 am</t>
  </si>
  <si>
    <t>see tasks &gt; fixing effort &gt; fixed sponsor &gt; submitted &gt; fix sponsor &gt; Administratively closed to correct sponsor</t>
  </si>
  <si>
    <t>Masa-\nOn the last page, please list Nikki Stotler as the fiscal manager for this proposal. Nikki oversees all of the projects in ATSC.\n\n-Jeff\n &gt; In the Summary Budget, The indirect cost allocation to the department and the college were not completed. Please include 15% for Atmospheric Sciences and 5% for CEPS &gt; All updates listed in routing chain were made, entering routing chain with new amendments to IDC on budget tab and updates to fiscal mangers.</t>
  </si>
  <si>
    <t>10/26/2023 03:58:39 pm &gt; 10/26/2023 03:52:10 pm &gt; 10/26/2023 08:52:41 am &gt; 10/27/2023 10:19:00 am &gt; 10/26/2023 03:32:30 pm &gt; 10/26/2023 03:17:58 pm &gt; 10/26/2023 03:50:07 pm &gt; 10/25/2023 01:25:46 pm &gt; 10/26/2023 02:10:26 pm &gt; 10/26/2023 03:54:13 pm &gt; 10/25/2023 12:13:27 pm &gt; 10/26/2023 02:11:00 pm &gt; 10/26/2023 06:53:57 pm</t>
  </si>
  <si>
    <t>Approved &gt; Certified &gt; Declined &gt; Cancelled &gt; Not Yet Active</t>
  </si>
  <si>
    <t>Certified &gt; Status was changed from: Under Review to In Development &gt; Status was changed from: Under Review to Approved &gt; Status was changed from: In Development to Under Review &gt; Assigned to SP Proposal Administrator: Thomas Abraham Lentner &gt; Proposal Created &gt; Status was changed from: Approved to Submitted to Sponsor</t>
  </si>
  <si>
    <t>Miriam Marie Sanders &gt; Kayleigh Ann Edgar &gt; Farrell Jean Rapp &gt; Janissa Marie Analissia Martinez &gt; Thomas Abraham Lentner</t>
  </si>
  <si>
    <t>10/29/2024 11:41:24 am &gt; 10/29/2024 10:02:39 am &gt; 10/31/2024 10:04:50 am &gt; 10/29/2024 10:04:33 am &gt; 10/27/2024 08:51:44 pm &gt; 10/2/2024 02:19:50 pm &gt; 8/30/2024 09:37:31 am &gt; 11/13/2024 08:17:36 am</t>
  </si>
  <si>
    <t>Updating fields &gt; Collaborator submitted their portion on 11/12/2024.  Fully submitted on 11/12/2024</t>
  </si>
  <si>
    <t>10/29/2024 02:30:23 pm &gt; 10/31/2024 10:04:51 am &gt; 10/31/2024 09:55:52 am &gt; 10/29/2024 11:41:24 am &gt; 10/29/2024 10:05:49 am</t>
  </si>
  <si>
    <t>Status was changed from: Under Review to Approved &gt; Status was changed from: Under Review to In Development &gt; Status was changed from: Submitted to Sponsor to Under Consideration &gt; Status was changed from: In Development to Under Review &gt; Status was changed from: Approved to Submitted to Sponsor &gt; Status was changed from: Under Consideration to Funded &gt; Proposal Created &gt; Certified</t>
  </si>
  <si>
    <t>Farrell Jean Rapp &gt; Thomas Abraham Lentner &gt; Melanie Armstrong &gt; Temple Leigh Stoellinger</t>
  </si>
  <si>
    <t>9/13/2024 03:30:13 pm &gt; 9/13/2024 12:02:01 pm &gt; 9/26/2024 01:07:36 pm &gt; 9/13/2024 12:39:31 pm &gt; 9/16/2024 04:59:20 pm &gt; 10/3/2024 11:12:10 am &gt; 9/12/2024 10:02:03 am &gt; 9/12/2024 04:46:36 pm &gt; 9/13/2024 01:03:19 pm &gt; 9/13/2024 02:06:00 pm</t>
  </si>
  <si>
    <t>updating the budget\n &gt; Agreement under review. &gt; Submitted by PI on 09/13/2024 at 3:10pm &gt; Funded.</t>
  </si>
  <si>
    <t>9/13/2024 03:30:13 pm &gt; 9/13/2024 01:03:19 pm &gt; 9/13/2024 02:52:54 pm &gt; 9/13/2024 12:40:56 pm &gt; 9/13/2024 02:06:00 pm &gt; 9/13/2024 02:52:41 pm &gt; 9/13/2024 02:52:21 pm</t>
  </si>
  <si>
    <t>Status was changed from: Approved to In Development &gt; Status was changed from: In Development to Submitted to Sponsor &gt; Status was changed from: In Development to Under Review &gt; Status was changed from: Under Review to Approved &gt; Proposal Created &gt; Certified &gt; Status was changed from: Under Review to In Development</t>
  </si>
  <si>
    <t>John Ruess &gt; Farrell Jean Rapp &gt; Khaled M. Elokely</t>
  </si>
  <si>
    <t>9/23/2024 10:19:00 am &gt; 9/23/2024 12:06:04 pm &gt; 9/17/2024 09:24:02 am &gt; 9/20/2024 09:46:37 am &gt; 9/16/2024 09:21:54 am &gt; 9/17/2024 09:25:31 am &gt; 9/16/2024 09:49:10 am &gt; 9/17/2024 09:02:55 am</t>
  </si>
  <si>
    <t>link S2S form &gt; submitted &gt; edit hierarchy</t>
  </si>
  <si>
    <t>9/17/2024 09:25:31 am &gt; 9/20/2024 09:46:37 am &gt; 9/17/2024 09:24:26 am &gt; 9/19/2024 04:50:53 pm &gt; 9/19/2024 02:57:45 pm</t>
  </si>
  <si>
    <t>Not Completed &gt; Certified &gt; Approved</t>
  </si>
  <si>
    <t>Form was edited in 'Submitted to Sponsor' status &gt; Proposal Created &gt; Certified &gt; Status was changed from: In Development to Under Review &gt; Form was edited in 'Approved' status &gt; Status was changed from: Under Review to Approved &gt; Status was changed from: Approved to Submitted to Sponsor</t>
  </si>
  <si>
    <t>Thomas Abraham Lentner &gt; Khaled M. Elokely &gt; Farrell Jean Rapp &gt; John Ruess</t>
  </si>
  <si>
    <t>8/23/2024 08:45:02 am &gt; 8/14/2024 02:33:41 pm &gt; 8/16/2024 11:32:12 am &gt; 8/15/2024 12:19:30 pm &gt; 8/20/2024 04:29:10 pm &gt; 8/16/2024 02:57:20 pm &gt; 8/22/2024 03:32:36 pm</t>
  </si>
  <si>
    <t>I have reviewed the documentation and approve this proposal.\n</t>
  </si>
  <si>
    <t>8/16/2024 11:29:58 am &gt; 8/16/2024 12:57:35 pm &gt; 8/16/2024 11:32:12 am &gt; 8/16/2024 02:57:22 pm &gt; 8/16/2024 11:38:05 am</t>
  </si>
  <si>
    <t>Assigned to SP Proposal Administrator: Tashina Lemons &gt; Status was changed from: Under Review to Approved &gt; Status was changed from: Approved to Submitted to Sponsor &gt; Status was changed from: Submitted to Sponsor to Funded &gt; Certified &gt; Status was changed from: In Development to Under Review &gt; Proposal Created</t>
  </si>
  <si>
    <t>Tashina Lemons &gt; Farrell Jean Rapp &gt; Hannah Jordan Phalen</t>
  </si>
  <si>
    <t>1/3/2024 08:21:00 am &gt; 1/17/2024 03:40:44 pm &gt; 1/19/2024 05:11:43 pm &gt; 3/5/2024 02:01:53 pm &gt; 1/17/2024 08:41:56 am &gt; 12/21/2023 11:53:27 am &gt; 12/18/2023 01:00:42 pm</t>
  </si>
  <si>
    <t>Previously submitted to sponsor &gt; project has been funded</t>
  </si>
  <si>
    <t>1/17/2024 10:14:00 am &gt; 1/17/2024 08:41:56 am &gt; 1/11/2024 09:04:39 am &gt; 1/17/2024 10:13:32 am &gt; 1/17/2024 02:34:56 pm &gt; 1/17/2024 03:40:44 pm</t>
  </si>
  <si>
    <t>Status was changed from: Approved to Submitted to Sponsor &gt; Proposal Created &gt; Status was changed from: Under Review to Approved &gt; Status was changed from: In Development to Under Review &gt; Assigned to SP Proposal Administrator: Janissa Marie Analissia Martinez &gt; Certified</t>
  </si>
  <si>
    <t>Janissa Marie Analissia Martinez &gt; Thomas Abraham Lentner &gt; Farrell Jean Rapp &gt; Meridith Paige Joyce</t>
  </si>
  <si>
    <t>2/10/2025 08:31:38 am &gt; 1/14/2025 03:08:21 pm &gt; 1/31/2025 02:38:28 pm &gt; 1/30/2025 05:23:01 pm &gt; 1/17/2025 09:16:15 am &gt; 1/30/2025 05:26:41 pm</t>
  </si>
  <si>
    <t>1/30/2025 05:23:21 pm &gt; 1/31/2025 02:38:29 pm &gt; 1/31/2025 02:03:15 pm &gt; 1/30/2025 05:26:41 pm &gt; 1/30/2025 08:43:39 pm</t>
  </si>
  <si>
    <t>Assigned to SP Proposal Administrator: John Ruess &gt; Status was changed from: In Development to Under Review &gt; Proposal Created &gt; Status was changed from: Approved to Submitted to Sponsor &gt; Status was changed from: Under Review to Approved &gt; Status was changed from: Under Review to In Development &gt; Certified</t>
  </si>
  <si>
    <t>Janissa Marie Analissia Martinez &gt; John Ruess &gt; Thomas Abraham Lentner &gt; Farrell Jean Rapp &gt; Gabriel Maturani Barrile</t>
  </si>
  <si>
    <t>11/15/2024 09:07:30 am &gt; 11/18/2024 08:44:06 am &gt; 10/25/2024 03:04:16 pm &gt; 11/21/2024 08:32:08 pm &gt; 11/20/2024 08:43:56 am &gt; 11/19/2024 04:16:48 pm &gt; 11/19/2024 04:17:39 pm &gt; 11/19/2024 04:20:49 pm</t>
  </si>
  <si>
    <t>post-submission review &gt; edits</t>
  </si>
  <si>
    <t>11/19/2024 04:17:47 pm &gt; 11/19/2024 04:20:49 pm &gt; 11/18/2024 08:45:22 am &gt; 11/20/2024 06:45:32 am &gt; 11/19/2024 04:31:40 pm &gt; 11/20/2024 08:43:56 am</t>
  </si>
  <si>
    <t>Status was changed from: Under Review to In Development &gt; Status was changed from: Approved to Submitted to Sponsor &gt; Certified &gt; Status was changed from: Under Review to Approved &gt; Status was changed from: In Development to Under Review &gt; Proposal Created</t>
  </si>
  <si>
    <t>John Ruess &gt; Marissa K. Gannon &gt; Masanori Saito &gt; Owen Cruikshank &gt; Farrell Jean Rapp &gt; Nicholas A. Giraldo</t>
  </si>
  <si>
    <t>2/20/2025 10:36:56 am &gt; 2/25/2025 09:11:17 am &gt; 2/20/2025 11:18:08 am &gt; 2/21/2025 12:12:23 pm &gt; 2/23/2025 04:13:06 pm &gt; 2/20/2025 10:38:00 am &gt; 2/20/2025 10:21:32 am &gt; 1/21/2025 04:18:15 pm</t>
  </si>
  <si>
    <t>2/20/2025 11:18:08 am &gt; 2/21/2025 02:46:11 pm &gt; 2/21/2025 02:46:05 pm &gt; 2/23/2025 04:13:06 pm &gt; 2/22/2025 08:55:26 am &gt; 2/21/2025 12:12:23 pm &gt; 2/20/2025 11:02:37 am</t>
  </si>
  <si>
    <t>Status was changed from: Approved to Submitted to Sponsor &gt; Status was changed from: Under Review to In Development &gt; Proposal Created &gt; Status was changed from: In Development to Under Review &gt; Form was edited in 'Under Review' status &gt; Certified &gt; Status was changed from: Under Review to Approved</t>
  </si>
  <si>
    <t>Thomas Abraham Lentner &gt; Shawn A Bunning &gt; Curt Davidson &gt; Farrell Jean Rapp</t>
  </si>
  <si>
    <t>11/21/2024 08:15:55 pm &gt; 11/19/2024 04:54:12 pm &gt; 11/5/2024 01:21:30 pm &gt; 11/19/2024 01:57:05 pm &gt; 11/19/2024 05:15:53 pm &gt; 11/15/2024 10:57:41 am &gt; 11/20/2024 08:35:04 am &gt; 11/14/2024 03:13:12 pm &gt; 11/20/2024 07:33:24 am &gt; 11/20/2024 08:33:17 am &gt; 11/20/2024 08:37:47 am</t>
  </si>
  <si>
    <t>Submitted 11/21/2024 GRANT14308323 &gt; Updating form fields\n &gt; Not ready for review.</t>
  </si>
  <si>
    <t>NOFO limits indirect costs to 20% TFFA including subawards indirect costs. Using the 34% Other Sponsored rate we are less than the 20% TFFA &gt; Passes pre-award checks. Pre-Award agreement negotiator is preparing a partnership agreement for Riverlink the major subrecipient.  Will be complete and executed by the time of proposal.</t>
  </si>
  <si>
    <t>11/20/2024 08:37:47 am &gt; 11/19/2024 05:18:47 pm &gt; 11/20/2024 07:48:23 am &gt; 11/20/2024 07:48:34 am &gt; 11/20/2024 07:33:24 am</t>
  </si>
  <si>
    <t>25-0593-P0001</t>
  </si>
  <si>
    <t>Turf Grass Seed Production</t>
  </si>
  <si>
    <t>Surendra Bhattarai</t>
  </si>
  <si>
    <t>Wyoming Department of Agriculture</t>
  </si>
  <si>
    <t>25-0593</t>
  </si>
  <si>
    <t>Enhancing Turfgrass Seed Production in Wyoming: Agronomic Innovations to Reduce Lodging and Maximize Seed Yield</t>
  </si>
  <si>
    <t>Proposal Created &gt; Certified &gt; Status was changed from: Under Review to Approved &gt; Status was changed from: Approved to Submitted to Sponsor &gt; Status was changed from: In Development to Under Review</t>
  </si>
  <si>
    <t>John Ruess &gt; Surendra Bhattarai &gt; Farrell Jean Rapp</t>
  </si>
  <si>
    <t>3/4/2025 03:13:40 pm &gt; 3/11/2025 10:20:31 am &gt; 3/11/2025 02:16:14 pm &gt; 3/13/2025 02:28:59 pm &gt; 3/11/2025 10:10:58 am</t>
  </si>
  <si>
    <t>3/11/2025 10:18:52 am &gt; 3/11/2025 10:23:31 am &gt; 3/11/2025 10:23:26 am &gt; 3/11/2025 02:16:14 pm &gt; 3/11/2025 10:20:31 am</t>
  </si>
  <si>
    <t>250593A0001</t>
  </si>
  <si>
    <t>Surendra.*Bhattarai</t>
  </si>
  <si>
    <t>Status was changed from: Under Review to In Development &gt; Status was changed from: Approved to Submitted to Sponsor &gt; Proposal Created &gt; Status was changed from: Under Review to Approved &gt; Status was changed from: In Development to Under Review &gt; Assigned to SP Proposal Administrator: Farrell Jean Rapp &gt; Certified &gt; Status was changed from: Submitted to Sponsor to Funded</t>
  </si>
  <si>
    <t>Farrell Jean Rapp &gt; Bledar Bisha &gt; Tashina Lemons</t>
  </si>
  <si>
    <t>9/4/2023 04:05:43 pm &gt; 9/5/2023 11:44:57 am &gt; 8/16/2023 12:36:11 pm &gt; 9/5/2023 11:44:14 am &gt; 8/18/2023 10:15:15 am &gt; 8/18/2023 08:33:10 am &gt; 8/18/2023 10:38:35 am &gt; 8/31/2023 09:26:38 am &gt; 8/30/2023 03:25:54 pm &gt; 8/18/2023 10:11:51 am &gt; 9/4/2023 04:11:58 pm &gt; 9/4/2023 11:02:17 pm &gt; 9/5/2023 11:45:05 am</t>
  </si>
  <si>
    <t>Budget Revisions. &gt; Legacy. No Greensheet. &gt; updates to budget need to be made, 20% IDC needs to be added. &gt; Corrections. &gt; Funded.</t>
  </si>
  <si>
    <t>9/5/2023 11:44:15 am &gt; 9/4/2023 11:02:17 pm &gt; 9/5/2023 06:59:36 am &gt; 9/4/2023 04:12:18 pm &gt; 9/4/2023 11:02:58 pm</t>
  </si>
  <si>
    <t>Certified &gt; Assigned to SP Proposal Administrator: Tashina Lemons &gt; Status was changed from: In Development to Under Review &gt; Status was changed from: Under Review to Approved &gt; Proposal Created &gt; Status was changed from: Under Review to In Development &gt; Status was changed from: Approved to Submitted to Sponsor</t>
  </si>
  <si>
    <t>4/4/2024 09:21:43 am &gt; 4/3/2024 03:45:52 pm &gt; 4/3/2024 11:08:16 pm &gt; 4/2/2024 02:28:51 pm &gt; 4/4/2024 11:14:50 am &gt; 4/2/2024 02:04:15 pm &gt; 4/3/2024 04:06:43 pm &gt; 4/4/2024 12:12:14 pm</t>
  </si>
  <si>
    <t>4/4/2024 10:48:48 am &gt; 4/4/2024 11:14:56 am &gt; 4/4/2024 09:21:43 am &gt; 4/4/2024 09:20:46 am &gt; 4/4/2024 09:21:51 am</t>
  </si>
  <si>
    <t>11/15/2024 12:03:47 pm &gt; 1/6/2025 08:29:34 am &gt; 1/6/2025 08:29:57 am</t>
  </si>
  <si>
    <t>Status was changed from: Under Review to In Development &gt; Proposal Created &gt; Status was changed from: Approved to Submitted to Sponsor &gt; Status was changed from: Submitted to Sponsor to Funded &gt; Status was changed from: In Development to Under Review &gt; Certified &gt; Status was changed from: Under Review to Approved</t>
  </si>
  <si>
    <t>John Ruess &gt; Dana Dittoe &gt; Farrell Jean Rapp</t>
  </si>
  <si>
    <t>6/1/2023 06:02:18 pm &gt; 6/1/2023 04:51:12 pm &gt; 6/14/2023 10:56:08 am &gt; 2/12/2024 08:24:56 am &gt; 6/1/2023 05:16:03 pm &gt; 6/2/2023 10:47:37 am &gt; 6/9/2023 09:57:35 am &gt; 6/9/2023 12:21:26 pm</t>
  </si>
  <si>
    <t>See email &gt; 6-13 &gt; Funded.</t>
  </si>
  <si>
    <t>6/9/2023 09:57:35 am &gt; 6/9/2023 12:21:26 pm &gt; 6/9/2023 10:11:27 am &gt; 6/9/2023 08:43:13 am &gt; 6/9/2023 08:41:48 am</t>
  </si>
  <si>
    <t>Status was changed from: Under Review to In Development &gt; Status was changed from: In Development to Under Review &gt; Proposal Created &gt; Status was changed from: Under Review to Approved &gt; Assigned to SP Proposal Administrator: John Ruess &gt; Certified &gt; Status was changed from: Submitted to Sponsor to Closed. Resolution set to: Not Funded &gt; Unassigned from SP Proposal Administrator: Thomas Abraham Lentner &gt; Unassigned from SP Proposal Administrator: John Ruess &gt; Assigned to SP Proposal Administrator: Thomas Abraham Lentner &gt; Status was changed from: Approved to Submitted to Sponsor</t>
  </si>
  <si>
    <t>John Ruess &gt; Masanori Saito &gt; Farrell Jean Rapp &gt; Tashina Lemons &gt; Inna Willis &gt; Thomas Abraham Lentner</t>
  </si>
  <si>
    <t>2/8/2024 02:28:40 pm &gt; 2/6/2024 01:08:36 pm &gt; 1/3/2024 08:30:26 am &gt; 2/8/2024 04:11:41 pm &gt; 1/3/2024 08:54:21 am &gt; 2/8/2024 02:50:56 pm &gt; 7/9/2024 12:09:08 pm &gt; 2/14/2024 08:32:27 am &gt; 1/9/2024 04:31:53 pm &gt; 1/9/2024 04:32:00 pm &gt; 2/8/2024 02:48:05 pm &gt; 2/5/2024 09:42:51 am &gt; 2/27/2024 10:05:13 am</t>
  </si>
  <si>
    <t>Adding sub docs &gt; Received an email from the sponsor on 7/9/2024 (see attachments) &gt; submitted</t>
  </si>
  <si>
    <t>2/8/2024 02:48:16 pm &gt; 2/8/2024 02:50:56 pm &gt; 2/8/2024 02:54:37 pm &gt; 2/8/2024 04:06:46 pm &gt; 2/8/2024 04:11:41 pm</t>
  </si>
  <si>
    <t>Proposal Created &gt; Status was changed from: In Development to Under Review &gt; Certified &gt; Status was changed from: Under Review to Approved &gt; Assigned to SP Proposal Administrator: Marissa K. Gannon &gt; Assigned to SP Proposal Administrator: Thomas Abraham Lentner &gt; Status was changed from: Under Review to In Development &gt; Status was changed from: Approved to Submitted to Sponsor</t>
  </si>
  <si>
    <t>Francesca Genoese &gt; Farrell Jean Rapp &gt; Marissa K. Gannon</t>
  </si>
  <si>
    <t>11/15/2024 10:47:16 am &gt; 2/6/2025 10:12:01 am &gt; 2/11/2025 08:35:39 am &gt; 2/11/2025 09:55:20 am &gt; 12/4/2024 01:17:41 pm &gt; 2/6/2025 03:20:33 pm &gt; 11/15/2024 03:29:33 pm &gt; 2/6/2025 03:15:14 pm &gt; 2/14/2025 02:28:17 pm</t>
  </si>
  <si>
    <t>Updating form fields &gt; Submitted</t>
  </si>
  <si>
    <t>2/10/2025 01:01:24 pm &gt; 2/11/2025 09:30:18 am &gt; 2/11/2025 08:35:39 am &gt; 2/11/2025 09:55:20 am &gt; 2/6/2025 03:58:54 pm &gt; 2/11/2025 08:45:51 am</t>
  </si>
  <si>
    <t>Proposal Created &gt; Certified &gt; Status was changed from: Under Review to In Development &gt; Status was changed from: In Development to Under Review &gt; Assigned to SP Proposal Administrator: John Ruess &gt; Status was changed from: Under Review to Approved &gt; Status was changed from: Approved to Submitted to Sponsor</t>
  </si>
  <si>
    <t>Paulo De Mello Tavares Lima &gt; Tashina Lemons &gt; Whitney C. Stewart &gt; Bryce William Howard &gt; Farrell Jean Rapp &gt; John Derek Scasta</t>
  </si>
  <si>
    <t>11/30/2023 04:39:08 pm &gt; 12/4/2023 12:48:27 pm &gt; 12/1/2023 04:19:34 pm &gt; 11/30/2023 05:13:14 pm &gt; 12/5/2023 09:47:04 am &gt; 12/2/2023 05:59:26 am &gt; 12/5/2023 02:05:03 pm &gt; 12/5/2023 02:11:38 pm &gt; 12/5/2023 06:59:47 am &gt; 12/6/2023 08:36:27 am</t>
  </si>
  <si>
    <t>12/5/2023 02:11:38 pm &gt; 12/5/2023 09:53:04 am &gt; 12/5/2023 01:40:30 pm &gt; 12/5/2023 01:40:36 pm &gt; 12/5/2023 06:59:47 am &gt; 12/5/2023 09:53:11 am &gt; 12/4/2023 12:48:27 pm &gt; 12/4/2023 11:57:03 am &gt; 12/5/2023 09:47:04 am</t>
  </si>
  <si>
    <t>Status was changed from: In Development to Under Review &gt; Status was changed from: Approved to Submitted to Sponsor &gt; Assigned to SP Proposal Administrator: Janissa Marie Analissia Martinez &gt; Status was changed from: Under Review to In Development &gt; Status was changed from: Under Review to Approved &gt; Certified &gt; Proposal Created</t>
  </si>
  <si>
    <t>Janissa Marie Analissia Martinez &gt; Thomas Abraham Lentner &gt; Farrell Jean Rapp &gt; Maria Forzan</t>
  </si>
  <si>
    <t>1/21/2025 04:11:16 pm &gt; 1/22/2025 12:50:43 pm &gt; 12/4/2024 10:43:59 am &gt; 1/21/2025 02:14:34 pm &gt; 1/21/2025 02:14:49 pm &gt; 1/22/2025 10:49:52 am &gt; 1/21/2025 04:51:43 pm &gt; 12/4/2024 10:19:00 am</t>
  </si>
  <si>
    <t>AP approved indirect cost limitation. &gt; Passes pre-award checks</t>
  </si>
  <si>
    <t>1/22/2025 10:49:52 am &gt; 1/21/2025 04:51:43 pm &gt; 1/22/2025 06:58:26 am &gt; 1/21/2025 07:59:28 pm &gt; 1/21/2025 04:47:01 pm</t>
  </si>
  <si>
    <t>Status was changed from: Under Review to Approved &gt; Certified &gt; Proposal Created &gt; Status was changed from: Submitted to Sponsor to Funded &gt; Status was changed from: Approved to Submitted to Sponsor &gt; Form was edited in 'Funded' status &gt; Status was changed from: In Development to Under Review &gt; Assigned to SP Proposal Administrator: Kasi Smart</t>
  </si>
  <si>
    <t>11/28/2023 08:39:27 am &gt; 11/27/2023 03:00:05 pm &gt; 11/15/2023 12:05:52 pm &gt; 12/6/2023 09:24:15 am &gt; 11/29/2023 03:29:14 pm &gt; 12/11/2024 05:31:05 pm &gt; 11/15/2023 12:32:47 pm &gt; 11/15/2023 02:22:51 pm</t>
  </si>
  <si>
    <t>Funded. &gt; Previously submitted to sponsor\n</t>
  </si>
  <si>
    <t>Fellowship application has been awarded, routing for awareness and review &gt; Please add Carlee Hughes to have WyoCloud access.</t>
  </si>
  <si>
    <t>11/15/2023 12:49:34 pm &gt; 11/27/2023 03:00:05 pm &gt; 11/28/2023 08:39:27 am &gt; 11/28/2023 08:28:58 am &gt; 11/27/2023 03:03:49 pm</t>
  </si>
  <si>
    <t>Status was changed from: In Development to Under Review &gt; Proposal Created &gt; Certified &gt; Status was changed from: Under Review to In Development &gt; Status was changed from: Approved to Submitted to Sponsor &gt; Status was changed from: Under Review to Approved</t>
  </si>
  <si>
    <t>Paulo De Mello Tavares Lima &gt; Whitney C. Stewart &gt; Thomas Abraham Lentner &gt; John Derek Scasta</t>
  </si>
  <si>
    <t>10/1/2024 04:34:06 pm &gt; 9/30/2024 09:16:45 am &gt; 10/2/2024 06:06:09 pm &gt; 10/2/2024 05:19:49 pm &gt; 10/2/2024 05:31:27 pm &gt; 10/3/2024 01:28:23 pm &gt; 11/5/2024 02:06:16 pm &gt; 10/2/2024 07:47:32 pm &gt; 11/5/2024 02:05:55 pm</t>
  </si>
  <si>
    <t>Moving to development for review and updates. &gt; Submitted 10/3/2024 &gt; Routing chain had outdated R&amp;E director.  Manual approval required.  See notes and attachments.</t>
  </si>
  <si>
    <t>10/3/2024 01:28:23 pm &gt; 10/2/2024 05:33:05 pm &gt; 10/3/2024 07:02:29 pm &gt; 10/2/2024 07:47:32 pm &gt; 10/2/2024 06:06:09 pm &gt; 10/3/2024 01:33:12 pm &gt; 10/3/2024 02:19:46 pm &gt; 10/3/2024 01:33:04 pm</t>
  </si>
  <si>
    <t>Status was changed from: Approved to Submitted to Sponsor &gt; Status was changed from: Submitted to Sponsor to Under Consideration &gt; Assigned to SP Proposal Administrator: Thomas Abraham Lentner &gt; Status was changed from: In Development to Under Review &gt; Proposal Created &gt; Status was changed from: Under Consideration to Funded &gt; Certified &gt; Status was changed from: Under Review to Approved</t>
  </si>
  <si>
    <t>1/29/2025 05:24:54 pm &gt; 1/29/2025 05:25:08 pm &gt; 11/20/2024 02:22:53 pm &gt; 12/9/2024 03:26:38 pm &gt; 11/12/2024 02:07:45 pm &gt; 3/11/2025 04:59:22 pm &gt; 12/19/2024 11:49:29 am &gt; 1/27/2025 04:49:51 pm</t>
  </si>
  <si>
    <t>Unsolicited Contract with SOW and agreement. &gt; Award shell set up 01/29/2025 &gt; Funded.</t>
  </si>
  <si>
    <t>Approve. &gt; USDA NAHLN subaward through WY F&amp;G.  Terms and conditions passthrough to UW.  See notes and attachments for details.</t>
  </si>
  <si>
    <t>12/19/2024 11:49:29 am &gt; 1/27/2025 04:37:36 pm &gt; 12/9/2024 03:28:40 pm &gt; 12/19/2024 11:51:26 am &gt; 1/27/2025 04:49:51 pm</t>
  </si>
  <si>
    <t>34MTDC1</t>
  </si>
  <si>
    <t>Form was edited in 'Under Review' status &gt; Certified &gt; Status was changed from: In Development to Under Review &gt; Status was changed from: Approved to Submitted to Sponsor &gt; Assigned to SP Proposal Administrator: Thomas Abraham Lentner &gt; Status was changed from: Under Review to Approved &gt; Form was edited in 'Approved' status &gt; Status was changed from: Under Review to In Development &gt; Proposal Created</t>
  </si>
  <si>
    <t>Farrell Jean Rapp &gt; Corrine Noel Knapp &gt; Shawn A Bunning &gt; Thomas Abraham Lentner &gt; Melanie Armstrong &gt; Jeffrey D. Hamerlinck &gt; Janissa Marie Analissia Martinez &gt; Gabrielle Dawn Allen</t>
  </si>
  <si>
    <t>11/20/2024 03:47:50 pm &gt; 11/19/2024 05:15:36 pm &gt; 11/19/2024 02:15:39 am &gt; 11/21/2024 08:14:52 pm &gt; 11/20/2024 03:18:35 pm &gt; 11/19/2024 03:58:56 pm &gt; 11/7/2024 09:10:47 am &gt; 11/20/2024 03:49:29 pm &gt; 11/19/2024 05:03:50 pm &gt; 11/19/2024 12:26:14 pm &gt; 11/21/2024 10:27:20 am &gt; 11/20/2024 12:43:18 pm &gt; 11/19/2024 12:17:56 pm &gt; 11/19/2024 12:21:21 pm &gt; 10/28/2024 10:01:47 am &gt; 11/19/2024 04:34:58 pm &gt; 11/19/2024 02:09:35 pm</t>
  </si>
  <si>
    <t>IDC rate is 34% since it is less than the 20% TFFA that is allowed by the sponsor. &gt; Updated IDC based on feedback from project team.  Budget spreadsheet included in attachments.  Project team is preparing budget justification - should be available by morning of 11/20/2024 &gt; Passes pre-award checks.  IDC limited to 20% of federal funds requested - but with exemptions, full applicable indirect cost rate (34%) is used in this budget. &gt; 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t>
  </si>
  <si>
    <t>11/20/2024 03:49:29 pm &gt; 11/20/2024 03:23:51 pm &gt; 11/19/2024 02:09:35 pm &gt; 11/20/2024 03:22:51 pm &gt; 11/20/2024 12:43:18 pm &gt; 11/19/2024 03:58:56 pm &gt; 11/20/2024 03:23:56 pm &gt; 11/19/2024 05:06:03 pm &gt; 11/20/2024 03:23:45 pm &gt; 11/19/2024 12:26:14 pm &gt; 11/19/2024 12:22:26 pm &gt; 11/19/2024 04:34:59 pm &gt; 11/19/2024 05:15:36 pm &gt; 11/20/2024 03:18:35 pm</t>
  </si>
  <si>
    <t>First Federal Grant Submission Date</t>
  </si>
  <si>
    <t>First Proposal Submission Date</t>
  </si>
  <si>
    <t>First Grant Submission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</si>
</sst>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sz val="1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6">
    <xf numFmtId="0" fontId="0" fillId="0" borderId="0" xfId="0"/>
    <xf numFmtId="14" fontId="0" fillId="0" borderId="0" xfId="0" applyNumberFormat="1"/>
    <xf numFmtId="22" fontId="0" fillId="0" borderId="0" xfId="0" applyNumberFormat="1"/>
    <xf numFmtId="6" fontId="0" fillId="0" borderId="0" xfId="0" applyNumberFormat="1"/>
    <xf numFmtId="8" fontId="0" fillId="0" borderId="0" xfId="0" applyNumberFormat="1"/>
    <xf numFmtId="0" fontId="0" fillId="2" borderId="0" xfId="0" applyFill="1" applyAlignment="1">
      <alignment horizontal="center"/>
    </xf>
    <xf numFmtId="164" fontId="0" fillId="2" borderId="0" xfId="0"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164" fontId="0" fillId="4" borderId="0" xfId="0" applyNumberFormat="1" applyFill="1" applyAlignment="1">
      <alignment horizontal="center"/>
    </xf>
    <xf numFmtId="0" fontId="0" fillId="4" borderId="0" xfId="0" applyFill="1" applyAlignment="1">
      <alignment horizontal="center"/>
    </xf>
    <xf numFmtId="164" fontId="0" fillId="5" borderId="0" xfId="0" applyNumberFormat="1" applyFill="1" applyAlignment="1">
      <alignment horizontal="center"/>
    </xf>
    <xf numFmtId="0" fontId="0" fillId="5" borderId="0" xfId="0" applyFill="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64" fontId="0" fillId="0" borderId="0" xfId="0" applyNumberFormat="1"/>
    <xf numFmtId="164" fontId="0" fillId="5" borderId="0" xfId="0" applyNumberFormat="1" applyFill="1"/>
    <xf numFmtId="0" fontId="0" fillId="6" borderId="0" xfId="0" applyFill="1"/>
    <xf numFmtId="0" fontId="0" fillId="6" borderId="0" xfId="0" applyFill="1" applyAlignment="1">
      <alignment horizontal="left"/>
    </xf>
    <xf numFmtId="0" fontId="1" fillId="6" borderId="0" xfId="0" applyFont="1" applyFill="1" applyAlignment="1">
      <alignment horizontal="left"/>
    </xf>
    <xf numFmtId="0" fontId="1" fillId="6" borderId="0" xfId="0" applyFont="1" applyFill="1"/>
    <xf numFmtId="164" fontId="0" fillId="6" borderId="0" xfId="0" applyNumberFormat="1" applyFill="1" applyAlignment="1">
      <alignment horizontal="center"/>
    </xf>
    <xf numFmtId="0" fontId="0" fillId="6" borderId="0" xfId="0" applyFill="1" applyAlignment="1">
      <alignment horizontal="center"/>
    </xf>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164" fontId="0" fillId="6" borderId="0" xfId="0" applyNumberFormat="1" applyFill="1"/>
    <xf numFmtId="14" fontId="0" fillId="6" borderId="0" xfId="0" applyNumberFormat="1" applyFill="1" applyAlignment="1">
      <alignment horizontal="left"/>
    </xf>
    <xf numFmtId="164" fontId="0" fillId="6" borderId="0" xfId="0" applyNumberFormat="1" applyFill="1" applyAlignment="1">
      <alignment horizontal="left"/>
    </xf>
    <xf numFmtId="0" fontId="0" fillId="2" borderId="0" xfId="0" applyNumberFormat="1" applyFill="1" applyAlignment="1">
      <alignment horizontal="center"/>
    </xf>
    <xf numFmtId="0" fontId="0" fillId="3" borderId="0" xfId="0" applyNumberFormat="1" applyFill="1" applyAlignment="1">
      <alignment horizontal="center"/>
    </xf>
    <xf numFmtId="0" fontId="0" fillId="4" borderId="0" xfId="0" applyNumberFormat="1" applyFill="1" applyAlignment="1">
      <alignment horizontal="center"/>
    </xf>
    <xf numFmtId="0" fontId="0" fillId="5" borderId="0" xfId="0" applyNumberFormat="1" applyFill="1" applyAlignment="1">
      <alignment horizontal="center"/>
    </xf>
    <xf numFmtId="11" fontId="0" fillId="0" borderId="0" xfId="0" applyNumberFormat="1"/>
  </cellXfs>
  <cellStyles count="1">
    <cellStyle name="Normal" xfId="0" builtinId="0"/>
  </cellStyles>
  <dxfs count="4656">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rgb="FFFFFF00"/>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35.719465046299" createdVersion="8" refreshedVersion="8" minRefreshableVersion="3" recordCount="143" xr:uid="{B3AEBE44-623F-4311-B752-B185CDC0ECF9}">
  <cacheSource type="worksheet">
    <worksheetSource ref="A1:AZ144" sheet="Data"/>
  </cacheSource>
  <cacheFields count="55">
    <cacheField name="Proposal #" numFmtId="0">
      <sharedItems/>
    </cacheField>
    <cacheField name="Project Title" numFmtId="0">
      <sharedItems count="143">
        <s v="2025 BBRF"/>
        <s v="A Machine Learning Approach for Predicting Risk of Bovine Congestive Heart Failure"/>
        <s v="A Novel IL-35 Expressing Probiotic Platform for Inducing Allergen Specific Tolerance"/>
        <s v="A Novel Immune-modulating Probiotic for Treating Rheumatoid Arthritis"/>
        <s v="AARC"/>
        <s v="ADAC-ARCTIC Special RFP â€“ Arctic Resilience"/>
        <s v="AI-ENGAGE: Disentangling Biophysical and Human Influences on Agroecosystem Resilience on Soil Organic Carbon (SOC) dynamics"/>
        <s v="AdaptAg Atlas:  Enhancing Irrigated Agricultural Resilience through Web-Based Water Valuation and Climate Adaptation Strategies"/>
        <s v="Advancing Automation and Sustainability: A Holistic Approach to CEA Efficiency and Labor Solutions"/>
        <s v="Artificial Intelligence in Pre-clinical Drug Development for AD/ADRD"/>
        <s v="Assessing Pain-Related Knowledge and Practices Among Secondary School Student-Athletes and Athletic Trainers"/>
        <s v="Assessment of a new MAGL inhibitor as a potential agent for managing opioid use disorder"/>
        <s v="B Cell Function &amp; Protection to Brucellosis"/>
        <s v="BRC-BIO: Investigating the roleÂ of hypothalamic cell types and circuits in social thermoregulation"/>
        <s v="Bioeconomic Assessment of Regenerative Grazing Systems in Organic Transitioning Sheep Farms Across Diverse Climatic Regions"/>
        <s v="Biological Network Modeling with Dynamics-Derived Geometry, Topology and Wavelets"/>
        <s v="Breakthrough Strategies for Selective PI3K/AKT/mTOR Pathway Inhibition in Advanced Cancer Therapeutics"/>
        <s v="Breathing Easy: Validating Voc Sensor Technology For Enhanced Rangeland Livestock Monitoring"/>
        <s v="Bridging the Gap: Leveraging Community Colleges to Recruit Secondary STEM Teachers in Rural Serving Institutions"/>
        <s v="Broadband Microwave Spectromicroscopy"/>
        <s v="Brush Pile Burning Effects Of Soil Health From The Scar To Ecosystem Scale"/>
        <s v="CCAI Innovation Grant - Urban Ag"/>
        <s v="Center for Rural AI"/>
        <s v="Chemical Abundances of a Billion Stars with GALEX, Gaia, 2MASS, and WISE"/>
        <s v="City of Douglas, WY EPA SWIFR Grant Partnership"/>
        <s v="City of Redmond: Dry Canyon Use Survey"/>
        <s v="Co-Developing and Prototyping A Multi-Agent System for Designing Personalized Learning Experiences for Students with Disabilities"/>
        <s v="Collaborative Research: RAPID: A novel magnetometer network to capture the ongoing inflationary episode at Askja volcano, Iceland"/>
        <s v="Combatting Foodborne Pathogens: Unraveling the pathogenic response to food safety efforts"/>
        <s v="Combining data streams across scales to investigate threats to caribou in a rapidly changing Arctic"/>
        <s v="Complexity building strategy through tandem ring-opening / ring-closing / cross metathesis for total synthesis of millipede indolizidine alkaloids and biological studies"/>
        <s v="Conserving behavioral performance under physiological challenge: lessons from a facultative hibernator"/>
        <s v="DOE ASR FY2025"/>
        <s v="DOE BNF: DE-FOA-0003420"/>
        <s v="DOE US-Danish wind energy project"/>
        <s v="Designing an automated machine learning method for large  scale aerial pronghorn monitoring"/>
        <s v="Developing novel artificial intelligence algorithms to generate critically appraised topics for evidence-based medical practice"/>
        <s v="Development of Efficient &amp; Durable Mass Timber Composite Panels"/>
        <s v="Development of SERS-Active Coatings on Titanium Surfaces"/>
        <s v="Development of Zwitterionic Tannin-Derived Biopolymer-based Coatings on Mechanical Heart Valves to Prevent Thrombosis"/>
        <s v="Development, validation, and implementation of diagnostic tests for SARS-CoV-2 and other pathogenic microorganisms of wildlife"/>
        <s v="Developmental pyrethroid exposure in the prairie vole as a model of environmental risk for autism"/>
        <s v="Discovering the Most Metal-poor Stars in our Milky Way Galaxy"/>
        <s v="Discovery of novel anti-fungal metabolites protecting tardigrades during prolonged biostasis"/>
        <s v="Dittoe USDA SEED"/>
        <s v="Diurnal Molecular Profiling of the Amygdala-Hippocampal Circuit and Involvement in Memory Consolidation"/>
        <s v="Diversity, structure, and post-transcriptional regulation of the Arginine Deiminase operon among oral bacteria and its implications for probiotic development"/>
        <s v="Does Invasion Beget Invasion? Mechanisms and Consequences of Ecotype Transitions in  Rocky Mountain Forests"/>
        <s v="EAGER: A study on the CQC conjecture - An information exclusion relation with applications in quantum information processing"/>
        <s v="EIDU Personalisation Research Proposal"/>
        <s v="ERI"/>
        <s v="ERI: Improving the Vat Photopolymerization 3D-Printing of Soft Elastomers Through a Deeper  Understanding of Process Dynamics"/>
        <s v="ERI: Quantifying Community-Level Damage Risk to Hazard-Induced Wood Rot"/>
        <s v="Enabling Sustainable Greenhouses Through Robotic Harvesting Of Leafy Greens"/>
        <s v="Examining the perceptions of harm reduction among peer recovery coaches and recovery organizations in Wyoming"/>
        <s v="Experiential Data Science Across Wyoming"/>
        <s v="Exploring the fit of naloxone distribution and trainings in Black communities"/>
        <s v="Exploring the needs and opportunities to address the drug overdose crisis in underserved populations in Wyoming"/>
        <s v="Food Byproduct - Biomedical Applications"/>
        <s v="Forage Barley variety testing"/>
        <s v="HHS Secondary Analyses of Head Start Data"/>
        <s v="HIEH: Historical Insights Engine for Humanities"/>
        <s v="Hazardous Materials Commodity Flow Study 2019-2021"/>
        <s v="Helicity-resolved magneto-Raman microscopy for topological chiral phonon studies in 2D magnet-semiconductor lateral multijunction"/>
        <s v="Honey Bee Commensal as a Neisseria gonorrhoeae Vaccine."/>
        <s v="How does amphibian movement and density after sudden habitat loss influence the prevalence of chytridiomycosis?"/>
        <s v="Hypersonic Step"/>
        <s v="IMRAST: Rapid Identification of Bacteria and Antimicrobial Resistance Testing for Food Safety"/>
        <s v="Immunity and Protection in a Brucella melitensis Challenge Study in Pregnant Goats,"/>
        <s v="Impacts of a seaweed-based supplement on productive performance, ruminal fermentation, health parameters, and methane emissions of finishing lambs"/>
        <s v="Improved Rheological Methods to Understand the Spatial and Temporal Curing Behavior of Photopolymers"/>
        <s v="Investigating Ribosomal Dysregulation as a Mechanism Distinguishing Suicide from Depression"/>
        <s v="Investigating Ribosomal Heterogeneity in Stress-Related Mood Disorder"/>
        <s v="Investigation of the Bioactive Properties of Biopolymers Derived from a Sugar Beet By-Product"/>
        <s v="Joyce TESS GI proposal"/>
        <s v="LEADing by example: Developing a mentoring program for substance use prevention in Black youths with individuals with lived experiences"/>
        <s v="LEAPS-MPS: Microwave Spectroscopy of Engineered Triplet Superconductors"/>
        <s v="Laboratory capacity for wildlife-focused diagnostics"/>
        <s v="MIRA"/>
        <s v="MPSG Facilitation and Engagement"/>
        <s v="Machine Learning-Guided Discovery of Mitochondrial-Targeted Therapeutics for Progressive Neurodegeneration"/>
        <s v="Master Research Collaboration Agreement | Teton Raptor Center"/>
        <s v="Measurement of methane emissions from grazing sheep in western US rangelands"/>
        <s v="Membrane proteins driving a cell-cell fusion reaction during fertilization"/>
        <s v="Morphological and Molecular Profiling of the Amygdala-Hippocampal Circuit in Sleep Dependent Memory Consolidation Processes"/>
        <s v="Multi-Scale Modeling of Wood Degradation for Civil Infrastructure"/>
        <s v="Multifunctional Coatings for Vascular Grafts: Preventing Thrombosis, Infection, and Enhancing Endothelialization"/>
        <s v="Multimodal Sensing System for Enhanced Plant Monitoring and Sustainable Resource Management in Greenhouse Environments"/>
        <s v="Multisectoral Partnerships to Chronicle and Assess the Impact of Climate Change Disaster Events on Affordable Housing and Mental Health Outcomes in Underserved Communities"/>
        <s v="NASA MAP 2024"/>
        <s v="NASA PACE 2024"/>
        <s v="NASA PMMCCST 2024"/>
        <s v="NASA ROSES-2023 A.39 ECIPES"/>
        <s v="NASA ROSES-2024 A.28 Remote Sensing Theory"/>
        <s v="NASA USPI 2024"/>
        <s v="NSF RII FEC"/>
        <s v="NSF-MRI-track 2-23519: Development of a Tabletop LHe-Free Cryogenic Modular Nanophotonic System"/>
        <s v="National Forest Foundation Collaborative Capacity Program"/>
        <s v="Navigating change: leveraging data synthesis across disciplines to understand the impacts of shifting caribou distribution and abundance on local communities"/>
        <s v="Nevada NSF EPSCoR FEC-RII"/>
        <s v="Next-Generation Monitoring and Prediction System for Available  Solar Energy in the U.S. Mountain West"/>
        <s v="Novel B Cell Contribution In Protection to Brucellosis"/>
        <s v="ORCC"/>
        <s v="OpenGrocery: An Open Source Infrastructure for Grocery Recognition"/>
        <s v="Optimizing Greenhouse Space Utilization for Hydroponic Leafy Greens Production"/>
        <s v="Organismal Response to Climate Change (ORCC)"/>
        <s v="PARTNERSHIP: Does Invasion Beget Invasion? Mechanisms and Consequences of Ecotype Transitions in  Whitebark Pine Forests"/>
        <s v="PIPP Phase II: Theme 1: The PrEViEW Center: AdvancingPandemicPre-EmergenceForecasting through Big Data/AI"/>
        <s v="Personalized Assessment in Digital Mental Health"/>
        <s v="Phosphorus Application Prior to Alfalfa Seedling vs. Standard In-Season Surface P Application Timing"/>
        <s v="Product testing"/>
        <s v="QDOC: an Interdisciplinary Doctoral School for Quantum Engineering"/>
        <s v="ROI  Understanding Mucosal Immunity"/>
        <s v="ROSES-2023 A.32: EMIT Observational dust direct radiative effect estimation"/>
        <s v="Ribosomal Heterogeneity as a Mechanism for Neuronal Adaptation"/>
        <s v="Role of ribosome heterogeneity in stress-related mood disorder"/>
        <s v="SPS NPP"/>
        <s v="Signals in Soil - A Data-Driving Approach to Soil Health and Resilience"/>
        <s v="Spillover of SARS-CoV-2 into wildlife from wastewater"/>
        <s v="Spin-Orbit Alignment of Close Binary Stars"/>
        <s v="Study of the Radiative Effects of Global Subvisible Cirrus Clouds Based on SAGE III/ISS Observations and Radiative Transfer Modeling Capabilities"/>
        <s v="TBL Equity Math Teachers"/>
        <s v="TNC Public Lands Rule Policy Analysis"/>
        <s v="Targeting an unexplored function of PARP1 for lymphoma treatment"/>
        <s v="Targeting intracellular CTLA4 in melanoma by stapled peptides and small molecule inhibitors"/>
        <s v="The Impact of Race on Mock Jurors' Perceptions Pain and Damage Awards"/>
        <s v="The Star Scout Asteroseismology Mission"/>
        <s v="The role of stock ponds in the persistence of amphibians in Thunder Basin National Grassland"/>
        <s v="Toward the development of the machine-learning-based lidar-based remote sensing algorithm for aerosol property characterization"/>
        <s v="Triage, Recovery, and Resilience:  Advancing WNC Post-Hurricane Helene"/>
        <s v="Turf Grass Seed Production"/>
        <s v="UW Wastewater testing LAB"/>
        <s v="Ultra-Rapid Platform for Antimicrobial Susceptibility Testing (AST) of Pulmonary Non-Tuberculous Mycobacterial (NTM) Infections"/>
        <s v="Uncovering Alternative Materials from Abundant Resources for Next-Generation Batteries"/>
        <s v="University of Wisconsin Sub-Award (Ricke)"/>
        <s v="Unveiling ice crystal growth in Arctic mixed-phase clouds: integrating advanced ARM remote sensing observations and direct numerical simulations (DNS)"/>
        <s v="Use of Virtual Reality Exergaming to Improve Outcomes in Individuals with ACL Reconstruction"/>
        <s v="Use of virtual fence to promote targeted grazing with sheep in Northern mixed grass prairies"/>
        <s v="Validation of Point-of-Care Molecular Testing for the Detection of Emerging Pathogens in North American Amphibians and the Global Wildlife Trade"/>
        <s v="Walking the Line: Gender, Communication, and the New Manufacturing Workplace in Appalachia"/>
        <s v="Woody plant encroachment: Impacts on sheep production systems on the Northern Mixed-Grass Prairies"/>
        <s v="Wyoming Game and Fish NAHLN Subaward"/>
        <s v="Wyoming Youth Environmental Engagement and Empowerment Initiative"/>
      </sharedItems>
    </cacheField>
    <cacheField name="PI" numFmtId="0">
      <sharedItems count="54">
        <s v="Alexander R. French"/>
        <s v="Sean Field"/>
        <s v="David W Pascual"/>
        <s v="Eleanor Gulick"/>
        <s v="Jason Kelly Hawes"/>
        <s v="Jorge Gonzalo Nicolas Irisarri"/>
        <s v="Bryan Leonard"/>
        <s v="Yaqoob Majeed"/>
        <s v="Khaled M. Elokely"/>
        <s v="Francesca Genoese"/>
        <s v="Nicole Lara Bedford"/>
        <s v="Paulo De Mello Tavares Lima"/>
        <s v="Dane Robert Taylor"/>
        <s v="Dana Kristen Dittoe"/>
        <s v="Miriam Marie Sanders"/>
        <s v="Alexander Paul Petrovic"/>
        <s v="Jennifer Kay Bell"/>
        <s v="Maxwell Cassady Moe"/>
        <s v="Grete Gansauer"/>
        <s v="Curt Davidson"/>
        <s v="Ling Zhang"/>
        <s v="Joseph Biasi"/>
        <s v="Ellen Overton Aikens"/>
        <s v="Takashi L. Suyama"/>
        <s v="Masanori Saito"/>
        <s v="Ankit Saxena"/>
        <s v="Benjamin Bryan Koger"/>
        <s v="Raphael Victor Vanderstichel"/>
        <s v="Garrett Andrew Tatum"/>
        <s v="Roberta Maia Sabino"/>
        <s v="Bledar Bisha"/>
        <s v="Rammohan Shukla"/>
        <s v="Allison E. Mann"/>
        <s v="Sara J. Germain"/>
        <s v="Hasan Iqbal"/>
        <s v="Juhyeon Ahn"/>
        <s v="Daniel Andrew Rau"/>
        <s v="Lauren Rose Gilbert"/>
        <s v="Clint William Beiermann"/>
        <s v="Amy Encinger"/>
        <s v="Shivanand Venkanna Sheshappanavar"/>
        <s v="Yu Song"/>
        <s v="Yu-Tsung Tsai"/>
        <s v="Gabriel Maturani Barrile"/>
        <s v="Koen Jasper Groot"/>
        <s v="Meridith Paige Joyce"/>
        <s v="Melanie Armstrong"/>
        <s v="Jennifer F Pinello"/>
        <s v="Kenneth Ellis McClure"/>
        <s v="Hannah Jordan Phalen"/>
        <s v="Surendra Bhattarai"/>
        <s v="Maria Forzan"/>
        <s v="Lauren Alyssa Hayes"/>
        <s v="Alexandra Brower"/>
      </sharedItems>
    </cacheField>
    <cacheField name="Status" numFmtId="0">
      <sharedItems count="4">
        <s v="Submitted to Sponsor"/>
        <s v="Not Funded"/>
        <s v="Funded"/>
        <s v="Under Consideration"/>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2-10-01T00:00:00" maxDate="2026-12-02T00:00:00"/>
    </cacheField>
    <cacheField name="Project End Date" numFmtId="0">
      <sharedItems containsDate="1" containsMixedTypes="1" minDate="2024-03-01T00:00:00" maxDate="2031-09-01T00:00:00"/>
    </cacheField>
    <cacheField name="Proposal Type" numFmtId="0">
      <sharedItems/>
    </cacheField>
    <cacheField name="Instrument Type" numFmtId="0">
      <sharedItems/>
    </cacheField>
    <cacheField name="Project #" numFmtId="0">
      <sharedItems/>
    </cacheField>
    <cacheField name="PI Unit" numFmtId="0">
      <sharedItems/>
    </cacheField>
    <cacheField name="sponsor type" numFmtId="0">
      <sharedItems/>
    </cacheField>
    <cacheField name="Sponsor Org Type" numFmtId="0">
      <sharedItems/>
    </cacheField>
    <cacheField name="Created Date" numFmtId="22">
      <sharedItems containsSemiMixedTypes="0" containsNonDate="0" containsDate="1" containsString="0" minDate="2023-06-01T16:51:13" maxDate="2025-03-13T09:55:57"/>
    </cacheField>
    <cacheField name="Total Sponsor Costs" numFmtId="0">
      <sharedItems containsMixedTypes="1" containsNumber="1" minValue="0" maxValue="19746822"/>
    </cacheField>
    <cacheField name="Sponsor Deadline" numFmtId="14">
      <sharedItems containsSemiMixedTypes="0" containsNonDate="0" containsDate="1" containsString="0" minDate="2022-11-15T00:00:00" maxDate="2025-05-02T00:00:00"/>
    </cacheField>
    <cacheField name="full proposal title" numFmtId="0">
      <sharedItems/>
    </cacheField>
    <cacheField name="History Action" numFmtId="0">
      <sharedItems longText="1"/>
    </cacheField>
    <cacheField name="History Action By" numFmtId="0">
      <sharedItems longText="1"/>
    </cacheField>
    <cacheField name="History Action Date" numFmtId="0">
      <sharedItems longText="1"/>
    </cacheField>
    <cacheField name="History Comment" numFmtId="0">
      <sharedItems longText="1"/>
    </cacheField>
    <cacheField name="Prime Sponsor Org Type" numFmtId="0">
      <sharedItems/>
    </cacheField>
    <cacheField name="Resolution" numFmtId="0">
      <sharedItems/>
    </cacheField>
    <cacheField name="Routing Comment" numFmtId="0">
      <sharedItems longText="1"/>
    </cacheField>
    <cacheField name="Routing Date" numFmtId="0">
      <sharedItems containsDate="1" containsMixedTypes="1" minDate="2023-06-21T08:58:05" maxDate="2024-04-23T16:25:09" longText="1"/>
    </cacheField>
    <cacheField name="Routing Status" numFmtId="0">
      <sharedItems/>
    </cacheField>
    <cacheField name="Total Cost Share" numFmtId="0">
      <sharedItems containsMixedTypes="1" containsNumber="1" minValue="10000" maxValue="199913"/>
    </cacheField>
    <cacheField name="Total Direct Costs" numFmtId="0">
      <sharedItems containsMixedTypes="1" containsNumber="1" minValue="0" maxValue="18618741"/>
    </cacheField>
    <cacheField name="Total Indirect Costs" numFmtId="0">
      <sharedItems containsMixedTypes="1" containsNumber="1" minValue="0" maxValue="1128081"/>
    </cacheField>
    <cacheField name="Total Project Cost" numFmtId="0">
      <sharedItems containsMixedTypes="1" containsNumber="1" minValue="0" maxValue="19746822"/>
    </cacheField>
    <cacheField name="uw is receiving funding as" numFmtId="0">
      <sharedItems/>
    </cacheField>
    <cacheField name="uwreceiving funding lead other" numFmtId="0">
      <sharedItems/>
    </cacheField>
    <cacheField name="Actual_Submission_Date" numFmtId="22">
      <sharedItems containsSemiMixedTypes="0" containsNonDate="0" containsDate="1" containsString="0" minDate="2023-06-14T10:56:08" maxDate="2025-03-17T09:53:27"/>
    </cacheField>
    <cacheField name="Actual_Funding_Date" numFmtId="0">
      <sharedItems containsDate="1" containsMixedTypes="1" minDate="2023-06-21T08:58:48" maxDate="2025-03-13T12:40:55"/>
    </cacheField>
    <cacheField name="FY" numFmtId="0">
      <sharedItems count="3">
        <s v="FY2025"/>
        <s v="FY2024"/>
        <s v="FY2023"/>
      </sharedItems>
    </cacheField>
    <cacheField name="Project Number" numFmtId="0">
      <sharedItems/>
    </cacheField>
    <cacheField name="Project Funding Amount" numFmtId="0">
      <sharedItems containsMixedTypes="1" containsNumber="1" minValue="0" maxValue="6276250"/>
    </cacheField>
    <cacheField name="Award F&amp;A Schedule" numFmtId="0">
      <sharedItems/>
    </cacheField>
    <cacheField name="College (Subdivision)" numFmtId="0">
      <sharedItems/>
    </cacheField>
    <cacheField name="Funded" numFmtId="0">
      <sharedItems containsSemiMixedTypes="0" containsString="0" containsNumber="1" containsInteger="1" minValue="0" maxValue="1"/>
    </cacheField>
    <cacheField name="Not Funded"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Total_submitted_to_sponsor" numFmtId="0">
      <sharedItems containsSemiMixedTypes="0" containsString="0" containsNumber="1" containsInteger="1" minValue="1" maxValue="1"/>
    </cacheField>
    <cacheField name="First_Proposal_Submission_Date" numFmtId="14">
      <sharedItems containsSemiMixedTypes="0" containsNonDate="0" containsDate="1" containsString="0" minDate="2023-06-14T00:00:00" maxDate="2025-03-14T00:00:00" count="48">
        <d v="2025-03-11T00:00:00"/>
        <d v="2024-11-15T00:00:00"/>
        <d v="2024-02-28T00:00:00"/>
        <d v="2024-04-30T00:00:00"/>
        <d v="2024-09-16T00:00:00"/>
        <d v="2025-01-22T00:00:00"/>
        <d v="2024-11-05T00:00:00"/>
        <d v="2024-09-20T00:00:00"/>
        <d v="2024-08-12T00:00:00"/>
        <d v="2025-02-14T00:00:00"/>
        <d v="2023-12-13T00:00:00"/>
        <d v="2023-12-06T00:00:00"/>
        <d v="2024-06-21T00:00:00"/>
        <d v="2023-06-14T00:00:00"/>
        <d v="2024-11-13T00:00:00"/>
        <d v="2024-09-11T00:00:00"/>
        <d v="2024-03-15T00:00:00"/>
        <d v="2024-12-19T00:00:00"/>
        <d v="2023-08-24T00:00:00"/>
        <d v="2024-07-01T00:00:00"/>
        <d v="2023-08-08T00:00:00"/>
        <d v="2023-12-08T00:00:00"/>
        <d v="2024-09-30T00:00:00"/>
        <d v="2023-08-11T00:00:00"/>
        <d v="2024-10-07T00:00:00"/>
        <d v="2024-10-04T00:00:00"/>
        <d v="2025-01-02T00:00:00"/>
        <d v="2024-10-09T00:00:00"/>
        <d v="2023-10-05T00:00:00"/>
        <d v="2023-06-21T00:00:00"/>
        <d v="2024-02-23T00:00:00"/>
        <d v="2024-10-16T00:00:00"/>
        <d v="2024-09-12T00:00:00"/>
        <d v="2025-02-05T00:00:00"/>
        <d v="2023-11-14T00:00:00"/>
        <d v="2024-05-01T00:00:00"/>
        <d v="2024-04-29T00:00:00"/>
        <d v="2024-09-18T00:00:00"/>
        <d v="2024-09-04T00:00:00"/>
        <d v="2024-11-21T00:00:00"/>
        <d v="2024-12-11T00:00:00"/>
        <d v="2024-09-25T00:00:00"/>
        <d v="2024-07-22T00:00:00"/>
        <d v="2024-12-06T00:00:00"/>
        <d v="2024-01-19T00:00:00"/>
        <d v="2025-03-13T00:00:00"/>
        <d v="2023-11-29T00:00:00"/>
        <d v="2025-01-29T00:00:00"/>
      </sharedItems>
      <fieldGroup par="54"/>
    </cacheField>
    <cacheField name="First_Federal_Grant_Submission_Date" numFmtId="0">
      <sharedItems containsDate="1" containsMixedTypes="1" minDate="2023-06-21T00:00:00" maxDate="2025-02-13T00:00:00" count="36">
        <s v="NA"/>
        <d v="2024-11-15T00:00:00"/>
        <d v="2024-02-28T00:00:00"/>
        <d v="2025-01-22T00:00:00"/>
        <d v="2024-11-06T00:00:00"/>
        <d v="2025-02-12T00:00:00"/>
        <d v="2023-12-13T00:00:00"/>
        <d v="2023-12-06T00:00:00"/>
        <d v="2024-06-21T00:00:00"/>
        <d v="2023-08-09T00:00:00"/>
        <d v="2024-11-13T00:00:00"/>
        <d v="2024-03-15T00:00:00"/>
        <d v="2024-11-21T00:00:00"/>
        <d v="2024-08-20T00:00:00"/>
        <d v="2023-08-08T00:00:00"/>
        <d v="2023-12-08T00:00:00"/>
        <d v="2024-09-30T00:00:00"/>
        <d v="2023-08-11T00:00:00"/>
        <d v="2024-10-07T00:00:00"/>
        <d v="2024-10-04T00:00:00"/>
        <d v="2025-01-02T00:00:00"/>
        <d v="2024-10-09T00:00:00"/>
        <d v="2023-10-05T00:00:00"/>
        <d v="2023-06-21T00:00:00"/>
        <d v="2024-07-05T00:00:00"/>
        <d v="2024-10-16T00:00:00"/>
        <d v="2024-09-12T00:00:00"/>
        <d v="2025-02-05T00:00:00"/>
        <d v="2023-11-14T00:00:00"/>
        <d v="2024-05-01T00:00:00"/>
        <d v="2024-04-29T00:00:00"/>
        <d v="2024-09-18T00:00:00"/>
        <d v="2024-09-04T00:00:00"/>
        <d v="2024-09-25T00:00:00"/>
        <d v="2024-08-28T00:00:00"/>
        <d v="2024-12-06T00:00:00"/>
      </sharedItems>
    </cacheField>
    <cacheField name="Matched_Pattern" numFmtId="0">
      <sharedItems/>
    </cacheField>
    <cacheField name="Project Manager" numFmtId="0">
      <sharedItems/>
    </cacheField>
    <cacheField name="Joining Date" numFmtId="14">
      <sharedItems containsSemiMixedTypes="0" containsNonDate="0" containsDate="1" containsString="0" minDate="2022-08-16T00:00:00" maxDate="2025-01-04T00:00:00" count="19">
        <d v="2024-08-20T00:00:00"/>
        <d v="2023-08-22T00:00:00"/>
        <d v="2024-03-27T00:00:00"/>
        <d v="2025-01-02T00:00:00"/>
        <d v="2024-09-03T00:00:00"/>
        <d v="2024-09-20T00:00:00"/>
        <d v="2024-09-19T00:00:00"/>
        <d v="2024-07-01T00:00:00"/>
        <d v="2023-01-11T00:00:00"/>
        <d v="2023-01-13T00:00:00"/>
        <d v="2022-08-16T00:00:00"/>
        <d v="2024-09-01T00:00:00"/>
        <d v="2024-04-15T00:00:00"/>
        <d v="2023-12-14T00:00:00"/>
        <d v="2024-08-05T00:00:00"/>
        <d v="2023-01-17T00:00:00"/>
        <d v="2024-01-09T00:00:00"/>
        <d v="2024-08-22T00:00:00"/>
        <d v="2025-01-03T00:00:00"/>
      </sharedItems>
    </cacheField>
    <cacheField name="Total Start Up Funds" numFmtId="0">
      <sharedItems containsSemiMixedTypes="0" containsString="0" containsNumber="1" minValue="8985" maxValue="1270000" count="50">
        <n v="350000"/>
        <n v="210000"/>
        <n v="73000"/>
        <n v="22048"/>
        <n v="115276.82"/>
        <n v="98668.26"/>
        <n v="171225"/>
        <n v="461700"/>
        <n v="180000"/>
        <n v="76987.5"/>
        <n v="314926"/>
        <n v="175000"/>
        <n v="183642.98"/>
        <n v="10033"/>
        <n v="1270000"/>
        <n v="100000"/>
        <n v="113000"/>
        <n v="103674.59"/>
        <n v="34834"/>
        <n v="12905"/>
        <n v="1015000"/>
        <n v="475000"/>
        <n v="300000"/>
        <n v="129393.92"/>
        <n v="205783"/>
        <n v="225000"/>
        <n v="10000"/>
        <n v="200000"/>
        <n v="256000"/>
        <n v="67500"/>
        <n v="407500"/>
        <n v="97500"/>
        <n v="137000"/>
        <n v="297600"/>
        <n v="234500"/>
        <n v="73331.5"/>
        <n v="125000"/>
        <n v="8985"/>
        <n v="164828"/>
        <n v="66601"/>
        <n v="595000"/>
        <n v="55090"/>
        <n v="210915"/>
        <n v="69000"/>
        <n v="94000"/>
        <n v="38000"/>
        <n v="177000"/>
        <n v="360750"/>
        <n v="18466.8"/>
        <n v="50000"/>
      </sharedItems>
    </cacheField>
    <cacheField name="Months (First_Proposal_Submission_Date)" numFmtId="0" databaseField="0">
      <fieldGroup base="46">
        <rangePr groupBy="months" startDate="2023-06-14T00:00:00" endDate="2025-03-14T00:00:00"/>
        <groupItems count="14">
          <s v="&lt;6/14/2023"/>
          <s v="Jan"/>
          <s v="Feb"/>
          <s v="Mar"/>
          <s v="Apr"/>
          <s v="May"/>
          <s v="Jun"/>
          <s v="Jul"/>
          <s v="Aug"/>
          <s v="Sep"/>
          <s v="Oct"/>
          <s v="Nov"/>
          <s v="Dec"/>
          <s v="&gt;3/14/2025"/>
        </groupItems>
      </fieldGroup>
    </cacheField>
    <cacheField name="Quarters (First_Proposal_Submission_Date)" numFmtId="0" databaseField="0">
      <fieldGroup base="46">
        <rangePr groupBy="quarters" startDate="2023-06-14T00:00:00" endDate="2025-03-14T00:00:00"/>
        <groupItems count="6">
          <s v="&lt;6/14/2023"/>
          <s v="Qtr1"/>
          <s v="Qtr2"/>
          <s v="Qtr3"/>
          <s v="Qtr4"/>
          <s v="&gt;3/14/2025"/>
        </groupItems>
      </fieldGroup>
    </cacheField>
    <cacheField name="Years (First_Proposal_Submission_Date)" numFmtId="0" databaseField="0">
      <fieldGroup base="46">
        <rangePr groupBy="years" startDate="2023-06-14T00:00:00" endDate="2025-03-14T00:00:00"/>
        <groupItems count="5">
          <s v="&lt;6/14/2023"/>
          <s v="2023"/>
          <s v="2024"/>
          <s v="2025"/>
          <s v="&gt;3/14/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s v="25-0551-P0001"/>
    <x v="0"/>
    <x v="0"/>
    <x v="0"/>
    <s v="Brain and Behavior Research Foundation"/>
    <s v="NA"/>
    <s v="School of Pharmacy"/>
    <d v="2026-01-15T00:00:00"/>
    <d v="2028-01-14T00:00:00"/>
    <s v="New"/>
    <s v="NA"/>
    <s v="25-0551"/>
    <s v="School of Pharmacy"/>
    <s v="Non-Profit Organizations"/>
    <s v="NA"/>
    <d v="2025-02-17T20:59:03"/>
    <n v="69662"/>
    <d v="2025-03-12T00:00:00"/>
    <s v="Identification of synthesia-mediating neurons in sensory cortices in mice."/>
    <s v="Status was changed from: In Development to Under Review &gt; Proposal Created &gt; Status was changed from: Under Review to Approved &gt; Certified &gt; Status was changed from: Under Review to In Development &gt; Status was changed from: Approved to Submitted to Sponsor"/>
    <s v="Marissa K. Gannon &gt; Alexander R. French &gt; Farrell Jean Rapp"/>
    <s v="2/26/2025 03:42:17 pm &gt; 2/17/2025 08:59:03 pm &gt; 2/27/2025 03:02:15 pm &gt; 2/26/2025 02:25:07 pm &gt; 2/27/2025 10:56:54 am &gt; 2/26/2025 03:38:20 pm &gt; 3/11/2025 01:08:59 pm"/>
    <s v="Updating form fields &gt; submitted tracking 92815"/>
    <s v="NA"/>
    <s v="NA"/>
    <s v="I have reviewed this proposal and approve.  \n &gt; Passes pre-award checks.  Sponsor limits on IDC approved by DVPR &gt; AP approved IDC limitation."/>
    <s v="2/27/2025 11:15:16 am &gt; 2/27/2025 09:39:41 am &gt; 2/27/2025 10:56:54 am &gt; 2/27/2025 03:02:15 pm &gt; 2/27/2025 02:49:36 pm"/>
    <s v="Approved &gt; Certified"/>
    <s v="NA"/>
    <n v="69662"/>
    <n v="0"/>
    <n v="69662"/>
    <s v="NA"/>
    <s v="Yes"/>
    <d v="2025-03-11T13:08:59"/>
    <s v="NA"/>
    <x v="0"/>
    <s v="250551A0001"/>
    <s v="NA"/>
    <s v="NA"/>
    <s v="College of Health Sciences"/>
    <n v="0"/>
    <n v="0"/>
    <n v="1"/>
    <n v="0"/>
    <n v="1"/>
    <x v="0"/>
    <x v="0"/>
    <s v="Alexander.*French"/>
    <s v="Alexander French"/>
    <x v="0"/>
    <x v="0"/>
  </r>
  <r>
    <s v="25-0253-P0001"/>
    <x v="1"/>
    <x v="1"/>
    <x v="1"/>
    <s v="National Institute of Food and Agriculture/Department of Agriculture"/>
    <s v="NA"/>
    <s v="School of Computing"/>
    <d v="2025-06-01T00:00:00"/>
    <d v="2027-05-31T00:00:00"/>
    <s v="New"/>
    <s v="NA"/>
    <s v="25-0253"/>
    <s v="School of Computing"/>
    <s v="U.S. Federal Government"/>
    <s v="NA"/>
    <d v="2024-10-23T09:15:04"/>
    <n v="299868"/>
    <d v="2024-11-14T00:00:00"/>
    <s v="DSFAS: A Machine Learning Approach for Predicting Risk of Bovine Congestive Heart Failure"/>
    <s v="Status was changed from: In Development to Under Review &gt; Status was changed from: Under Review to In Development &gt; Form was edited in 'Under Review' status &gt; Assigned to SP Proposal Administrator: Thomas Abraham Lentner &gt; Proposal Created &gt; Certified &gt; Status was changed from: Approved to Submitted to Sponsor &gt; Status was changed from: Submitted to Sponsor to Closed. Resolution set to: Not Funded &gt; Status was changed from: Under Review to Approved"/>
    <s v="Thomas Abraham Lentner &gt; Farrell Jean Rapp &gt; Janissa Marie Analissia Martinez &gt; Sean Field &gt; Hannah Crocker Cunningham"/>
    <s v="11/12/2024 04:45:12 pm &gt; 11/12/2024 04:44:30 pm &gt; 11/12/2024 04:36:58 pm &gt; 11/14/2024 02:44:24 pm &gt; 10/24/2024 10:47:06 am &gt; 10/23/2024 09:15:04 am &gt; 11/14/2024 02:45:19 pm &gt; 11/12/2024 05:40:16 pm &gt; 11/12/2024 04:52:21 pm &gt; 11/15/2024 08:17:34 am &gt; 12/5/2024 10:05:10 am &gt; 11/14/2024 02:45:44 pm"/>
    <s v="Updating form fields\n &gt; Submitted 11/14/2024 at 2:50pm &gt; Not funded per notice from Sponsor."/>
    <s v="NA"/>
    <s v="Not Funded"/>
    <s v="Doesn't have an admin listed, please add Beth Leonard for SoC. &gt; Passes pre-award checks.  NIFA with 30% TFFA for IDC.  IACUC approval may be required at time of award. No cost share. &gt; A&amp;S Dean's Office approval. VN"/>
    <s v="11/14/2024 07:41:25 am &gt; 11/14/2024 01:06:10 pm &gt; 11/12/2024 04:52:21 pm &gt; 11/12/2024 06:14:20 pm &gt; 11/12/2024 05:40:16 pm &gt; 11/12/2024 04:46:01 pm &gt; 11/14/2024 02:45:44 pm &gt; 11/13/2024 06:41:03 am &gt; 11/13/2024 08:09:20 am"/>
    <s v="Approved &gt; Certified"/>
    <s v="NA"/>
    <n v="218842"/>
    <n v="81026"/>
    <n v="299868"/>
    <s v="NA"/>
    <s v="Yes"/>
    <d v="2024-11-15T08:17:34"/>
    <s v="NA"/>
    <x v="0"/>
    <s v="250253A0001"/>
    <s v="NA"/>
    <s v="NA"/>
    <s v="College of Engineering &amp; Physical Sciences"/>
    <n v="0"/>
    <n v="1"/>
    <n v="0"/>
    <n v="0"/>
    <n v="1"/>
    <x v="1"/>
    <x v="1"/>
    <s v="Sean.*Field"/>
    <s v="Sean Field"/>
    <x v="1"/>
    <x v="1"/>
  </r>
  <r>
    <s v="24-1113-P0001"/>
    <x v="2"/>
    <x v="2"/>
    <x v="2"/>
    <s v="Virtici, LLC"/>
    <s v="National Institutes of Health/Department of Health and Human Services"/>
    <s v="Veterinary Science"/>
    <d v="2024-07-01T00:00:00"/>
    <d v="2025-06-30T00:00:00"/>
    <s v="New"/>
    <s v="NA"/>
    <s v="24-1113"/>
    <s v="Veterinary Science"/>
    <s v="Industry"/>
    <s v="NA"/>
    <d v="2024-06-28T10:06:46"/>
    <n v="20750"/>
    <d v="2024-07-03T00:00:00"/>
    <s v="Demonstrate that VTC-B35 significantly reduces symptoms in the mouse CIA model of RA."/>
    <s v="Status was changed from: Approved to Submitted to Sponsor &gt; Status was changed from: In Development to Under Review &gt; Status was changed from: Under Review to Approved &gt; Certified &gt; Proposal Created &gt; Status was changed from: Submitted to Sponsor to Funded"/>
    <s v="Kristi Hargis Stockdale &gt; Farrell Jean Rapp &gt; David W Pascual"/>
    <s v="7/10/2024 08:10:50 am &gt; 7/2/2024 07:18:43 am &gt; 7/3/2024 04:30:31 pm &gt; 7/3/2024 08:53:35 am &gt; 6/28/2024 10:06:45 am &gt; 7/10/2024 08:10:59 am"/>
    <s v="Submitted &gt; Funded."/>
    <s v="NA"/>
    <s v="NA"/>
    <s v="NA"/>
    <s v="7/3/2024 04:30:32 pm &gt; 7/3/2024 08:53:35 am &gt; 7/3/2024 04:27:17 pm &gt; 7/3/2024 04:27:21 pm &gt; 7/2/2024 07:18:53 am"/>
    <s v="Approved &gt; Certified"/>
    <s v="NA"/>
    <n v="14360"/>
    <n v="6390"/>
    <n v="20750"/>
    <s v="A Subrecipient"/>
    <s v="No"/>
    <d v="2024-07-10T08:10:50"/>
    <d v="2024-07-10T08:10:59"/>
    <x v="0"/>
    <s v="241113A0001"/>
    <n v="20750"/>
    <s v="445MTDC1"/>
    <s v="College of Agriculture, Life Sciences &amp; Natural Resources"/>
    <n v="1"/>
    <n v="0"/>
    <n v="0"/>
    <n v="0"/>
    <n v="1"/>
    <x v="2"/>
    <x v="2"/>
    <s v="David.*Pascual"/>
    <s v="David Pascual"/>
    <x v="2"/>
    <x v="2"/>
  </r>
  <r>
    <s v="25-0368-P0001"/>
    <x v="3"/>
    <x v="2"/>
    <x v="0"/>
    <s v="Virtici, LLC"/>
    <s v="National Institutes of Health/Department of Health and Human Services"/>
    <s v="Veterinary Science"/>
    <d v="2026-01-01T00:00:00"/>
    <d v="2028-12-31T00:00:00"/>
    <s v="New"/>
    <s v="NA"/>
    <s v="25-0368"/>
    <s v="Veterinary Science"/>
    <s v="Industry"/>
    <s v="NA"/>
    <d v="2024-12-11T14:13:25"/>
    <n v="305615"/>
    <d v="2024-12-20T00:00:00"/>
    <s v="A Novel Immune-modulating Probiotic for Treating Rheumatoid Arthritis"/>
    <s v="Status was changed from: Approved to Submitted to Sponsor &gt; Status was changed from: Under Review to Approved &gt; Status was changed from: In Development to Under Review &gt; Proposal Created &gt; Certified"/>
    <s v="John Ruess &gt; Farrell Jean Rapp &gt; Marissa K. Gannon &gt; David W Pascual"/>
    <s v="2/3/2025 08:42:53 am &gt; 12/12/2024 08:39:08 am &gt; 12/11/2024 03:41:40 pm &gt; 12/11/2024 02:13:24 pm &gt; 12/11/2024 03:46:37 pm"/>
    <s v="submitted"/>
    <s v="NA"/>
    <s v="NA"/>
    <s v="NA"/>
    <s v="12/12/2024 08:39:09 am &gt; 12/12/2024 06:44:40 am &gt; 12/11/2024 03:46:37 pm &gt; 12/11/2024 03:42:00 pm &gt; 12/12/2024 06:44:45 am"/>
    <s v="Approved &gt; Certified"/>
    <s v="NA"/>
    <n v="211498"/>
    <n v="105749"/>
    <n v="305615"/>
    <s v="A Subrecipient"/>
    <s v="No"/>
    <d v="2025-02-03T08:42:53"/>
    <s v="NA"/>
    <x v="0"/>
    <s v="250368A0001"/>
    <s v="NA"/>
    <s v="NA"/>
    <s v="College of Agriculture, Life Sciences &amp; Natural Resources"/>
    <n v="0"/>
    <n v="0"/>
    <n v="1"/>
    <n v="0"/>
    <n v="1"/>
    <x v="2"/>
    <x v="2"/>
    <s v="David.*Pascual"/>
    <s v="David Pascual"/>
    <x v="2"/>
    <x v="2"/>
  </r>
  <r>
    <s v="24-0984-P0001"/>
    <x v="4"/>
    <x v="3"/>
    <x v="2"/>
    <s v="American Speechâ€Languageâ€Hearing Association"/>
    <s v="NA"/>
    <s v="Communication Disorders"/>
    <d v="2024-09-01T00:00:00"/>
    <d v="2026-02-28T00:00:00"/>
    <s v="New"/>
    <s v="NA"/>
    <s v="24-0984"/>
    <s v="Communication Disorders"/>
    <s v="Non-Profit Organizations"/>
    <s v="Non-Profit"/>
    <d v="2024-04-26T13:05:43"/>
    <n v="5000"/>
    <d v="2024-04-30T00:00:00"/>
    <s v="ASHA Advancing Academic-Research Careers (AARC)"/>
    <s v="Form was edited in 'Under Consideration' status &gt; Status was changed from: In Development to Submitted to Sponsor &gt; Proposal Created &gt; Assigned to SP Proposal Administrator: Thomas Abraham Lentner &gt; Status was changed from: Submitted to Sponsor to Under Consideration &gt; Assigned to SP Proposal Administrator: Tashina Lemons &gt; Status was changed from: Under Consideration to Funded &gt; Unassigned from SP Proposal Administrator: Tashina Lemons"/>
    <s v="Farrell Jean Rapp &gt; Tashina Lemons &gt; Thomas Abraham Lentner &gt; Inna Willis"/>
    <s v="8/16/2024 01:05:10 pm &gt; 4/30/2024 10:48:12 am &gt; 4/26/2024 01:05:43 pm &gt; 8/16/2024 01:02:49 pm &gt; 4/29/2024 05:15:42 pm &gt; 8/16/2024 12:05:37 pm &gt; 4/26/2024 01:22:29 pm &gt; 9/20/2024 01:09:26 pm &gt; 7/29/2024 02:10:00 pm"/>
    <s v="Submitted to sponsor 4/30/24; proof of submission uploaded as correspondence. &gt; Under consideration per notice from PI. Sponsor is requesting W9 and direct deposit information that has been sent to Tabitha Dayton in Post-Award. &gt; Funded."/>
    <s v="NA"/>
    <s v="NA"/>
    <s v="NA"/>
    <s v="NA"/>
    <s v="Not Completed"/>
    <s v="NA"/>
    <n v="5000"/>
    <n v="0"/>
    <n v="5000"/>
    <s v="NA"/>
    <s v="Yes"/>
    <d v="2024-04-30T10:48:12"/>
    <d v="2024-09-20T13:09:26"/>
    <x v="1"/>
    <s v="240984A0001"/>
    <n v="5000"/>
    <s v="NONE"/>
    <s v="College of Health Sciences"/>
    <n v="1"/>
    <n v="0"/>
    <n v="0"/>
    <n v="0"/>
    <n v="1"/>
    <x v="3"/>
    <x v="0"/>
    <s v="Eleanor.*Gulick"/>
    <s v="Eleanor Gulick"/>
    <x v="0"/>
    <x v="3"/>
  </r>
  <r>
    <s v="25-0388-P0001"/>
    <x v="5"/>
    <x v="4"/>
    <x v="3"/>
    <s v="University of Alaska, Anchorage"/>
    <s v="Department of Homeland Security"/>
    <s v="School of Computing"/>
    <d v="2025-04-01T00:00:00"/>
    <d v="2030-03-31T00:00:00"/>
    <s v="New"/>
    <s v="NA"/>
    <s v="25-0388"/>
    <s v="School of Computing"/>
    <s v="Institutions of Higher Education"/>
    <s v="NA"/>
    <d v="2024-12-20T08:36:13"/>
    <n v="290880"/>
    <d v="2025-01-17T00:00:00"/>
    <s v="Critical Infrastructure Resilience in Alaskaâ€™s Railbelt Region"/>
    <s v="Status was changed from: Under Review to Approved &gt; Status was changed from: Approved to Submitted to Sponsor &gt; Certified &gt; Status was changed from: In Development to Under Review &gt; Status was changed from: Submitted to Sponsor to Under Consideration &gt; Status was changed from: Under Review to In Development &gt; Proposal Created"/>
    <s v="Farrell Jean Rapp &gt; Janissa Marie Analissia Martinez &gt; Jason Kelly Hawes &gt; Thomas Abraham Lentner"/>
    <s v="1/17/2025 12:26:55 pm &gt; 1/30/2025 10:19:11 am &gt; 1/17/2025 09:38:07 am &gt; 1/17/2025 08:48:44 am &gt; 3/11/2025 08:34:04 am &gt; 1/17/2025 08:47:28 am &gt; 1/17/2025 08:45:54 am &gt; 12/20/2024 08:36:13 am"/>
    <s v="Submitted to sponsor 1/22/2025 via email. &gt; See attachments.  Intent to award incrementally (in annual increments) &gt; Update form fields"/>
    <s v="NA"/>
    <s v="NA"/>
    <s v="PI has a joint appointment with Haub School which should be included for routing approval. However the deadline appears to be today, and the subcontract to UW appears to be relatively small.\n &gt; Passes pre-award checks.  Subaward from existing award through U Alaska Anchorage."/>
    <s v="1/17/2025 12:26:55 pm &gt; 1/17/2025 11:13:40 am &gt; 1/17/2025 11:33:33 am &gt; 1/17/2025 09:38:07 am &gt; 1/17/2025 08:49:56 am"/>
    <s v="Approved &gt; Certified"/>
    <s v="NA"/>
    <n v="201301"/>
    <n v="89579"/>
    <n v="290880"/>
    <s v="A Subrecipient"/>
    <s v="No"/>
    <d v="2025-01-30T10:19:11"/>
    <s v="NA"/>
    <x v="0"/>
    <s v="250388A0001"/>
    <s v="NA"/>
    <s v="NA"/>
    <s v="College of Engineering &amp; Physical Sciences"/>
    <n v="0"/>
    <n v="0"/>
    <n v="0"/>
    <n v="1"/>
    <n v="1"/>
    <x v="4"/>
    <x v="0"/>
    <s v="Jason.*Hawes"/>
    <s v="Jason Hawes"/>
    <x v="3"/>
    <x v="4"/>
  </r>
  <r>
    <s v="25-0448-P0001"/>
    <x v="6"/>
    <x v="5"/>
    <x v="0"/>
    <s v="National Science Foundation"/>
    <s v="NA"/>
    <s v="Ecosystem Science &amp; Management"/>
    <d v="2025-11-01T00:00:00"/>
    <d v="2028-10-31T00:00:00"/>
    <s v="New"/>
    <s v="NA"/>
    <s v="25-0448"/>
    <s v="Ecosystem Science &amp; Management"/>
    <s v="U.S. Federal Government"/>
    <s v="NA"/>
    <d v="2025-01-16T14:08:54"/>
    <n v="398953"/>
    <d v="2025-01-22T00:00:00"/>
    <s v="AI-ENGAGE: Disentangling Biophysical and Human Influences on Agroecosystem Resilience on Soil Organic Carbon (SOC) dynamics"/>
    <s v="Status was changed from: In Development to Under Review &gt; Status was changed from: Under Review to Approved &gt; Status was changed from: Approved to Submitted to Sponsor &gt; Certified &gt; Proposal Created"/>
    <s v="John Ruess &gt; Farrell Jean Rapp &gt; Jorge Gonzalo Nicolas Irisarri"/>
    <s v="1/16/2025 02:51:03 pm &gt; 1/20/2025 02:38:57 pm &gt; 1/22/2025 02:13:28 pm &gt; 1/17/2025 03:15:47 pm &gt; 1/16/2025 02:08:54 pm"/>
    <s v="submitted"/>
    <s v="NA"/>
    <s v="NA"/>
    <s v="NA"/>
    <s v="1/17/2025 03:15:47 pm &gt; 1/17/2025 03:29:36 pm &gt; 1/20/2025 02:38:57 pm &gt; 1/17/2025 03:29:40 pm &gt; 1/16/2025 02:51:40 pm"/>
    <s v="Certified &gt; Approved"/>
    <s v="NA"/>
    <n v="276092"/>
    <n v="122861"/>
    <n v="398953"/>
    <s v="NA"/>
    <s v="Yes"/>
    <d v="2025-01-22T14:13:28"/>
    <s v="NA"/>
    <x v="0"/>
    <s v="250448A0001"/>
    <s v="NA"/>
    <s v="NA"/>
    <s v="College of Agriculture, Life Sciences &amp; Natural Resources"/>
    <n v="0"/>
    <n v="0"/>
    <n v="1"/>
    <n v="0"/>
    <n v="1"/>
    <x v="5"/>
    <x v="3"/>
    <s v="Jorge.*Irisarri"/>
    <s v="Jorge Irisarri"/>
    <x v="4"/>
    <x v="5"/>
  </r>
  <r>
    <s v="25-0261-P0001"/>
    <x v="7"/>
    <x v="6"/>
    <x v="0"/>
    <s v="ADD NEW"/>
    <s v="National Institute of Food and Agriculture/Department of Agriculture"/>
    <s v="Haub School of Environment &amp; Natural Resources"/>
    <d v="2025-07-01T00:00:00"/>
    <d v="2028-06-30T00:00:00"/>
    <s v="New"/>
    <s v="NA"/>
    <s v="25-0261"/>
    <s v="Haub School of Environment &amp; Natural Resources"/>
    <s v="Non-Profit Organizations"/>
    <s v="NA"/>
    <d v="2024-10-25T12:27:49"/>
    <n v="320054"/>
    <d v="2024-11-01T00:00:00"/>
    <s v="DSFAS-CIN-CM/FM:  AdaptAg Atlas:  Enhancing Irrigated Agricultural Resilience through Web-Based Valuation and Climate Adaptation Strategies"/>
    <s v="Status was changed from: In Development to Under Review &gt; Certified &gt; Status was changed from: Approved to Submitted to Sponsor &gt; Proposal Created &gt; Status was changed from: Under Review to Approved &gt; Status was changed from: Under Review to In Development"/>
    <s v="Thomas Abraham Lentner &gt; Drew Edward Bennett &gt; Bryan Leonard &gt; Shawn A Bunning &gt; Farrell Jean Rapp"/>
    <s v="11/4/2024 01:59:15 pm &gt; 11/4/2024 02:39:37 pm &gt; 11/4/2024 02:01:32 pm &gt; 11/5/2024 10:41:05 am &gt; 10/25/2024 12:27:48 pm &gt; 11/4/2024 01:38:55 pm &gt; 11/4/2024 03:13:10 pm &gt; 11/4/2024 01:56:30 pm"/>
    <s v="Submitted 11/4/2024 by Pre-Award office (email to DRI) &gt; Updating form fields"/>
    <s v="NA"/>
    <s v="NA"/>
    <s v="Passes pre-award checks.  IDC capped at 30% of total funds requested.  No compliance issues identified.  Subaward application due to prime applicant ASAP."/>
    <s v="11/4/2024 03:03:05 pm &gt; 11/4/2024 03:02:27 pm &gt; 11/4/2024 03:02:45 pm &gt; 11/4/2024 02:00:08 pm &gt; 11/4/2024 02:39:37 pm &gt; 11/4/2024 03:13:10 pm &gt; 11/4/2024 02:01:32 pm"/>
    <s v="Approved &gt; Certified"/>
    <s v="NA"/>
    <n v="224038"/>
    <n v="96016"/>
    <n v="320054"/>
    <s v="A Subrecipient"/>
    <s v="No"/>
    <d v="2024-11-05T10:41:05"/>
    <s v="NA"/>
    <x v="0"/>
    <s v="250261A0001"/>
    <s v="NA"/>
    <s v="NA"/>
    <s v="Haub School of Environment &amp; Natural Resources"/>
    <n v="0"/>
    <n v="0"/>
    <n v="1"/>
    <n v="0"/>
    <n v="1"/>
    <x v="6"/>
    <x v="0"/>
    <s v="Bryan.*Leonard"/>
    <s v="Bryan Leonard"/>
    <x v="0"/>
    <x v="6"/>
  </r>
  <r>
    <s v="25-0248-P0001"/>
    <x v="8"/>
    <x v="7"/>
    <x v="0"/>
    <s v="National Institute of Food and Agriculture/Department of Agriculture"/>
    <s v="NA"/>
    <s v="Electrical Engineering &amp; Computer Science"/>
    <d v="2025-09-01T00:00:00"/>
    <d v="2026-08-31T00:00:00"/>
    <s v="Pre-proposal"/>
    <s v="NA"/>
    <s v="25-0248"/>
    <s v="Electrical Engineering &amp; Computer Science"/>
    <s v="U.S. Federal Government"/>
    <s v="NA"/>
    <d v="2024-10-22T11:51:34"/>
    <n v="50000"/>
    <d v="2024-11-08T00:00:00"/>
    <s v="Advancing Automation and Sustainability: A Holistic Approach to CEA Efficiency and Labor Solutions"/>
    <s v="Status was changed from: Under Review to Approved &gt; Status was changed from: Approved to Submitted to Sponsor &gt; Status was changed from: In Development to Under Review &gt; Assigned to SP Proposal Administrator: Kayleigh Ann Edgar &gt; Form was edited in 'Under Review' status &gt; Certified &gt; Status was changed from: Under Review to In Development &gt; Proposal Created"/>
    <s v="Farrell Jean Rapp &gt; John Ruess &gt; Yaqoob Majeed &gt; Janissa Marie Analissia Martinez"/>
    <s v="11/4/2024 05:15:40 pm &gt; 11/6/2024 04:02:16 pm &gt; 11/1/2024 04:28:36 pm &gt; 10/23/2024 03:30:17 pm &gt; 11/4/2024 05:15:12 pm &gt; 11/4/2024 03:29:52 pm &gt; 10/23/2024 03:29:07 pm &gt; 10/22/2024 11:51:34 am &gt; 10/22/2024 12:14:25 pm"/>
    <s v="submitted &gt; Update admin use only"/>
    <s v="NA"/>
    <s v="NA"/>
    <s v="NA"/>
    <s v="11/4/2024 05:15:40 pm &gt; 11/4/2024 03:47:58 pm &gt; 11/4/2024 04:14:55 pm &gt; 11/4/2024 10:01:01 am &gt; 11/4/2024 03:29:52 pm"/>
    <s v="Approved &gt; Certified"/>
    <s v="NA"/>
    <n v="35000"/>
    <n v="15000"/>
    <n v="50000"/>
    <s v="NA"/>
    <s v="Yes"/>
    <d v="2024-11-06T16:02:16"/>
    <s v="NA"/>
    <x v="0"/>
    <s v="250248A0001"/>
    <s v="NA"/>
    <s v="NA"/>
    <s v="College of Engineering &amp; Physical Sciences"/>
    <n v="0"/>
    <n v="0"/>
    <n v="1"/>
    <n v="0"/>
    <n v="1"/>
    <x v="7"/>
    <x v="4"/>
    <s v="Yaqoob.*Majeed"/>
    <s v="Yaqoob Majeed"/>
    <x v="5"/>
    <x v="7"/>
  </r>
  <r>
    <s v="25-0493-P0001"/>
    <x v="9"/>
    <x v="8"/>
    <x v="0"/>
    <s v="Temple University"/>
    <s v="National Institute on Aging/National Institutes of Health/Department of Health and Human Services"/>
    <s v="School of Pharmacy"/>
    <d v="2025-12-01T00:00:00"/>
    <d v="2030-11-30T00:00:00"/>
    <s v="New"/>
    <s v="NA"/>
    <s v="25-0493"/>
    <s v="School of Pharmacy"/>
    <s v="U.S. Federal Government"/>
    <s v="NA"/>
    <d v="2025-01-27T09:29:35"/>
    <n v="1649262"/>
    <d v="2025-02-13T00:00:00"/>
    <s v="AI/ML driven preclinical development of Sigma-2 ligands for the treatment of Alzheimer's Disease"/>
    <s v="Status was changed from: Under Review to Submitted to Sponsor &gt; Status was changed from: Approved to Under Review &gt; Certified &gt; Status was changed from: In Development to Under Review &gt; Status was changed from: Under Review to Approved &gt; Proposal Created"/>
    <s v="Marissa K. Gannon &gt; Khaled M. Elokely &gt; Farrell Jean Rapp &gt; Kara Ann Enyeart"/>
    <s v="2/12/2025 01:33:06 pm &gt; 2/12/2025 01:32:34 pm &gt; 2/6/2025 08:30:21 am &gt; 2/6/2025 08:19:29 am &gt; 2/6/2025 10:21:21 am &gt; 1/27/2025 09:29:34 am"/>
    <s v="Submitted to Temple"/>
    <s v="NA"/>
    <s v="NA"/>
    <s v="I have reviewed and approve this project.  If awarded, it will be the first major grant related to AI in the School.  This is an exciting opportunity. &gt; Passes pre-award checks"/>
    <s v="2/6/2025 08:45:07 am &gt; 2/6/2025 08:30:21 am &gt; 2/6/2025 10:21:21 am &gt; 2/6/2025 09:17:42 am &gt; 2/6/2025 08:29:13 am"/>
    <s v="Not Completed &gt; Approved &gt; Certified"/>
    <s v="NA"/>
    <n v="1162263"/>
    <n v="486999"/>
    <n v="1649262"/>
    <s v="A Subrecipient"/>
    <s v="No"/>
    <d v="2025-02-12T13:33:06"/>
    <s v="NA"/>
    <x v="0"/>
    <s v="250493A0001"/>
    <s v="NA"/>
    <s v="NA"/>
    <s v="College of Health Sciences"/>
    <n v="0"/>
    <n v="0"/>
    <n v="1"/>
    <n v="0"/>
    <n v="1"/>
    <x v="8"/>
    <x v="5"/>
    <s v="Khaled.*Elokely"/>
    <s v="Khaled Elokely"/>
    <x v="0"/>
    <x v="8"/>
  </r>
  <r>
    <s v="25-0130-P0001"/>
    <x v="10"/>
    <x v="9"/>
    <x v="0"/>
    <s v="Wyoming Department of Health"/>
    <s v="NA"/>
    <s v="Kinesiology &amp; Health"/>
    <d v="2025-04-01T00:00:00"/>
    <d v="2027-03-31T00:00:00"/>
    <s v="New"/>
    <s v="NA"/>
    <s v="25-0130"/>
    <s v="Kinesiology &amp; Health"/>
    <s v="Wyoming State Governmental Entities"/>
    <s v="NA"/>
    <d v="2024-09-11T15:49:31"/>
    <n v="121510"/>
    <d v="2025-02-28T00:00:00"/>
    <s v="Assessing Pain-Related Knowledge and Practices Among Secondary School Student-Athletes and Athletic Trainers"/>
    <s v="Status was changed from: Approved to Submitted to Sponsor &gt; Status was changed from: In Development to Under Review &gt; Status was changed from: Under Review to Approved &gt; Proposal Created &gt; Certified"/>
    <s v="Thomas Abraham Lentner &gt; Marissa K. Gannon &gt; Farrell Jean Rapp &gt; Francesca Genoese"/>
    <s v="3/17/2025 09:53:27 am &gt; 2/27/2025 03:45:43 pm &gt; 2/28/2025 11:14:43 am &gt; 9/11/2024 03:49:30 pm &gt; 2/28/2025 09:14:01 am"/>
    <s v="Scope of work and budget submiitted 03/17/2025 to WDH.  See notes.  Waiting for contract back from AG's office."/>
    <s v="NA"/>
    <s v="NA"/>
    <s v="Passes pre-award checks.  State contract"/>
    <s v="2/28/2025 11:14:44 am &gt; 2/28/2025 09:14:01 am &gt; 2/28/2025 09:51:01 am &gt; 2/27/2025 05:11:54 pm &gt; 2/28/2025 11:02:43 am"/>
    <s v="Approved &gt; Certified"/>
    <s v="NA"/>
    <n v="101258"/>
    <n v="20252"/>
    <n v="121510"/>
    <s v="NA"/>
    <s v="Yes"/>
    <d v="2025-03-17T09:53:27"/>
    <s v="NA"/>
    <x v="0"/>
    <s v="250130A0001"/>
    <s v="NA"/>
    <s v="NA"/>
    <s v="College of Health Sciences"/>
    <n v="0"/>
    <n v="0"/>
    <n v="1"/>
    <n v="0"/>
    <n v="1"/>
    <x v="9"/>
    <x v="0"/>
    <s v="Francesca.*Genoese"/>
    <s v="Francesca Genoese"/>
    <x v="6"/>
    <x v="9"/>
  </r>
  <r>
    <s v="25-0025-P0001"/>
    <x v="11"/>
    <x v="8"/>
    <x v="0"/>
    <s v="Temple University"/>
    <s v="National Institute on Drug Abuse/National Institutes of Health/Department of Health and Human Services"/>
    <s v="School of Pharmacy"/>
    <d v="2025-04-01T00:00:00"/>
    <d v="2030-03-31T00:00:00"/>
    <s v="New"/>
    <s v="NA"/>
    <s v="25-0025"/>
    <s v="School of Pharmacy"/>
    <s v="Institutions of Higher Education"/>
    <s v="NA"/>
    <d v="2024-07-18T09:35:03"/>
    <n v="310127"/>
    <d v="2024-08-02T00:00:00"/>
    <s v="Assessment of a new MAGL inhibitor as a potential agent for managing opioid use disorder"/>
    <s v="Status was changed from: Under Review to Approved &gt; Status was changed from: Approved to Submitted to Sponsor &gt; Status was changed from: In Development to Under Review &gt; Form was edited in 'Under Review' status &gt; Proposal Created &gt; Assigned to SP Proposal Administrator: John Ruess &gt; Certified"/>
    <s v="Farrell Jean Rapp &gt; John Ruess &gt; Khaled M. Elokely &gt; Inna Willis"/>
    <s v="8/2/2024 09:09:08 am &gt; 8/12/2024 12:26:12 pm &gt; 7/29/2024 09:55:23 pm &gt; 7/31/2024 04:38:32 pm &gt; 8/2/2024 09:08:28 am &gt; 7/18/2024 09:35:02 am &gt; 8/1/2024 01:37:41 pm &gt; 7/30/2024 08:05:55 am"/>
    <s v="PI submitted"/>
    <s v="NA"/>
    <s v="NA"/>
    <s v="The &quot;College, Unit, or Department Fiscal Manager&quot; should be changed from Leslie Darnall Montoya to Karly Bentz."/>
    <s v="7/30/2024 08:05:55 am &gt; 7/31/2024 01:36:58 pm &gt; 7/30/2024 07:57:26 am &gt; 8/2/2024 09:09:09 am &gt; 8/2/2024 08:49:31 am"/>
    <s v="Certified &gt; Approved"/>
    <s v="NA"/>
    <n v="229012"/>
    <n v="81115"/>
    <n v="310127"/>
    <s v="A Subrecipient"/>
    <s v="No"/>
    <d v="2024-08-12T12:26:12"/>
    <s v="NA"/>
    <x v="0"/>
    <s v="250025A0001"/>
    <s v="NA"/>
    <s v="NA"/>
    <s v="College of Health Sciences"/>
    <n v="0"/>
    <n v="0"/>
    <n v="1"/>
    <n v="0"/>
    <n v="1"/>
    <x v="8"/>
    <x v="5"/>
    <s v="Khaled.*Elokely"/>
    <s v="Khaled Elokely"/>
    <x v="0"/>
    <x v="8"/>
  </r>
  <r>
    <s v="24-1100-P0001"/>
    <x v="12"/>
    <x v="2"/>
    <x v="0"/>
    <s v="National Institutes of Health/Department of Health and Human Services"/>
    <s v="NA"/>
    <s v="Veterinary Science"/>
    <d v="2025-03-01T00:00:00"/>
    <d v="2027-02-28T00:00:00"/>
    <s v="Resubmission"/>
    <s v="NA"/>
    <s v="24-1100"/>
    <s v="Veterinary Science"/>
    <s v="U.S. Federal Government"/>
    <s v="NA"/>
    <d v="2024-06-24T10:14:22"/>
    <n v="397375"/>
    <d v="2024-07-10T00:00:00"/>
    <s v="B Cell Function &amp; Protection to Brucellosis"/>
    <s v="Status was changed from: In Development to Under Review &gt; Proposal Created &gt; Status was changed from: Approved to Submitted to Sponsor &gt; Assigned to SP Proposal Administrator: Thomas Abraham Lentner &gt; Status was changed from: Under Review to Approved &gt; Certified &gt; Form was edited in 'Submitted to Sponsor' status"/>
    <s v="John Ruess &gt; Farrell Jean Rapp &gt; Inna Willis &gt; David W Pascual &gt; Raphael Victor Vanderstichel"/>
    <s v="6/28/2024 02:22:09 pm &gt; 6/24/2024 10:14:21 am &gt; 7/10/2024 09:53:56 am &gt; 6/25/2024 12:50:55 pm &gt; 7/8/2024 08:51:00 am &gt; 7/3/2024 08:54:39 am &gt; 7/1/2024 02:50:33 pm &gt; 7/10/2024 09:59:07 am"/>
    <s v="Submitted 07/10/2024 via ASSIST."/>
    <s v="NA"/>
    <s v="NA"/>
    <s v="Please note that not all credit has been issued &gt; Please note not all credit has been issued"/>
    <s v="7/1/2024 02:50:33 pm &gt; 6/28/2024 02:22:22 pm &gt; 7/3/2024 04:28:16 pm &gt; 7/3/2024 08:54:39 am &gt; 7/3/2024 04:28:23 pm &gt; 7/3/2024 04:28:37 pm &gt; 7/4/2024 07:33:38 am &gt; 7/8/2024 08:51:00 am"/>
    <s v="Certified &gt; Approved"/>
    <s v="NA"/>
    <n v="275000"/>
    <n v="122375"/>
    <n v="397375"/>
    <s v="NA"/>
    <s v="Yes"/>
    <d v="2024-07-10T09:59:07"/>
    <s v="NA"/>
    <x v="0"/>
    <s v="241100A0001"/>
    <s v="NA"/>
    <s v="NA"/>
    <s v="College of Agriculture, Life Sciences &amp; Natural Resources"/>
    <n v="0"/>
    <n v="0"/>
    <n v="1"/>
    <n v="0"/>
    <n v="1"/>
    <x v="2"/>
    <x v="2"/>
    <s v="David.*Pascual"/>
    <s v="David Pascual"/>
    <x v="2"/>
    <x v="2"/>
  </r>
  <r>
    <s v="24-1090-P0001"/>
    <x v="13"/>
    <x v="10"/>
    <x v="0"/>
    <s v="National Science Foundation"/>
    <s v="NA"/>
    <s v="Zoology &amp; Physiology"/>
    <d v="2025-01-01T00:00:00"/>
    <d v="2027-12-31T00:00:00"/>
    <s v="New"/>
    <s v="NA"/>
    <s v="24-1090"/>
    <s v="Zoology &amp; Physiology"/>
    <s v="U.S. Federal Government"/>
    <s v="NA"/>
    <d v="2024-06-18T15:00:28"/>
    <n v="499808"/>
    <d v="2024-07-01T00:00:00"/>
    <s v="BRC-BIO: Investigating the roleÂ of hypothalamic cell types and circuits in social thermoregulation"/>
    <s v="Assigned to SP Proposal Administrator: John Ruess &gt; Status was changed from: In Development to Under Review &gt; Proposal Created &gt; Status was changed from: Under Review to In Development &gt; Certified &gt; Status was changed from: Under Review to Approved &gt; Status was changed from: Approved to Submitted to Sponsor"/>
    <s v="Inna Willis &gt; Nicole Lara Bedford &gt; John Ruess &gt; Farrell Jean Rapp &gt; Adam C. Nelson"/>
    <s v="6/25/2024 01:29:06 pm &gt; 6/18/2024 03:50:30 pm &gt; 6/18/2024 03:00:27 pm &gt; 6/27/2024 02:27:11 pm &gt; 6/27/2024 02:38:53 pm &gt; 6/28/2024 10:23:07 am &gt; 7/1/2024 03:45:41 pm &gt; 6/27/2024 02:31:12 pm &gt; 6/27/2024 03:13:59 pm"/>
    <s v="edits &gt; Submitted"/>
    <s v="NA"/>
    <s v="NA"/>
    <s v="NA"/>
    <s v="6/27/2024 02:38:53 pm &gt; 6/27/2024 03:13:59 pm &gt; 6/27/2024 02:31:21 pm &gt; 6/28/2024 06:57:04 am &gt; 6/28/2024 06:56:55 am &gt; 6/28/2024 06:57:00 am &gt; 6/28/2024 10:23:07 am"/>
    <s v="Certified &gt; Approved"/>
    <s v="NA"/>
    <n v="370174"/>
    <n v="129635"/>
    <n v="499808"/>
    <s v="NA"/>
    <s v="Yes"/>
    <d v="2024-07-01T15:45:41"/>
    <s v="NA"/>
    <x v="0"/>
    <s v="241090A0001"/>
    <s v="NA"/>
    <s v="NA"/>
    <s v="College of Agriculture, Life Sciences &amp; Natural Resources"/>
    <n v="0"/>
    <n v="0"/>
    <n v="1"/>
    <n v="0"/>
    <n v="1"/>
    <x v="10"/>
    <x v="6"/>
    <s v="Nicole.*Bedford"/>
    <s v="Nicole Bedford"/>
    <x v="7"/>
    <x v="10"/>
  </r>
  <r>
    <s v="25-0565-P0001"/>
    <x v="14"/>
    <x v="11"/>
    <x v="0"/>
    <s v="Oregon State University"/>
    <s v="National Institute of Food and Agriculture/Department of Agriculture"/>
    <s v="Animal Science"/>
    <d v="2025-06-02T00:00:00"/>
    <d v="2028-12-20T00:00:00"/>
    <s v="New"/>
    <s v="NA"/>
    <s v="25-0565"/>
    <s v="Animal Science"/>
    <s v="Institutions of Higher Education"/>
    <s v="NA"/>
    <d v="2025-02-21T16:21:06"/>
    <n v="319429"/>
    <d v="2025-03-06T00:00:00"/>
    <s v="Bioeconomic Assessment of Regenerative Grazing Systems in Organic Transitioning Sheep Farms Across Diverse Climatic Regions"/>
    <s v="Proposal Created &gt; Status was changed from: In Development to Under Review &gt; Status was changed from: Under Review to In Development &gt; Certified &gt; Status was changed from: Under Review to Submitted to Sponsor"/>
    <s v="Paulo De Mello Tavares Lima &gt; John Ruess &gt; John Derek Scasta"/>
    <s v="2/21/2025 04:21:06 pm &gt; 3/4/2025 09:22:54 am &gt; 3/4/2025 09:22:23 am &gt; 2/28/2025 10:49:48 am &gt; 2/28/2025 11:33:13 am &gt; 3/4/2025 10:28:08 am &gt; 3/4/2025 04:36:15 pm &gt; 3/4/2025 10:32:07 am &gt; 2/28/2025 11:20:46 am"/>
    <s v="edit personnel &gt; Submitted"/>
    <s v="NA"/>
    <s v="NA"/>
    <s v="Passes pre-award checks &gt; Passes pre-award checks.\n"/>
    <s v="2/28/2025 11:33:13 am &gt; 3/4/2025 10:28:08 am &gt; 3/4/2025 10:32:07 am &gt; 2/28/2025 11:20:46 am &gt; 3/4/2025 10:32:58 am &gt; 3/4/2025 10:27:34 am &gt; 3/4/2025 10:33:41 am &gt; 3/4/2025 10:33:31 am &gt; 3/4/2025 10:33:05 am &gt; 3/4/2025 10:33:37 am &gt; 2/28/2025 11:11:00 am"/>
    <s v="Certified &gt; Not Completed &gt; Approved"/>
    <s v="NA"/>
    <n v="252773"/>
    <n v="66656"/>
    <n v="319429"/>
    <s v="A Subrecipient"/>
    <s v="No"/>
    <d v="2025-03-04T16:36:15"/>
    <s v="NA"/>
    <x v="0"/>
    <s v="250565A0001"/>
    <s v="NA"/>
    <s v="NA"/>
    <s v="College of Agriculture, Life Sciences &amp; Natural Resources"/>
    <n v="0"/>
    <n v="0"/>
    <n v="1"/>
    <n v="0"/>
    <n v="1"/>
    <x v="11"/>
    <x v="7"/>
    <s v="Paulo.*De"/>
    <s v="Paulo De"/>
    <x v="8"/>
    <x v="11"/>
  </r>
  <r>
    <s v="25-0020-P0001"/>
    <x v="15"/>
    <x v="12"/>
    <x v="1"/>
    <s v="National Science Foundation"/>
    <s v="NA"/>
    <s v="School of Computing"/>
    <d v="2025-06-01T00:00:00"/>
    <d v="2030-05-31T00:00:00"/>
    <s v="New"/>
    <s v="NA"/>
    <s v="25-0020"/>
    <s v="School of Computing"/>
    <s v="U.S. Federal Government"/>
    <s v="NA"/>
    <d v="2024-07-15T17:06:53"/>
    <n v="400000"/>
    <d v="2024-07-24T00:00:00"/>
    <s v="CAREER: Biological Network Modeling with Dynamics-Derived Geometry, Topology and Wavelets"/>
    <s v="Status was changed from: Under Review to Approved &gt; Status was changed from: Under Review to In Development &gt; Certified &gt; Proposal Created &gt; Form was edited in 'Approved' status &gt; Status was changed from: In Development to Under Review &gt; Assigned to SP Proposal Administrator: Thomas Abraham Lentner &gt; Status was changed from: Approved to Submitted to Sponsor &gt; Status was changed from: Submitted to Sponsor to Closed. Resolution set to: Not Funded"/>
    <s v="Farrell Jean Rapp &gt; John Ruess &gt; Dane Robert Taylor &gt; Kristi Hargis Stockdale &gt; Inna Willis"/>
    <s v="7/23/2024 08:04:39 am &gt; 7/19/2024 09:22:57 am &gt; 7/20/2024 05:10:50 pm &gt; 7/15/2024 05:06:52 pm &gt; 7/24/2024 09:17:34 am &gt; 7/19/2024 09:34:12 am &gt; 7/18/2024 05:57:24 pm &gt; 7/24/2024 12:29:04 pm &gt; 7/19/2024 03:26:53 pm &gt; 7/24/2024 12:18:44 pm &gt; 7/19/2024 03:27:58 pm &gt; 1/21/2025 08:25:10 am"/>
    <s v="edits &gt; Submitted to NSF through Research.gov 7/24/2024 &gt; Per notification from NSF."/>
    <s v="NA"/>
    <s v="Not Funded"/>
    <s v="Updating budget justification"/>
    <s v="7/20/2024 05:10:50 pm &gt; 7/19/2024 03:26:54 pm &gt; 7/23/2024 07:26:02 am &gt; 7/19/2024 03:28:06 pm &gt; 7/22/2024 02:01:32 pm &gt; 7/23/2024 08:04:40 am"/>
    <s v="Certified &gt; Declined &gt; Approved"/>
    <s v="NA"/>
    <n v="294340"/>
    <n v="105660"/>
    <n v="400000"/>
    <s v="NA"/>
    <s v="Yes"/>
    <d v="2024-07-24T12:18:44"/>
    <s v="NA"/>
    <x v="0"/>
    <s v="250020A0001"/>
    <s v="NA"/>
    <s v="NA"/>
    <s v="College of Engineering &amp; Physical Sciences"/>
    <n v="0"/>
    <n v="1"/>
    <n v="0"/>
    <n v="0"/>
    <n v="1"/>
    <x v="12"/>
    <x v="8"/>
    <s v="Dane.*Taylor"/>
    <s v="Dane Taylor"/>
    <x v="1"/>
    <x v="12"/>
  </r>
  <r>
    <s v="25-0132-P0001"/>
    <x v="16"/>
    <x v="8"/>
    <x v="0"/>
    <s v="Department of Defense"/>
    <s v="NA"/>
    <s v="School of Pharmacy"/>
    <d v="2025-09-30T00:00:00"/>
    <d v="2028-08-31T00:00:00"/>
    <s v="New"/>
    <s v="NA"/>
    <s v="25-0132"/>
    <s v="School of Pharmacy"/>
    <s v="Institutions of Higher Education"/>
    <s v="NA"/>
    <d v="2024-09-11T22:13:18"/>
    <n v="650250"/>
    <d v="2024-09-26T00:00:00"/>
    <s v="Breakthrough Strategies for Selective PI3K/AKT/mTOR Pathway Inhibition in Advanced Cancer Therapeutics"/>
    <s v="Status was changed from: In Development to Under Review &gt; Status was changed from: Under Review to In Development &gt; Status was changed from: Under Review to Approved &gt; Status was changed from: Approved to Submitted to Sponsor &gt; Proposal Created &gt; Certified"/>
    <s v="John Ruess &gt; Khaled M. Elokely &gt; Farrell Jean Rapp"/>
    <s v="9/18/2024 01:56:33 pm &gt; 9/16/2024 11:53:13 am &gt; 9/18/2024 01:53:15 pm &gt; 9/18/2024 01:57:06 pm &gt; 9/20/2024 09:44:43 am &gt; 9/24/2024 09:56:49 am &gt; 9/11/2024 10:13:17 pm &gt; 9/18/2024 01:58:33 pm &gt; 9/18/2024 01:56:47 pm"/>
    <s v="add S2S form &gt; Submitted GRANT14258556 &gt; S2S info"/>
    <s v="NA"/>
    <s v="NA"/>
    <s v="I have reviewed and approve."/>
    <s v="9/19/2024 02:55:41 pm &gt; 9/18/2024 01:58:33 pm &gt; 9/19/2024 04:47:44 pm &gt; 9/18/2024 01:57:15 pm &gt; 9/20/2024 09:44:44 am"/>
    <s v="Approved &gt; Certified"/>
    <s v="NA"/>
    <n v="450000"/>
    <n v="200250"/>
    <n v="650250"/>
    <s v="NA"/>
    <s v="Yes"/>
    <d v="2024-09-24T09:56:49"/>
    <s v="NA"/>
    <x v="0"/>
    <s v="250132A0001"/>
    <s v="NA"/>
    <s v="NA"/>
    <s v="College of Health Sciences"/>
    <n v="0"/>
    <n v="0"/>
    <n v="1"/>
    <n v="0"/>
    <n v="1"/>
    <x v="8"/>
    <x v="5"/>
    <s v="Khaled.*Elokely"/>
    <s v="Khaled Elokely"/>
    <x v="0"/>
    <x v="8"/>
  </r>
  <r>
    <s v="25-0189-P0001"/>
    <x v="17"/>
    <x v="13"/>
    <x v="0"/>
    <s v="National Institute of Food and Agriculture/Department of Agriculture"/>
    <s v="NA"/>
    <s v="Animal Science"/>
    <d v="2025-04-01T00:00:00"/>
    <d v="2027-03-31T00:00:00"/>
    <s v="New"/>
    <s v="NA"/>
    <s v="25-0189"/>
    <s v="Animal Science"/>
    <s v="U.S. Federal Government"/>
    <s v="NA"/>
    <d v="2024-10-02T13:33:30"/>
    <n v="299884"/>
    <d v="2024-10-03T00:00:00"/>
    <s v="Breathing Easy: Validating VOC Sensor Technology For Enhanced Rangeland Livestock Monitoring"/>
    <s v="Form was edited in 'Under Review' status &gt; Certified &gt; Status was changed from: Under Review to Approved &gt; Status was changed from: Approved to Submitted to Sponsor &gt; Status was changed from: In Development to Under Review &gt; Status was changed from: Under Review to In Development &gt; Proposal Created"/>
    <s v="Farrell Jean Rapp &gt; Cody Lynn Gifford &gt; Debashis Dutta &gt; Hannah Crocker Cunningham &gt; Dana Kristen Dittoe &gt; John Ruess &gt; Thomas Abraham Lentner &gt; Elizabeth Di Russo Case &gt; Paulo De Mello Tavares Lima"/>
    <s v="10/3/2024 02:22:18 pm &gt; 10/3/2024 09:08:12 am &gt; 10/3/2024 08:33:36 am &gt; 10/3/2024 01:01:02 pm &gt; 10/3/2024 02:23:09 pm &gt; 10/3/2024 08:27:02 am &gt; 10/3/2024 03:49:57 pm &gt; 10/2/2024 04:22:14 pm &gt; 10/2/2024 04:58:21 pm &gt; 10/2/2024 01:33:29 pm &gt; 10/3/2024 08:27:29 am &gt; 10/2/2024 06:02:23 pm &gt; 10/3/2024 08:27:54 am"/>
    <s v="Submitted &gt; Moving to development to update form fields and connect to submission module (S2S)\n"/>
    <s v="NA"/>
    <s v="NA"/>
    <s v="NA"/>
    <s v="10/3/2024 01:17:57 pm &gt; 10/3/2024 01:50:41 pm &gt; 10/3/2024 02:17:54 pm &gt; 10/3/2024 01:18:07 pm &gt; 10/3/2024 01:14:23 pm &gt; 10/3/2024 08:27:54 am &gt; 10/3/2024 02:23:10 pm &gt; 10/3/2024 01:01:02 pm &gt; 10/3/2024 09:08:12 am &gt; 10/3/2024 08:25:09 am &gt; 10/3/2024 08:27:29 am &gt; 10/3/2024 08:33:36 am &gt; 10/3/2024 08:27:02 am"/>
    <s v="Approved &gt; Certified"/>
    <s v="NA"/>
    <n v="212864"/>
    <n v="87020"/>
    <n v="299884"/>
    <s v="NA"/>
    <s v="Yes"/>
    <d v="2024-10-03T15:49:57"/>
    <s v="NA"/>
    <x v="0"/>
    <s v="250189A0001"/>
    <s v="NA"/>
    <s v="NA"/>
    <s v="College of Agriculture, Life Sciences &amp; Natural Resources"/>
    <n v="0"/>
    <n v="0"/>
    <n v="1"/>
    <n v="0"/>
    <n v="1"/>
    <x v="13"/>
    <x v="9"/>
    <s v="Dana.*Dittoe"/>
    <s v="Dana Dittoe"/>
    <x v="9"/>
    <x v="11"/>
  </r>
  <r>
    <s v="25-0445-P0001"/>
    <x v="18"/>
    <x v="14"/>
    <x v="0"/>
    <s v="Spencer Foundation"/>
    <s v="NA"/>
    <s v="School of Teacher Education"/>
    <d v="2025-08-18T00:00:00"/>
    <d v="2030-08-16T00:00:00"/>
    <s v="New"/>
    <s v="NA"/>
    <s v="25-0445"/>
    <s v="School of Teacher Education"/>
    <s v="Non-Profit Organizations"/>
    <s v="NA"/>
    <d v="2025-01-15T15:45:56"/>
    <n v="478900"/>
    <d v="2025-02-11T00:00:00"/>
    <s v="Bridging the Gap: Leveraging Community Colleges to Recruit Secondary STEM Teachers in Rural Serving Institutions"/>
    <s v="Status was changed from: In Development to Under Review &gt; Assigned to SP Proposal Administrator: Janissa Marie Analissia Martinez &gt; Status was changed from: Under Review to In Development &gt; Certified &gt; Proposal Created &gt; Status was changed from: Approved to Submitted to Sponsor &gt; Status was changed from: Under Review to Approved"/>
    <s v="Janissa Marie Analissia Martinez &gt; Marissa K. Gannon &gt; Mark Perkins &gt; Miriam Marie Sanders &gt; Jonathan W Carrier &gt; Farrell Jean Rapp &gt; Emanuel Eidin"/>
    <s v="2/4/2025 12:25:09 pm &gt; 1/16/2025 08:49:37 am &gt; 2/4/2025 12:24:55 pm &gt; 2/4/2025 01:35:47 pm &gt; 1/15/2025 03:45:55 pm &gt; 2/4/2025 12:24:08 pm &gt; 2/4/2025 12:33:04 pm &gt; 2/14/2025 08:21:49 am &gt; 2/4/2025 01:06:59 pm &gt; 2/10/2025 02:20:32 pm &gt; 2/5/2025 02:43:05 pm"/>
    <s v="update form fields &gt; Submitted and signed 2/14/2025."/>
    <s v="NA"/>
    <s v="NA"/>
    <s v="Passes pre-award checks &gt; AP approved sponsor indirect cost limitation."/>
    <s v="2/4/2025 12:33:04 pm &gt; 2/5/2025 02:43:05 pm &gt; 2/4/2025 01:06:59 pm &gt; 2/6/2025 10:47:48 am &gt; 2/4/2025 12:32:05 pm &gt; 2/4/2025 01:35:47 pm &gt; 2/10/2025 01:34:17 pm &gt; 2/6/2025 10:47:55 am &gt; 2/10/2025 02:20:35 pm &gt; 2/6/2025 09:27:38 am"/>
    <s v="Certified &gt; Approved"/>
    <s v="NA"/>
    <n v="416434"/>
    <n v="62465"/>
    <n v="478900"/>
    <s v="NA"/>
    <s v="Yes"/>
    <d v="2025-02-14T08:21:49"/>
    <s v="NA"/>
    <x v="0"/>
    <s v="250445A0001"/>
    <s v="NA"/>
    <s v="NA"/>
    <s v="College of Education"/>
    <n v="0"/>
    <n v="0"/>
    <n v="1"/>
    <n v="0"/>
    <n v="1"/>
    <x v="14"/>
    <x v="10"/>
    <s v="Miriam.*Sanders"/>
    <s v="Miriam Sanders"/>
    <x v="0"/>
    <x v="13"/>
  </r>
  <r>
    <s v="24-1054-P0001"/>
    <x v="19"/>
    <x v="15"/>
    <x v="2"/>
    <s v="Arizona State University"/>
    <s v="NA"/>
    <s v="Physics &amp; Astronomy"/>
    <d v="2024-07-15T00:00:00"/>
    <d v="2025-01-15T00:00:00"/>
    <s v="New"/>
    <s v="NA"/>
    <s v="24-1054"/>
    <s v="Physics &amp; Astronomy"/>
    <s v="Institutions of Higher Education"/>
    <s v="NA"/>
    <d v="2024-05-28T14:12:44"/>
    <n v="28491"/>
    <d v="2024-06-07T00:00:00"/>
    <s v="Broadband Microwave Spectromicroscopy"/>
    <s v="Certified &gt; Status was changed from: Submitted to Sponsor to Funded &gt; Status was changed from: Under Review to Approved &gt; Status was changed from: In Development to Under Review &gt; Form was edited in 'Approved' status &gt; Proposal Created &gt; Assigned to SP Proposal Administrator: Thomas Abraham Lentner &gt; Status was changed from: Approved to Submitted to Sponsor"/>
    <s v="Alexander Paul Petrovic &gt; Kristi Hargis Stockdale &gt; Farrell Jean Rapp &gt; Thomas Abraham Lentner"/>
    <s v="6/6/2024 05:56:52 pm &gt; 8/15/2024 12:02:21 pm &gt; 6/10/2024 08:24:15 am &gt; 5/29/2024 07:35:06 pm &gt; 6/12/2024 01:39:48 pm &gt; 5/28/2024 02:12:43 pm &gt; 5/29/2024 08:43:15 am &gt; 6/21/2024 09:12:42 am"/>
    <s v="Certified. &gt; Funded. &gt; Submitted to sponsor prior to Pre-Award review."/>
    <s v="NA"/>
    <s v="NA"/>
    <s v="I approve. &gt; Passes pre-award checks.  PI applied for Indirect cost waiver, approval forthcoming.  Routing for internal review and approval. &gt; Certified."/>
    <s v="6/6/2024 09:26:10 pm &gt; 6/10/2024 08:24:15 am &gt; 6/7/2024 09:57:14 am &gt; 6/6/2024 04:48:58 pm &gt; 6/6/2024 05:56:52 pm"/>
    <s v="Approved &gt; Certified"/>
    <s v="NA"/>
    <n v="28491"/>
    <n v="0"/>
    <n v="28491"/>
    <s v="NA"/>
    <s v="Yes"/>
    <d v="2024-06-21T09:12:42"/>
    <d v="2024-08-15T12:02:21"/>
    <x v="1"/>
    <s v="241054A0001"/>
    <n v="28491"/>
    <s v="NONE"/>
    <s v="College of Engineering &amp; Physical Sciences"/>
    <n v="1"/>
    <n v="0"/>
    <n v="0"/>
    <n v="0"/>
    <n v="1"/>
    <x v="2"/>
    <x v="2"/>
    <s v="Alexander.*Petrovic"/>
    <s v="Alexander Petrovic"/>
    <x v="1"/>
    <x v="14"/>
  </r>
  <r>
    <s v="25-0120-P0001"/>
    <x v="20"/>
    <x v="16"/>
    <x v="0"/>
    <s v="ADD NEW"/>
    <s v="National Institute of Food and Agriculture/Department of Agriculture"/>
    <s v="Ecosystem Science &amp; Management"/>
    <d v="2025-01-01T00:00:00"/>
    <d v="2027-12-31T00:00:00"/>
    <s v="New"/>
    <s v="NA"/>
    <s v="25-0120"/>
    <s v="Ecosystem Science &amp; Management"/>
    <s v="Non-Profit Organizations"/>
    <s v="NA"/>
    <d v="2024-09-09T12:58:01"/>
    <n v="217655"/>
    <d v="2024-09-10T00:00:00"/>
    <s v="Brush Pile Burning Effects Of Soil Health From The Scar To Ecosystem Scale"/>
    <s v="Proposal Created &gt; Status was changed from: Under Review to In Development &gt; Status was changed from: In Development to Under Review &gt; Certified &gt; Status was changed from: Under Review to Approved &gt; Status was changed from: Approved to Submitted to Sponsor"/>
    <s v="Thomas Abraham Lentner &gt; Jennifer Kay Bell &gt; Farrell Jean Rapp"/>
    <s v="9/9/2024 12:58:01 pm &gt; 9/9/2024 04:19:06 pm &gt; 9/9/2024 04:19:40 pm &gt; 9/10/2024 10:15:13 am &gt; 9/10/2024 10:28:01 am &gt; 9/9/2024 04:18:40 pm &gt; 9/11/2024 08:09:02 am"/>
    <s v="Updating form field - missed something &gt; Submitted 09/11/2024"/>
    <s v="NA"/>
    <s v="NA"/>
    <s v="Passes pre-award checks.  Standard IDC is under 30% TFFA cap.  Subaward from Morton Arboretum"/>
    <s v="9/9/2024 04:22:05 pm &gt; 9/10/2024 10:16:36 am &gt; 9/10/2024 10:16:32 am &gt; 9/10/2024 10:28:01 am &gt; 9/10/2024 10:15:13 am"/>
    <s v="Approved &gt; Certified"/>
    <s v="NA"/>
    <n v="158017"/>
    <n v="59638"/>
    <n v="217655"/>
    <s v="A Subrecipient"/>
    <s v="No"/>
    <d v="2024-09-11T08:09:02"/>
    <s v="NA"/>
    <x v="0"/>
    <s v="250120A0001"/>
    <s v="NA"/>
    <s v="NA"/>
    <s v="College of Agriculture, Life Sciences &amp; Natural Resources"/>
    <n v="0"/>
    <n v="0"/>
    <n v="1"/>
    <n v="0"/>
    <n v="1"/>
    <x v="15"/>
    <x v="0"/>
    <s v="Jennifer.*Bell"/>
    <s v="Jennifer Bell"/>
    <x v="0"/>
    <x v="15"/>
  </r>
  <r>
    <s v="25-0095-P0001"/>
    <x v="21"/>
    <x v="4"/>
    <x v="0"/>
    <s v="ADD NEW"/>
    <s v="NA"/>
    <s v="School of Computing"/>
    <d v="2025-02-01T00:00:00"/>
    <d v="2026-02-01T00:00:00"/>
    <s v="New"/>
    <s v="NA"/>
    <s v="25-0095"/>
    <s v="School of Computing"/>
    <s v="Non-Profit Organizations"/>
    <s v="NA"/>
    <d v="2024-08-28T11:08:01"/>
    <n v="149507"/>
    <d v="2024-09-15T00:00:00"/>
    <s v="AI for UA - Leveraging artificial intelligence to plan climate smart, resilient local food systems via urban agriculture"/>
    <s v="Form was edited in 'Under Review' status &gt; Status was changed from: Approved to Submitted to Sponsor &gt; Assigned to SP Proposal Administrator: Thomas Abraham Lentner &gt; Status was changed from: In Development to Under Review &gt; Certified &gt; Proposal Created &gt; Status was changed from: Under Review to Approved"/>
    <s v="Thomas Abraham Lentner &gt; Farrell Jean Rapp &gt; Jason Kelly Hawes"/>
    <s v="9/12/2024 06:14:26 pm &gt; 9/16/2024 05:01:59 pm &gt; 9/11/2024 01:50:28 pm &gt; 9/12/2024 06:07:51 pm &gt; 9/12/2024 06:40:10 pm &gt; 9/13/2024 10:46:53 am &gt; 8/28/2024 11:08:01 am &gt; 9/16/2024 09:09:03 am"/>
    <s v="Submitted by PI on 09/15/2024"/>
    <s v="NA"/>
    <s v="NA"/>
    <s v="Based on email from Foundation, VPRED has approved the AI State Match. &gt; PI plans to draw from state AI match to provide leveraged resources to support project deliverables.  Pre-award recommends against including voluntary cost share in proposal, but rather describe leveraged funding resources to support program."/>
    <s v="9/13/2024 09:34:31 am &gt; 9/12/2024 06:40:10 pm &gt; 9/13/2024 06:31:20 pm &gt; 9/12/2024 08:13:51 pm &gt; 9/16/2024 09:09:03 am &gt; 9/12/2024 06:09:13 pm"/>
    <s v="Approved &gt; Certified"/>
    <s v="NA"/>
    <n v="133277.92000000001"/>
    <n v="16230"/>
    <s v="NA"/>
    <s v="NA"/>
    <s v="Yes"/>
    <d v="2024-09-16T17:01:59"/>
    <s v="NA"/>
    <x v="0"/>
    <s v="250095A0001"/>
    <s v="NA"/>
    <s v="NA"/>
    <s v="College of Engineering &amp; Physical Sciences"/>
    <n v="0"/>
    <n v="0"/>
    <n v="1"/>
    <n v="0"/>
    <n v="1"/>
    <x v="4"/>
    <x v="0"/>
    <s v="Jason.*Hawes"/>
    <s v="Jason Hawes"/>
    <x v="3"/>
    <x v="4"/>
  </r>
  <r>
    <s v="25-0344-P0001"/>
    <x v="22"/>
    <x v="1"/>
    <x v="0"/>
    <s v="National Endowment for the Humanities"/>
    <s v="NA"/>
    <s v="School of Computing"/>
    <d v="2026-08-01T00:00:00"/>
    <d v="2029-07-31T00:00:00"/>
    <s v="New"/>
    <s v="NA"/>
    <s v="25-0344"/>
    <s v="School of Computing"/>
    <s v="U.S. Federal Government"/>
    <s v="NA"/>
    <d v="2024-11-27T15:24:04"/>
    <n v="497192"/>
    <d v="2024-12-11T00:00:00"/>
    <s v="Wyoming Center for Rural AI"/>
    <s v="Certified &gt; Status was changed from: In Development to Under Review &gt; Status was changed from: Approved to Submitted to Sponsor &gt; Assigned to SP Proposal Administrator: Janissa Marie Analissia Martinez &gt; Proposal Created &gt; Status was changed from: Under Review to Approved"/>
    <s v="Lauren Alyssa Hayes &gt; Janissa Marie Analissia Martinez &gt; Jeffrey D. Hamerlinck &gt; Gabel Taggart &gt; Allison Enfield Caine &gt; Sean Field &gt; Elizabeth Marie Nysson &gt; Farrell Jean Rapp"/>
    <s v="12/6/2024 10:25:15 am &gt; 12/5/2024 04:55:50 pm &gt; 12/6/2024 11:23:50 am &gt; 12/11/2024 11:51:53 am &gt; 12/6/2024 11:09:09 am &gt; 12/6/2024 08:38:59 am &gt; 12/4/2024 11:37:28 am &gt; 12/5/2024 08:20:24 pm &gt; 11/27/2024 03:24:04 pm &gt; 12/10/2024 02:38:27 pm"/>
    <s v="Submitted 12/11/2024: GRANT14319419"/>
    <s v="NA"/>
    <s v="NA"/>
    <s v="A&amp;S Dean's Office approval.   VN &gt; I am not sure why this came to the College of Education, but approve the project. &gt; I am approving this so that it can move forward, but I am no longer department chair and therefore should not be in the approval chain for these proposals.  The current department chair, Stephanie Anderson, is the one who should be reviewing and approving these proposals.  Again, I am only approving this so that it can move forward in the process. &gt; Passes pre-award checks."/>
    <s v="12/10/2024 02:38:27 pm &gt; 12/6/2024 11:50:09 am &gt; 12/5/2024 08:20:24 pm &gt; 12/6/2024 11:09:09 am &gt; 12/6/2024 11:35:19 am &gt; 12/9/2024 01:13:58 pm &gt; 12/6/2024 03:02:47 pm &gt; 12/6/2024 11:40:01 am &gt; 12/10/2024 08:50:10 am &gt; 12/6/2024 08:38:59 am &gt; 12/6/2024 11:23:50 am &gt; 12/6/2024 10:25:15 am &gt; 12/5/2024 04:58:38 pm &gt; 12/6/2024 04:01:42 pm"/>
    <s v="Approved &gt; Certified"/>
    <s v="NA"/>
    <n v="367262"/>
    <n v="129930"/>
    <n v="497192"/>
    <s v="NA"/>
    <s v="Yes"/>
    <d v="2024-12-11T11:51:53"/>
    <s v="NA"/>
    <x v="0"/>
    <s v="250344A0001"/>
    <s v="NA"/>
    <s v="NA"/>
    <s v="College of Engineering &amp; Physical Sciences"/>
    <n v="0"/>
    <n v="0"/>
    <n v="1"/>
    <n v="0"/>
    <n v="1"/>
    <x v="1"/>
    <x v="1"/>
    <s v="Sean.*Field"/>
    <s v="Sean Field"/>
    <x v="1"/>
    <x v="1"/>
  </r>
  <r>
    <s v="24-1003-P0001"/>
    <x v="23"/>
    <x v="17"/>
    <x v="3"/>
    <s v="National Aeronautics and Space Administration"/>
    <s v="NA"/>
    <s v="Physics &amp; Astronomy"/>
    <d v="2025-05-01T00:00:00"/>
    <d v="2028-04-30T00:00:00"/>
    <s v="New"/>
    <s v="NA"/>
    <s v="24-1003"/>
    <s v="Physics &amp; Astronomy"/>
    <s v="U.S. Federal Government"/>
    <s v="NA"/>
    <d v="2024-05-03T13:52:49"/>
    <n v="368000"/>
    <d v="2024-05-16T00:00:00"/>
    <s v="Chemical Abundances of a Billion Stars with GALEX, Gaia, 2MASS, and WISE"/>
    <s v="Proposal Created &gt; Form was edited in 'Submitted to Sponsor' status &gt; Certified &gt; Status was changed from: Approved to Submitted to Sponsor &gt; Assigned to SP Proposal Administrator: Thomas Abraham Lentner &gt; Status was changed from: Submitted to Sponsor to Under Consideration &gt; Status was changed from: Under Review to Approved &gt; Status was changed from: In Development to Under Review"/>
    <s v="Maxwell Cassady Moe &gt; Farrell Jean Rapp &gt; Thomas Abraham Lentner"/>
    <s v="5/3/2024 01:52:48 pm &gt; 11/1/2024 04:38:14 pm &gt; 5/15/2024 11:59:09 am &gt; 5/16/2024 03:55:00 pm &gt; 5/6/2024 08:23:53 am &gt; 11/1/2024 04:39:07 pm &gt; 5/15/2024 01:48:31 pm &gt; 5/12/2024 11:59:50 pm"/>
    <s v="Submitted on 05/16/2024 - Proposal Number: 24-ADAP24-0165 &gt; NPSIRES is showing proposal as &quot;Selected&quot;"/>
    <s v="NA"/>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s v="5/15/2024 11:44:22 am &gt; 5/15/2024 12:35:46 pm &gt; 5/15/2024 11:59:09 am &gt; 5/15/2024 01:48:31 pm &gt; 5/15/2024 01:29:11 pm"/>
    <s v="Approved &gt; Certified"/>
    <s v="NA"/>
    <n v="275000"/>
    <n v="93000"/>
    <n v="368000"/>
    <s v="NA"/>
    <s v="Yes"/>
    <d v="2024-11-01T16:38:14"/>
    <s v="NA"/>
    <x v="0"/>
    <s v="241003A0001"/>
    <s v="NA"/>
    <s v="NA"/>
    <s v="College of Engineering &amp; Physical Sciences"/>
    <n v="0"/>
    <n v="0"/>
    <n v="0"/>
    <n v="1"/>
    <n v="1"/>
    <x v="16"/>
    <x v="11"/>
    <s v="Maxwell.*Moe"/>
    <s v="Maxwell Moe"/>
    <x v="10"/>
    <x v="16"/>
  </r>
  <r>
    <s v="25-0371-P0001"/>
    <x v="24"/>
    <x v="18"/>
    <x v="0"/>
    <s v="ADD NEW"/>
    <s v="Environmental Protection Agency"/>
    <s v="Haub School of Environment &amp; Natural Resources"/>
    <d v="2025-10-01T00:00:00"/>
    <d v="2027-10-01T00:00:00"/>
    <s v="Pre-proposal"/>
    <s v="NA"/>
    <s v="25-0371"/>
    <s v="Haub School of Environment &amp; Natural Resources"/>
    <s v="Wyoming Local Governmental Entities"/>
    <s v="NA"/>
    <d v="2024-12-12T11:28:50"/>
    <n v="116670"/>
    <d v="2024-12-18T00:00:00"/>
    <s v="City of Douglas Recycle Round-Up Initiative"/>
    <s v="Status was changed from: In Development to Under Review &gt; Status was changed from: Under Review to Approved &gt; Proposal Created &gt; Certified &gt; Status was changed from: Approved to Submitted to Sponsor &gt; Status was changed from: Under Review to In Development"/>
    <s v="Thomas Abraham Lentner &gt; Farrell Jean Rapp &gt; Grete Gansauer &gt; Shawn A Bunning"/>
    <s v="12/16/2024 04:48:13 pm &gt; 12/17/2024 08:13:17 am &gt; 12/12/2024 11:28:50 am &gt; 12/16/2024 03:57:47 pm &gt; 12/17/2024 07:15:57 am &gt; 12/19/2024 11:06:30 am &gt; 12/16/2024 04:39:01 pm"/>
    <s v="Submitted to Prime sponsor by PI on 12/18/2024 &gt; Updating form fields\n"/>
    <s v="NA"/>
    <s v="NA"/>
    <s v="Passes pre-award checks.  Subaward to city of Douglas on EPA grant.  Standard terms for federal funding."/>
    <s v="12/17/2024 07:45:33 am &gt; 12/16/2024 04:48:56 pm &gt; 12/17/2024 07:15:57 am &gt; 12/17/2024 08:13:17 am &gt; 12/17/2024 07:45:42 am"/>
    <s v="Approved &gt; Certified"/>
    <s v="NA"/>
    <n v="88614"/>
    <n v="28056"/>
    <n v="116670"/>
    <s v="A Subrecipient"/>
    <s v="No"/>
    <d v="2024-12-19T11:06:30"/>
    <s v="NA"/>
    <x v="0"/>
    <s v="250371A0001"/>
    <s v="NA"/>
    <s v="NA"/>
    <s v="Haub School of Environment &amp; Natural Resources"/>
    <n v="0"/>
    <n v="0"/>
    <n v="1"/>
    <n v="0"/>
    <n v="1"/>
    <x v="17"/>
    <x v="0"/>
    <s v="Grete.*Gansauer"/>
    <s v="Grete Gansauer"/>
    <x v="3"/>
    <x v="17"/>
  </r>
  <r>
    <s v="24-0144-P0001"/>
    <x v="25"/>
    <x v="19"/>
    <x v="2"/>
    <s v="ADD NEW"/>
    <s v="NA"/>
    <s v="Haub School of Environment &amp; Natural Resources"/>
    <d v="2023-02-27T00:00:00"/>
    <d v="2024-03-01T00:00:00"/>
    <s v="New"/>
    <s v="NA"/>
    <s v="24-0144"/>
    <s v="Haub School of Environment &amp; Natural Resources"/>
    <s v="Other State and Local Governmental Entities"/>
    <s v="NA"/>
    <d v="2023-08-08T08:31:04"/>
    <n v="9631"/>
    <d v="2023-02-20T00:00:00"/>
    <s v="City of Redmond: Dry Canyon Use Survey"/>
    <s v="Status was changed from: In Development to Under Review &gt; Proposal Created &gt; Status was changed from: Submitted to Sponsor to Funded &gt; Certified &gt; Status was changed from: Under Review to In Development &gt; Status was changed from: Approved to Submitted to Sponsor &gt; Status was changed from: Under Review to Approved"/>
    <s v="Kristi Stockdale &gt; Curt Davidson &gt; Farrell Jean Rapp"/>
    <s v="8/17/2023 01:08:49 pm &gt; 8/8/2023 08:31:03 am &gt; 8/24/2023 10:55:22 am &gt; 8/21/2023 09:10:50 am &gt; 8/17/2023 12:54:26 pm &gt; 8/24/2023 10:55:09 am &gt; 8/8/2023 08:44:29 am &gt; 8/21/2023 01:42:31 pm"/>
    <s v="Funded. &gt; Thanks! &gt; correcting budget entry &gt; Legacy. No Greensheet."/>
    <s v="NA"/>
    <s v="NA"/>
    <s v="Thanks! &gt; Made budget revisions and took off Human Subjects since the letter says IRB approval is not required."/>
    <s v="8/21/2023 09:10:50 am &gt; 8/21/2023 01:42:31 pm &gt; 8/17/2023 01:09:42 pm &gt; 8/21/2023 12:54:11 pm &gt; 8/21/2023 12:54:19 pm"/>
    <s v="Certified &gt; Approved"/>
    <s v="NA"/>
    <n v="9631"/>
    <n v="0"/>
    <n v="9631"/>
    <s v="NA"/>
    <s v="Yes"/>
    <d v="2023-08-24T10:55:09"/>
    <d v="2023-08-24T10:55:22"/>
    <x v="1"/>
    <s v="240144A0001"/>
    <n v="9631"/>
    <s v="NA"/>
    <s v="Haub School of Environment &amp; Natural Resources"/>
    <n v="1"/>
    <n v="0"/>
    <n v="0"/>
    <n v="0"/>
    <n v="1"/>
    <x v="18"/>
    <x v="12"/>
    <s v="Curt.*Davidson"/>
    <s v="Curt Davidson"/>
    <x v="10"/>
    <x v="18"/>
  </r>
  <r>
    <s v="25-0005-P0001"/>
    <x v="26"/>
    <x v="20"/>
    <x v="0"/>
    <s v="Department of Education"/>
    <s v="NA"/>
    <s v="Counseling Leadership Advocacy &amp; Design"/>
    <d v="2025-03-01T00:00:00"/>
    <d v="2026-02-28T00:00:00"/>
    <s v="New"/>
    <s v="NA"/>
    <s v="25-0005"/>
    <s v="Counseling Leadership Advocacy &amp; Design"/>
    <s v="U.S. Federal Government"/>
    <s v="NA"/>
    <d v="2024-07-05T12:37:49"/>
    <n v="499936"/>
    <d v="2024-08-15T00:00:00"/>
    <s v="Human-AI Teaming for Designing Multifaceted Personalized Learning: Prototyping an LLM-Powered Multi-Agent System"/>
    <s v="Proposal Created &gt; Status was changed from: Approved to Submitted to Sponsor &gt; Certified &gt; Status was changed from: Under Review to Approved &gt; Status was changed from: In Development to Under Review"/>
    <s v="Thomas Abraham Lentner &gt; Ling Zhang &gt; Farrell Jean Rapp"/>
    <s v="7/5/2024 12:37:48 pm &gt; 8/20/2024 09:39:03 am &gt; 8/13/2024 12:16:26 pm &gt; 8/19/2024 08:01:39 am &gt; 8/13/2024 12:09:24 pm"/>
    <s v="Submitted 8/15/24 - prior to department head approval with authorization from FJR.  Dept head unavailable to approve at the time of routing and deadline"/>
    <s v="NA"/>
    <s v="NA"/>
    <s v="Passes pre-award checks.  Ready for review and approval &gt; Dr. McKim, director of CLAD, needs to be aware of the 25% FTE commitment to this project so that Dr. Zhang's job description can be adjusted accordingly."/>
    <s v="8/13/2024 12:09:44 pm &gt; 8/19/2024 08:01:39 am &gt; 8/16/2024 11:51:16 pm &gt; 8/13/2024 12:28:40 pm &gt; 8/13/2024 12:16:26 pm"/>
    <s v="Approved &gt; Certified"/>
    <s v="NA"/>
    <n v="380468"/>
    <n v="119468"/>
    <n v="499936"/>
    <s v="NA"/>
    <s v="Yes"/>
    <d v="2024-08-20T09:39:03"/>
    <s v="NA"/>
    <x v="0"/>
    <s v="250005A0001"/>
    <s v="NA"/>
    <s v="NA"/>
    <s v="NA"/>
    <n v="0"/>
    <n v="0"/>
    <n v="1"/>
    <n v="0"/>
    <n v="1"/>
    <x v="19"/>
    <x v="13"/>
    <s v="Ling.*Zhang"/>
    <s v="Ling Zhang"/>
    <x v="0"/>
    <x v="19"/>
  </r>
  <r>
    <s v="24-0030-P0001"/>
    <x v="27"/>
    <x v="21"/>
    <x v="2"/>
    <s v="National Science Foundation"/>
    <s v="NA"/>
    <s v="Geology &amp; Geophysics"/>
    <d v="2023-07-01T00:00:00"/>
    <d v="2024-07-31T00:00:00"/>
    <s v="New"/>
    <s v="NA"/>
    <s v="24-0030"/>
    <s v="Geology &amp; Geophysics"/>
    <s v="U.S. Federal Government"/>
    <s v="NA"/>
    <d v="2023-07-11T13:52:58"/>
    <n v="17632"/>
    <d v="2023-06-06T00:00:00"/>
    <s v="Collaborative Research: RAPID: A novel magnetometer network to capture the ongoing inflationary episode at Askja volcano, Iceland"/>
    <s v="Status was changed from: In Development to Under Review &gt; Certified &gt; Status was changed from: Under Review to In Development &gt; Status was changed from: Under Review to Approved &gt; Status was changed from: Approved to Submitted to Sponsor &gt; Proposal Created &gt; Status was changed from: Submitted to Sponsor to Funded"/>
    <s v="Kristi Hargis Stockdale &gt; Joseph Biasi &gt; Megan Louise Barber &gt; Kristi Stockdale &gt; Farrell Jean Rapp &gt; Bryce Howard &gt; Kasi Smart"/>
    <s v="8/3/2023 02:40:22 pm &gt; 7/24/2023 05:37:26 pm &gt; 7/25/2023 10:50:59 am &gt; 8/3/2023 02:33:08 pm &gt; 8/7/2023 11:38:06 am &gt; 8/5/2023 12:33:01 pm &gt; 8/8/2023 02:30:36 pm &gt; 7/11/2023 01:52:57 pm &gt; 8/3/2023 01:34:11 pm &gt; 8/8/2023 02:30:52 pm &gt; 7/21/2023 10:23:29 am"/>
    <s v="Changing the start date &gt; Submitted. &gt; Awarded."/>
    <s v="NA"/>
    <s v="NA"/>
    <s v="Pre-award spending request for 7/1/2023 start date approved and attached. &gt; Request July 1 start date via the Pre-Award Spending Request &gt; Pre-Award spending with a start date of 7/1/2023 has been approved. &gt; Please add Megan Barber and Cindy Wood for WyoCloud access."/>
    <s v="8/3/2023 01:34:55 pm &gt; 8/5/2023 12:35:19 pm &gt; 8/5/2023 12:33:01 pm &gt; 7/24/2023 05:58:12 pm &gt; 7/25/2023 10:50:59 am &gt; 7/24/2023 05:37:26 pm &gt; 8/7/2023 11:38:07 am &gt; 8/3/2023 03:23:33 pm &gt; 7/21/2023 10:30:47 am &gt; 8/7/2023 10:22:58 am"/>
    <s v="Approved &gt; Certified &gt; Cancelled &gt; Declined"/>
    <s v="NA"/>
    <n v="13994"/>
    <n v="3638"/>
    <n v="17632"/>
    <s v="NA"/>
    <s v="Yes"/>
    <d v="2023-08-08T14:30:36"/>
    <d v="2023-08-08T14:30:52"/>
    <x v="1"/>
    <s v="240030A0001"/>
    <n v="17632"/>
    <s v="NA"/>
    <s v="College of Engineering &amp; Physical Sciences"/>
    <n v="1"/>
    <n v="0"/>
    <n v="0"/>
    <n v="0"/>
    <n v="1"/>
    <x v="20"/>
    <x v="14"/>
    <s v="Joseph.*Biasi"/>
    <s v="Joseph Biasi"/>
    <x v="11"/>
    <x v="20"/>
  </r>
  <r>
    <s v="24-0393-P0001"/>
    <x v="28"/>
    <x v="13"/>
    <x v="1"/>
    <s v="ADD NEW"/>
    <s v="NA"/>
    <s v="Animal Science"/>
    <d v="2024-06-01T00:00:00"/>
    <d v="2027-05-31T00:00:00"/>
    <s v="New"/>
    <s v="NA"/>
    <s v="24-0393"/>
    <s v="Animal Science"/>
    <s v="Non-Profit Organizations"/>
    <s v="NA"/>
    <d v="2023-09-12T15:12:56"/>
    <n v="300000"/>
    <d v="2023-09-29T00:00:00"/>
    <s v="Combatting Foodborne Pathogens: Unraveling the pathogenic response to food safety efforts"/>
    <s v="Assigned to SP Proposal Administrator: John Ruess &gt; Proposal Created &gt; Certified &gt; Status was changed from: Submitted to Sponsor to Closed. Resolution set to: Not Funded &gt; Status was changed from: Approved to Submitted to Sponsor &gt; Status was changed from: In Development to Under Review &gt; Status was changed from: Under Review to Approved"/>
    <s v="Tashina Lemons &gt; Dana Kristen Dittoe &gt; John Ruess &gt; Farrell Jean Rapp"/>
    <s v="9/18/2023 08:02:34 am &gt; 9/12/2023 03:12:55 pm &gt; 9/28/2023 07:18:13 pm &gt; 5/10/2024 01:02:40 pm &gt; 9/29/2023 09:31:13 am &gt; 9/28/2023 06:13:45 pm &gt; 9/29/2023 08:05:02 am"/>
    <s v="not funded &gt; Proposal submited to sponsor 9/29/23"/>
    <s v="NA"/>
    <s v="Not Funded"/>
    <s v="Please add Tori Henderson"/>
    <s v="9/29/2023 07:30:10 am &gt; 9/29/2023 08:05:02 am &gt; 9/28/2023 07:18:13 pm &gt; 9/29/2023 07:29:53 am &gt; 9/28/2023 07:04:23 pm"/>
    <s v="Approved &gt; Certified &gt; Not Completed"/>
    <s v="NA"/>
    <n v="300000"/>
    <n v="0"/>
    <n v="300000"/>
    <s v="NA"/>
    <s v="Yes"/>
    <d v="2023-09-29T09:31:13"/>
    <s v="NA"/>
    <x v="1"/>
    <s v="240393A0001"/>
    <s v="NA"/>
    <s v="NA"/>
    <s v="College of Agriculture, Life Sciences &amp; Natural Resources"/>
    <n v="0"/>
    <n v="1"/>
    <n v="0"/>
    <n v="0"/>
    <n v="1"/>
    <x v="13"/>
    <x v="9"/>
    <s v="Dana.*Dittoe"/>
    <s v="Dana Dittoe"/>
    <x v="9"/>
    <x v="11"/>
  </r>
  <r>
    <s v="24-0476-P0001"/>
    <x v="29"/>
    <x v="22"/>
    <x v="1"/>
    <s v="National Science Foundation"/>
    <s v="NA"/>
    <s v="School of Computing"/>
    <d v="2024-09-01T00:00:00"/>
    <d v="2029-08-31T00:00:00"/>
    <s v="New"/>
    <s v="NA"/>
    <s v="24-0476"/>
    <s v="School of Computing"/>
    <s v="U.S. Federal Government"/>
    <s v="NA"/>
    <d v="2023-10-10T16:15:06"/>
    <n v="396871"/>
    <d v="2023-12-05T00:00:00"/>
    <s v="Combining data streams across scales to investigate threats to caribou in a rapidly changing Artctic"/>
    <s v="Status was changed from: In Development to Under Review &gt; Assigned to SP Proposal Administrator: Thomas Abraham Lentner &gt; Status was changed from: Submitted to Sponsor to Closed. Resolution set to: Not Funded &gt; Certified &gt; Unassigned from SP Proposal Administrator: John Ruess &gt; Status was changed from: Under Review to Approved &gt; Status was changed from: Approved to Submitted to Sponsor &gt; Proposal Created &gt; Assigned to SP Proposal Administrator: John Ruess"/>
    <s v="Ellen Aikens &gt; Tashina Lemons &gt; Farrell Jean Rapp &gt; Ellen Overton Aikens &gt; Thomas Abraham Lentner"/>
    <s v="12/4/2023 01:39:10 pm &gt; 12/4/2023 09:29:38 am &gt; 6/26/2024 08:03:00 am &gt; 12/4/2023 01:51:11 pm &gt; 12/4/2023 09:29:32 am &gt; 12/5/2023 02:08:49 pm &gt; 12/8/2023 02:33:22 pm &gt; 10/10/2023 04:15:06 pm &gt; 10/11/2023 07:54:18 am"/>
    <s v="Not funded per Sponsor correspondence. &gt; Submitted the UW portion of the collaborative proposal on 12/8/2023 at 2:30pm.  Confirmed submission with PI."/>
    <s v="NA"/>
    <s v="Not Funded"/>
    <s v="NA"/>
    <s v="12/4/2023 01:48:43 pm &gt; 12/4/2023 01:51:11 pm &gt; 12/5/2023 12:45:19 pm &gt; 12/5/2023 02:08:49 pm &gt; 12/5/2023 01:20:44 pm"/>
    <s v="Approved &gt; Certified"/>
    <s v="NA"/>
    <n v="292775"/>
    <n v="104096"/>
    <n v="396871"/>
    <s v="A collaborative proposal"/>
    <s v="No"/>
    <d v="2023-12-08T14:33:22"/>
    <s v="NA"/>
    <x v="1"/>
    <s v="240476A0001"/>
    <s v="NA"/>
    <s v="NA"/>
    <s v="College of Engineering &amp; Physical Sciences"/>
    <n v="0"/>
    <n v="1"/>
    <n v="0"/>
    <n v="0"/>
    <n v="1"/>
    <x v="21"/>
    <x v="15"/>
    <s v="Ellen.*Aikens"/>
    <s v="Ellen Aikens"/>
    <x v="1"/>
    <x v="21"/>
  </r>
  <r>
    <s v="25-0128-P0001"/>
    <x v="30"/>
    <x v="23"/>
    <x v="0"/>
    <s v="National Science Foundation"/>
    <s v="NA"/>
    <s v="Chemistry"/>
    <d v="2026-01-01T00:00:00"/>
    <d v="2028-12-31T00:00:00"/>
    <s v="New"/>
    <s v="NA"/>
    <s v="25-0128"/>
    <s v="Chemistry"/>
    <s v="U.S. Federal Government"/>
    <s v="NA"/>
    <d v="2024-09-11T09:06:02"/>
    <n v="350589"/>
    <d v="2024-09-30T00:00:00"/>
    <s v="Complexity building strategy through tandem ring-opening / ring-closing / cross metathesis for total synthesis of millipede indolizidine alkaloids and biological studies"/>
    <s v="Status was changed from: In Development to Under Review &gt; Form was edited in 'Under Review' status &gt; Status was changed from: Under Review to In Development &gt; Certified &gt; Proposal Created &gt; Status was changed from: Approved to Submitted to Sponsor &gt; Status was changed from: Under Review to Approved"/>
    <s v="Kayleigh Ann Edgar &gt; Farrell Jean Rapp &gt; Takashi L. Suyama"/>
    <s v="9/24/2024 02:45:54 pm &gt; 9/25/2024 09:40:04 am &gt; 9/20/2024 10:25:08 am &gt; 9/25/2024 07:48:55 am &gt; 9/11/2024 09:06:01 am &gt; 9/30/2024 12:09:17 pm &gt; 9/18/2024 04:23:08 pm &gt; 9/25/2024 09:40:46 am"/>
    <s v="updating fields &gt; Submitted to NSF via research.gov 9/30/2024"/>
    <s v="NA"/>
    <s v="NA"/>
    <s v="Passes pre-award checks."/>
    <s v="9/25/2024 08:31:51 am &gt; 9/25/2024 08:59:05 am &gt; 9/25/2024 09:40:46 am &gt; 9/25/2024 02:07:22 am &gt; 9/25/2024 07:48:55 am"/>
    <s v="Approved &gt; Certified"/>
    <s v="NA"/>
    <n v="258853"/>
    <n v="91736"/>
    <n v="350589"/>
    <s v="NA"/>
    <s v="Yes"/>
    <d v="2024-09-30T12:09:17"/>
    <s v="NA"/>
    <x v="0"/>
    <s v="250128A0001"/>
    <s v="NA"/>
    <s v="NA"/>
    <s v="College of Engineering &amp; Physical Sciences"/>
    <n v="0"/>
    <n v="0"/>
    <n v="1"/>
    <n v="0"/>
    <n v="1"/>
    <x v="22"/>
    <x v="16"/>
    <s v="Takashi.*Suyama"/>
    <s v="Takashi Suyama"/>
    <x v="0"/>
    <x v="22"/>
  </r>
  <r>
    <s v="25-0470-P0001"/>
    <x v="31"/>
    <x v="10"/>
    <x v="0"/>
    <s v="National Aeronautics and Space Administration"/>
    <s v="NA"/>
    <s v="Zoology &amp; Physiology"/>
    <d v="2025-09-01T00:00:00"/>
    <d v="2026-08-31T00:00:00"/>
    <s v="New"/>
    <s v="NA"/>
    <s v="25-0470"/>
    <s v="Zoology &amp; Physiology"/>
    <s v="U.S. Federal Government"/>
    <s v="NA"/>
    <d v="2025-01-21T16:46:49"/>
    <n v="124981.6"/>
    <d v="2025-02-26T00:00:00"/>
    <s v="Conserving behavioral performance under physiological challenge: lessons from a facultative hibernator"/>
    <s v="Status was changed from: Under Review to Approved &gt; Certified &gt; Status was changed from: In Development to Under Review &gt; Form was edited in 'Under Review' status &gt; Status was changed from: Under Review to In Development &gt; Status was changed from: Approved to Submitted to Sponsor &gt; Proposal Created"/>
    <s v="Farrell Jean Rapp &gt; Nicole Lara Bedford &gt; Marissa K. Gannon &gt; Thomas Abraham Lentner &gt; Nicholas A. Giraldo"/>
    <s v="2/24/2025 11:37:43 am &gt; 2/24/2025 10:31:03 am &gt; 2/24/2025 09:25:23 am &gt; 2/24/2025 10:18:56 am &gt; 2/24/2025 10:24:29 am &gt; 2/24/2025 10:19:16 am &gt; 2/26/2025 03:04:55 pm &gt; 1/21/2025 04:46:48 pm"/>
    <s v="Updating form fields &gt; Submitted 24-EPSCoR-R3-0112"/>
    <s v="NA"/>
    <s v="NA"/>
    <s v="Passes pre-award checks."/>
    <s v="2/24/2025 10:31:03 am &gt; 2/24/2025 10:33:50 am &gt; 2/24/2025 11:37:44 am &gt; 2/24/2025 10:33:45 am &gt; 2/24/2025 10:24:43 am"/>
    <s v="Certified &gt; Approved"/>
    <s v="NA"/>
    <n v="90352.1"/>
    <n v="34629.5"/>
    <n v="124981.6"/>
    <s v="NA"/>
    <s v="Yes"/>
    <d v="2025-02-26T15:04:55"/>
    <s v="NA"/>
    <x v="0"/>
    <s v="250470A0001"/>
    <s v="NA"/>
    <s v="NA"/>
    <s v="College of Agriculture, Life Sciences &amp; Natural Resources"/>
    <n v="0"/>
    <n v="0"/>
    <n v="1"/>
    <n v="0"/>
    <n v="1"/>
    <x v="10"/>
    <x v="6"/>
    <s v="Nicole.*Bedford"/>
    <s v="Nicole Bedford"/>
    <x v="7"/>
    <x v="10"/>
  </r>
  <r>
    <s v="25-0533-P0001"/>
    <x v="32"/>
    <x v="24"/>
    <x v="0"/>
    <s v="U.S. Department of Energy"/>
    <s v="NA"/>
    <s v="Atmospheric Science"/>
    <d v="2025-09-01T00:00:00"/>
    <d v="2028-08-31T00:00:00"/>
    <s v="New"/>
    <s v="NA"/>
    <s v="25-0533"/>
    <s v="Atmospheric Science"/>
    <s v="U.S. Federal Government"/>
    <s v="NA"/>
    <d v="2025-02-11T11:34:31"/>
    <n v="647869"/>
    <d v="2025-02-27T00:00:00"/>
    <s v="Elucidating the impact of spatial heterogeneity on cloud glaciation in Arctic mixed-phase clouds using ARM remote sensing observations and high-resolution simulations"/>
    <s v="Status was changed from: Under Review to In Development &gt; Status was changed from: In Development to Under Review &gt; Certified &gt; Status was changed from: Under Review to Approved &gt; Proposal Created &gt; Status was changed from: Approved to Submitted to Sponsor"/>
    <s v="John Ruess &gt; Masanori Saito &gt; Farrell Jean Rapp &gt; Marissa K. Gannon &gt; Coltin Dale Grasmick"/>
    <s v="2/21/2025 03:05:26 pm &gt; 2/25/2025 07:50:01 am &gt; 2/21/2025 03:08:01 pm &gt; 2/20/2025 12:50:05 pm &gt; 2/25/2025 08:32:06 am &gt; 2/27/2025 09:08:58 am &gt; 2/11/2025 11:34:31 am &gt; 2/25/2025 07:49:01 am &gt; 2/27/2025 09:58:58 am &gt; 2/25/2025 08:35:34 am"/>
    <s v="edits &gt; add sub docs &gt; submitted"/>
    <s v="NA"/>
    <s v="NA"/>
    <s v="Passes pre-award checks"/>
    <s v="2/25/2025 08:32:06 am &gt; 2/25/2025 09:05:29 am &gt; 2/25/2025 09:06:25 am &gt; 2/25/2025 08:35:34 am &gt; 2/27/2025 09:08:58 am &gt; 2/25/2025 08:23:46 am &gt; 2/25/2025 09:05:33 am"/>
    <s v="Certified &gt; Approved"/>
    <s v="NA"/>
    <n v="533301"/>
    <n v="114568"/>
    <n v="647869"/>
    <s v="NA"/>
    <s v="Yes"/>
    <d v="2025-02-27T09:58:58"/>
    <s v="NA"/>
    <x v="0"/>
    <s v="250533A0001"/>
    <s v="NA"/>
    <s v="NA"/>
    <s v="College of Engineering &amp; Physical Sciences"/>
    <n v="0"/>
    <n v="0"/>
    <n v="1"/>
    <n v="0"/>
    <n v="1"/>
    <x v="23"/>
    <x v="17"/>
    <s v="Masanori.*Saito"/>
    <s v="Masanori Saito"/>
    <x v="1"/>
    <x v="23"/>
  </r>
  <r>
    <s v="25-0316-P0001"/>
    <x v="33"/>
    <x v="24"/>
    <x v="0"/>
    <s v="U.S. Department of Energy"/>
    <s v="NA"/>
    <s v="Atmospheric Science"/>
    <d v="2025-09-01T00:00:00"/>
    <d v="2028-08-31T00:00:00"/>
    <s v="New"/>
    <s v="NA"/>
    <s v="25-0316"/>
    <s v="Atmospheric Science"/>
    <s v="U.S. Federal Government"/>
    <s v="NA"/>
    <d v="2024-11-15T14:56:25"/>
    <n v="718833"/>
    <d v="2024-11-21T00:00:00"/>
    <s v="Improving E3SM by ARM-derived Observational Constraints of Convective Clouds and Precipitation in the Southeastern U.S."/>
    <s v="Status was changed from: Under Review to Approved &gt; Status was changed from: Under Review to In Development &gt; Status was changed from: In Development to Under Review &gt; Status was changed from: Approved to Submitted to Sponsor &gt; Certified &gt; Proposal Created"/>
    <s v="Farrell Jean Rapp &gt; John Ruess &gt; Masanori Saito &gt; Thomas Abraham Lentner &gt; Jacqueline Miranda Nugent &gt; Daniel McCoy"/>
    <s v="11/19/2024 08:24:10 am &gt; 11/18/2024 09:47:04 am &gt; 11/15/2024 04:23:46 pm &gt; 11/21/2024 06:36:51 pm &gt; 11/18/2024 09:54:50 am &gt; 11/18/2024 09:47:42 am &gt; 11/18/2024 09:51:45 am &gt; 11/15/2024 02:56:25 pm &gt; 11/18/2024 06:26:12 pm"/>
    <s v="add budget &gt; Submitted  1:40pm by CR through Grants.gov  GRANT14307805 &gt; Oops- just took a second to process"/>
    <s v="NA"/>
    <s v="NA"/>
    <s v="Oops- just took a second to process"/>
    <s v="11/19/2024 08:24:10 am &gt; 11/18/2024 09:54:50 am &gt; 11/18/2024 06:26:12 pm &gt; 11/19/2024 08:05:55 am &gt; 11/18/2024 09:51:45 am &gt; 11/19/2024 08:16:34 am &gt; 11/18/2024 09:47:57 am &gt; 11/19/2024 08:05:49 am"/>
    <s v="Approved &gt; Certified"/>
    <s v="NA"/>
    <n v="508998"/>
    <n v="209835"/>
    <n v="718833"/>
    <s v="NA"/>
    <s v="Yes"/>
    <d v="2024-11-21T18:36:51"/>
    <s v="NA"/>
    <x v="0"/>
    <s v="250316A0001"/>
    <s v="NA"/>
    <s v="NA"/>
    <s v="College of Engineering &amp; Physical Sciences"/>
    <n v="0"/>
    <n v="0"/>
    <n v="1"/>
    <n v="0"/>
    <n v="1"/>
    <x v="23"/>
    <x v="17"/>
    <s v="Masanori.*Saito"/>
    <s v="Masanori Saito"/>
    <x v="1"/>
    <x v="23"/>
  </r>
  <r>
    <s v="25-0276-P0001"/>
    <x v="34"/>
    <x v="25"/>
    <x v="0"/>
    <s v="U.S. Department of Energy"/>
    <s v="NA"/>
    <s v="Mechanical Engineering"/>
    <d v="2025-08-01T00:00:00"/>
    <d v="2027-07-31T00:00:00"/>
    <s v="New"/>
    <s v="NA"/>
    <s v="25-0276"/>
    <s v="Mechanical Engineering"/>
    <s v="U.S. Federal Government"/>
    <s v="NA"/>
    <d v="2024-10-30T07:08:34"/>
    <n v="499937"/>
    <d v="2025-01-14T00:00:00"/>
    <s v="Optimized anchor systems for floating offshore wind: from manufacturing to design and maritime spatial planning"/>
    <s v="Assigned to SP Proposal Administrator: Janissa Marie Analissia Martinez &gt; Status was changed from: Approved to Submitted to Sponsor &gt; Status was changed from: In Development to Under Review &gt; Assigned to SP Proposal Administrator: Thomas Abraham Lentner &gt; Proposal Created &gt; Certified &gt; Status was changed from: Under Review to Approved"/>
    <s v="Thomas Abraham Lentner &gt; Janissa Marie Analissia Martinez &gt; Ankit Saxena &gt; Farrell Jean Rapp"/>
    <s v="11/20/2024 03:08:43 pm &gt; 1/15/2025 01:25:02 pm &gt; 1/8/2025 05:01:13 pm &gt; 10/31/2024 10:48:51 am &gt; 10/30/2024 07:08:34 am &gt; 1/8/2025 05:13:38 pm &gt; 1/10/2025 03:51:31 pm"/>
    <s v="Submitted 1/15/2025 3:15:53 PM ET.   Control number 3362-1502"/>
    <s v="NA"/>
    <s v="NA"/>
    <s v="Passes pre-award checks."/>
    <s v="1/10/2025 02:58:38 pm &gt; 1/9/2025 11:03:16 am &gt; 1/8/2025 05:13:38 pm &gt; 1/8/2025 05:03:00 pm &gt; 1/10/2025 03:51:32 pm"/>
    <s v="Approved &gt; Certified"/>
    <s v="NA"/>
    <n v="430686"/>
    <n v="69251"/>
    <n v="499937"/>
    <s v="NA"/>
    <s v="Yes"/>
    <d v="2025-01-15T13:25:02"/>
    <s v="NA"/>
    <x v="0"/>
    <s v="250276A0001"/>
    <s v="NA"/>
    <s v="NA"/>
    <s v="College of Engineering &amp; Physical Sciences"/>
    <n v="0"/>
    <n v="0"/>
    <n v="1"/>
    <n v="0"/>
    <n v="1"/>
    <x v="24"/>
    <x v="18"/>
    <s v="Ankit.*Saxena"/>
    <s v="Ankit Saxena"/>
    <x v="0"/>
    <x v="24"/>
  </r>
  <r>
    <s v="24-1099-P0001"/>
    <x v="35"/>
    <x v="26"/>
    <x v="2"/>
    <s v="ADD NEW"/>
    <s v="NA"/>
    <s v="School of Computing"/>
    <d v="2025-01-01T00:00:00"/>
    <d v="2025-12-31T00:00:00"/>
    <s v="New"/>
    <s v="NA"/>
    <s v="24-1099"/>
    <s v="School of Computing"/>
    <s v="U.S. Federal Government"/>
    <s v="NA"/>
    <d v="2024-06-21T16:08:46"/>
    <n v="264344"/>
    <d v="2024-10-04T00:00:00"/>
    <s v="Designing an automated machine learning method for large  scale aerial pronghorn monitoring"/>
    <s v="Status was changed from: Submitted to Sponsor to Funded &gt; Status was changed from: Under Review to In Development &gt; Certified &gt; Proposal Created &gt; Status was changed from: In Development to Under Review &gt; Assigned to SP Proposal Administrator: Thomas Abraham Lentner &gt; Status was changed from: Under Review to Approved &gt; Form was edited in 'Under Review' status &gt; Status was changed from: Approved to Submitted to Sponsor"/>
    <s v="Farrell Jean Rapp &gt; Thomas Abraham Lentner &gt; Benjamin Bryan Koger &gt; Inna Willis"/>
    <s v="12/18/2024 12:26:58 pm &gt; 10/3/2024 09:35:28 am &gt; 10/3/2024 01:26:52 pm &gt; 6/21/2024 04:08:46 pm &gt; 10/2/2024 05:47:02 pm &gt; 7/8/2024 01:11:20 pm &gt; 10/3/2024 09:35:52 am &gt; 10/3/2024 05:08:23 pm &gt; 10/3/2024 09:03:12 am &gt; 10/3/2024 09:40:58 am &gt; 10/3/2024 01:11:40 pm &gt; 10/4/2024 11:13:36 am &gt; 10/3/2024 01:04:45 pm"/>
    <s v="Funded. &gt; Changing key personnel\n &gt; Submitted 10/4/2024 at 11:10am.  Grantsolutions tracking number FWS-WSFR2025023556 &gt; Adjusting IDC distributions between departments."/>
    <s v="NA"/>
    <s v="NA"/>
    <s v="PI has joint appointment.  Updating and rerouting to represent split in IDC and both departments. &gt; Updated key personnel - re-routing for approval. &gt; Passes pre-award checks.  Ready for review for approval."/>
    <s v="10/3/2024 01:12:10 pm &gt; 10/3/2024 10:05:34 am &gt; 10/3/2024 09:36:11 am &gt; 10/3/2024 09:40:58 am &gt; 10/3/2024 01:26:52 pm &gt; 10/2/2024 05:47:21 pm &gt; 10/3/2024 04:41:47 pm &gt; 10/3/2024 05:08:23 pm &gt; 10/3/2024 01:39:53 pm"/>
    <s v="Approved &gt; Certified"/>
    <s v="NA"/>
    <n v="182937"/>
    <n v="81407"/>
    <n v="264344"/>
    <s v="NA"/>
    <s v="Yes"/>
    <d v="2024-10-04T11:13:36"/>
    <d v="2024-12-18T12:26:58"/>
    <x v="0"/>
    <s v="241099A0001"/>
    <n v="263334.65999999997"/>
    <s v="445MTDC1"/>
    <s v="College of Engineering &amp; Physical Sciences"/>
    <n v="1"/>
    <n v="0"/>
    <n v="0"/>
    <n v="0"/>
    <n v="1"/>
    <x v="25"/>
    <x v="19"/>
    <s v="Benjamin.*Koger"/>
    <s v="Benjamin Koger"/>
    <x v="1"/>
    <x v="25"/>
  </r>
  <r>
    <s v="25-0181-P0001"/>
    <x v="36"/>
    <x v="27"/>
    <x v="0"/>
    <s v="National Institute of General Medical Sciences/National Institutes of Health/Department of Health and Human Services"/>
    <s v="NA"/>
    <s v="Veterinary Science"/>
    <d v="2025-08-01T00:00:00"/>
    <d v="2027-07-31T00:00:00"/>
    <s v="New"/>
    <s v="NA"/>
    <s v="25-0181"/>
    <s v="Wyoming State Veterinary Laboratory"/>
    <s v="U.S. Federal Government"/>
    <s v="NA"/>
    <d v="2024-09-30T10:09:57"/>
    <n v="375669.63"/>
    <d v="2024-10-16T00:00:00"/>
    <s v="Enhancing Evidence-Based Medicine through AI-Driven Generation of Critically Appraised Topics"/>
    <s v="Assigned to SP Proposal Administrator: Thomas Abraham Lentner &gt; Status was changed from: In Development to Under Review &gt; Certified &gt; Form was edited in 'Submitted to Sponsor' status &gt; Status was changed from: Approved to Submitted to Sponsor &gt; Proposal Created &gt; Status was changed from: Under Review to Approved"/>
    <s v="Janissa Marie Analissia Martinez &gt; Thomas Abraham Lentner &gt; Lars Kotthoff &gt; Farrell Jean Rapp &gt; Raphael Victor Vanderstichel"/>
    <s v="10/2/2024 11:53:54 am &gt; 10/9/2024 02:32:06 pm &gt; 10/9/2024 03:31:55 pm &gt; 1/2/2025 11:46:47 am &gt; 10/14/2024 12:49:05 pm &gt; 10/9/2024 02:34:11 pm &gt; 9/30/2024 10:09:56 am &gt; 10/14/2024 08:14:57 am"/>
    <s v="Submitted on 10/14/2024 at 12:28pm MT Tracking number  GRANT14279824"/>
    <s v="NA"/>
    <s v="NA"/>
    <s v="Passes pre-award checks.  Uses modular NIH budget."/>
    <s v="10/9/2024 03:31:55 pm &gt; 10/9/2024 02:34:11 pm &gt; 10/10/2024 06:48:17 am &gt; 10/14/2024 08:14:58 am &gt; 10/14/2024 07:01:06 am &gt; 10/9/2024 02:32:33 pm &gt; 10/9/2024 05:01:44 pm"/>
    <s v="Certified &gt; Approved"/>
    <s v="NA"/>
    <n v="275000"/>
    <n v="100669.63"/>
    <n v="375669.63"/>
    <s v="NA"/>
    <s v="Yes"/>
    <d v="2025-01-02T11:46:47"/>
    <s v="NA"/>
    <x v="0"/>
    <s v="250181A0001"/>
    <s v="NA"/>
    <s v="NA"/>
    <s v="College of Agriculture, Life Sciences &amp; Natural Resources"/>
    <n v="0"/>
    <n v="0"/>
    <n v="1"/>
    <n v="0"/>
    <n v="1"/>
    <x v="26"/>
    <x v="20"/>
    <s v="Raphael.*Vanderstichel"/>
    <s v="Raphael Vanderstichel"/>
    <x v="12"/>
    <x v="26"/>
  </r>
  <r>
    <s v="25-0508-P0001"/>
    <x v="37"/>
    <x v="28"/>
    <x v="0"/>
    <s v="ADD NEW"/>
    <s v="NA"/>
    <s v="Civil &amp; Architectural Engineering &amp; Construction Management"/>
    <d v="2025-08-04T00:00:00"/>
    <d v="2027-08-03T00:00:00"/>
    <s v="Pre-proposal"/>
    <s v="NA"/>
    <s v="25-0508"/>
    <s v="Civil &amp; Architectural Engineering &amp; Construction Management"/>
    <s v="U.S. Federal Government"/>
    <s v="NA"/>
    <d v="2025-01-31T10:00:27"/>
    <n v="385631"/>
    <d v="2025-05-01T00:00:00"/>
    <s v="Development of Efficient &amp; Durable Mass Timber Composite Panels"/>
    <s v="Status was changed from: In Development to Submitted to Sponsor &gt; Proposal Created"/>
    <s v="Kayleigh Ann Edgar &gt; Garrett Andrew Tatum"/>
    <s v="3/10/2025 03:55:26 pm &gt; 1/31/2025 10:00:26 am"/>
    <s v="3/5/25: Proposal submitted by PI to sponsor via online form. (Attachments)"/>
    <s v="NA"/>
    <s v="NA"/>
    <s v="NA"/>
    <s v="NA"/>
    <s v="Not Completed"/>
    <s v="NA"/>
    <n v="283343"/>
    <n v="102288"/>
    <n v="385631"/>
    <s v="NA"/>
    <s v="Yes"/>
    <d v="2025-03-10T15:55:26"/>
    <s v="NA"/>
    <x v="0"/>
    <s v="250508A0001"/>
    <s v="NA"/>
    <s v="NA"/>
    <s v="College of Engineering &amp; Physical Sciences"/>
    <n v="0"/>
    <n v="0"/>
    <n v="1"/>
    <n v="0"/>
    <n v="1"/>
    <x v="27"/>
    <x v="21"/>
    <s v="Garrett.*Tatum"/>
    <s v="Garrett Tatum"/>
    <x v="0"/>
    <x v="27"/>
  </r>
  <r>
    <s v="25-0126-P0001"/>
    <x v="38"/>
    <x v="29"/>
    <x v="0"/>
    <s v="Massachusetts Institute of Technology"/>
    <s v="National Institutes of Health/Department of Health and Human Services"/>
    <s v="Chemical &amp; Biomedical Engineering"/>
    <d v="2025-08-01T00:00:00"/>
    <d v="2029-07-31T00:00:00"/>
    <s v="New"/>
    <s v="NA"/>
    <s v="25-0126"/>
    <s v="Chemical &amp; Biomedical Engineering"/>
    <s v="Institutions of Higher Education"/>
    <s v="NA"/>
    <d v="2024-09-10T14:53:06"/>
    <n v="548045"/>
    <d v="2024-09-23T00:00:00"/>
    <s v="Development of SERS-Active Coatings on Titanium Surfaces: Toward a Sensing Platform for Real-Time Monitoring of Tissue Responses in Dental Implants"/>
    <s v="Certified &gt; Form was edited in 'Under Review' status &gt; Status was changed from: Under Review to In Development &gt; Status was changed from: Closed to In Development &gt; Status was changed from: In Development to Under Review &gt; Status was changed from: Under Review to Approved &gt; Status was changed from: Approved to Submitted to Sponsor &gt; Status was changed from: Submitted to Sponsor to Closed. Resolution set to: PI Abandoned &gt; Proposal Created"/>
    <s v="Roberta Maia Sabino &gt; Farrell Jean Rapp &gt; John Ruess"/>
    <s v="9/17/2024 10:19:57 am &gt; 9/24/2024 03:42:46 pm &gt; 9/19/2024 10:09:01 am &gt; 9/17/2024 10:15:36 am &gt; 9/24/2024 03:15:01 pm &gt; 9/17/2024 09:57:51 am &gt; 9/25/2024 04:37:20 pm &gt; 9/20/2024 04:13:30 pm &gt; 9/24/2024 03:40:21 pm &gt; 9/23/2024 09:18:55 am &gt; 9/17/2024 10:18:08 am &gt; 9/24/2024 03:14:48 pm &gt; 10/3/2024 03:55:33 pm &gt; 9/10/2024 02:53:06 pm &gt; 9/25/2024 04:35:46 pm"/>
    <s v="edit hierarchy &gt; fixing budgets and such &gt; submitted"/>
    <s v="NA"/>
    <s v="NA"/>
    <s v="NA"/>
    <s v="9/17/2024 10:18:33 am &gt; 9/24/2024 03:41:47 pm &gt; 9/17/2024 10:24:29 am &gt; 9/25/2024 04:37:20 pm &gt; 9/19/2024 09:54:46 am &gt; 9/24/2024 03:42:46 pm &gt; 9/25/2024 04:20:12 pm &gt; 9/17/2024 10:19:57 am &gt; 9/24/2024 04:25:27 pm &gt; 9/20/2024 04:13:30 pm"/>
    <s v="Approved &gt; Certified"/>
    <s v="NA"/>
    <n v="399725"/>
    <n v="148320"/>
    <n v="548045"/>
    <s v="A Subrecipient"/>
    <s v="No"/>
    <d v="2024-10-03T15:55:33"/>
    <s v="NA"/>
    <x v="0"/>
    <s v="250126A0001"/>
    <s v="NA"/>
    <s v="NA"/>
    <s v="College of Engineering &amp; Physical Sciences"/>
    <n v="0"/>
    <n v="0"/>
    <n v="1"/>
    <n v="0"/>
    <n v="1"/>
    <x v="28"/>
    <x v="22"/>
    <s v="Roberta.*Maia"/>
    <s v="Roberta Maia"/>
    <x v="1"/>
    <x v="28"/>
  </r>
  <r>
    <s v="25-0356-P0001"/>
    <x v="39"/>
    <x v="29"/>
    <x v="0"/>
    <s v="American Heart Association"/>
    <s v="NA"/>
    <s v="Chemical &amp; Biomedical Engineering"/>
    <d v="2025-07-01T00:00:00"/>
    <d v="2027-06-30T00:00:00"/>
    <s v="New"/>
    <s v="NA"/>
    <s v="25-0356"/>
    <s v="Chemical &amp; Biomedical Engineering"/>
    <s v="Non-Profit Organizations"/>
    <s v="NA"/>
    <d v="2024-12-05T08:39:42"/>
    <n v="200000"/>
    <d v="2025-03-06T00:00:00"/>
    <s v="Development of Zwitterionic Tannin-Derived Biopolymer-based Coatings on Mechanical Heart Valves to Prevent Thrombosis"/>
    <s v="Status was changed from: Under Review to In Development &gt; Proposal Created &gt; Certified &gt; Assigned to SP Proposal Administrator: Kayleigh Ann Edgar &gt; Status was changed from: In Development to Under Review &gt; Status was changed from: Under Review to Approved &gt; Status was changed from: Approved to Submitted to Sponsor"/>
    <s v="Thomas Abraham Lentner &gt; Roberta Maia Sabino &gt; Janissa Marie Analissia Martinez &gt; Farrell Jean Rapp &gt; Marissa K. Gannon &gt; Kayleigh Ann Edgar"/>
    <s v="12/19/2024 11:31:26 am &gt; 12/5/2024 08:39:41 am &gt; 3/4/2025 10:44:14 am &gt; 2/6/2025 10:14:01 am &gt; 12/5/2024 08:48:48 am &gt; 3/5/2025 11:27:07 am &gt; 3/6/2025 10:11:50 am &gt; 3/4/2025 08:59:15 am"/>
    <s v="Pre-proposal.  Waiting for encouragement to update proposal entry &gt; Submitted"/>
    <s v="NA"/>
    <s v="NA"/>
    <s v="Passes pre-award checks.  IDC limit approved"/>
    <s v="3/5/2025 08:25:42 am &gt; 3/4/2025 10:29:16 am &gt; 3/4/2025 11:44:51 am &gt; 3/4/2025 10:44:14 am &gt; 3/5/2025 11:27:08 am"/>
    <s v="Approved &gt; Certified"/>
    <s v="NA"/>
    <n v="188353"/>
    <n v="11647"/>
    <n v="200000"/>
    <s v="NA"/>
    <s v="Yes"/>
    <d v="2025-03-06T10:11:50"/>
    <s v="NA"/>
    <x v="0"/>
    <s v="250356A0001"/>
    <s v="NA"/>
    <s v="NA"/>
    <s v="College of Engineering &amp; Physical Sciences"/>
    <n v="0"/>
    <n v="0"/>
    <n v="1"/>
    <n v="0"/>
    <n v="1"/>
    <x v="28"/>
    <x v="22"/>
    <s v="Roberta.*Maia"/>
    <s v="Roberta Maia"/>
    <x v="1"/>
    <x v="28"/>
  </r>
  <r>
    <s v="23-1615-P0001"/>
    <x v="40"/>
    <x v="30"/>
    <x v="2"/>
    <s v="Animal and Plant Health Inspection Service/Department of Agriculture"/>
    <s v="NA"/>
    <s v="Animal Science"/>
    <d v="2023-05-18T00:00:00"/>
    <d v="2026-05-18T00:00:00"/>
    <s v="New"/>
    <s v="NA"/>
    <s v="23-1615"/>
    <s v="Animal Science"/>
    <s v="U.S. Federal Government"/>
    <s v="NA"/>
    <d v="2023-06-09T16:55:00"/>
    <n v="6276250"/>
    <d v="2023-05-18T00:00:00"/>
    <s v="Cooperative Agreement with Univ. Wyoming to develop and validate diagnostic tests for SARS-CoV-2 and other coronaviruses in wildlife."/>
    <s v="Status was changed from: Submitted to Sponsor to Funded &gt; Proposal Created &gt; Status was changed from: In Development to Submitted to Sponsor &gt; Assigned to SP Proposal Administrator: Ashley Schnell"/>
    <s v="Ashley Schnell &gt; Bryce Howard"/>
    <s v="6/21/2023 09:13:50 am &gt; 6/9/2023 04:54:59 pm &gt; 6/21/2023 09:13:39 am &gt; 6/12/2023 11:23:43 am"/>
    <s v="Award received &gt; Legacy, submitted to sponsor 5/19/2023"/>
    <s v="NA"/>
    <s v="NA"/>
    <s v="NA"/>
    <d v="2023-06-21T09:11:47"/>
    <s v="Not Yet Active &gt; Cancelled"/>
    <s v="NA"/>
    <n v="5705681.8200000003"/>
    <n v="570568.18000000005"/>
    <n v="6276250"/>
    <s v="NA"/>
    <s v="Yes"/>
    <d v="2023-06-21T09:13:39"/>
    <d v="2023-06-21T09:13:50"/>
    <x v="2"/>
    <s v="231615A0001"/>
    <n v="6276250"/>
    <s v="10TDC"/>
    <s v="College of Agriculture, Life Sciences &amp; Natural Resources"/>
    <n v="1"/>
    <n v="0"/>
    <n v="0"/>
    <n v="0"/>
    <n v="1"/>
    <x v="29"/>
    <x v="23"/>
    <s v="Bledar.*Bisha"/>
    <s v="Bledar Bisha"/>
    <x v="13"/>
    <x v="29"/>
  </r>
  <r>
    <s v="24-0845-P0001"/>
    <x v="41"/>
    <x v="31"/>
    <x v="0"/>
    <s v="ADD NEW"/>
    <s v="National Institutes of Health/Department of Health and Human Services"/>
    <s v="Zoology &amp; Physiology"/>
    <d v="2026-12-01T00:00:00"/>
    <d v="2028-11-30T00:00:00"/>
    <s v="New"/>
    <s v="NA"/>
    <s v="24-0845"/>
    <s v="Zoology &amp; Physiology"/>
    <s v="Institutions of Higher Education"/>
    <s v="NA"/>
    <d v="2024-02-22T13:07:20"/>
    <n v="109253.91"/>
    <d v="2024-02-27T00:00:00"/>
    <s v="Developmental pyrethroid exposure in the prairie vole as a model of environmental risk for autism"/>
    <s v="Proposal Created &gt; Assigned to SP Proposal Administrator: Tashina Lemons &gt; Status was changed from: Approved to Closed. Resolution set to: Funded (Project Complete) &gt; Status was changed from: In Development to Under Review &gt; Status was changed from: Closed to In Development &gt; Status was changed from: In Development to Submitted to Sponsor &gt; Status was changed from: Under Review to Approved &gt; Certified"/>
    <s v="Tashina Lemons &gt; Farrell Jean Rapp &gt; Rammohan Shukla"/>
    <s v="2/22/2024 01:07:20 pm &gt; 2/22/2024 03:05:34 pm &gt; 2/23/2024 02:22:22 pm &gt; 2/23/2024 08:55:39 am &gt; 2/23/2024 02:22:56 pm &gt; 2/23/2024 02:24:56 pm &gt; 2/23/2024 09:57:54 am &gt; 2/23/2024 09:24:22 am"/>
    <s v="Updating proposal information, only moving to closed for movement to in development\n &gt; updates to proposal form &gt; Submission documents provided to UT, 2/23/24"/>
    <s v="NA"/>
    <s v="NA"/>
    <s v="Please correct end date."/>
    <s v="2/23/2024 09:57:54 am &gt; 2/23/2024 09:38:54 am &gt; 2/23/2024 09:38:44 am &gt; 2/23/2024 08:59:03 am &gt; 2/23/2024 09:24:22 am"/>
    <s v="Approved &gt; Not Completed &gt; Certified"/>
    <s v="NA"/>
    <n v="75608.240000000005"/>
    <n v="33645.67"/>
    <n v="109253.91"/>
    <s v="A Subrecipient"/>
    <s v="No"/>
    <d v="2024-02-23T14:24:56"/>
    <d v="2024-02-23T14:22:22"/>
    <x v="1"/>
    <s v="240845A0001"/>
    <s v="NA"/>
    <s v="NA"/>
    <s v="College of Agriculture, Life Sciences &amp; Natural Resources"/>
    <n v="0"/>
    <n v="0"/>
    <n v="1"/>
    <n v="0"/>
    <n v="1"/>
    <x v="30"/>
    <x v="24"/>
    <s v="Rammohan.*Shukla"/>
    <s v="Rammohan Shukla"/>
    <x v="7"/>
    <x v="30"/>
  </r>
  <r>
    <s v="25-0057-P0001"/>
    <x v="42"/>
    <x v="17"/>
    <x v="0"/>
    <s v="National Aeronautics and Space Administration"/>
    <s v="NA"/>
    <s v="Physics &amp; Astronomy"/>
    <d v="2025-05-01T00:00:00"/>
    <d v="2027-04-30T00:00:00"/>
    <s v="New"/>
    <s v="NA"/>
    <s v="25-0057"/>
    <s v="Physics &amp; Astronomy"/>
    <s v="U.S. Federal Government"/>
    <s v="NA"/>
    <d v="2024-08-08T15:05:41"/>
    <n v="300000"/>
    <d v="2024-08-15T00:00:00"/>
    <s v="Discovering the Most Metal-poor Stars in our Milky Way Galaxy"/>
    <s v="Status was changed from: Approved to Submitted to Sponsor &gt; Status was changed from: Under Review to Approved &gt; Proposal Created &gt; Assigned to SP Proposal Administrator: Thomas Abraham Lentner &gt; Status was changed from: In Development to Under Review &gt; Certified"/>
    <s v="Thomas Abraham Lentner &gt; Farrell Jean Rapp &gt; Maxwell Cassady Moe &gt; Inna Willis"/>
    <s v="8/15/2024 03:01:15 pm &gt; 8/15/2024 02:44:04 pm &gt; 8/8/2024 03:05:40 pm &gt; 8/15/2024 02:06:38 pm &gt; 8/13/2024 04:07:19 pm &gt; 8/13/2024 09:06:03 pm"/>
    <s v="Submitted 08/15/2024 3pm"/>
    <s v="NA"/>
    <s v="NA"/>
    <s v="Passes pre-award checks.  Ready for review and approval"/>
    <s v="8/15/2024 02:44:04 pm &gt; 8/13/2024 04:07:42 pm &gt; 8/14/2024 06:09:15 am &gt; 8/13/2024 09:06:03 pm &gt; 8/15/2024 12:39:29 pm"/>
    <s v="Approved &gt; Certified"/>
    <s v="NA"/>
    <n v="218699"/>
    <n v="81301"/>
    <n v="300000"/>
    <s v="NA"/>
    <s v="Yes"/>
    <d v="2024-08-15T15:01:15"/>
    <s v="NA"/>
    <x v="0"/>
    <s v="250057A0001"/>
    <s v="NA"/>
    <s v="NA"/>
    <s v="College of Engineering &amp; Physical Sciences"/>
    <n v="0"/>
    <n v="0"/>
    <n v="1"/>
    <n v="0"/>
    <n v="1"/>
    <x v="16"/>
    <x v="11"/>
    <s v="Maxwell.*Moe"/>
    <s v="Maxwell Moe"/>
    <x v="10"/>
    <x v="16"/>
  </r>
  <r>
    <s v="25-0437-P0001"/>
    <x v="43"/>
    <x v="23"/>
    <x v="0"/>
    <s v="National Institute of Allergy and Infectious Diseases/National Institutes of Health/Department of Health and Human Services"/>
    <s v="NA"/>
    <s v="Chemistry"/>
    <d v="2026-01-01T00:00:00"/>
    <d v="2030-12-31T00:00:00"/>
    <s v="New"/>
    <s v="NA"/>
    <s v="25-0437"/>
    <s v="Chemistry"/>
    <s v="U.S. Federal Government"/>
    <s v="NA"/>
    <d v="2025-01-14T13:18:05"/>
    <n v="1644892"/>
    <d v="2025-01-28T00:00:00"/>
    <s v="Discovery of novel anti-fungal metabolites protecting tardigrades during prolonged biostasis"/>
    <s v="Certified &gt; Status was changed from: In Development to Under Review &gt; Proposal Created &gt; Status was changed from: Approved to Submitted to Sponsor &gt; Form was edited in 'Under Review' status &gt; Status was changed from: Under Review to Approved"/>
    <s v="Thomas C. Boothby &gt; Kayleigh Ann Edgar &gt; Takashi L. Suyama &gt; Thomas Abraham Lentner &gt; Eunsook Park &gt; Jason P. Gigley &gt; Francisco Basile &gt; Farrell Jean Rapp"/>
    <s v="1/24/2025 03:23:37 pm &gt; 1/24/2025 02:32:12 pm &gt; 1/14/2025 01:18:04 pm &gt; 1/28/2025 09:48:25 am &gt; 1/26/2025 03:05:10 pm &gt; 1/27/2025 09:37:56 am &gt; 1/24/2025 02:56:27 pm &gt; 1/24/2025 03:00:59 pm &gt; 1/27/2025 02:20:50 pm &gt; 1/27/2025 04:52:17 pm &gt; 1/27/2025 04:50:59 pm"/>
    <s v="1/28/25 Submitted via ASSIST - Zoom with PI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s v="NA"/>
    <s v="NA"/>
    <s v="Passes pre-award checks.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s v="1/24/2025 03:00:59 pm &gt; 1/27/2025 02:20:50 pm &gt; 1/24/2025 02:54:39 pm &gt; 1/27/2025 02:23:14 pm &gt; 1/24/2025 02:56:27 pm &gt; 1/27/2025 04:38:56 pm &gt; 1/26/2025 03:05:10 pm &gt; 1/27/2025 02:23:09 pm &gt; 1/24/2025 03:23:37 pm &gt; 1/27/2025 02:37:28 pm &gt; 1/27/2025 02:23:19 pm &gt; 1/27/2025 02:37:23 pm &gt; 1/27/2025 04:52:17 pm"/>
    <s v="Certified &gt; Approved"/>
    <s v="NA"/>
    <n v="1175000"/>
    <n v="469892"/>
    <n v="1644892"/>
    <s v="NA"/>
    <s v="Yes"/>
    <d v="2025-01-28T09:48:25"/>
    <s v="NA"/>
    <x v="0"/>
    <s v="250437A0001"/>
    <s v="NA"/>
    <s v="NA"/>
    <s v="College of Engineering &amp; Physical Sciences"/>
    <n v="0"/>
    <n v="0"/>
    <n v="1"/>
    <n v="0"/>
    <n v="1"/>
    <x v="22"/>
    <x v="16"/>
    <s v="Takashi.*Suyama"/>
    <s v="Takashi Suyama"/>
    <x v="0"/>
    <x v="22"/>
  </r>
  <r>
    <s v="24-0085-P0001"/>
    <x v="44"/>
    <x v="13"/>
    <x v="2"/>
    <s v="National Institute of Food and Agriculture/Department of Agriculture"/>
    <s v="NA"/>
    <s v="Animal Science"/>
    <d v="2024-04-01T00:00:00"/>
    <d v="2025-03-31T00:00:00"/>
    <s v="New"/>
    <s v="NA"/>
    <s v="24-0085"/>
    <s v="Animal Science"/>
    <s v="U.S. Federal Government"/>
    <s v="NA"/>
    <d v="2023-07-21T11:21:33"/>
    <n v="299980"/>
    <d v="2023-08-10T00:00:00"/>
    <s v="Pre-Harvest Heat Stress: Disruption of Microbial Ecology and Subsequent Shelf-Life of Raw Poultry Products"/>
    <s v="Proposal Created &gt; Status was changed from: Under Review to Approved &gt; Certified &gt; Status was changed from: Under Review to In Development &gt; Status was changed from: Approved to Submitted to Sponsor &gt; Status was changed from: Submitted to Sponsor to Funded &gt; Status was changed from: In Development to Under Review"/>
    <s v="Dana Dittoe &gt; Farrell Jean Rapp &gt; Dana Kristen Dittoe &gt; John Ruess"/>
    <s v="7/21/2023 11:21:32 am &gt; 8/9/2023 10:38:29 am &gt; 8/8/2023 11:38:56 am &gt; 8/8/2023 09:29:45 am &gt; 8/9/2023 03:55:45 pm &gt; 7/3/2024 02:42:31 pm &gt; 8/8/2023 09:29:19 am &gt; 8/8/2023 09:30:51 am"/>
    <s v="8-9-23 &gt; Funded."/>
    <s v="NA"/>
    <s v="NA"/>
    <s v="TOtal needs updating &gt; 8-8-23 &gt; Please add Tori Henderson for wyocloud access"/>
    <s v="8/9/2023 10:38:29 am &gt; 8/8/2023 09:29:46 am &gt; 8/8/2023 09:31:10 am &gt; 8/8/2023 12:13:24 pm &gt; 8/8/2023 12:17:09 pm &gt; 8/8/2023 11:38:56 am"/>
    <s v="Approved &gt; Declined &gt; Certified"/>
    <s v="NA"/>
    <n v="243552"/>
    <n v="56428"/>
    <n v="299980"/>
    <s v="NA"/>
    <s v="Yes"/>
    <d v="2023-08-09T15:55:45"/>
    <d v="2024-07-03T14:42:31"/>
    <x v="1"/>
    <s v="240085A0001"/>
    <n v="188114"/>
    <s v="42857TDC"/>
    <s v="College of Agriculture, Life Sciences &amp; Natural Resources"/>
    <n v="1"/>
    <n v="0"/>
    <n v="0"/>
    <n v="0"/>
    <n v="1"/>
    <x v="13"/>
    <x v="9"/>
    <s v="Dana.*Dittoe"/>
    <s v="Dana Dittoe"/>
    <x v="9"/>
    <x v="11"/>
  </r>
  <r>
    <s v="24-0345-P0001"/>
    <x v="45"/>
    <x v="31"/>
    <x v="1"/>
    <s v="ADD NEW"/>
    <s v="National Institutes of Health/Department of Health and Human Services"/>
    <s v="Zoology &amp; Physiology"/>
    <d v="2024-07-01T00:00:00"/>
    <d v="2029-06-30T00:00:00"/>
    <s v="Resubmission"/>
    <s v="NA"/>
    <s v="24-0345"/>
    <s v="Zoology &amp; Physiology"/>
    <s v="Institutions of Higher Education"/>
    <s v="NA"/>
    <d v="2023-08-25T20:00:45"/>
    <n v="312614.84999999998"/>
    <d v="2023-10-25T00:00:00"/>
    <s v="Diurnal Molecular Profiling of the Amygdala-Hippocampal Circuit and Involvement in Memory Consolidation"/>
    <s v="Status was changed from: Closed to In Development &gt; Status was changed from: Under Review to In Development &gt; Status was changed from: Under Review to Approved &gt; Status was changed from: In Development to Under Review &gt; Proposal Created &gt; Status was changed from: Approved to Closed. Resolution set to: Withdrawn &gt; Form was edited in 'Submitted to Sponsor' status &gt; Assigned to SP Proposal Administrator: Tashina Lemons &gt; Certified &gt; Status was changed from: In Development to Submitted to Sponsor &gt; Status was changed from: Submitted to Sponsor to Closed. Resolution set to: Not Funded"/>
    <s v="Tashina Lemons &gt; Farrell Jean Rapp &gt; Rammohan Shukla"/>
    <s v="10/25/2023 03:20:47 pm &gt; 10/24/2023 02:50:11 pm &gt; 10/25/2023 11:08:29 am &gt; 10/24/2023 02:50:20 pm &gt; 8/25/2023 08:00:45 pm &gt; 10/25/2023 03:20:36 pm &gt; 1/2/2025 04:51:24 pm &gt; 10/23/2023 03:16:40 pm &gt; 10/24/2023 02:56:20 pm &gt; 10/24/2023 02:14:06 pm &gt; 10/25/2023 03:21:45 pm &gt; 1/2/2025 04:52:14 pm &gt; 10/24/2023 02:27:40 pm"/>
    <s v="see previous notes\n &gt; Updates needed &gt; Updating Wyocloud access &gt; Subaward documents sent to UMC on 10/25/23 &gt; Assuming not funded, as itâ€™s been over 12 months since submission with no updates."/>
    <s v="NA"/>
    <s v="Not Funded"/>
    <s v="Updates needed to Key Personnel tab &gt; Please add Laura Cole and Tori Henderson to Wyocloud access"/>
    <s v="10/24/2023 02:56:20 pm &gt; 10/24/2023 02:14:13 pm &gt; 10/24/2023 02:50:36 pm &gt; 10/25/2023 03:21:18 pm &gt; 10/25/2023 11:08:30 am &gt; 10/24/2023 02:27:40 pm &gt; 10/24/2023 02:57:38 pm &gt; 10/24/2023 02:57:30 pm"/>
    <s v="Not Completed &gt; Certified &gt; Approved &gt; Cancelled"/>
    <s v="NA"/>
    <n v="216467.04"/>
    <n v="96147.81"/>
    <n v="312614.84999999998"/>
    <s v="A Subrecipient"/>
    <s v="No"/>
    <d v="2025-01-02T16:51:24"/>
    <s v="NA"/>
    <x v="0"/>
    <s v="240345A0001"/>
    <s v="NA"/>
    <s v="NA"/>
    <s v="College of Agriculture, Life Sciences &amp; Natural Resources"/>
    <n v="0"/>
    <n v="1"/>
    <n v="0"/>
    <n v="0"/>
    <n v="1"/>
    <x v="30"/>
    <x v="24"/>
    <s v="Rammohan.*Shukla"/>
    <s v="Rammohan Shukla"/>
    <x v="7"/>
    <x v="30"/>
  </r>
  <r>
    <s v="25-0166-P0001"/>
    <x v="46"/>
    <x v="32"/>
    <x v="0"/>
    <s v="ADD NEW"/>
    <s v="NA"/>
    <s v="Anthropology"/>
    <d v="2025-07-01T00:00:00"/>
    <d v="2027-06-30T00:00:00"/>
    <s v="New"/>
    <s v="NA"/>
    <s v="25-0166"/>
    <s v="Anthropology"/>
    <s v="U.S. Federal Government"/>
    <s v="NA"/>
    <d v="2024-09-24T16:13:42"/>
    <n v="179332"/>
    <d v="2024-10-16T00:00:00"/>
    <s v="Diversity, structure, and post-transcriptional regulation of the Arginine Deiminase operon among oral bacteria and its implications for probiotic development"/>
    <s v="Certified &gt; Proposal Created &gt; Form was edited in 'Under Review' status &gt; Status was changed from: In Development to Under Review &gt; Assigned to SP Proposal Administrator: Kayleigh Ann Edgar &gt; Status was changed from: Under Review to Approved &gt; Status was changed from: Under Review to In Development &gt; Status was changed from: Approved to Submitted to Sponsor"/>
    <s v="Allison E. Mann &gt; Farrell Jean Rapp &gt; Kayleigh Ann Edgar &gt; Janissa Marie Analissia Martinez &gt; Thomas Abraham Lentner"/>
    <s v="10/11/2024 04:22:43 pm &gt; 9/24/2024 04:13:41 pm &gt; 10/14/2024 08:28:27 am &gt; 10/11/2024 04:01:13 pm &gt; 10/2/2024 10:18:21 am &gt; 10/14/2024 08:28:53 am &gt; 10/2/2024 10:50:03 am &gt; 10/11/2024 04:26:52 pm &gt; 10/16/2024 12:20:56 pm &gt; 10/1/2024 12:25:34 pm"/>
    <s v="for review and finalization &gt; 10/16/24 application submitted through ASSIST"/>
    <s v="NA"/>
    <s v="NA"/>
    <s v="Passes pre-award checks. &gt; Please add Vicki Nelson to WyoCloud Access.\n\nA&amp;S Dean's Office approval VN"/>
    <s v="10/11/2024 04:06:33 pm &gt; 10/14/2024 08:28:53 am &gt; 10/12/2024 01:19:22 pm &gt; 10/11/2024 04:48:48 pm &gt; 10/11/2024 04:22:43 pm"/>
    <s v="Approved &gt; Certified"/>
    <s v="NA"/>
    <n v="131979"/>
    <n v="47353"/>
    <n v="179332"/>
    <s v="NA"/>
    <s v="Yes"/>
    <d v="2024-10-16T12:20:56"/>
    <s v="NA"/>
    <x v="0"/>
    <s v="250166A0001"/>
    <s v="NA"/>
    <s v="NA"/>
    <s v="College of Arts &amp; Sciences"/>
    <n v="0"/>
    <n v="0"/>
    <n v="1"/>
    <n v="0"/>
    <n v="1"/>
    <x v="31"/>
    <x v="25"/>
    <s v="Allison.*Mann"/>
    <s v="Allison Mann"/>
    <x v="0"/>
    <x v="22"/>
  </r>
  <r>
    <s v="25-0227-P0001"/>
    <x v="47"/>
    <x v="33"/>
    <x v="0"/>
    <s v="Forest Service/Department of Agriculture"/>
    <s v="NA"/>
    <s v="Botany"/>
    <d v="2025-01-01T00:00:00"/>
    <d v="2028-12-31T00:00:00"/>
    <s v="New"/>
    <s v="NA"/>
    <s v="25-0227"/>
    <s v="Botany"/>
    <s v="U.S. Federal Government"/>
    <s v="NA"/>
    <d v="2024-10-15T13:20:03"/>
    <n v="199910"/>
    <d v="2024-11-01T00:00:00"/>
    <s v="Does Invasion Beget Invasion? Mechanisms and Consequences of Ecotype Transitions in  Rocky Mountain Subalpine Forests"/>
    <s v="Assigned to SP Proposal Administrator: Kayleigh Ann Edgar &gt; Certified &gt; Status was changed from: Under Review to Approved &gt; Status was changed from: In Development to Under Review &gt; Proposal Created &gt; Status was changed from: Approved to Submitted to Sponsor &gt; Status was changed from: Under Review to In Development"/>
    <s v="Janissa Marie Analissia Martinez &gt; Sara J. Germain &gt; Farrell Jean Rapp &gt; John Ruess &gt; Tucker James Furniss &gt; Kelsey C. Brock"/>
    <s v="10/15/2024 04:38:36 pm &gt; 11/1/2024 02:05:26 pm &gt; 11/1/2024 02:14:08 pm &gt; 11/1/2024 12:23:37 pm &gt; 10/15/2024 01:20:02 pm &gt; 11/1/2024 01:19:34 pm &gt; 11/1/2024 02:23:30 pm &gt; 11/1/2024 01:21:29 pm &gt; 11/1/2024 01:17:26 pm &gt; 11/1/2024 12:40:34 pm &gt; 11/1/2024 12:21:48 pm &gt; 11/1/2024 12:21:12 pm &gt; 10/29/2024 04:22:16 pm &gt; 11/1/2024 11:37:36 am"/>
    <s v="Submitted &gt; edits &gt; update budget"/>
    <s v="NA"/>
    <s v="NA"/>
    <s v="see note re fringe &gt; VPRED approved use of a 30% IDC rate with the remainder being used for cost share."/>
    <s v="11/1/2024 12:21:28 pm &gt; 11/1/2024 02:07:19 pm &gt; 11/1/2024 12:23:46 pm &gt; 11/1/2024 02:07:05 pm &gt; 11/1/2024 02:14:08 pm &gt; 11/1/2024 02:07:10 pm &gt; 11/1/2024 02:07:14 pm &gt; 11/1/2024 01:19:34 pm &gt; 11/1/2024 01:21:29 pm &gt; 11/1/2024 01:17:35 pm &gt; 11/1/2024 02:05:26 pm"/>
    <s v="Approved &gt; Certified"/>
    <n v="199913"/>
    <n v="162336"/>
    <n v="37574"/>
    <n v="399823"/>
    <s v="NA"/>
    <s v="Yes"/>
    <d v="2024-11-01T14:23:30"/>
    <s v="NA"/>
    <x v="0"/>
    <s v="250227A0001"/>
    <s v="NA"/>
    <s v="NA"/>
    <s v="College of Agriculture, Life Sciences &amp; Natural Resources"/>
    <n v="0"/>
    <n v="0"/>
    <n v="1"/>
    <n v="0"/>
    <n v="1"/>
    <x v="32"/>
    <x v="26"/>
    <s v="Sara.*Germain"/>
    <s v="Sara Germain"/>
    <x v="1"/>
    <x v="31"/>
  </r>
  <r>
    <s v="25-0464-P0001"/>
    <x v="48"/>
    <x v="34"/>
    <x v="0"/>
    <s v="National Science Foundation"/>
    <s v="NA"/>
    <s v="Electrical Engineering &amp; Computer Science"/>
    <d v="2025-03-01T00:00:00"/>
    <d v="2027-03-01T00:00:00"/>
    <s v="New"/>
    <s v="NA"/>
    <s v="25-0464"/>
    <s v="Electrical Engineering &amp; Computer Science"/>
    <s v="U.S. Federal Government"/>
    <s v="NA"/>
    <d v="2025-01-21T14:10:20"/>
    <n v="180990"/>
    <d v="2025-01-27T00:00:00"/>
    <s v="EAGER: A study on the CQC conjecture - An information exclusion relation with applications in quantum information processing"/>
    <s v="Status was changed from: Approved to Submitted to Sponsor &gt; Status was changed from: In Development to Under Review &gt; Status was changed from: Under Review to In Development &gt; Status was changed from: Under Review to Approved &gt; Certified &gt; Proposal Created"/>
    <s v="John Ruess &gt; Thomas Abraham Lentner &gt; Farrell Jean Rapp &gt; Hasan Iqbal"/>
    <s v="2/5/2025 03:40:01 pm &gt; 1/27/2025 01:54:11 pm &gt; 1/27/2025 01:57:23 pm &gt; 1/31/2025 08:49:13 am &gt; 1/30/2025 02:15:25 pm &gt; 1/22/2025 09:06:24 pm &gt; 1/27/2025 01:49:04 pm &gt; 1/21/2025 02:10:20 pm &gt; 1/27/2025 02:08:43 pm &gt; 1/27/2025 12:24:36 pm &gt; 1/27/2025 07:52:16 am"/>
    <s v="submitted &gt; Updating form fields\n &gt; edit"/>
    <s v="NA"/>
    <s v="NA"/>
    <s v="Passes pre-award checks with budget update"/>
    <s v="1/30/2025 02:15:25 pm &gt; 1/31/2025 08:49:14 am &gt; 1/30/2025 02:14:29 pm &gt; 1/30/2025 04:36:12 pm &gt; 1/30/2025 08:41:55 pm"/>
    <s v="Certified &gt; Approved"/>
    <s v="NA"/>
    <n v="132763"/>
    <n v="48227"/>
    <n v="180990"/>
    <s v="NA"/>
    <s v="Yes"/>
    <d v="2025-02-05T15:40:01"/>
    <s v="NA"/>
    <x v="0"/>
    <s v="250464A0001"/>
    <s v="NA"/>
    <s v="NA"/>
    <s v="College of Engineering &amp; Physical Sciences"/>
    <n v="0"/>
    <n v="0"/>
    <n v="1"/>
    <n v="0"/>
    <n v="1"/>
    <x v="33"/>
    <x v="27"/>
    <s v="Hasan.*Iqbal"/>
    <s v="Hasan Iqbal"/>
    <x v="11"/>
    <x v="32"/>
  </r>
  <r>
    <s v="24-1037-P0001"/>
    <x v="49"/>
    <x v="20"/>
    <x v="2"/>
    <s v="EIDU GmbH"/>
    <s v="Bill and Melinda Gates Foundation"/>
    <s v="School of Teacher Education"/>
    <d v="2024-07-01T00:00:00"/>
    <d v="2024-12-30T00:00:00"/>
    <s v="New"/>
    <s v="NA"/>
    <s v="24-1037"/>
    <s v="Counseling Leadership Advocacy &amp; Design"/>
    <s v="Non-Profit Organizations"/>
    <s v="Foreign Industry"/>
    <d v="2024-05-22T16:16:27"/>
    <n v="50000"/>
    <d v="2024-06-14T00:00:00"/>
    <s v="EIDU Personalization Research Proposal (Ling Zhang, PI)"/>
    <s v="Status was changed from: Submitted to Sponsor to Closed. Resolution set to: Withdrawn &gt; Status was changed from: Under Consideration to Funded &gt; Status was changed from: In Development to Submitted to Sponsor &gt; Status was changed from: Closed to In Development &gt; Proposal Created &gt; Assigned to SP Proposal Administrator: Thomas Abraham Lentner &gt; Status was changed from: Submitted to Sponsor to Under Consideration &gt; Form was edited in 'Under Consideration' status"/>
    <s v="Thomas Abraham Lentner &gt; Farrell Jean Rapp &gt; Inna Willis"/>
    <s v="7/1/2024 08:24:02 am &gt; 1/14/2025 01:30:14 pm &gt; 6/17/2024 01:35:35 pm &gt; 7/1/2024 08:24:27 am &gt; 7/1/2024 09:37:11 am &gt; 5/22/2024 04:16:26 pm &gt; 6/13/2024 01:56:49 pm &gt; 7/1/2024 04:44:19 pm &gt; 9/27/2024 10:10:44 am"/>
    <s v="Updating form fields for award processing &gt; Funded. &gt; Submitted on 06/17/2024 via email (see attachments) &gt; PI has access to the university systems. &gt; Fields updated with PI. &gt; Received an award from the sponsor, routed for legal review"/>
    <s v="NA"/>
    <s v="NA"/>
    <s v="NA"/>
    <s v="NA"/>
    <s v="Not Completed"/>
    <s v="NA"/>
    <n v="45455"/>
    <n v="4545"/>
    <n v="50000"/>
    <s v="A Subrecipient"/>
    <s v="No"/>
    <d v="2024-07-01T09:37:11"/>
    <d v="2025-01-14T13:30:14"/>
    <x v="0"/>
    <s v="241037A0001"/>
    <n v="50000"/>
    <s v="10TDC"/>
    <s v="NA"/>
    <n v="1"/>
    <n v="0"/>
    <n v="0"/>
    <n v="0"/>
    <n v="1"/>
    <x v="19"/>
    <x v="13"/>
    <s v="Ling.*Zhang"/>
    <s v="Ling Zhang"/>
    <x v="0"/>
    <x v="19"/>
  </r>
  <r>
    <s v="25-0114-P0001"/>
    <x v="50"/>
    <x v="35"/>
    <x v="1"/>
    <s v="National Science Foundation"/>
    <s v="NA"/>
    <s v="Chemical &amp; Biomedical Engineering"/>
    <d v="2025-06-01T00:00:00"/>
    <d v="2027-05-31T00:00:00"/>
    <s v="New"/>
    <s v="NA"/>
    <s v="25-0114"/>
    <s v="Chemical &amp; Biomedical Engineering"/>
    <s v="U.S. Federal Government"/>
    <s v="NA"/>
    <d v="2024-09-06T14:37:27"/>
    <n v="199713"/>
    <d v="2024-10-09T00:00:00"/>
    <s v="ERI: : Exploring Electrochemical Performance Mechanisms for High  Energy Density Batteries through Structurally Complex Materials"/>
    <s v="Status was changed from: In Development to Under Review &gt; Status was changed from: Approved to Submitted to Sponsor &gt; Certified &gt; Form was edited in 'Approved' status &gt; Status was changed from: Submitted to Sponsor to Closed. Resolution set to: Not Funded &gt; Status was changed from: Under Review to Approved &gt; Form was edited in 'Under Review' status &gt; Proposal Created"/>
    <s v="Thomas Abraham Lentner &gt; Juhyeon Ahn &gt; Farrell Jean Rapp"/>
    <s v="10/4/2024 02:37:27 pm &gt; 10/9/2024 04:57:18 pm &gt; 10/4/2024 02:53:04 pm &gt; 10/7/2024 09:14:32 am &gt; 1/24/2025 09:35:30 am &gt; 10/7/2024 09:14:27 am &gt; 10/4/2024 05:15:31 pm &gt; 9/6/2024 02:37:26 pm"/>
    <s v="Proposal number 2502280 &gt; NSF is unable to support the proposal."/>
    <s v="NA"/>
    <s v="Not Funded"/>
    <s v="Passes pre-award checks.  Ready for approval."/>
    <s v="10/4/2024 02:53:04 pm &gt; 10/7/2024 08:47:22 am &gt; 10/7/2024 09:14:27 am &gt; 10/4/2024 06:50:40 pm &gt; 10/4/2024 02:52:07 pm"/>
    <s v="Certified &gt; Approved"/>
    <s v="NA"/>
    <n v="145720"/>
    <n v="53993"/>
    <n v="199713"/>
    <s v="NA"/>
    <s v="Yes"/>
    <d v="2024-10-09T16:57:18"/>
    <s v="NA"/>
    <x v="0"/>
    <s v="250114A0001"/>
    <s v="NA"/>
    <s v="NA"/>
    <s v="College of Engineering &amp; Physical Sciences"/>
    <n v="0"/>
    <n v="1"/>
    <n v="0"/>
    <n v="0"/>
    <n v="1"/>
    <x v="27"/>
    <x v="21"/>
    <s v="Juhyeon.*Ahn"/>
    <s v="Juhyeon Ahn"/>
    <x v="0"/>
    <x v="33"/>
  </r>
  <r>
    <s v="25-0148-P0001"/>
    <x v="51"/>
    <x v="36"/>
    <x v="0"/>
    <s v="National Science Foundation"/>
    <s v="NA"/>
    <s v="Mechanical Engineering"/>
    <d v="2025-07-01T00:00:00"/>
    <d v="2027-07-01T00:00:00"/>
    <s v="New"/>
    <s v="NA"/>
    <s v="25-0148"/>
    <s v="Mechanical Engineering"/>
    <s v="U.S. Federal Government"/>
    <s v="NA"/>
    <d v="2024-09-17T16:53:56"/>
    <n v="198932"/>
    <d v="2024-10-09T00:00:00"/>
    <s v="ERI: Improving the Vat Photopolymerization 3D-Printing of Soft Elastomers Through a Deeper Understanding of Process Dynamics"/>
    <s v="Proposal Created &gt; Status was changed from: In Development to Under Review &gt; Status was changed from: Under Review to Approved &gt; Status was changed from: Approved to Submitted to Sponsor &gt; Certified &gt; Status was changed from: Under Review to In Development"/>
    <s v="Daniel Andrew Rau &gt; Thomas Abraham Lentner &gt; Farrell Jean Rapp &gt; Kayleigh Ann Edgar"/>
    <s v="9/17/2024 04:53:56 pm &gt; 10/4/2024 04:14:24 pm &gt; 10/7/2024 03:51:28 pm &gt; 10/9/2024 03:34:50 pm &gt; 10/4/2024 04:21:47 pm &gt; 10/1/2024 07:39:43 pm &gt; 10/4/2024 04:11:59 pm &gt; 10/4/2024 10:47:39 am &gt; 10/4/2024 10:53:33 am"/>
    <s v="Submitted to NSF 2502245 10/9/24 &gt; Removing S2S &gt; updating fields"/>
    <s v="NA"/>
    <s v="NA"/>
    <s v="Passes pre-award checks."/>
    <s v="10/4/2024 04:14:39 pm &gt; 10/4/2024 04:21:47 pm &gt; 10/7/2024 03:51:28 pm &gt; 10/7/2024 01:38:26 pm &gt; 10/7/2024 08:51:10 am"/>
    <s v="Approved &gt; Certified"/>
    <s v="NA"/>
    <n v="148931"/>
    <n v="50002"/>
    <n v="198932"/>
    <s v="NA"/>
    <s v="Yes"/>
    <d v="2024-10-09T15:34:50"/>
    <s v="NA"/>
    <x v="0"/>
    <s v="250148A0001"/>
    <s v="NA"/>
    <s v="NA"/>
    <s v="College of Engineering &amp; Physical Sciences"/>
    <n v="0"/>
    <n v="0"/>
    <n v="1"/>
    <n v="0"/>
    <n v="1"/>
    <x v="27"/>
    <x v="21"/>
    <s v="Daniel.*Rau"/>
    <s v="Daniel Rau"/>
    <x v="0"/>
    <x v="34"/>
  </r>
  <r>
    <s v="25-0125-P0001"/>
    <x v="52"/>
    <x v="28"/>
    <x v="0"/>
    <s v="National Science Foundation"/>
    <s v="NA"/>
    <s v="Civil &amp; Architectural Engineering &amp; Construction Management"/>
    <d v="2025-08-04T00:00:00"/>
    <d v="2027-08-03T00:00:00"/>
    <s v="New"/>
    <s v="NA"/>
    <s v="25-0125"/>
    <s v="Civil &amp; Architectural Engineering &amp; Construction Management"/>
    <s v="U.S. Federal Government"/>
    <s v="NA"/>
    <d v="2024-09-10T14:29:38"/>
    <n v="199932"/>
    <d v="2024-10-09T00:00:00"/>
    <s v="ERI: Hazard Fragility Models for Decayed Wood-Framed Structural Assemblies"/>
    <s v="Status was changed from: Under Review to Approved &gt; Status was changed from: Approved to Submitted to Sponsor &gt; Proposal Created &gt; Status was changed from: In Development to Under Review &gt; Certified"/>
    <s v="Farrell Jean Rapp &gt; Kayleigh Ann Edgar &gt; Garrett Andrew Tatum"/>
    <s v="10/4/2024 04:22:04 pm &gt; 10/9/2024 03:20:12 pm &gt; 9/10/2024 02:29:38 pm &gt; 9/24/2024 12:27:19 pm &gt; 10/3/2024 08:19:45 pm"/>
    <s v="Submitted to sponsor NSF 2502222"/>
    <s v="NA"/>
    <s v="NA"/>
    <s v="Passes pre-award checks.  Ready for approval."/>
    <s v="10/4/2024 09:10:18 am &gt; 10/4/2024 04:22:04 pm &gt; 10/3/2024 05:22:10 pm &gt; 10/3/2024 08:19:45 pm &gt; 10/4/2024 02:15:53 pm"/>
    <s v="Approved &gt; Certified"/>
    <s v="NA"/>
    <n v="145829"/>
    <n v="54103"/>
    <n v="199916"/>
    <s v="NA"/>
    <s v="Yes"/>
    <d v="2024-10-09T15:20:12"/>
    <s v="NA"/>
    <x v="0"/>
    <s v="250125A0001"/>
    <s v="NA"/>
    <s v="NA"/>
    <s v="College of Engineering &amp; Physical Sciences"/>
    <n v="0"/>
    <n v="0"/>
    <n v="1"/>
    <n v="0"/>
    <n v="1"/>
    <x v="27"/>
    <x v="21"/>
    <s v="Garrett.*Tatum"/>
    <s v="Garrett Tatum"/>
    <x v="0"/>
    <x v="27"/>
  </r>
  <r>
    <s v="25-0143-P0001"/>
    <x v="53"/>
    <x v="7"/>
    <x v="0"/>
    <s v="Texas A&amp;M University"/>
    <s v="National Institute of Food and Agriculture/Department of Agriculture"/>
    <s v="Electrical Engineering &amp; Computer Science"/>
    <d v="2025-08-01T00:00:00"/>
    <d v="2029-07-31T00:00:00"/>
    <s v="New"/>
    <s v="NA"/>
    <s v="25-0143"/>
    <s v="Engineering &amp; Physical Sciences Deans Office"/>
    <s v="Institutions of Higher Education"/>
    <s v="NA"/>
    <d v="2024-09-13T16:15:40"/>
    <n v="299705"/>
    <d v="2024-09-25T00:00:00"/>
    <s v="Enabling Sustainable Greenhouses Through Robotic Harvesting Of Leafy Greens"/>
    <s v="Assigned to SP Proposal Administrator: Kayleigh Ann Edgar &gt; Proposal Created &gt; Status was changed from: Under Review to In Development &gt; Certified &gt; Status was changed from: Under Review to Approved &gt; Status was changed from: In Development to Under Review &gt; Unassigned from SP Proposal Administrator: Kayleigh Ann Edgar &gt; Status was changed from: Approved to Submitted to Sponsor"/>
    <s v="Kayleigh Ann Edgar &gt; Yaqoob Majeed &gt; Thomas Abraham Lentner &gt; Farrell Jean Rapp"/>
    <s v="9/19/2024 11:26:14 am &gt; 9/13/2024 04:15:40 pm &gt; 9/20/2024 09:44:53 am &gt; 9/16/2024 03:42:02 pm &gt; 9/19/2024 11:26:43 am &gt; 9/20/2024 09:59:42 am &gt; 9/20/2024 02:01:27 pm &gt; 9/19/2024 11:20:40 am &gt; 9/13/2024 04:28:34 pm &gt; 9/19/2024 11:26:31 am &gt; 9/20/2024 03:05:03 pm &gt; 9/20/2024 09:49:04 am"/>
    <s v="Updating sponsor information and form fields &gt; Updating some form fields for review &gt; LOI sent to PI and submitted to Prime"/>
    <s v="NA"/>
    <s v="NA"/>
    <s v="Subaward on NIFA project.  IDC limited to 30% TFFA.  Passes pre-award checks"/>
    <s v="9/20/2024 02:01:27 pm &gt; 9/20/2024 09:51:01 am &gt; 9/20/2024 01:54:03 pm &gt; 9/20/2024 10:21:36 am &gt; 9/20/2024 09:59:42 am"/>
    <s v="Approved &gt; Certified"/>
    <s v="NA"/>
    <n v="222190"/>
    <n v="77515"/>
    <n v="299705"/>
    <s v="A Subrecipient"/>
    <s v="No"/>
    <d v="2024-09-20T15:05:03"/>
    <s v="NA"/>
    <x v="0"/>
    <s v="250143A0001"/>
    <s v="NA"/>
    <s v="NA"/>
    <s v="NA"/>
    <n v="0"/>
    <n v="0"/>
    <n v="1"/>
    <n v="0"/>
    <n v="1"/>
    <x v="7"/>
    <x v="4"/>
    <s v="Yaqoob.*Majeed"/>
    <s v="Yaqoob Majeed"/>
    <x v="5"/>
    <x v="7"/>
  </r>
  <r>
    <s v="25-0176-P0001"/>
    <x v="54"/>
    <x v="37"/>
    <x v="0"/>
    <s v="ADD NEW"/>
    <s v="National Institutes of Health/Department of Health and Human Services"/>
    <s v="Kinesiology &amp; Health"/>
    <d v="2024-12-01T00:00:00"/>
    <d v="2025-11-30T00:00:00"/>
    <s v="New"/>
    <s v="NA"/>
    <s v="25-0176"/>
    <s v="Kinesiology &amp; Health"/>
    <s v="Institutions of Higher Education"/>
    <s v="NA"/>
    <d v="2024-09-27T14:04:49"/>
    <n v="55800"/>
    <d v="2024-11-14T00:00:00"/>
    <s v="Examining the perceptions of harm reduction among peer recovery coaches and recovery organizations in Wyoming"/>
    <s v="Proposal Created &gt; Form was edited in 'Approved' status &gt; Status was changed from: Under Review to Approved &gt; Certified &gt; Status was changed from: In Development to Under Review &gt; Status was changed from: Approved to Submitted to Sponsor &gt; Form was edited in 'Under Review' status"/>
    <s v="Lauren Rose Gilbert &gt; Thomas Abraham Lentner &gt; Farrell Jean Rapp"/>
    <s v="9/27/2024 02:04:49 pm &gt; 11/13/2024 08:23:55 am &gt; 10/31/2024 08:43:41 am &gt; 10/30/2024 02:45:50 pm &gt; 10/16/2024 04:30:40 pm &gt; 11/15/2024 08:16:11 am &gt; 10/31/2024 08:36:17 am"/>
    <s v="Submitted 11/14/2024 by PI"/>
    <s v="NA"/>
    <s v="NA"/>
    <s v="NA"/>
    <s v="10/30/2024 01:06:00 pm &gt; 10/31/2024 08:43:41 am &gt; 10/31/2024 07:33:26 am &gt; 10/30/2024 02:45:50 pm &gt; 10/30/2024 02:48:33 pm"/>
    <s v="Approved &gt; Certified"/>
    <s v="NA"/>
    <n v="38616"/>
    <n v="17184"/>
    <n v="55800"/>
    <s v="A Subrecipient"/>
    <s v="No"/>
    <d v="2024-11-15T08:16:11"/>
    <s v="NA"/>
    <x v="0"/>
    <s v="250176A0001"/>
    <s v="NA"/>
    <s v="NA"/>
    <s v="College of Health Sciences"/>
    <n v="0"/>
    <n v="0"/>
    <n v="1"/>
    <n v="0"/>
    <n v="1"/>
    <x v="34"/>
    <x v="28"/>
    <s v="Lauren.*Gilbert"/>
    <s v="Lauren Gilbert"/>
    <x v="14"/>
    <x v="35"/>
  </r>
  <r>
    <s v="24-1078-P0001"/>
    <x v="55"/>
    <x v="12"/>
    <x v="1"/>
    <s v="National Science Foundation"/>
    <s v="NA"/>
    <s v="School of Computing"/>
    <d v="2025-07-01T00:00:00"/>
    <d v="2028-06-30T00:00:00"/>
    <s v="New"/>
    <s v="NA"/>
    <s v="24-1078"/>
    <s v="School of Computing"/>
    <s v="U.S. Federal Government"/>
    <s v="NA"/>
    <d v="2024-06-10T16:53:38"/>
    <n v="1107431"/>
    <d v="2024-06-21T00:00:00"/>
    <s v="DSC: Experiential Data Science Across Wyoming"/>
    <s v="Certified &gt; Status was changed from: Under Review to Approved &gt; Status was changed from: In Development to Under Review &gt; Status was changed from: Submitted to Sponsor to Closed. Resolution set to: Not Funded &gt; Status was changed from: Under Review to In Development &gt; Proposal Created &gt; Status was changed from: Approved to Submitted to Sponsor &gt; Assigned to SP Proposal Administrator: Thomas Abraham Lentner"/>
    <s v="Gabrielle Dawn Allen &gt; Farrell Jean Rapp &gt; Dane Robert Taylor &gt; Jeffrey D. Hamerlinck &gt; John Ruess &gt; Raya Hegeman-Davis &gt; Diksha Shukla &gt; William Christopher Cain &gt; Inna Willis"/>
    <s v="6/18/2024 04:28:08 pm &gt; 6/21/2024 09:20:57 am &gt; 6/18/2024 11:05:28 am &gt; 11/25/2024 09:42:22 am &gt; 6/19/2024 11:51:08 pm &gt; 6/18/2024 04:17:23 pm &gt; 6/18/2024 04:31:46 pm &gt; 6/18/2024 04:15:56 pm &gt; 6/10/2024 04:53:38 pm &gt; 6/21/2024 09:40:53 am &gt; 6/19/2024 11:52:03 am &gt; 6/18/2024 04:19:35 pm &gt; 6/18/2024 04:19:08 pm &gt; 6/13/2024 04:06:50 pm"/>
    <s v="per notice from NSF 11/22/2024 &gt; edits &gt; submitted"/>
    <s v="NA"/>
    <s v="Not Funded"/>
    <s v="NA"/>
    <s v="6/21/2024 08:57:26 am &gt; 6/19/2024 11:52:11 pm &gt; 6/19/2024 11:52:03 am &gt; 6/19/2024 11:51:54 pm &gt; 6/21/2024 09:20:57 am &gt; 6/20/2024 01:20:26 am &gt; 6/18/2024 04:28:08 pm &gt; 6/21/2024 06:58:05 am &gt; 6/18/2024 04:31:46 pm &gt; 6/18/2024 04:17:33 pm &gt; 6/19/2024 11:52:04 pm &gt; 6/20/2024 09:12:49 am &gt; 6/18/2024 04:19:08 pm &gt; 6/18/2024 04:19:35 pm &gt; 6/19/2024 11:51:08 pm"/>
    <s v="Approved &gt; Certified"/>
    <s v="NA"/>
    <n v="904210"/>
    <n v="203221"/>
    <n v="1107431"/>
    <s v="NA"/>
    <s v="Yes"/>
    <d v="2024-06-21T09:40:53"/>
    <s v="NA"/>
    <x v="1"/>
    <s v="241078A0001"/>
    <s v="NA"/>
    <s v="NA"/>
    <s v="College of Engineering &amp; Physical Sciences"/>
    <n v="0"/>
    <n v="1"/>
    <n v="0"/>
    <n v="0"/>
    <n v="1"/>
    <x v="12"/>
    <x v="8"/>
    <s v="Dane.*Taylor"/>
    <s v="Dane Taylor"/>
    <x v="1"/>
    <x v="12"/>
  </r>
  <r>
    <s v="24-0801-P0002"/>
    <x v="56"/>
    <x v="37"/>
    <x v="2"/>
    <s v="The Regents of the University of California, San Francisco"/>
    <s v="National Institute on Drug Abuse/National Institutes of Health/Department of Health and Human Services"/>
    <s v="Kinesiology &amp; Health"/>
    <d v="2024-07-01T00:00:00"/>
    <d v="2025-04-30T00:00:00"/>
    <s v="Renewal"/>
    <s v="NA"/>
    <s v="24-0801"/>
    <s v="Kinesiology &amp; Health"/>
    <s v="Institutions of Higher Education"/>
    <s v="Institution of Higher Education - State"/>
    <d v="2024-10-03T10:57:20"/>
    <n v="16482"/>
    <d v="2024-10-11T00:00:00"/>
    <s v="Exploring the fit of naloxone distribution and trainings in Black communities"/>
    <s v="Proposal Created &gt; Status was changed from: Approved to Submitted to Sponsor &gt; Status was changed from: Submitted to Sponsor to Funded &gt; Status was changed from: In Development to Under Review &gt; Certified &gt; Status was changed from: Under Review to Approved"/>
    <s v="Kara Ann Enyeart &gt; Kayleigh Ann Edgar &gt; Marissa K. Gannon &gt; Lauren Rose Gilbert &gt; Farrell Jean Rapp"/>
    <s v="10/3/2024 10:57:19 am &gt; 10/15/2024 01:58:20 pm &gt; 2/4/2025 09:09:31 am &gt; 10/11/2024 11:17:14 am &gt; 10/11/2024 12:44:40 pm &gt; 10/14/2024 12:58:27 pm"/>
    <s v="PI emailed prime sponsor the subaward documents 10/15/24 &gt; Fully executed agreement"/>
    <s v="NA"/>
    <s v="NA"/>
    <s v="Passes pre-award checks.  IDC limited to 8% training rate by NIH FOA.  New subaward on existing project.  See 24-0801-P0001 for previous subaward on project. &gt; AP approved sponsor indirect limitation of 8% MTDC."/>
    <s v="10/11/2024 11:23:40 am &gt; 10/14/2024 12:58:28 pm &gt; 10/11/2024 12:44:40 pm &gt; 10/12/2024 08:25:12 pm &gt; 10/11/2024 02:34:04 pm"/>
    <s v="Approved &gt; Certified"/>
    <s v="NA"/>
    <n v="15428"/>
    <n v="1054"/>
    <n v="16482"/>
    <s v="A Subrecipient"/>
    <s v="No"/>
    <d v="2024-10-15T13:58:20"/>
    <d v="2025-02-04T09:09:31"/>
    <x v="0"/>
    <s v="240801A0002"/>
    <n v="16482.240000000002"/>
    <s v="8MTDC1"/>
    <s v="College of Health Sciences"/>
    <n v="1"/>
    <n v="0"/>
    <n v="0"/>
    <n v="0"/>
    <n v="1"/>
    <x v="34"/>
    <x v="28"/>
    <s v="Lauren.*Gilbert"/>
    <s v="Lauren Gilbert"/>
    <x v="14"/>
    <x v="35"/>
  </r>
  <r>
    <s v="24-0511-P0001"/>
    <x v="57"/>
    <x v="37"/>
    <x v="1"/>
    <s v="National Institutes of Health/Department of Health and Human Services"/>
    <s v="NA"/>
    <s v="Kinesiology &amp; Health"/>
    <d v="2024-10-01T00:00:00"/>
    <d v="2026-09-30T00:00:00"/>
    <s v="New"/>
    <s v="NA"/>
    <s v="24-0511"/>
    <s v="Kinesiology &amp; Health"/>
    <s v="U.S. Federal Government"/>
    <s v="NA"/>
    <d v="2023-10-24T12:09:05"/>
    <n v="100000"/>
    <d v="2023-11-16T00:00:00"/>
    <s v="Exploring the needs and opportunities to address the drug overdose crisis in underserved populations in Wyoming"/>
    <s v="Assigned to SP Proposal Administrator: Tashina Lemons &gt; Status was changed from: In Development to Under Review &gt; Proposal Created &gt; Status was changed from: In Development to Submitted to Sponsor &gt; Status was changed from: Submitted to Sponsor to Closed. Resolution set to: Not Funded &gt; Status was changed from: Under Review to In Development"/>
    <s v="Tashina Lemons &gt; Lauren Rose Gilbert &gt; Marissa K. Gannon"/>
    <s v="10/25/2023 07:53:32 am &gt; 11/10/2023 03:23:58 pm &gt; 10/24/2023 12:09:05 pm &gt; 11/30/2023 10:39:49 am &gt; 2/6/2025 01:54:03 pm &gt; 11/10/2023 03:40:23 pm"/>
    <s v="LRP for student loan repayment. In ROAM for tracking and review only. No routing required. &gt; Not Funded &gt; Will only be reviewed for accuracy of submission. This is a LRP individual submission"/>
    <s v="NA"/>
    <s v="Not Funded"/>
    <s v="NA"/>
    <d v="2023-11-10T15:40:24"/>
    <s v="Not Completed &gt; Cancelled"/>
    <s v="NA"/>
    <n v="100000"/>
    <n v="0"/>
    <n v="100000"/>
    <s v="NA"/>
    <s v="Yes"/>
    <d v="2023-11-30T10:39:49"/>
    <s v="NA"/>
    <x v="1"/>
    <s v="240511A0001"/>
    <s v="NA"/>
    <s v="NA"/>
    <s v="College of Health Sciences"/>
    <n v="0"/>
    <n v="1"/>
    <n v="0"/>
    <n v="0"/>
    <n v="1"/>
    <x v="34"/>
    <x v="28"/>
    <s v="Lauren.*Gilbert"/>
    <s v="Lauren Gilbert"/>
    <x v="14"/>
    <x v="35"/>
  </r>
  <r>
    <s v="24-0433-P0001"/>
    <x v="58"/>
    <x v="29"/>
    <x v="1"/>
    <s v="USDA Foreign Agricultural Service/Department of Agriculture"/>
    <s v="NA"/>
    <s v="Chemical &amp; Biomedical Engineering"/>
    <d v="2024-05-01T00:00:00"/>
    <d v="2026-04-30T00:00:00"/>
    <s v="New"/>
    <s v="NA"/>
    <s v="24-0433"/>
    <s v="Chemical &amp; Biomedical Engineering"/>
    <s v="U.S. Federal Government"/>
    <s v="NA"/>
    <d v="2023-09-22T11:18:56"/>
    <n v="299970"/>
    <d v="2023-10-05T00:00:00"/>
    <s v="Investigation of the Biomedical Potential of Biopolymers Derived from a Sugar Beet By-Product"/>
    <s v="Certified &gt; Assigned to SP Proposal Administrator: Tashina Lemons &gt; Status was changed from: Under Review to Approved &gt; Status was changed from: Approved to Submitted to Sponsor &gt; Status was changed from: In Development to Under Review &gt; Proposal Created &gt; Status was changed from: Submitted to Sponsor to Closed. Resolution set to: Not Funded"/>
    <s v="Roberta Maia Sabino &gt; Bryce William Howard &gt; Farrell Jean Rapp &gt; Tashina Lemons"/>
    <s v="10/4/2023 11:16:17 am &gt; 9/22/2023 03:39:23 pm &gt; 10/4/2023 02:24:01 pm &gt; 10/5/2023 11:42:56 am &gt; 10/4/2023 11:03:04 am &gt; 9/22/2023 11:18:56 am &gt; 4/26/2024 09:48:43 am"/>
    <s v="Proposal submitted to sponsor 11/5/23 &gt; Proposal was not chosen for funding, correspondence notification attached to proposal"/>
    <s v="NA"/>
    <s v="Not Funded"/>
    <s v="WyoCloud access should be Megan Barber, Cindy Wood and Heather Nichols &gt; WyoCloud access should be Megan Barber, Cindy Wood, and Heather Nichols"/>
    <s v="10/4/2023 12:25:01 pm &gt; 10/4/2023 01:44:02 pm &gt; 10/4/2023 11:36:20 am &gt; 10/4/2023 11:16:17 am &gt; 10/4/2023 12:27:09 pm &gt; 10/4/2023 02:24:01 pm &gt; 10/4/2023 11:00:38 am &gt; 10/4/2023 11:03:10 am"/>
    <s v="Not Completed &gt; Approved &gt; Certified &gt; Cancelled"/>
    <s v="NA"/>
    <n v="221195"/>
    <n v="78775"/>
    <n v="299982"/>
    <s v="NA"/>
    <s v="Yes"/>
    <d v="2023-10-05T11:42:56"/>
    <s v="NA"/>
    <x v="1"/>
    <s v="240433A0001"/>
    <s v="NA"/>
    <s v="NA"/>
    <s v="College of Engineering &amp; Physical Sciences"/>
    <n v="0"/>
    <n v="1"/>
    <n v="0"/>
    <n v="0"/>
    <n v="1"/>
    <x v="28"/>
    <x v="22"/>
    <s v="Roberta.*Maia"/>
    <s v="Roberta Maia"/>
    <x v="1"/>
    <x v="28"/>
  </r>
  <r>
    <s v="25-0173-P0001"/>
    <x v="59"/>
    <x v="38"/>
    <x v="0"/>
    <s v="Montana State University"/>
    <s v="NA"/>
    <s v="Plant Sciences"/>
    <d v="2024-12-01T00:00:00"/>
    <d v="2029-11-30T00:00:00"/>
    <s v="Other"/>
    <s v="NA"/>
    <s v="25-0173"/>
    <s v="Plant Sciences"/>
    <s v="Institutions of Higher Education"/>
    <s v="NA"/>
    <d v="2024-09-26T10:55:19"/>
    <n v="19800"/>
    <d v="2024-10-21T00:00:00"/>
    <s v="Forage barley variety testing"/>
    <s v="Certified &gt; Proposal Created &gt; Status was changed from: Approved to Submitted to Sponsor &gt; Assigned to SP Proposal Administrator: John Ruess &gt; Status was changed from: Under Review to Approved &gt; Status was changed from: In Development to Under Review &gt; Status was changed from: Under Review to In Development"/>
    <s v="Clint William Beiermann &gt; John Ruess &gt; Janissa Marie Analissia Martinez &gt; Farrell Jean Rapp &gt; Kayleigh Ann Edgar"/>
    <s v="1/17/2025 11:41:30 am &gt; 9/26/2024 10:55:18 am &gt; 1/23/2025 08:26:14 am &gt; 10/2/2024 12:40:31 pm &gt; 1/17/2025 12:51:54 pm &gt; 10/28/2024 04:34:31 pm &gt; 12/11/2024 04:12:24 pm &gt; 1/15/2025 02:39:46 pm"/>
    <s v="submitted &gt; updating fields"/>
    <s v="NA"/>
    <s v="NA"/>
    <s v="NA"/>
    <s v="1/15/2025 02:40:39 pm &gt; 1/17/2025 11:41:30 am &gt; 1/17/2025 11:42:19 am &gt; 1/17/2025 11:42:15 am &gt; 1/17/2025 12:51:54 pm"/>
    <s v="Approved &gt; Certified"/>
    <s v="NA"/>
    <n v="18858"/>
    <n v="942"/>
    <n v="19800"/>
    <s v="NA"/>
    <s v="Yes"/>
    <d v="2025-01-23T08:26:14"/>
    <s v="NA"/>
    <x v="0"/>
    <s v="250173A0001"/>
    <s v="NA"/>
    <s v="NA"/>
    <s v="College of Agriculture, Life Sciences &amp; Natural Resources"/>
    <n v="0"/>
    <n v="0"/>
    <n v="1"/>
    <n v="0"/>
    <n v="1"/>
    <x v="35"/>
    <x v="29"/>
    <s v="Clint.*Beiermann"/>
    <s v="Clint Beiermann"/>
    <x v="15"/>
    <x v="36"/>
  </r>
  <r>
    <s v="24-0911-P0001"/>
    <x v="60"/>
    <x v="39"/>
    <x v="2"/>
    <s v="The Administration for Children and Families/Department of Health and Human Services"/>
    <s v="NA"/>
    <s v="School of Teacher Education"/>
    <d v="2024-09-30T00:00:00"/>
    <d v="2026-03-29T00:00:00"/>
    <s v="New"/>
    <s v="NA"/>
    <s v="24-0911"/>
    <s v="School of Teacher Education"/>
    <s v="U.S. Federal Government"/>
    <s v="NA"/>
    <d v="2024-03-28T14:10:06"/>
    <n v="96517"/>
    <d v="2024-04-26T00:00:00"/>
    <s v="Encinger Secondary Analyses of Head Start Data HHS Administration for Children and Families"/>
    <s v="Status was changed from: Submitted to Sponsor to Funded &gt; Status was changed from: Approved to Submitted to Sponsor &gt; Status was changed from: Under Review to Approved &gt; Status was changed from: In Development to Under Review &gt; Form was edited in 'Funded' status &gt; Proposal Created &gt; Assigned to SP Proposal Administrator: Thomas Abraham Lentner"/>
    <s v="Farrell Jean Rapp &gt; Thomas Abraham Lentner &gt; Ashlee Marie Kupilik"/>
    <s v="9/9/2024 09:42:56 am &gt; 4/29/2024 05:19:49 pm &gt; 4/25/2024 04:52:23 pm &gt; 4/23/2024 04:25:00 pm &gt; 9/9/2024 05:26:33 pm &gt; 3/28/2024 02:10:05 pm &gt; 3/28/2024 02:17:28 pm"/>
    <s v="Funded. &gt; Submitted via S2S on 04/26/2024 at 3:25pm &gt; Approved per FJR on 04/25/24"/>
    <s v="NA"/>
    <s v="NA"/>
    <s v="NA"/>
    <d v="2024-04-23T16:25:09"/>
    <s v="Not Completed &gt; Approved"/>
    <s v="NA"/>
    <n v="68469"/>
    <n v="28048"/>
    <n v="96517"/>
    <s v="NA"/>
    <s v="Yes"/>
    <d v="2024-04-29T17:19:49"/>
    <d v="2024-09-09T17:26:33"/>
    <x v="1"/>
    <s v="240911A0001"/>
    <n v="96517"/>
    <s v="445MTDC1"/>
    <s v="College of Education"/>
    <n v="1"/>
    <n v="0"/>
    <n v="0"/>
    <n v="0"/>
    <n v="1"/>
    <x v="36"/>
    <x v="30"/>
    <s v="Amy.*Encinger"/>
    <s v="Amy Encinger"/>
    <x v="0"/>
    <x v="37"/>
  </r>
  <r>
    <s v="25-0391-P0001"/>
    <x v="61"/>
    <x v="40"/>
    <x v="0"/>
    <s v="National Endowment for the Humanities"/>
    <s v="NA"/>
    <s v="Electrical Engineering &amp; Computer Science"/>
    <d v="2025-09-01T00:00:00"/>
    <d v="2027-08-31T00:00:00"/>
    <s v="New"/>
    <s v="NA"/>
    <s v="25-0391"/>
    <s v="Electrical Engineering &amp; Computer Science"/>
    <s v="U.S. Federal Government"/>
    <s v="NA"/>
    <d v="2024-12-27T02:30:07"/>
    <n v="149661"/>
    <d v="2025-01-09T00:00:00"/>
    <s v="HIEH: Historical Insights Engine for Humanities"/>
    <s v="Status was changed from: Approved to Submitted to Sponsor &gt; Certified &gt; Status was changed from: In Development to Under Review &gt; Assigned to SP Proposal Administrator: Marissa K. Gannon &gt; Status was changed from: Under Review to In Development &gt; Status was changed from: Under Review to Approved &gt; Proposal Created"/>
    <s v="Thomas Abraham Lentner &gt; Isadora Anderson Helfgott &gt; Marissa K. Gannon &gt; Farrell Jean Rapp &gt; Shivanand Venkanna Sheshappanavar &gt; Janissa Marie Analissia Martinez"/>
    <s v="1/10/2025 12:53:11 pm &gt; 1/5/2025 06:08:13 pm &gt; 1/3/2025 02:24:52 pm &gt; 1/10/2025 12:30:52 pm &gt; 1/3/2025 02:35:43 pm &gt; 1/3/2025 02:29:01 pm &gt; 1/7/2025 08:49:37 am &gt; 1/3/2025 05:45:42 pm &gt; 12/27/2024 03:07:22 am &gt; 1/2/2025 12:58:17 pm &gt; 12/27/2024 02:30:06 am"/>
    <s v="Submitted via S2S on 01/10/2025 &gt; updating sponsored effort &gt; Update form fields"/>
    <s v="NA"/>
    <s v="NA"/>
    <s v="Passes pre-award checks."/>
    <s v="1/7/2025 08:38:42 am &gt; 1/6/2025 08:48:08 am &gt; 1/6/2025 09:05:17 am &gt; 1/7/2025 08:49:37 am &gt; 1/5/2025 06:08:13 pm &gt; 1/3/2025 05:45:42 pm &gt; 1/3/2025 02:40:48 pm"/>
    <s v="Approved &gt; Certified"/>
    <s v="NA"/>
    <n v="110943"/>
    <n v="38718"/>
    <n v="149661"/>
    <s v="NA"/>
    <s v="Yes"/>
    <d v="2025-01-10T12:53:11"/>
    <s v="NA"/>
    <x v="0"/>
    <s v="250391A0001"/>
    <s v="NA"/>
    <s v="NA"/>
    <s v="College of Engineering &amp; Physical Sciences"/>
    <n v="0"/>
    <n v="0"/>
    <n v="1"/>
    <n v="0"/>
    <n v="1"/>
    <x v="37"/>
    <x v="31"/>
    <s v="Shivanand.*Venkanna"/>
    <s v="Shivanand Venkanna"/>
    <x v="11"/>
    <x v="38"/>
  </r>
  <r>
    <s v="23-0446-P0002"/>
    <x v="62"/>
    <x v="41"/>
    <x v="2"/>
    <s v="Wyoming Office of Homeland Security"/>
    <s v="NA"/>
    <s v="Civil &amp; Architectural Engineering &amp; Construction Management"/>
    <d v="2022-10-01T00:00:00"/>
    <d v="2025-09-30T00:00:00"/>
    <s v="New"/>
    <s v="NA"/>
    <s v="23-0446"/>
    <s v="Civil &amp; Architectural Engineering &amp; Construction Management"/>
    <s v="U.S. Federal Government"/>
    <s v="NA"/>
    <d v="2024-06-26T13:06:23"/>
    <n v="40000"/>
    <d v="2024-08-27T00:00:00"/>
    <s v="Hazardous Materials Commodity Flow Study 2022-2025"/>
    <s v="Form was edited in 'Under Review' status &gt; Status was changed from: Approved to Submitted to Sponsor &gt; Certified &gt; Status was changed from: Under Review to Approved &gt; Status was changed from: In Development to Under Review &gt; Status was changed from: Under Consideration to Funded &gt; Assigned to SP Proposal Administrator: Thomas Abraham Lentner &gt; Status was changed from: Under Review to In Development &gt; Status was changed from: Submitted to Sponsor to Under Consideration &gt; Proposal Created"/>
    <s v="Thomas Abraham Lentner &gt; Yu Song &gt; Farrell Jean Rapp &gt; Kayleigh Ann Edgar &gt; Kristi Hargis Stockdale &gt; Inna Willis"/>
    <s v="8/28/2024 01:22:31 pm &gt; 9/4/2024 01:00:25 pm &gt; 8/28/2024 09:59:23 am &gt; 8/30/2024 02:18:47 pm &gt; 8/27/2024 12:22:09 pm &gt; 8/28/2024 01:22:04 pm &gt; 9/25/2024 04:04:35 pm &gt; 8/30/2024 02:17:54 pm &gt; 8/23/2024 11:23:39 am &gt; 6/26/2024 01:29:40 pm &gt; 8/23/2024 09:08:07 am &gt; 9/4/2024 01:00:39 pm &gt; 8/25/2024 01:28:19 pm &gt; 8/20/2024 04:02:40 pm &gt; 6/26/2024 01:06:23 pm"/>
    <s v="Post-submission review.  Agreement under review. &gt; Funded. &gt; Updating fields &gt; See award shell for details on agreement review"/>
    <s v="NA"/>
    <s v="NA"/>
    <s v="Passes pre-award checks.  20% State IDC.  $10,000 required cash match using faculty start up funds.  See notes and attachments. &gt; IDC rate is 20% TDC  for state agencies.  Cost share budget is needed"/>
    <s v="8/28/2024 09:37:35 am &gt; 8/30/2024 12:28:00 pm &gt; 8/30/2024 02:18:47 pm &gt; 8/28/2024 09:59:23 am &gt; 8/25/2024 01:28:19 pm"/>
    <s v="Not Completed &gt; Approved &gt; Certified &gt; Declined"/>
    <n v="10000"/>
    <n v="33333"/>
    <n v="6667"/>
    <n v="50000"/>
    <s v="NA"/>
    <s v="Yes"/>
    <d v="2024-09-04T13:00:25"/>
    <d v="2024-09-25T16:04:35"/>
    <x v="0"/>
    <s v="230446A0002"/>
    <n v="120000"/>
    <s v="20TDC"/>
    <s v="College of Engineering &amp; Physical Sciences"/>
    <n v="1"/>
    <n v="0"/>
    <n v="0"/>
    <n v="0"/>
    <n v="1"/>
    <x v="38"/>
    <x v="32"/>
    <s v="Yu.*Song"/>
    <s v="Yu Song"/>
    <x v="1"/>
    <x v="39"/>
  </r>
  <r>
    <s v="25-0118-P0001"/>
    <x v="63"/>
    <x v="42"/>
    <x v="0"/>
    <s v="National Science Foundation"/>
    <s v="NA"/>
    <s v="Physics &amp; Astronomy"/>
    <d v="2025-04-09T00:00:00"/>
    <d v="2027-04-08T00:00:00"/>
    <s v="New"/>
    <s v="NA"/>
    <s v="25-0118"/>
    <s v="Physics &amp; Astronomy"/>
    <s v="U.S. Federal Government"/>
    <s v="NA"/>
    <d v="2024-09-06T17:04:13"/>
    <n v="199928"/>
    <d v="2024-10-09T00:00:00"/>
    <s v="ERI: Helicity-resolved magneto-Raman microscopy for topological chiral phonon studies in 2D magnet-semiconductor lateral multijunction"/>
    <s v="Certified &gt; Status was changed from: In Development to Under Review &gt; Proposal Created &gt; Form was edited in 'Under Review' status &gt; Status was changed from: Approved to Submitted to Sponsor &gt; Status was changed from: Under Review to Approved &gt; Assigned to SP Proposal Administrator: Thomas Abraham Lentner"/>
    <s v="Yu-Tsung Tsai &gt; Thomas Abraham Lentner &gt; Shawna M. McBride &gt; Farrell Jean Rapp &gt; John Ruess"/>
    <s v="10/3/2024 04:40:20 pm &gt; 10/3/2024 04:37:48 pm &gt; 9/6/2024 05:04:13 pm &gt; 10/4/2024 08:17:17 am &gt; 10/4/2024 09:35:41 am &gt; 10/4/2024 08:17:28 am &gt; 9/10/2024 04:08:45 pm"/>
    <s v="Submitted"/>
    <s v="NA"/>
    <s v="NA"/>
    <s v="Passes pre-award checks."/>
    <s v="10/3/2024 04:44:35 pm &gt; 10/3/2024 08:16:24 pm &gt; 10/3/2024 04:38:20 pm &gt; 10/4/2024 08:17:28 am &gt; 10/3/2024 04:40:20 pm"/>
    <s v="Approved &gt; Certified"/>
    <s v="NA"/>
    <n v="145722"/>
    <n v="54206"/>
    <n v="199928"/>
    <s v="NA"/>
    <s v="Yes"/>
    <d v="2024-10-04T09:35:41"/>
    <s v="NA"/>
    <x v="0"/>
    <s v="250118A0001"/>
    <s v="NA"/>
    <s v="NA"/>
    <s v="College of Engineering &amp; Physical Sciences"/>
    <n v="0"/>
    <n v="0"/>
    <n v="1"/>
    <n v="0"/>
    <n v="1"/>
    <x v="25"/>
    <x v="19"/>
    <s v="Yu-Tsung.*Tsai"/>
    <s v="Yu-Tsung Tsai"/>
    <x v="16"/>
    <x v="40"/>
  </r>
  <r>
    <s v="25-0076-P0001"/>
    <x v="64"/>
    <x v="2"/>
    <x v="0"/>
    <s v="National Institutes of Health/Department of Health and Human Services"/>
    <s v="NA"/>
    <s v="Veterinary Science"/>
    <d v="2025-04-01T00:00:00"/>
    <d v="2030-03-31T00:00:00"/>
    <s v="New"/>
    <s v="NA"/>
    <s v="25-0076"/>
    <s v="Veterinary Science"/>
    <s v="U.S. Federal Government"/>
    <s v="NA"/>
    <d v="2024-08-21T09:32:52"/>
    <n v="3244874"/>
    <d v="2024-10-07T00:00:00"/>
    <s v="Honey Bee Commensal as a Neisseria gonorrhoeae Vaccine"/>
    <s v="Status was changed from: In Development to Under Review &gt; Proposal Created &gt; Status was changed from: Approved to Submitted to Sponsor &gt; Certified &gt; Status was changed from: Under Review to Approved"/>
    <s v="John Ruess &gt; David W Pascual &gt; Farrell Jean Rapp"/>
    <s v="10/3/2024 09:56:31 am &gt; 8/21/2024 09:32:51 am &gt; 10/4/2024 11:20:57 am &gt; 10/3/2024 11:10:26 am &gt; 10/3/2024 02:24:57 pm"/>
    <s v="Submitted"/>
    <s v="NA"/>
    <s v="NA"/>
    <s v="NA"/>
    <s v="10/3/2024 11:10:26 am &gt; 10/3/2024 09:56:52 am &gt; 10/3/2024 02:24:57 pm &gt; 10/3/2024 02:20:00 pm &gt; 10/3/2024 11:28:05 am"/>
    <s v="Certified &gt; Approved"/>
    <s v="NA"/>
    <n v="2599537"/>
    <n v="645337"/>
    <n v="3244874"/>
    <s v="NA"/>
    <s v="Yes"/>
    <d v="2024-10-04T11:20:57"/>
    <s v="NA"/>
    <x v="0"/>
    <s v="250076A0001"/>
    <s v="NA"/>
    <s v="NA"/>
    <s v="College of Agriculture, Life Sciences &amp; Natural Resources"/>
    <n v="0"/>
    <n v="0"/>
    <n v="1"/>
    <n v="0"/>
    <n v="1"/>
    <x v="2"/>
    <x v="2"/>
    <s v="David.*Pascual"/>
    <s v="David Pascual"/>
    <x v="2"/>
    <x v="2"/>
  </r>
  <r>
    <s v="25-0373-P0001"/>
    <x v="65"/>
    <x v="43"/>
    <x v="0"/>
    <s v="Morris Animal Foundation"/>
    <s v="NA"/>
    <s v="Zoology &amp; Physiology"/>
    <d v="2025-07-01T00:00:00"/>
    <d v="2028-06-30T00:00:00"/>
    <s v="New"/>
    <s v="NA"/>
    <s v="25-0373"/>
    <s v="Zoology &amp; Physiology"/>
    <s v="Non-Profit Organizations"/>
    <s v="NA"/>
    <d v="2024-12-12T15:32:14"/>
    <n v="108000"/>
    <d v="2025-01-22T00:00:00"/>
    <s v="How does amphibian movement and density after sudden habitat loss influence the prevalence of chytridiomycosis?"/>
    <s v="Certified &gt; Proposal Created &gt; Status was changed from: Under Review to Approved &gt; Status was changed from: In Development to Under Review &gt; Status was changed from: Approved to Submitted to Sponsor"/>
    <s v="Gabriel Maturani Barrile &gt; John Ruess &gt; Farrell Jean Rapp"/>
    <s v="1/15/2025 09:34:29 pm &gt; 12/12/2024 03:32:14 pm &gt; 1/22/2025 10:54:18 am &gt; 1/15/2025 01:30:08 pm &gt; 1/22/2025 02:11:05 pm"/>
    <s v="submitted, see confirmation"/>
    <s v="NA"/>
    <s v="NA"/>
    <s v="AP approved Sponsor indirect cost limitation."/>
    <s v="1/16/2025 06:58:21 am &gt; 1/15/2025 03:49:47 pm &gt; 1/16/2025 06:58:16 am &gt; 1/15/2025 09:34:29 pm &gt; 1/22/2025 10:54:18 am"/>
    <s v="Approved &gt; Certified"/>
    <s v="NA"/>
    <n v="100000"/>
    <n v="8000"/>
    <n v="108000"/>
    <s v="NA"/>
    <s v="Yes"/>
    <d v="2025-01-22T14:11:05"/>
    <s v="NA"/>
    <x v="0"/>
    <s v="250373A0001"/>
    <s v="NA"/>
    <s v="NA"/>
    <s v="College of Agriculture, Life Sciences &amp; Natural Resources"/>
    <n v="0"/>
    <n v="0"/>
    <n v="1"/>
    <n v="0"/>
    <n v="1"/>
    <x v="39"/>
    <x v="0"/>
    <s v="Gabriel.*Barrile"/>
    <s v="Gabriel Barrile"/>
    <x v="0"/>
    <x v="27"/>
  </r>
  <r>
    <s v="25-0094-P0001"/>
    <x v="66"/>
    <x v="44"/>
    <x v="0"/>
    <s v="University of Arizona"/>
    <s v="Air Force Office of Scientific Research/Department of Defense"/>
    <s v="Mechanical Engineering"/>
    <d v="2025-07-01T00:00:00"/>
    <d v="2028-06-30T00:00:00"/>
    <s v="New"/>
    <s v="NA"/>
    <s v="25-0094"/>
    <s v="Mechanical Engineering"/>
    <s v="Institutions of Higher Education"/>
    <s v="NA"/>
    <d v="2024-08-28T10:42:57"/>
    <n v="447850"/>
    <d v="2025-01-10T00:00:00"/>
    <s v="The impact of steps and gaps on crossflow instability in hypersonic boundary layers"/>
    <s v="Status was changed from: Under Review to Approved &gt; Form was edited in 'Under Review' status &gt; Certified &gt; Proposal Created &gt; Status was changed from: Approved to Submitted to Sponsor &gt; Assigned to SP Proposal Administrator: Thomas Abraham Lentner &gt; Status was changed from: In Development to Under Review"/>
    <s v="Farrell Jean Rapp &gt; Koen Jasper Groot &gt; Janissa Marie Analissia Martinez"/>
    <s v="12/10/2024 02:42:23 pm &gt; 12/10/2024 02:41:34 pm &gt; 12/9/2024 09:27:57 am &gt; 8/28/2024 10:42:56 am &gt; 12/11/2024 02:01:30 pm &gt; 8/28/2024 11:19:56 am &gt; 12/6/2024 01:00:35 pm"/>
    <s v="Submitted subaward documents to Arizona 12/06/2024."/>
    <s v="NA"/>
    <s v="NA"/>
    <s v="passes pre-award checks"/>
    <s v="12/10/2024 02:42:23 pm &gt; 12/9/2024 09:31:51 am &gt; 12/6/2024 04:18:56 pm &gt; 12/9/2024 09:27:57 am &gt; 12/10/2024 09:11:39 am"/>
    <s v="Approved &gt; Certified"/>
    <s v="NA"/>
    <n v="334027"/>
    <n v="113823"/>
    <n v="447850"/>
    <s v="A Subrecipient"/>
    <s v="No"/>
    <d v="2024-12-11T14:01:30"/>
    <s v="NA"/>
    <x v="0"/>
    <s v="250094A0001"/>
    <s v="NA"/>
    <s v="NA"/>
    <s v="College of Engineering &amp; Physical Sciences"/>
    <n v="0"/>
    <n v="0"/>
    <n v="1"/>
    <n v="0"/>
    <n v="1"/>
    <x v="40"/>
    <x v="0"/>
    <s v="Koen.*Groot"/>
    <s v="Koen Groot"/>
    <x v="0"/>
    <x v="41"/>
  </r>
  <r>
    <s v="25-0142-P0001"/>
    <x v="67"/>
    <x v="30"/>
    <x v="0"/>
    <s v="ADD NEW"/>
    <s v="National Institute of Food and Agriculture/Department of Agriculture"/>
    <s v="Animal Science"/>
    <d v="2025-01-01T00:00:00"/>
    <d v="2025-08-29T00:00:00"/>
    <s v="New"/>
    <s v="NA"/>
    <s v="25-0142"/>
    <s v="Animal Science"/>
    <s v="Industry"/>
    <s v="NA"/>
    <d v="2024-09-13T16:09:33"/>
    <n v="56663"/>
    <d v="2024-09-17T00:00:00"/>
    <s v="IMRAST: Rapid Identification of Bacteria and Antimicrobial Resistance Testing for Food Safety"/>
    <s v="Status was changed from: Under Review to In Development &gt; Status was changed from: In Development to Under Review &gt; Form was edited in 'Under Review' status &gt; Status was changed from: Approved to Submitted to Sponsor &gt; Proposal Created &gt; Status was changed from: Under Review to Approved &gt; Certified"/>
    <s v="Thomas Abraham Lentner &gt; Kayleigh Ann Edgar &gt; Bledar Bisha &gt; Farrell Jean Rapp"/>
    <s v="9/17/2024 10:26:24 am &gt; 9/17/2024 09:30:11 am &gt; 9/16/2024 09:54:02 am &gt; 9/17/2024 10:23:45 am &gt; 9/17/2024 03:08:15 pm &gt; 9/13/2024 04:09:32 pm &gt; 9/17/2024 12:38:02 pm &gt; 9/13/2024 04:25:15 pm &gt; 9/17/2024 10:27:46 am &gt; 9/17/2024 10:34:08 am"/>
    <s v="Updating sponsor info &gt; updating fields &gt; SKM Instruments (Prime applicant) will submit on 9/17/24"/>
    <s v="NA"/>
    <s v="NA"/>
    <s v="Passes pre-award checks.  SBIR subaward. &gt; Passes pre-award check.  SBIR subaward from NIFA/USDA"/>
    <s v="9/17/2024 12:38:03 pm &gt; 9/17/2024 12:06:43 pm &gt; 9/17/2024 10:34:08 am &gt; 9/17/2024 10:34:19 am &gt; 9/17/2024 10:25:55 am &gt; 9/17/2024 10:28:35 am"/>
    <s v="Approved &gt; Certified"/>
    <s v="NA"/>
    <n v="41140"/>
    <n v="15522"/>
    <n v="56663"/>
    <s v="A Subrecipient"/>
    <s v="No"/>
    <d v="2024-09-17T15:08:15"/>
    <s v="NA"/>
    <x v="0"/>
    <s v="250142A0001"/>
    <s v="NA"/>
    <s v="NA"/>
    <s v="College of Agriculture, Life Sciences &amp; Natural Resources"/>
    <n v="0"/>
    <n v="0"/>
    <n v="1"/>
    <n v="0"/>
    <n v="1"/>
    <x v="29"/>
    <x v="23"/>
    <s v="Bledar.*Bisha"/>
    <s v="Bledar Bisha"/>
    <x v="13"/>
    <x v="29"/>
  </r>
  <r>
    <s v="24-1112-P0001"/>
    <x v="68"/>
    <x v="2"/>
    <x v="0"/>
    <s v="National Institute of Food and Agriculture/Department of Agriculture"/>
    <s v="NA"/>
    <s v="Veterinary Science"/>
    <d v="2025-05-01T00:00:00"/>
    <d v="2028-04-30T00:00:00"/>
    <s v="Resubmission"/>
    <s v="NA"/>
    <s v="24-1112"/>
    <s v="Veterinary Science"/>
    <s v="U.S. Federal Government"/>
    <s v="NA"/>
    <d v="2024-06-27T13:23:29"/>
    <n v="650000"/>
    <d v="2024-08-08T00:00:00"/>
    <s v="Immunity and Protection in a Brucella melitensis Challenge Study in Pregnant Goats,"/>
    <s v="Status was changed from: In Development to Under Review &gt; Unassigned from SP Proposal Administrator: Thomas Abraham Lentner &gt; Status was changed from: Under Review to Approved &gt; Certified &gt; Assigned to SP Proposal Administrator: John Ruess &gt; Assigned to SP Proposal Administrator: Thomas Abraham Lentner &gt; Proposal Created &gt; Status was changed from: Approved to Submitted to Sponsor"/>
    <s v="John Ruess &gt; Inna Willis &gt; Farrell Jean Rapp &gt; David W Pascual"/>
    <s v="8/5/2024 04:12:59 pm &gt; 7/8/2024 12:44:37 pm &gt; 8/6/2024 11:03:20 am &gt; 8/6/2024 07:49:33 am &gt; 7/8/2024 12:42:48 pm &gt; 7/8/2024 12:21:37 pm &gt; 6/27/2024 01:23:28 pm &gt; 8/7/2024 03:53:27 pm"/>
    <s v="GRANT14228754"/>
    <s v="NA"/>
    <s v="NA"/>
    <s v="Please note no credit has been allocated and Corie Owen no longer works for UW.  Kat Roth will be taking her place."/>
    <s v="8/6/2024 11:03:21 am &gt; 8/6/2024 07:53:14 am &gt; 8/6/2024 07:53:21 am &gt; 8/6/2024 07:49:33 am &gt; 8/5/2024 04:14:04 pm"/>
    <s v="Approved &gt; Certified"/>
    <s v="NA"/>
    <n v="482518"/>
    <n v="167482"/>
    <n v="650000"/>
    <s v="NA"/>
    <s v="Yes"/>
    <d v="2024-08-07T15:53:27"/>
    <s v="NA"/>
    <x v="0"/>
    <s v="241112A0001"/>
    <s v="NA"/>
    <s v="NA"/>
    <s v="College of Agriculture, Life Sciences &amp; Natural Resources"/>
    <n v="0"/>
    <n v="0"/>
    <n v="1"/>
    <n v="0"/>
    <n v="1"/>
    <x v="2"/>
    <x v="2"/>
    <s v="David.*Pascual"/>
    <s v="David Pascual"/>
    <x v="2"/>
    <x v="2"/>
  </r>
  <r>
    <s v="25-0563-P0001"/>
    <x v="69"/>
    <x v="11"/>
    <x v="3"/>
    <s v="ADD NEW"/>
    <s v="NA"/>
    <s v="Animal Science"/>
    <d v="2025-02-28T00:00:00"/>
    <d v="2026-02-28T00:00:00"/>
    <s v="New"/>
    <s v="NA"/>
    <s v="25-0563"/>
    <s v="Animal Science"/>
    <s v="Industry"/>
    <s v="NA"/>
    <d v="2025-02-20T16:07:41"/>
    <n v="37435"/>
    <d v="2025-02-25T00:00:00"/>
    <s v="Impacts of a seaweed-based supplement on productive performance, ruminal fermentation, health parameters, and methane emissions of finishing lambs"/>
    <s v="Status was changed from: Approved to Submitted to Sponsor &gt; Status was changed from: In Development to Under Review &gt; Status was changed from: Under Review to In Development &gt; Certified &gt; Status was changed from: Under Review to Approved &gt; Proposal Created &gt; Status was changed from: Submitted to Sponsor to Under Consideration"/>
    <s v="Thomas Abraham Lentner &gt; John Ruess &gt; Hannah Crocker Cunningham &gt; Farrell Jean Rapp &gt; Paulo De Mello Tavares Lima"/>
    <s v="3/7/2025 08:16:31 am &gt; 3/4/2025 10:15:30 am &gt; 3/4/2025 10:15:00 am &gt; 3/4/2025 01:19:37 pm &gt; 3/4/2025 09:57:47 am &gt; 3/5/2025 11:24:31 am &gt; 2/20/2025 04:07:41 pm &gt; 3/4/2025 10:21:27 am &gt; 3/7/2025 08:21:04 am"/>
    <s v="Contract details finalized on 03/07/2025 &gt; edit &gt; Contract details being finalized on 03/05-03/07"/>
    <s v="NA"/>
    <s v="NA"/>
    <s v="At full indirect costs of 44.5% &gt; Passes pre-award checks.  Routed as fixed price industry contract.  If leadership should decide to limit indirect costs later, it will have no impact on total funding provided by sponsor.  IDC waiver is under consideration by REDD senior leadership."/>
    <s v="3/4/2025 01:27:55 pm &gt; 3/4/2025 10:21:27 am &gt; 3/4/2025 01:27:41 pm &gt; 3/4/2025 01:19:37 pm &gt; 3/5/2025 11:24:32 am &gt; 3/4/2025 10:20:31 am &gt; 3/4/2025 01:27:47 pm"/>
    <s v="Approved &gt; Certified"/>
    <s v="NA"/>
    <n v="25906"/>
    <n v="11528"/>
    <n v="37435"/>
    <s v="NA"/>
    <s v="Yes"/>
    <d v="2025-03-07T08:16:31"/>
    <s v="NA"/>
    <x v="0"/>
    <s v="250563A0001"/>
    <s v="NA"/>
    <s v="NA"/>
    <s v="College of Agriculture, Life Sciences &amp; Natural Resources"/>
    <n v="0"/>
    <n v="0"/>
    <n v="0"/>
    <n v="1"/>
    <n v="1"/>
    <x v="11"/>
    <x v="7"/>
    <s v="Paulo.*De"/>
    <s v="Paulo De"/>
    <x v="8"/>
    <x v="11"/>
  </r>
  <r>
    <s v="25-0589-P0001"/>
    <x v="70"/>
    <x v="36"/>
    <x v="0"/>
    <s v="American Chemical Society"/>
    <s v="NA"/>
    <s v="Mechanical Engineering"/>
    <d v="2026-09-01T00:00:00"/>
    <d v="2027-08-31T00:00:00"/>
    <s v="New"/>
    <s v="NA"/>
    <s v="25-0589"/>
    <s v="Mechanical Engineering"/>
    <s v="Non-Profit Organizations"/>
    <s v="NA"/>
    <d v="2025-03-03T08:38:32"/>
    <n v="110000"/>
    <d v="2025-03-07T00:00:00"/>
    <s v="Improved Rheological Methods to Understand the Spatial and Temporal Curing Behavior of Photopolymers"/>
    <s v="Assigned to SP Proposal Administrator: Janissa Marie Analissia Martinez &gt; Certified &gt; Proposal Created &gt; Status was changed from: Under Review to Approved &gt; Status was changed from: In Development to Under Review &gt; Status was changed from: Approved to Submitted to Sponsor"/>
    <s v="Kayleigh Ann Edgar &gt; Daniel Andrew Rau &gt; Farrell Jean Rapp &gt; Janissa Marie Analissia Martinez"/>
    <s v="3/3/2025 12:04:32 pm &gt; 3/4/2025 11:11:12 am &gt; 3/3/2025 08:38:31 am &gt; 3/5/2025 11:26:01 am &gt; 3/4/2025 10:52:48 am &gt; 3/7/2025 03:41:49 pm"/>
    <s v="PI Submitted 3/7/2025"/>
    <s v="NA"/>
    <s v="NA"/>
    <s v="Sponsor IDC limits under review - decision pending.  Otherwise, passes pre-award checks. &gt; AP approved IDC limitation."/>
    <s v="3/4/2025 11:11:12 am &gt; 3/4/2025 11:54:10 am &gt; 3/4/2025 10:55:18 am &gt; 3/5/2025 11:26:01 am &gt; 3/4/2025 05:09:03 pm"/>
    <s v="Certified &gt; Approved"/>
    <s v="NA"/>
    <n v="110000"/>
    <n v="0"/>
    <n v="110000"/>
    <s v="NA"/>
    <s v="Yes"/>
    <d v="2025-03-07T15:41:49"/>
    <s v="NA"/>
    <x v="0"/>
    <s v="250589A0001"/>
    <s v="NA"/>
    <s v="NA"/>
    <s v="College of Engineering &amp; Physical Sciences"/>
    <n v="0"/>
    <n v="0"/>
    <n v="1"/>
    <n v="0"/>
    <n v="1"/>
    <x v="27"/>
    <x v="21"/>
    <s v="Daniel.*Rau"/>
    <s v="Daniel Rau"/>
    <x v="0"/>
    <x v="34"/>
  </r>
  <r>
    <s v="25-0258-P0001"/>
    <x v="71"/>
    <x v="31"/>
    <x v="0"/>
    <s v="ADD NEW"/>
    <s v="NA"/>
    <s v="Zoology &amp; Physiology"/>
    <d v="2025-10-01T00:00:00"/>
    <d v="2027-09-30T00:00:00"/>
    <s v="New"/>
    <s v="NA"/>
    <s v="25-0258"/>
    <s v="Zoology &amp; Physiology"/>
    <s v="Non-Profit Organizations"/>
    <s v="NA"/>
    <d v="2024-10-24T12:46:09"/>
    <n v="152173"/>
    <d v="2024-11-15T00:00:00"/>
    <s v="Investigating Ribosomal Dysregulation as a Mechanism Distinguishing Suicide from Depression"/>
    <s v="Status was changed from: Under Review to Approved &gt; Certified &gt; Status was changed from: Approved to Submitted to Sponsor &gt; Status was changed from: In Development to Under Review &gt; Proposal Created &gt; Assigned to SP Proposal Administrator: John Ruess"/>
    <s v="Farrell Jean Rapp &gt; Rammohan Shukla &gt; John Ruess &gt; Janissa Marie Analissia Martinez"/>
    <s v="11/13/2024 09:25:45 am &gt; 11/12/2024 08:58:36 am &gt; 11/15/2024 09:38:01 am &gt; 11/12/2024 08:50:07 am &gt; 10/24/2024 12:46:09 pm &gt; 10/25/2024 09:54:31 am"/>
    <s v="submitted"/>
    <s v="NA"/>
    <s v="NA"/>
    <s v="AP approved Sponsor Indirect Cost Limitation. &gt; No College IDC distribution listed"/>
    <s v="11/13/2024 09:25:45 am &gt; 11/12/2024 09:00:03 am &gt; 11/12/2024 09:00:08 am &gt; 11/12/2024 08:50:15 am &gt; 11/12/2024 08:58:36 am"/>
    <s v="Approved &gt; Certified"/>
    <s v="NA"/>
    <n v="140000"/>
    <n v="12173"/>
    <n v="151200"/>
    <s v="NA"/>
    <s v="Yes"/>
    <d v="2024-11-15T09:38:01"/>
    <s v="NA"/>
    <x v="0"/>
    <s v="250258A0001"/>
    <s v="NA"/>
    <s v="NA"/>
    <s v="College of Agriculture, Life Sciences &amp; Natural Resources"/>
    <n v="0"/>
    <n v="0"/>
    <n v="1"/>
    <n v="0"/>
    <n v="1"/>
    <x v="30"/>
    <x v="24"/>
    <s v="Rammohan.*Shukla"/>
    <s v="Rammohan Shukla"/>
    <x v="7"/>
    <x v="30"/>
  </r>
  <r>
    <s v="25-0394-P0001"/>
    <x v="72"/>
    <x v="31"/>
    <x v="0"/>
    <s v="National Institutes of Health/Department of Health and Human Services"/>
    <s v="NA"/>
    <s v="Zoology &amp; Physiology"/>
    <d v="2025-12-01T00:00:00"/>
    <d v="2030-11-30T00:00:00"/>
    <s v="New"/>
    <s v="NA"/>
    <s v="25-0394"/>
    <s v="Zoology &amp; Physiology"/>
    <s v="U.S. Federal Government"/>
    <s v="NA"/>
    <d v="2025-01-01T09:42:16"/>
    <n v="3149615"/>
    <d v="2025-02-05T00:00:00"/>
    <s v="Role of Ribosomal Heterogeneity in Stress-Related Mood Disorder"/>
    <s v="Status was changed from: Under Review to Approved &gt; Status was changed from: Approved to Submitted to Sponsor &gt; Certified &gt; Status was changed from: In Development to Under Review &gt; Proposal Created"/>
    <s v="Farrell Jean Rapp &gt; John Ruess &gt; Rammohan Shukla"/>
    <s v="2/3/2025 12:29:44 pm &gt; 2/4/2025 03:37:30 pm &gt; 2/3/2025 10:05:24 am &gt; 1/31/2025 11:38:45 am &gt; 1/1/2025 09:42:16 am"/>
    <s v="submitted"/>
    <s v="NA"/>
    <s v="NA"/>
    <s v="Passes pre-award checks."/>
    <s v="2/3/2025 11:04:43 am &gt; 2/3/2025 12:29:44 pm &gt; 2/3/2025 11:04:48 am &gt; 2/3/2025 10:05:24 am &gt; 2/3/2025 09:34:42 am"/>
    <s v="Approved &gt; Certified"/>
    <s v="NA"/>
    <n v="2198142"/>
    <n v="951473"/>
    <n v="3149615"/>
    <s v="NA"/>
    <s v="Yes"/>
    <d v="2025-02-04T15:37:30"/>
    <s v="NA"/>
    <x v="0"/>
    <s v="250394A0001"/>
    <s v="NA"/>
    <s v="NA"/>
    <s v="College of Agriculture, Life Sciences &amp; Natural Resources"/>
    <n v="0"/>
    <n v="0"/>
    <n v="1"/>
    <n v="0"/>
    <n v="1"/>
    <x v="30"/>
    <x v="24"/>
    <s v="Rammohan.*Shukla"/>
    <s v="Rammohan Shukla"/>
    <x v="7"/>
    <x v="30"/>
  </r>
  <r>
    <s v="25-0123-P0001"/>
    <x v="73"/>
    <x v="29"/>
    <x v="0"/>
    <s v="National Institute of Food and Agriculture/Department of Agriculture"/>
    <s v="NA"/>
    <s v="Chemical &amp; Biomedical Engineering"/>
    <d v="2025-06-01T00:00:00"/>
    <d v="2027-05-31T00:00:00"/>
    <s v="Resubmission"/>
    <s v="NA"/>
    <s v="25-0123"/>
    <s v="Chemical &amp; Biomedical Engineering"/>
    <s v="U.S. Federal Government"/>
    <s v="NA"/>
    <d v="2024-09-09T17:00:59"/>
    <n v="299970"/>
    <d v="2024-10-03T00:00:00"/>
    <s v="Investigation of the Bioactive Properties of Biopolymers Derived from a Sugar Beet By-Product"/>
    <s v="Form was edited in 'Under Review' status &gt; Certified &gt; Unassigned from SP Proposal Administrator: Thomas Abraham Lentner &gt; Status was changed from: In Development to Under Review &gt; Status was changed from: Under Review to In Development &gt; Proposal Created &gt; Status was changed from: Under Review to Approved &gt; Assigned to SP Proposal Administrator: Thomas Abraham Lentner &gt; Status was changed from: Approved to Submitted to Sponsor"/>
    <s v="Farrell Jean Rapp &gt; Roberta Maia Sabino &gt; Karen E. Wawrousek &gt; John Ruess"/>
    <s v="10/2/2024 10:14:12 am &gt; 10/1/2024 04:14:21 pm &gt; 10/1/2024 06:17:37 pm &gt; 10/2/2024 10:15:08 am &gt; 9/30/2024 03:52:32 pm &gt; 9/24/2024 02:27:43 pm &gt; 9/17/2024 09:37:30 am &gt; 9/9/2024 05:00:58 pm &gt; 10/2/2024 10:15:38 am &gt; 9/10/2024 02:47:42 pm &gt; 9/30/2024 01:39:33 pm &gt; 10/3/2024 03:53:25 pm &gt; 10/2/2024 10:13:45 am"/>
    <s v="per PI &gt; submitted"/>
    <s v="NA"/>
    <s v="NA"/>
    <s v="NA"/>
    <s v="10/2/2024 10:15:38 am &gt; 10/2/2024 08:36:04 am &gt; 10/2/2024 08:57:45 am &gt; 10/1/2024 04:14:21 pm &gt; 10/1/2024 04:06:30 pm &gt; 10/1/2024 06:17:37 pm &gt; 10/2/2024 08:57:30 am"/>
    <s v="Approved &gt; Certified"/>
    <s v="NA"/>
    <n v="222127"/>
    <n v="77843"/>
    <n v="299970"/>
    <s v="NA"/>
    <s v="Yes"/>
    <d v="2024-10-03T15:53:25"/>
    <s v="NA"/>
    <x v="0"/>
    <s v="250123A0001"/>
    <s v="NA"/>
    <s v="NA"/>
    <s v="College of Engineering &amp; Physical Sciences"/>
    <n v="0"/>
    <n v="0"/>
    <n v="1"/>
    <n v="0"/>
    <n v="1"/>
    <x v="28"/>
    <x v="22"/>
    <s v="Roberta.*Maia"/>
    <s v="Roberta Maia"/>
    <x v="1"/>
    <x v="28"/>
  </r>
  <r>
    <s v="24-0876-P0001"/>
    <x v="74"/>
    <x v="45"/>
    <x v="3"/>
    <s v="National Aeronautics and Space Administration"/>
    <s v="NA"/>
    <s v="Physics &amp; Astronomy"/>
    <d v="2025-01-01T00:00:00"/>
    <d v="2025-12-31T00:00:00"/>
    <s v="New"/>
    <s v="NA"/>
    <s v="24-0876"/>
    <s v="School of Computing"/>
    <s v="U.S. Federal Government"/>
    <s v="NA"/>
    <d v="2024-03-06T08:25:54"/>
    <n v="70000"/>
    <d v="2024-09-27T00:00:00"/>
    <s v="A FIVE-FOLD INCREASE IN â€œHOLY GRAILâ€ CALIBRATORS FOR STELLAR MODELS: DOUBLY-OSCILLATING BINARIES PRE-SCREENED WITH GAIA"/>
    <s v="Status was changed from: Under Review to Approved &gt; Proposal Created &gt; Status was changed from: In Development to Under Review &gt; Assigned to SP Proposal Administrator: Thomas Abraham Lentner &gt; Status was changed from: Approved to Submitted to Sponsor &gt; Form was edited in 'Under Review' status &gt; Status was changed from: Submitted to Sponsor to Under Consideration &gt; Certified"/>
    <s v="Farrell Jean Rapp &gt; Thomas Abraham Lentner &gt; Meridith Paige Joyce"/>
    <s v="9/23/2024 02:11:42 pm &gt; 3/6/2024 08:25:54 am &gt; 9/23/2024 12:52:50 pm &gt; 3/6/2024 08:51:59 am &gt; 9/25/2024 05:21:50 pm &gt; 9/23/2024 02:10:11 pm &gt; 1/27/2025 04:40:37 pm &gt; 9/23/2024 12:57:27 pm"/>
    <s v="Submitted via NSPIRES at 3:55pm on 09/25/2024.  NASA proposal #23-TESS23-0013 &gt; Notification of Award. NASA has selected this project for funding at $70K for one-year. - Still waiting for award to arrive from NASA."/>
    <s v="NA"/>
    <s v="NA"/>
    <s v="Phase-2 budgetary proposal for TESS GI NASA funding.  Passes Pre-award checks.  Unfunded foreign collaboration with Konkoly observatory in Hungary.  Subaward to STScI for $7,000, subaward documents are being prepared and should be available this week (see attachments)."/>
    <s v="9/23/2024 12:54:26 pm &gt; 9/23/2024 02:04:19 pm &gt; 9/23/2024 12:57:27 pm &gt; 9/23/2024 02:11:42 pm &gt; 9/23/2024 01:26:53 pm"/>
    <s v="Approved &gt; Certified"/>
    <s v="NA"/>
    <n v="52124"/>
    <n v="17876"/>
    <n v="70000"/>
    <s v="NA"/>
    <s v="Yes"/>
    <d v="2024-09-25T17:21:50"/>
    <s v="NA"/>
    <x v="0"/>
    <s v="240876A0001"/>
    <s v="NA"/>
    <s v="NA"/>
    <s v="College of Engineering &amp; Physical Sciences"/>
    <n v="0"/>
    <n v="0"/>
    <n v="0"/>
    <n v="1"/>
    <n v="1"/>
    <x v="41"/>
    <x v="33"/>
    <s v="Meridith.*Joyce"/>
    <s v="Meridith Joyce"/>
    <x v="0"/>
    <x v="42"/>
  </r>
  <r>
    <s v="24-0510-P0001"/>
    <x v="75"/>
    <x v="37"/>
    <x v="1"/>
    <s v="National Institute on Drug Abuse/National Institutes of Health/Department of Health and Human Services"/>
    <s v="NA"/>
    <s v="Kinesiology &amp; Health"/>
    <d v="2024-07-01T00:00:00"/>
    <d v="2029-06-30T00:00:00"/>
    <s v="New"/>
    <s v="NA"/>
    <s v="24-0510"/>
    <s v="Kinesiology &amp; Health"/>
    <s v="U.S. Federal Government"/>
    <s v="NA"/>
    <d v="2023-10-24T12:06:36"/>
    <n v="3499744"/>
    <d v="2023-11-14T00:00:00"/>
    <s v="LEADing by example: Developing a dual-phased substance use prevention mentoring program for justice involved Black youths with individuals with lived experiences and workforce development training"/>
    <s v="Status was changed from: Approved to Submitted to Sponsor &gt; Certified &gt; Status was changed from: In Development to Under Review &gt; Assigned to SP Proposal Administrator: Tashina Lemons &gt; Proposal Created &gt; Status was changed from: Submitted to Sponsor to Closed. Resolution set to: Not Funded &gt; Status was changed from: Under Review to Approved"/>
    <s v="Tashina Lemons &gt; Lauren Rose Gilbert &gt; Marissa K. Gannon &gt; Farrell Jean Rapp"/>
    <s v="11/14/2023 02:14:57 pm &gt; 11/10/2023 08:14:36 am &gt; 11/9/2023 06:09:39 pm &gt; 10/24/2023 12:08:39 pm &gt; 10/24/2023 12:06:36 pm &gt; 2/6/2025 01:55:04 pm &gt; 11/13/2023 04:15:43 pm"/>
    <s v="Submitted to sponsor 11/14/23 &gt; Not funded"/>
    <s v="NA"/>
    <s v="Not Funded"/>
    <s v="Approved."/>
    <s v="11/10/2023 08:14:36 am &gt; 11/13/2023 02:18:34 pm &gt; 11/13/2023 02:24:16 pm &gt; 11/13/2023 04:15:44 pm &gt; 11/9/2023 06:09:47 pm"/>
    <s v="Certified &gt; Approved"/>
    <s v="NA"/>
    <n v="2899304"/>
    <n v="600440"/>
    <n v="3500000"/>
    <s v="NA"/>
    <s v="Yes"/>
    <d v="2023-11-14T14:14:57"/>
    <s v="NA"/>
    <x v="1"/>
    <s v="240510A0001"/>
    <s v="NA"/>
    <s v="NA"/>
    <s v="College of Health Sciences"/>
    <n v="0"/>
    <n v="1"/>
    <n v="0"/>
    <n v="0"/>
    <n v="1"/>
    <x v="34"/>
    <x v="28"/>
    <s v="Lauren.*Gilbert"/>
    <s v="Lauren Gilbert"/>
    <x v="14"/>
    <x v="35"/>
  </r>
  <r>
    <s v="24-0708-P0001"/>
    <x v="76"/>
    <x v="15"/>
    <x v="2"/>
    <s v="National Science Foundation"/>
    <s v="NA"/>
    <s v="Physics &amp; Astronomy"/>
    <d v="2024-10-01T00:00:00"/>
    <d v="2026-09-30T00:00:00"/>
    <s v="New"/>
    <s v="NA"/>
    <s v="24-0708"/>
    <s v="Physics &amp; Astronomy"/>
    <s v="U.S. Federal Government"/>
    <s v="NA"/>
    <d v="2024-01-17T15:58:09"/>
    <n v="249559.4"/>
    <d v="2024-01-25T00:00:00"/>
    <s v="LEAPS-MPS: Microwave Spectroscopy of Engineered Triplet Superconductors"/>
    <s v="Assigned to SP Proposal Administrator: Tashina Lemons &gt; Certified &gt; Status was changed from: In Development to Submitted to Sponsor &gt; Status was changed from: Under Review to Approved &gt; Status was changed from: In Development to Under Review &gt; Status was changed from: Closed to In Development &gt; Status was changed from: Under Review to In Development &gt; Proposal Created &gt; Status was changed from: Submitted to Sponsor to Funded &gt; Status was changed from: Submitted to Sponsor to Closed. Resolution set to: Withdrawn &gt; Status was changed from: Approved to Submitted to Sponsor"/>
    <s v="Bryce William Howard &gt; Alexander Paul Petrovic &gt; Tashina Lemons &gt; Farrell Jean Rapp"/>
    <s v="1/19/2024 11:22:25 am &gt; 1/23/2024 04:04:38 pm &gt; 2/28/2024 11:46:14 am &gt; 1/24/2024 09:35:14 am &gt; 1/23/2024 04:00:45 pm &gt; 1/18/2024 12:27:15 am &gt; 2/28/2024 11:44:45 am &gt; 1/19/2024 01:27:51 pm &gt; 1/22/2024 10:00:49 am &gt; 1/17/2024 03:58:09 pm &gt; 7/2/2024 08:14:48 am &gt; 1/18/2024 03:29:21 pm &gt; 2/28/2024 11:44:34 am &gt; 1/25/2024 03:42:36 pm"/>
    <s v="Proposal previously submitted, updates to proposal form for accurate data retention &gt; updates to proposal form &gt; Additional information needed from PI, routing will begin after reviewed.\n\n &gt; Award received. &gt; Updates needed to proposal form. &gt; Updates to proposal form, resolution just to add comment &gt; submitted to sponsor 1/25/24"/>
    <s v="NA"/>
    <s v="NA"/>
    <s v="NA"/>
    <s v="1/23/2024 04:04:38 pm &gt; 1/23/2024 04:10:41 pm &gt; 1/23/2024 04:00:53 pm &gt; 1/24/2024 09:35:14 am &gt; 1/23/2024 04:06:05 pm"/>
    <s v="Certified &gt; Not Completed &gt; Approved"/>
    <s v="NA"/>
    <n v="190222.1"/>
    <n v="59337.24"/>
    <n v="249559.4"/>
    <s v="NA"/>
    <s v="Yes"/>
    <d v="2024-02-28T11:46:14"/>
    <d v="2024-07-02T08:14:48"/>
    <x v="1"/>
    <s v="240708A0001"/>
    <n v="249889"/>
    <s v="445MTDC1"/>
    <s v="College of Engineering &amp; Physical Sciences"/>
    <n v="1"/>
    <n v="0"/>
    <n v="0"/>
    <n v="0"/>
    <n v="1"/>
    <x v="2"/>
    <x v="2"/>
    <s v="Alexander.*Petrovic"/>
    <s v="Alexander Petrovic"/>
    <x v="1"/>
    <x v="14"/>
  </r>
  <r>
    <s v="23-1611-P0001"/>
    <x v="77"/>
    <x v="30"/>
    <x v="2"/>
    <s v="Animal and Plant Health Inspection Service/Department of Agriculture"/>
    <s v="NA"/>
    <s v="Animal Science"/>
    <d v="2023-05-24T00:00:00"/>
    <d v="2026-05-23T00:00:00"/>
    <s v="New"/>
    <s v="NA"/>
    <s v="23-1611"/>
    <s v="Animal Science"/>
    <s v="U.S. Federal Government"/>
    <s v="NA"/>
    <d v="2023-06-09T13:35:50"/>
    <n v="6000000"/>
    <d v="2023-05-24T00:00:00"/>
    <s v="Further development and continued support of laboratory capacity for wildlife-focused diagnostics"/>
    <s v="Assigned to SP Proposal Administrator: Ashley Schnell &gt; Status was changed from: In Development to Submitted to Sponsor &gt; Proposal Created &gt; Status was changed from: Submitted to Sponsor to Funded"/>
    <s v="Ashley Schnell &gt; Bryce Howard"/>
    <s v="6/12/2023 11:23:43 am &gt; 6/21/2023 09:22:52 am &gt; 6/9/2023 01:35:50 pm &gt; 6/21/2023 09:24:07 am"/>
    <s v="Legacy, submitted to sponsor 5/24/2023 &gt; Award received."/>
    <s v="NA"/>
    <s v="NA"/>
    <s v="NA"/>
    <d v="2023-06-21T09:22:07"/>
    <s v="Not Yet Active &gt; Cancelled"/>
    <s v="NA"/>
    <n v="5454545.4500000002"/>
    <n v="545454.55000000005"/>
    <n v="6000000"/>
    <s v="NA"/>
    <s v="Yes"/>
    <d v="2023-06-21T09:22:52"/>
    <d v="2023-06-21T09:24:07"/>
    <x v="2"/>
    <s v="231611A0001"/>
    <n v="606"/>
    <s v="10TDC"/>
    <s v="College of Agriculture, Life Sciences &amp; Natural Resources"/>
    <n v="1"/>
    <n v="0"/>
    <n v="0"/>
    <n v="0"/>
    <n v="1"/>
    <x v="29"/>
    <x v="23"/>
    <s v="Bledar.*Bisha"/>
    <s v="Bledar Bisha"/>
    <x v="13"/>
    <x v="29"/>
  </r>
  <r>
    <s v="25-0414-P0001"/>
    <x v="78"/>
    <x v="10"/>
    <x v="0"/>
    <s v="National Institute of General Medical Sciences/National Institutes of Health/Department of Health and Human Services"/>
    <s v="NA"/>
    <s v="Zoology &amp; Physiology"/>
    <d v="2026-01-01T00:00:00"/>
    <d v="2030-12-31T00:00:00"/>
    <s v="New"/>
    <s v="NA"/>
    <s v="25-0414"/>
    <s v="Zoology &amp; Physiology"/>
    <s v="U.S. Federal Government"/>
    <s v="NA"/>
    <d v="2025-01-08T16:48:13"/>
    <n v="1750479"/>
    <d v="2025-02-03T00:00:00"/>
    <s v="Neuroprotection"/>
    <s v="Status was changed from: Approved to Submitted to Sponsor &gt; Form was edited in 'Approved' status &gt; Proposal Created &gt; Status was changed from: Under Review to In Development &gt; Status was changed from: In Development to Under Review &gt; Status was changed from: Under Review to Approved &gt; Certified"/>
    <s v="Thomas Abraham Lentner &gt; Nicole Lara Bedford &gt; John Ruess &gt; Farrell Jean Rapp"/>
    <s v="2/4/2025 08:52:18 am &gt; 2/3/2025 02:07:28 pm &gt; 1/8/2025 04:48:13 pm &gt; 2/3/2025 07:31:30 am &gt; 1/27/2025 09:53:41 am &gt; 2/3/2025 11:57:54 am &gt; 2/3/2025 02:10:37 pm &gt; 2/3/2025 07:49:10 am &gt; 2/3/2025 08:23:08 am &gt; 2/3/2025 04:44:06 pm"/>
    <s v="Submitted 02/03/2025 via grants.gov due to NIH assist malfunction. &gt; edits"/>
    <s v="NA"/>
    <s v="NA"/>
    <s v="Passes pre-award checks"/>
    <s v="2/3/2025 08:14:35 am &gt; 2/3/2025 08:54:20 am &gt; 2/3/2025 08:23:08 am &gt; 2/3/2025 08:54:15 am &gt; 2/3/2025 11:57:55 am"/>
    <s v="Approved &gt; Certified"/>
    <s v="NA"/>
    <n v="1250000"/>
    <n v="500478"/>
    <n v="1806250"/>
    <s v="NA"/>
    <s v="Yes"/>
    <d v="2025-02-04T08:52:18"/>
    <s v="NA"/>
    <x v="0"/>
    <s v="250414A0001"/>
    <s v="NA"/>
    <s v="NA"/>
    <s v="College of Agriculture, Life Sciences &amp; Natural Resources"/>
    <n v="0"/>
    <n v="0"/>
    <n v="1"/>
    <n v="0"/>
    <n v="1"/>
    <x v="10"/>
    <x v="6"/>
    <s v="Nicole.*Bedford"/>
    <s v="Nicole Bedford"/>
    <x v="7"/>
    <x v="10"/>
  </r>
  <r>
    <s v="24-0956-P0002"/>
    <x v="79"/>
    <x v="46"/>
    <x v="2"/>
    <s v="Forest Service/Department of Agriculture"/>
    <s v="NA"/>
    <s v="Haub School of Environment &amp; Natural Resources"/>
    <d v="2024-09-06T00:00:00"/>
    <d v="2029-08-04T00:00:00"/>
    <s v="New"/>
    <s v="NA"/>
    <s v="24-0956"/>
    <s v="Haub School of Environment &amp; Natural Resources"/>
    <s v="U.S. Federal Government"/>
    <s v="NA"/>
    <d v="2024-08-26T14:38:16"/>
    <n v="191300"/>
    <d v="2024-09-06T00:00:00"/>
    <s v="Mountain Planning Service Group (MPSG) Engagement and Facilitation 2024-2029"/>
    <s v="Status was changed from: Under Review to Approved &gt; Status was changed from: In Development to Under Review &gt; Form was edited in 'Under Review' status &gt; Proposal Created &gt; Status was changed from: Submitted to Sponsor to Funded &gt; Status was changed from: Approved to Submitted to Sponsor &gt; Certified"/>
    <s v="Farrell Jean Rapp &gt; Thomas Abraham Lentner &gt; Kristi Hargis Stockdale &gt; Melanie Armstrong"/>
    <s v="8/27/2024 01:12:20 pm &gt; 8/26/2024 05:04:37 pm &gt; 8/26/2024 05:05:09 pm &gt; 8/26/2024 02:38:15 pm &gt; 9/9/2024 11:29:48 am &gt; 8/28/2024 07:59:32 pm &gt; 8/27/2024 09:22:27 am"/>
    <s v="Funded. &gt; Submitted August 2024.  Forest Service issued a substantially different agreement than was first proposed.  This proposal entry is in response to the USFS draft agreement."/>
    <s v="NA"/>
    <s v="NA"/>
    <s v="Passes Pre-Award Checks.  Includes 20% cost share ($75,159) 17.5% IDC.  Please see notes for potentially un-funded components to scope of work."/>
    <s v="8/27/2024 01:12:20 pm &gt; 8/27/2024 09:22:27 am &gt; 8/27/2024 11:30:35 am &gt; 8/26/2024 05:07:15 pm &gt; 8/27/2024 11:30:29 am"/>
    <s v="Approved &gt; Certified"/>
    <n v="75158.740000000005"/>
    <n v="162808.51"/>
    <n v="28491.49"/>
    <n v="266458.74"/>
    <s v="NA"/>
    <s v="Yes"/>
    <d v="2024-08-28T19:59:32"/>
    <d v="2024-09-09T11:29:48"/>
    <x v="0"/>
    <s v="240956A0002"/>
    <n v="191300"/>
    <s v="175MTDC1"/>
    <s v="Haub School of Environment &amp; Natural Resources"/>
    <n v="1"/>
    <n v="0"/>
    <n v="0"/>
    <n v="0"/>
    <n v="1"/>
    <x v="42"/>
    <x v="34"/>
    <s v="Melanie.*Armstrong"/>
    <s v="Melanie Armstrong"/>
    <x v="1"/>
    <x v="43"/>
  </r>
  <r>
    <s v="25-0283-P0001"/>
    <x v="80"/>
    <x v="8"/>
    <x v="0"/>
    <s v="ADD NEW"/>
    <s v="National Academy of Sciences"/>
    <s v="School of Pharmacy"/>
    <d v="2026-05-01T00:00:00"/>
    <d v="2028-04-30T00:00:00"/>
    <s v="New"/>
    <s v="NA"/>
    <s v="25-0283"/>
    <s v="School of Pharmacy"/>
    <s v="Institutions of Higher Education"/>
    <s v="NA"/>
    <d v="2024-10-31T10:07:56"/>
    <n v="198777"/>
    <d v="2024-12-03T00:00:00"/>
    <s v="Machine Learning-Guided Discovery of Mitochondrial-Targeted Therapeutics for Progressive Neurodegeneration"/>
    <s v="Status was changed from: Approved to Submitted to Sponsor &gt; Status was changed from: In Development to Under Review &gt; Certified &gt; Proposal Created &gt; Status was changed from: Under Review to Approved"/>
    <s v="Marissa K. Gannon &gt; Khaled M. Elokely &gt; Farrell Jean Rapp"/>
    <s v="12/4/2024 09:57:40 am &gt; 11/13/2024 10:27:55 am &gt; 11/15/2024 10:08:33 am &gt; 10/31/2024 10:07:56 am &gt; 11/15/2024 01:20:56 pm"/>
    <s v="Submitted 12/3/24"/>
    <s v="NA"/>
    <s v="NA"/>
    <s v="I approve this proposal."/>
    <s v="11/15/2024 01:20:56 pm &gt; 11/15/2024 10:08:33 am &gt; 11/15/2024 11:35:28 am &gt; 11/15/2024 10:04:23 am &gt; 11/15/2024 10:51:55 am"/>
    <s v="Approved &gt; Certified"/>
    <s v="NA"/>
    <n v="145435"/>
    <n v="53341"/>
    <n v="198777"/>
    <s v="A Subrecipient"/>
    <s v="No"/>
    <d v="2024-12-04T09:57:40"/>
    <s v="NA"/>
    <x v="0"/>
    <s v="250283A0001"/>
    <s v="NA"/>
    <s v="NA"/>
    <s v="College of Health Sciences"/>
    <n v="0"/>
    <n v="0"/>
    <n v="1"/>
    <n v="0"/>
    <n v="1"/>
    <x v="8"/>
    <x v="5"/>
    <s v="Khaled.*Elokely"/>
    <s v="Khaled Elokely"/>
    <x v="0"/>
    <x v="8"/>
  </r>
  <r>
    <s v="24-1093-P0001"/>
    <x v="81"/>
    <x v="22"/>
    <x v="2"/>
    <s v="Teton Raptor Center"/>
    <s v="NA"/>
    <s v="School of Computing"/>
    <d v="2024-06-17T00:00:00"/>
    <d v="2027-08-31T00:00:00"/>
    <s v="Other"/>
    <s v="NA"/>
    <s v="24-1093"/>
    <s v="School of Computing"/>
    <s v="Non-Profit Organizations"/>
    <s v="NA"/>
    <d v="2024-06-20T10:54:37"/>
    <n v="0"/>
    <d v="2024-11-01T00:00:00"/>
    <s v="Master Research Collaboration Agreement | Teton Raptor Center"/>
    <s v="Assigned to SP Proposal Administrator: Thomas Abraham Lentner &gt; Status was changed from: In Development to Submitted to Sponsor &gt; Status was changed from: Submitted to Sponsor to Funded &gt; Proposal Created"/>
    <s v="Inna Willis &gt; Farrell Jean Rapp"/>
    <s v="6/25/2024 12:49:05 pm &gt; 12/5/2024 04:10:36 pm &gt; 12/5/2024 04:10:50 pm &gt; 6/20/2024 10:54:36 am"/>
    <s v="NOT A PROPOSAL. &gt; MASTER AGREEMENT. NO FUNDING."/>
    <s v="NA"/>
    <s v="NA"/>
    <s v="NA"/>
    <s v="NA"/>
    <s v="Not Completed"/>
    <s v="NA"/>
    <n v="0"/>
    <n v="0"/>
    <n v="0"/>
    <s v="NA"/>
    <s v="Yes"/>
    <d v="2024-12-05T16:10:36"/>
    <d v="2024-12-05T16:10:50"/>
    <x v="0"/>
    <s v="241093A0001"/>
    <n v="0"/>
    <s v="NA"/>
    <s v="College of Engineering &amp; Physical Sciences"/>
    <n v="1"/>
    <n v="0"/>
    <n v="0"/>
    <n v="0"/>
    <n v="1"/>
    <x v="21"/>
    <x v="15"/>
    <s v="Ellen.*Aikens"/>
    <s v="Ellen Aikens"/>
    <x v="1"/>
    <x v="21"/>
  </r>
  <r>
    <s v="23-1584-P0001"/>
    <x v="82"/>
    <x v="11"/>
    <x v="1"/>
    <s v="ADD NEW"/>
    <s v="NA"/>
    <s v="Animal Science"/>
    <d v="2023-08-01T00:00:00"/>
    <d v="2026-06-15T00:00:00"/>
    <s v="New"/>
    <s v="NA"/>
    <s v="23-1584"/>
    <s v="Animal Science"/>
    <s v="Industry"/>
    <s v="NA"/>
    <d v="2023-06-07T14:36:49"/>
    <n v="270379"/>
    <d v="2023-03-15T00:00:00"/>
    <s v="Measurement of methane emissions from grazing sheep in western US rangelands"/>
    <s v="Status was changed from: Submitted to Sponsor to Closed. Resolution set to: Not Funded &gt; Status was changed from: In Development to Submitted to Sponsor &gt; Proposal Created &gt; Assigned to SP Proposal Administrator: Shauna Bury"/>
    <s v="Farrell Jean Rapp &gt; Bryce Howard &gt; Tashina Lemons"/>
    <s v="12/23/2024 12:10:11 pm &gt; 2/26/2024 01:58:50 pm &gt; 6/7/2023 02:36:48 pm &gt; 6/12/2023 01:41:42 pm"/>
    <s v="Assuming not funded, as itâ€™s been over 12 months since submission with no updates. &gt; Submitted to Sponsor."/>
    <s v="NA"/>
    <s v="Not Funded"/>
    <s v="NA"/>
    <s v="NA"/>
    <s v="Not Completed"/>
    <s v="NA"/>
    <n v="270379"/>
    <n v="0"/>
    <n v="270379"/>
    <s v="NA"/>
    <s v="Yes"/>
    <d v="2024-02-26T13:58:50"/>
    <s v="NA"/>
    <x v="1"/>
    <s v="231584A0001"/>
    <s v="NA"/>
    <s v="NA"/>
    <s v="College of Agriculture, Life Sciences &amp; Natural Resources"/>
    <n v="0"/>
    <n v="1"/>
    <n v="0"/>
    <n v="0"/>
    <n v="1"/>
    <x v="11"/>
    <x v="7"/>
    <s v="Paulo.*De"/>
    <s v="Paulo De"/>
    <x v="8"/>
    <x v="11"/>
  </r>
  <r>
    <s v="25-0354-P0001"/>
    <x v="83"/>
    <x v="47"/>
    <x v="3"/>
    <s v="National Institutes of Health/Department of Health and Human Services"/>
    <s v="NA"/>
    <s v="Molecular Biology"/>
    <d v="2025-03-01T00:00:00"/>
    <d v="2028-03-01T00:00:00"/>
    <s v="Transfer"/>
    <s v="NA"/>
    <s v="25-0354"/>
    <s v="Molecular Biology"/>
    <s v="U.S. Federal Government"/>
    <s v="NA"/>
    <d v="2024-12-04T16:06:17"/>
    <n v="746994"/>
    <d v="2024-12-06T00:00:00"/>
    <s v="Membrane proteins driving a cell-cell fusion reaction during fertilization"/>
    <s v="Certified &gt; Proposal Created &gt; Status was changed from: Submitted to Sponsor to Under Consideration &gt; Status was changed from: Approved to Submitted to Sponsor &gt; Status was changed from: In Development to Under Review &gt; Status was changed from: Under Review to Approved"/>
    <s v="Jennifer F Pinello &gt; John Ruess &gt; Farrell Jean Rapp"/>
    <s v="12/4/2024 04:43:19 pm &gt; 12/4/2024 04:06:17 pm &gt; 1/21/2025 11:28:54 am &gt; 12/6/2024 12:21:45 pm &gt; 12/4/2024 04:39:53 pm &gt; 12/5/2024 08:21:45 am"/>
    <s v="Under consideration by NIH. JIT information in progress. &gt; SUBMITTED"/>
    <s v="NA"/>
    <s v="NA"/>
    <s v="NA"/>
    <s v="12/5/2024 07:04:46 am &gt; 12/4/2024 04:40:08 pm &gt; 12/5/2024 08:21:45 am &gt; 12/4/2024 04:43:19 pm &gt; 12/5/2024 06:14:49 am"/>
    <s v="Approved &gt; Certified"/>
    <s v="NA"/>
    <n v="529000"/>
    <n v="217994"/>
    <n v="746994"/>
    <s v="NA"/>
    <s v="Yes"/>
    <d v="2024-12-06T12:21:45"/>
    <s v="NA"/>
    <x v="0"/>
    <s v="250354A0001"/>
    <s v="NA"/>
    <s v="NA"/>
    <s v="College of Agriculture, Life Sciences &amp; Natural Resources"/>
    <n v="0"/>
    <n v="0"/>
    <n v="0"/>
    <n v="1"/>
    <n v="1"/>
    <x v="43"/>
    <x v="35"/>
    <s v="Jennifer.*Pinello"/>
    <s v="Jennifer Pinello"/>
    <x v="17"/>
    <x v="21"/>
  </r>
  <r>
    <s v="25-0157-P0001"/>
    <x v="84"/>
    <x v="31"/>
    <x v="0"/>
    <s v="ADD NEW"/>
    <s v="National Institutes of Health/Department of Health and Human Services"/>
    <s v="Zoology &amp; Physiology"/>
    <d v="2025-07-01T00:00:00"/>
    <d v="2030-06-30T00:00:00"/>
    <s v="New"/>
    <s v="NA"/>
    <s v="25-0157"/>
    <s v="Zoology &amp; Physiology"/>
    <s v="U.S. Federal Government"/>
    <s v="NA"/>
    <d v="2024-09-19T08:36:35"/>
    <n v="312614.84999999998"/>
    <d v="2024-10-05T00:00:00"/>
    <s v="Morphological and Molecular Profiling of the Amygdala-Hippocampal Circuit in Sleep Dependent Memory Consolidation Processes"/>
    <s v="Status was changed from: Approved to Submitted to Sponsor &gt; Status was changed from: Under Review to Approved &gt; Certified &gt; Status was changed from: In Development to Under Review &gt; Proposal Created"/>
    <s v="John Ruess &gt; Farrell Jean Rapp &gt; Rammohan Shukla"/>
    <s v="9/23/2024 09:02:37 am &gt; 9/20/2024 08:19:54 am &gt; 9/19/2024 09:46:29 am &gt; 9/19/2024 09:03:17 am &gt; 9/19/2024 08:36:35 am"/>
    <s v="submitted 9-23"/>
    <s v="NA"/>
    <s v="NA"/>
    <s v="NA"/>
    <s v="9/20/2024 08:19:54 am &gt; 9/19/2024 09:47:26 am &gt; 9/19/2024 09:47:31 am &gt; 9/19/2024 09:46:29 am &gt; 9/19/2024 09:03:50 am"/>
    <s v="Approved &gt; Certified"/>
    <s v="NA"/>
    <n v="216467.04"/>
    <n v="96147.81"/>
    <n v="312614.84999999998"/>
    <s v="A Subrecipient"/>
    <s v="No"/>
    <d v="2024-09-23T09:02:37"/>
    <s v="NA"/>
    <x v="0"/>
    <s v="250157A0001"/>
    <s v="NA"/>
    <s v="NA"/>
    <s v="College of Agriculture, Life Sciences &amp; Natural Resources"/>
    <n v="0"/>
    <n v="0"/>
    <n v="1"/>
    <n v="0"/>
    <n v="1"/>
    <x v="30"/>
    <x v="24"/>
    <s v="Rammohan.*Shukla"/>
    <s v="Rammohan Shukla"/>
    <x v="7"/>
    <x v="30"/>
  </r>
  <r>
    <s v="25-0335-P0001"/>
    <x v="85"/>
    <x v="28"/>
    <x v="0"/>
    <s v="The Ohio State University"/>
    <s v="National Science Foundation"/>
    <s v="Civil &amp; Architectural Engineering &amp; Construction Management"/>
    <d v="2024-08-13T00:00:00"/>
    <d v="2027-08-12T00:00:00"/>
    <s v="New"/>
    <s v="NA"/>
    <s v="25-0335"/>
    <s v="Civil &amp; Architectural Engineering &amp; Construction Management"/>
    <s v="Institutions of Higher Education"/>
    <s v="NA"/>
    <d v="2024-11-21T11:05:00"/>
    <n v="93079"/>
    <d v="2024-12-13T00:00:00"/>
    <s v="Multi-Scale Modeling of Wood Degradation for Civil Infrastructure"/>
    <s v="Status was changed from: Under Review to Approved &gt; Status was changed from: In Development to Under Review &gt; Status was changed from: Under Review to In Development &gt; Status was changed from: Approved to Submitted to Sponsor &gt; Certified &gt; Assigned to SP Proposal Administrator: Thomas Abraham Lentner &gt; Proposal Created"/>
    <s v="Farrell Jean Rapp &gt; Kayleigh Ann Edgar &gt; Thomas Abraham Lentner &gt; Garrett Andrew Tatum &gt; Marissa K. Gannon"/>
    <s v="12/11/2024 04:42:35 pm &gt; 12/11/2024 10:36:16 am &gt; 12/11/2024 11:53:18 am &gt; 12/16/2024 10:46:01 am &gt; 12/11/2024 11:57:55 am &gt; 12/6/2024 08:46:58 am &gt; 12/11/2024 10:32:11 am &gt; 12/5/2024 12:09:38 pm &gt; 12/11/2024 12:02:41 pm &gt; 11/26/2024 08:59:53 am &gt; 12/9/2024 04:26:39 pm &gt; 11/21/2024 11:04:59 am"/>
    <s v="Updating form fields\n &gt; Subaward documents sent to Ohio State 12/13/24 &gt; updating fields"/>
    <s v="NA"/>
    <s v="NA"/>
    <s v="NSF subaward via OSU.  Passes preaward checks"/>
    <s v="12/11/2024 12:46:59 pm &gt; 12/11/2024 04:26:01 pm &gt; 12/11/2024 12:02:41 pm &gt; 12/11/2024 04:42:35 pm &gt; 12/11/2024 11:58:19 am"/>
    <s v="Approved &gt; Certified"/>
    <s v="NA"/>
    <n v="68850"/>
    <n v="24229"/>
    <n v="93079"/>
    <s v="A Subrecipient"/>
    <s v="No"/>
    <d v="2024-12-16T10:46:01"/>
    <s v="NA"/>
    <x v="0"/>
    <s v="250335A0001"/>
    <s v="NA"/>
    <s v="NA"/>
    <s v="College of Engineering &amp; Physical Sciences"/>
    <n v="0"/>
    <n v="0"/>
    <n v="1"/>
    <n v="0"/>
    <n v="1"/>
    <x v="27"/>
    <x v="21"/>
    <s v="Garrett.*Tatum"/>
    <s v="Garrett Tatum"/>
    <x v="0"/>
    <x v="27"/>
  </r>
  <r>
    <s v="25-0178-P0001"/>
    <x v="86"/>
    <x v="29"/>
    <x v="0"/>
    <s v="ADD NEW"/>
    <s v="National Institutes of Health/Department of Health and Human Services"/>
    <s v="Chemical &amp; Biomedical Engineering"/>
    <d v="2025-07-01T00:00:00"/>
    <d v="2028-06-30T00:00:00"/>
    <s v="New"/>
    <s v="NA"/>
    <s v="25-0178"/>
    <s v="Chemical &amp; Biomedical Engineering"/>
    <s v="U.S. Federal Government"/>
    <s v="NA"/>
    <d v="2024-09-27T15:05:28"/>
    <n v="181943"/>
    <d v="2024-10-11T00:00:00"/>
    <s v="Multifunctional Coatings for Vascular Grafts: Preventing Thrombosis, Infection, and Enhancing Endothelialization"/>
    <s v="Status was changed from: Under Review to Approved &gt; Status was changed from: In Development to Under Review &gt; Status was changed from: Under Review to In Development &gt; Certified &gt; Proposal Created &gt; Status was changed from: Approved to Submitted to Sponsor"/>
    <s v="Farrell Jean Rapp &gt; John Ruess &gt; Roberta Maia Sabino &gt; Thomas Abraham Lentner"/>
    <s v="10/8/2024 02:26:03 pm &gt; 10/7/2024 08:01:28 am &gt; 10/7/2024 07:53:44 am &gt; 9/27/2024 04:00:47 pm &gt; 10/7/2024 10:11:31 am &gt; 10/3/2024 03:12:31 pm &gt; 10/5/2024 03:13:21 pm &gt; 9/27/2024 03:05:27 pm &gt; 11/13/2024 08:29:19 am"/>
    <s v="edits to hierarchy\n &gt; PI Requested &gt; Submitted in October.  Some confusion regarding subrecipient documents."/>
    <s v="NA"/>
    <s v="NA"/>
    <s v="NA"/>
    <s v="10/8/2024 02:26:03 pm &gt; 10/7/2024 10:11:31 am &gt; 10/8/2024 01:16:03 pm &gt; 10/7/2024 01:00:05 pm &gt; 10/7/2024 08:01:37 am"/>
    <s v="Approved &gt; Certified"/>
    <s v="NA"/>
    <n v="133919"/>
    <n v="48024"/>
    <n v="181943"/>
    <s v="A Subrecipient"/>
    <s v="No"/>
    <d v="2024-11-13T08:29:19"/>
    <s v="NA"/>
    <x v="0"/>
    <s v="250178A0001"/>
    <s v="NA"/>
    <s v="NA"/>
    <s v="College of Engineering &amp; Physical Sciences"/>
    <n v="0"/>
    <n v="0"/>
    <n v="1"/>
    <n v="0"/>
    <n v="1"/>
    <x v="28"/>
    <x v="22"/>
    <s v="Roberta.*Maia"/>
    <s v="Roberta Maia"/>
    <x v="1"/>
    <x v="28"/>
  </r>
  <r>
    <s v="25-0281-P0001"/>
    <x v="87"/>
    <x v="7"/>
    <x v="0"/>
    <s v="National Institute of Food and Agriculture/Department of Agriculture"/>
    <s v="NA"/>
    <s v="Electrical Engineering &amp; Computer Science"/>
    <d v="2025-08-01T00:00:00"/>
    <d v="2027-07-31T00:00:00"/>
    <s v="New"/>
    <s v="NA"/>
    <s v="25-0281"/>
    <s v="Electrical Engineering &amp; Computer Science"/>
    <s v="U.S. Federal Government"/>
    <s v="NA"/>
    <d v="2024-10-30T16:44:33"/>
    <n v="255746"/>
    <d v="2024-11-14T00:00:00"/>
    <s v="Multimodal Sensing System for Enhanced Plant Monitoring and Sustainable Resource Management in Greenhouse Environments"/>
    <s v="Certified &gt; Status was changed from: In Development to Under Review &gt; Status was changed from: Under Review to In Development &gt; Proposal Created &gt; Form was edited in 'Under Review' status &gt; Status was changed from: Approved to Submitted to Sponsor &gt; Assigned to SP Proposal Administrator: John Ruess &gt; Status was changed from: Under Review to Approved"/>
    <s v="Liping Wang &gt; John Ruess &gt; Yaqoob Majeed &gt; Farrell Jean Rapp &gt; Janissa Marie Analissia Martinez"/>
    <s v="11/12/2024 01:29:10 pm &gt; 11/12/2024 11:02:59 am &gt; 11/12/2024 11:04:03 am &gt; 11/12/2024 11:02:33 am &gt; 10/30/2024 04:44:32 pm &gt; 11/14/2024 09:06:41 am &gt; 11/15/2024 08:17:32 am &gt; 11/14/2024 09:10:26 am &gt; 11/14/2024 09:11:32 am &gt; 10/31/2024 09:32:01 am &gt; 11/14/2024 09:12:01 am &gt; 11/12/2024 09:11:17 am"/>
    <s v="edits &gt; Approved"/>
    <s v="NA"/>
    <s v="NA"/>
    <s v="NA"/>
    <s v="11/14/2024 09:12:02 am &gt; 11/12/2024 04:18:21 pm &gt; 11/12/2024 03:29:55 pm &gt; 11/14/2024 07:46:06 am &gt; 11/12/2024 11:03:12 am &gt; 11/12/2024 01:29:10 pm &gt; 11/12/2024 11:04:03 am"/>
    <s v="Approved &gt; Certified"/>
    <s v="NA"/>
    <n v="188689"/>
    <n v="67057"/>
    <n v="255746"/>
    <s v="NA"/>
    <s v="Yes"/>
    <d v="2024-11-15T08:17:32"/>
    <s v="NA"/>
    <x v="0"/>
    <s v="250281A0001"/>
    <s v="NA"/>
    <s v="NA"/>
    <s v="College of Engineering &amp; Physical Sciences"/>
    <n v="0"/>
    <n v="0"/>
    <n v="1"/>
    <n v="0"/>
    <n v="1"/>
    <x v="7"/>
    <x v="4"/>
    <s v="Yaqoob.*Majeed"/>
    <s v="Yaqoob Majeed"/>
    <x v="5"/>
    <x v="7"/>
  </r>
  <r>
    <s v="24-0653-P0001"/>
    <x v="88"/>
    <x v="37"/>
    <x v="2"/>
    <s v="University of Houston"/>
    <s v="ADD NEW"/>
    <s v="Kinesiology &amp; Health"/>
    <d v="2023-10-01T00:00:00"/>
    <d v="2025-08-31T00:00:00"/>
    <s v="New"/>
    <s v="NA"/>
    <s v="24-0653"/>
    <s v="Kinesiology &amp; Health"/>
    <s v="U.S. Federal Government"/>
    <s v="Institution of Higher Education - State"/>
    <d v="2023-12-15T16:10:55"/>
    <n v="80392"/>
    <d v="2024-02-13T00:00:00"/>
    <s v="Multisectoral Partnerships to Chronicle and Assess the Impact of Climate Change Disaster Events on Affordable Housing and Mental Health Outcomes in Underserved Communities"/>
    <s v="Status was changed from: Under Review to Approved &gt; Certified &gt; Status was changed from: Approved to In Development &gt; Status was changed from: Submitted to Sponsor to Funded &gt; Assigned to SP Proposal Administrator: Thomas Abraham Lentner &gt; Proposal Created &gt; Status was changed from: In Development to Under Review &gt; Status was changed from: In Development to Submitted to Sponsor"/>
    <s v="Farrell Jean Rapp &gt; Lauren Rose Gilbert &gt; Kasi Smart &gt; Inna Willis"/>
    <s v="2/8/2024 08:31:42 am &gt; 2/7/2024 11:22:18 am &gt; 2/13/2024 09:42:09 am &gt; 11/1/2024 03:34:54 pm &gt; 7/12/2024 03:16:07 pm &gt; 12/15/2023 04:10:55 pm &gt; 2/7/2024 10:54:42 am &gt; 2/13/2024 09:42:46 am"/>
    <s v="fixing submission field &gt; Funded. &gt; submitted material to University of Houston"/>
    <s v="NA"/>
    <s v="NA"/>
    <s v="This is money from the PI's previous institution that is being reallocated as a sub-award for her at University of Wyoming."/>
    <s v="2/7/2024 11:22:18 am &gt; 2/8/2024 07:06:41 am &gt; 2/7/2024 10:54:52 am &gt; 2/8/2024 08:31:43 am &gt; 2/8/2024 07:44:20 am"/>
    <s v="Certified &gt; Approved &gt; Not Completed"/>
    <s v="NA"/>
    <n v="51866"/>
    <n v="28526"/>
    <n v="80392"/>
    <s v="A Subrecipient"/>
    <s v="No"/>
    <d v="2024-02-13T09:42:46"/>
    <d v="2024-11-01T15:34:54"/>
    <x v="1"/>
    <s v="240653A0001"/>
    <n v="36920"/>
    <s v="445MTDC1"/>
    <s v="College of Health Sciences"/>
    <n v="1"/>
    <n v="0"/>
    <n v="0"/>
    <n v="0"/>
    <n v="1"/>
    <x v="34"/>
    <x v="28"/>
    <s v="Lauren.*Gilbert"/>
    <s v="Lauren Gilbert"/>
    <x v="14"/>
    <x v="35"/>
  </r>
  <r>
    <s v="24-1012-P0001"/>
    <x v="89"/>
    <x v="24"/>
    <x v="0"/>
    <s v="National Aeronautics and Space Administration"/>
    <s v="National Aeronautics and Space Administration"/>
    <s v="Atmospheric Science"/>
    <d v="2025-01-01T00:00:00"/>
    <d v="2028-12-31T00:00:00"/>
    <s v="New"/>
    <s v="NA"/>
    <s v="24-1012"/>
    <s v="Atmospheric Science"/>
    <s v="U.S. Federal Government"/>
    <s v="NA"/>
    <d v="2024-05-08T09:52:55"/>
    <n v="30330"/>
    <d v="2024-06-08T00:00:00"/>
    <s v="Characterizing the Variability of Dust Mineralogy, Dust-borne Nutrients and Direct Radiative Effect Over the Past Two Decades"/>
    <s v="Status was changed from: In Development to Under Review &gt; Status was changed from: Under Review to In Development &gt; Certified &gt; Status was changed from: Under Review to Approved &gt; Assigned to SP Proposal Administrator: John Ruess &gt; Status was changed from: Approved to Submitted to Sponsor &gt; Proposal Created"/>
    <s v="John Ruess &gt; Masanori Saito &gt; Farrell Jean Rapp &gt; Thomas Abraham Lentner"/>
    <s v="6/4/2024 10:01:33 am &gt; 6/4/2024 10:01:57 am &gt; 6/4/2024 10:01:49 am &gt; 6/4/2024 10:04:56 am &gt; 6/4/2024 01:32:20 pm &gt; 5/8/2024 04:04:45 pm &gt; 6/4/2024 10:00:56 am &gt; 6/10/2024 01:59:10 pm &gt; 5/8/2024 09:52:54 am &gt; 6/4/2024 09:09:38 am"/>
    <s v="edits &gt; submitted"/>
    <s v="NA"/>
    <s v="NA"/>
    <s v="NA"/>
    <s v="6/4/2024 01:32:20 pm &gt; 6/4/2024 10:04:56 am &gt; 6/4/2024 10:42:23 am &gt; 6/4/2024 10:02:06 am &gt; 6/4/2024 10:53:30 am"/>
    <s v="Approved &gt; Certified"/>
    <s v="NA"/>
    <n v="20990"/>
    <n v="9340"/>
    <n v="30330"/>
    <s v="A Subrecipient"/>
    <s v="No"/>
    <d v="2024-06-10T13:59:10"/>
    <s v="NA"/>
    <x v="1"/>
    <s v="241012A0001"/>
    <s v="NA"/>
    <s v="NA"/>
    <s v="College of Engineering &amp; Physical Sciences"/>
    <n v="0"/>
    <n v="0"/>
    <n v="1"/>
    <n v="0"/>
    <n v="1"/>
    <x v="23"/>
    <x v="17"/>
    <s v="Masanori.*Saito"/>
    <s v="Masanori Saito"/>
    <x v="1"/>
    <x v="23"/>
  </r>
  <r>
    <s v="25-0349-P0001"/>
    <x v="90"/>
    <x v="24"/>
    <x v="0"/>
    <s v="University of Michigan"/>
    <s v="National Aeronautics and Space Administration"/>
    <s v="Atmospheric Science"/>
    <d v="2025-09-01T00:00:00"/>
    <d v="2028-08-31T00:00:00"/>
    <s v="New"/>
    <s v="NA"/>
    <s v="25-0349"/>
    <s v="Atmospheric Science"/>
    <s v="Institutions of Higher Education"/>
    <s v="NA"/>
    <d v="2024-12-03T08:43:33"/>
    <n v="248914"/>
    <d v="2025-01-09T00:00:00"/>
    <s v="Space-based characterization of airborne pollen aerosols with PACE retrievals"/>
    <s v="Status was changed from: In Development to Under Review &gt; Status was changed from: Under Review to Approved &gt; Proposal Created &gt; Status was changed from: Approved to Submitted to Sponsor &gt; Certified &gt; Status was changed from: Under Review to In Development &gt; Assigned to SP Proposal Administrator: John Ruess"/>
    <s v="John Ruess &gt; Farrell Jean Rapp &gt; Masanori Saito &gt; Marissa K. Gannon"/>
    <s v="1/6/2025 08:50:20 am &gt; 1/6/2025 08:51:42 am &gt; 1/6/2025 04:47:36 pm &gt; 12/3/2024 08:43:32 am &gt; 1/7/2025 07:42:10 am &gt; 1/6/2025 08:59:04 am &gt; 1/6/2025 08:51:08 am &gt; 12/4/2024 10:47:35 am"/>
    <s v="submitted &gt; edit"/>
    <s v="NA"/>
    <s v="NA"/>
    <s v="NA"/>
    <s v="1/6/2025 08:59:04 am &gt; 1/6/2025 09:07:04 am &gt; 1/6/2025 08:50:30 am &gt; 1/6/2025 04:47:36 pm &gt; 1/6/2025 04:25:44 pm &gt; 1/6/2025 08:51:50 am"/>
    <s v="Certified &gt; Approved"/>
    <s v="NA"/>
    <n v="183795"/>
    <n v="65119"/>
    <n v="248914"/>
    <s v="A Subrecipient"/>
    <s v="No"/>
    <d v="2025-01-07T07:42:10"/>
    <s v="NA"/>
    <x v="0"/>
    <s v="250349A0001"/>
    <s v="NA"/>
    <s v="NA"/>
    <s v="College of Engineering &amp; Physical Sciences"/>
    <n v="0"/>
    <n v="0"/>
    <n v="1"/>
    <n v="0"/>
    <n v="1"/>
    <x v="23"/>
    <x v="17"/>
    <s v="Masanori.*Saito"/>
    <s v="Masanori Saito"/>
    <x v="1"/>
    <x v="23"/>
  </r>
  <r>
    <s v="25-0319-P0001"/>
    <x v="91"/>
    <x v="24"/>
    <x v="0"/>
    <s v="National Aeronautics and Space Administration"/>
    <s v="NA"/>
    <s v="Atmospheric Science"/>
    <d v="2025-05-20T00:00:00"/>
    <d v="2028-05-19T00:00:00"/>
    <s v="New"/>
    <s v="NA"/>
    <s v="25-0319"/>
    <s v="Atmospheric Science"/>
    <s v="U.S. Federal Government"/>
    <s v="NA"/>
    <d v="2024-11-17T20:07:16"/>
    <n v="504231"/>
    <d v="2024-11-20T00:00:00"/>
    <s v="Characterizing 3D Climatology of Liquid, Ice, and Mixed-Phase Cloud Properties Using CALIPSO-CloudSat Measurements and Bridging Toward The EarthCARE and AOS Missions"/>
    <s v="Status was changed from: Under Review to Approved &gt; Status was changed from: In Development to Under Review &gt; Status was changed from: Approved to Submitted to Sponsor &gt; Status was changed from: Under Review to In Development &gt; Proposal Created &gt; Certified"/>
    <s v="Farrell Jean Rapp &gt; John Ruess &gt; Janissa Marie Analissia Martinez &gt; Masanori Saito"/>
    <s v="11/19/2024 02:23:16 pm &gt; 11/19/2024 08:25:34 am &gt; 11/20/2024 04:51:11 pm &gt; 11/19/2024 01:15:15 am &gt; 11/19/2024 08:24:05 am &gt; 11/17/2024 08:07:15 pm &gt; 11/19/2024 11:47:59 am"/>
    <s v="Submitted 11/20/2024.  24-PMMCCST24-0112 &gt; edit"/>
    <s v="NA"/>
    <s v="NA"/>
    <s v="NA"/>
    <s v="11/19/2024 12:39:56 pm &gt; 11/19/2024 11:47:59 am &gt; 11/19/2024 02:14:49 pm &gt; 11/19/2024 08:25:42 am &gt; 11/19/2024 02:23:16 pm"/>
    <s v="Approved &gt; Certified"/>
    <s v="NA"/>
    <n v="360485"/>
    <n v="143746"/>
    <n v="504231"/>
    <s v="NA"/>
    <s v="Yes"/>
    <d v="2024-11-20T16:51:11"/>
    <s v="NA"/>
    <x v="0"/>
    <s v="250319A0001"/>
    <s v="NA"/>
    <s v="NA"/>
    <s v="College of Engineering &amp; Physical Sciences"/>
    <n v="0"/>
    <n v="0"/>
    <n v="1"/>
    <n v="0"/>
    <n v="1"/>
    <x v="23"/>
    <x v="17"/>
    <s v="Masanori.*Saito"/>
    <s v="Masanori Saito"/>
    <x v="1"/>
    <x v="23"/>
  </r>
  <r>
    <s v="24-0148-P0001"/>
    <x v="92"/>
    <x v="24"/>
    <x v="1"/>
    <s v="National Aeronautics and Space Administration"/>
    <s v="NA"/>
    <s v="Atmospheric Science"/>
    <d v="2024-02-11T00:00:00"/>
    <d v="2027-02-10T00:00:00"/>
    <s v="New"/>
    <s v="NA"/>
    <s v="24-0148"/>
    <s v="Atmospheric Science"/>
    <s v="U.S. Federal Government"/>
    <s v="NA"/>
    <d v="2023-08-08T14:51:00"/>
    <n v="289285"/>
    <d v="2023-08-11T00:00:00"/>
    <s v="Improving the cloud and precipitating hydrometeor type classification using the A-Train active sensor observations with a physics-based approach"/>
    <s v="Status was changed from: In Development to Under Review &gt; Status was changed from: Under Review to Approved &gt; Status was changed from: Submitted to Sponsor to Closed. Resolution set to: Not Funded &gt; Certified &gt; Status was changed from: Approved to Submitted to Sponsor &gt; Status was changed from: Under Review to In Development &gt; Proposal Created"/>
    <s v="Masanori Saito &gt; Farrell Jean Rapp &gt; Tashina Lemons &gt; John Ruess"/>
    <s v="8/8/2023 03:19:04 pm &gt; 8/9/2023 09:49:19 am &gt; 9/23/2024 03:09:08 pm &gt; 8/8/2023 06:02:58 pm &gt; 8/11/2023 11:02:49 am &gt; 8/8/2023 03:57:37 pm &gt; 8/8/2023 03:31:13 pm &gt; 8/8/2023 02:51:00 pm"/>
    <s v="NPSIRES is showing a proposal status of declined. &gt; Submitted to sponsor 8/11/23"/>
    <s v="NA"/>
    <s v="Not Funded"/>
    <s v="making edits &gt; 5-8-23"/>
    <s v="8/9/2023 08:35:22 am &gt; 8/8/2023 03:31:13 pm &gt; 8/8/2023 04:00:29 pm &gt; 8/8/2023 06:02:58 pm &gt; 8/8/2023 06:33:22 pm &gt; 8/9/2023 09:49:19 am"/>
    <s v="Approved &gt; Declined &gt; Certified"/>
    <s v="NA"/>
    <n v="210656"/>
    <n v="78629"/>
    <n v="289285"/>
    <s v="NA"/>
    <s v="Yes"/>
    <d v="2023-08-11T11:02:49"/>
    <s v="NA"/>
    <x v="1"/>
    <s v="240148A0001"/>
    <s v="NA"/>
    <s v="NA"/>
    <s v="College of Engineering &amp; Physical Sciences"/>
    <n v="0"/>
    <n v="1"/>
    <n v="0"/>
    <n v="0"/>
    <n v="1"/>
    <x v="23"/>
    <x v="17"/>
    <s v="Masanori.*Saito"/>
    <s v="Masanori Saito"/>
    <x v="1"/>
    <x v="23"/>
  </r>
  <r>
    <s v="25-0021-P0001"/>
    <x v="93"/>
    <x v="24"/>
    <x v="0"/>
    <s v="National Aeronautics and Space Administration"/>
    <s v="NA"/>
    <s v="Atmospheric Science"/>
    <d v="2025-06-16T00:00:00"/>
    <d v="2027-06-15T00:00:00"/>
    <s v="New"/>
    <s v="NA"/>
    <s v="25-0021"/>
    <s v="Atmospheric Science"/>
    <s v="U.S. Federal Government"/>
    <s v="NA"/>
    <d v="2024-07-16T12:40:08"/>
    <n v="387175"/>
    <d v="2024-09-16T00:00:00"/>
    <s v="The development and validation of a radiative correction method for the cloud 3D effects for passive cloud remote sensing"/>
    <s v="Status was changed from: Approved to Submitted to Sponsor &gt; Status was changed from: Under Review to Approved &gt; Certified &gt; Status was changed from: In Development to Under Review &gt; Status was changed from: Under Review to In Development &gt; Proposal Created &gt; Assigned to SP Proposal Administrator: John Ruess"/>
    <s v="Kayleigh Ann Edgar &gt; Farrell Jean Rapp &gt; Masanori Saito &gt; John Ruess &gt; Inna Willis"/>
    <s v="9/16/2024 01:25:58 pm &gt; 9/10/2024 04:18:04 pm &gt; 9/10/2024 01:32:29 pm &gt; 9/10/2024 09:01:17 am &gt; 9/10/2024 01:31:53 pm &gt; 9/10/2024 01:29:54 pm &gt; 7/16/2024 12:40:07 pm &gt; 8/1/2024 01:30:20 pm"/>
    <s v="9/16/24 Submitted to NASA via NSPIRES (Proposal # 24-RST24-0074 in NSPIRES) &gt; edit total"/>
    <s v="NA"/>
    <s v="NA"/>
    <s v="NA"/>
    <s v="9/10/2024 02:55:23 pm &gt; 9/10/2024 04:18:04 pm &gt; 9/10/2024 02:51:02 pm &gt; 9/10/2024 01:32:03 pm &gt; 9/10/2024 01:32:29 pm"/>
    <s v="Approved &gt; Certified"/>
    <s v="NA"/>
    <n v="250959"/>
    <n v="136216"/>
    <n v="387216"/>
    <s v="NA"/>
    <s v="Yes"/>
    <d v="2024-09-16T13:25:58"/>
    <s v="NA"/>
    <x v="0"/>
    <s v="250021A0001"/>
    <s v="NA"/>
    <s v="NA"/>
    <s v="College of Engineering &amp; Physical Sciences"/>
    <n v="0"/>
    <n v="0"/>
    <n v="1"/>
    <n v="0"/>
    <n v="1"/>
    <x v="23"/>
    <x v="17"/>
    <s v="Masanori.*Saito"/>
    <s v="Masanori Saito"/>
    <x v="1"/>
    <x v="23"/>
  </r>
  <r>
    <s v="24-1077-P0001"/>
    <x v="94"/>
    <x v="24"/>
    <x v="1"/>
    <s v="National Aeronautics and Space Administration"/>
    <s v="NA"/>
    <s v="Atmospheric Science"/>
    <d v="2025-01-19T00:00:00"/>
    <d v="2030-01-18T00:00:00"/>
    <s v="New"/>
    <s v="NA"/>
    <s v="24-1077"/>
    <s v="NA"/>
    <s v="U.S. Federal Government"/>
    <s v="NA"/>
    <d v="2024-06-10T11:12:12"/>
    <n v="574703"/>
    <d v="2024-07-19T00:00:00"/>
    <s v="Developing a physics-based remote sensing algorithm for characterizing aerosol species and optical properties using a state-of-the-art triplewavelength Raman lidar in support of the CALIGOLA mission"/>
    <s v="Status was changed from: In Development to Under Review &gt; Assigned to SP Proposal Administrator: John Ruess &gt; Certified &gt; Proposal Created &gt; Status was changed from: Under Review to Approved &gt; Status was changed from: Under Review to In Development &gt; Status was changed from: Approved to Submitted to Sponsor &gt; Status was changed from: Submitted to Sponsor to Closed. Resolution set to: Not Funded"/>
    <s v="Masanori Saito &gt; Inna Willis &gt; Farrell Jean Rapp &gt; John Ruess"/>
    <s v="7/16/2024 03:24:31 pm &gt; 6/13/2024 04:07:17 pm &gt; 7/16/2024 03:29:22 pm &gt; 6/10/2024 11:12:12 am &gt; 7/17/2024 01:52:17 pm &gt; 7/16/2024 12:27:49 pm &gt; 7/16/2024 03:04:11 pm &gt; 7/19/2024 03:25:11 pm &gt; 7/16/2024 03:28:48 pm &gt; 1/8/2025 09:40:13 am &gt; 7/16/2024 03:27:42 pm"/>
    <s v="edits, see email &gt; submitted &gt; Per status in NSPIRES. &gt; edit amounts"/>
    <s v="NA"/>
    <s v="Not Funded"/>
    <s v="NA"/>
    <s v="7/16/2024 03:29:22 pm &gt; 7/16/2024 03:28:57 pm &gt; 7/17/2024 08:35:11 am &gt; 7/17/2024 01:52:17 pm"/>
    <s v="Certified &gt; Approved"/>
    <s v="NA"/>
    <n v="415867"/>
    <n v="158836"/>
    <n v="574703"/>
    <s v="NA"/>
    <s v="Yes"/>
    <d v="2024-07-19T15:25:11"/>
    <s v="NA"/>
    <x v="0"/>
    <s v="241077A0001"/>
    <s v="NA"/>
    <s v="NA"/>
    <s v="NA"/>
    <n v="0"/>
    <n v="1"/>
    <n v="0"/>
    <n v="0"/>
    <n v="1"/>
    <x v="23"/>
    <x v="17"/>
    <s v="Masanori.*Saito"/>
    <s v="Masanori Saito"/>
    <x v="1"/>
    <x v="23"/>
  </r>
  <r>
    <s v="25-0190-P0001"/>
    <x v="95"/>
    <x v="25"/>
    <x v="0"/>
    <s v="National Science Foundation"/>
    <s v="NA"/>
    <s v="Mechanical Engineering"/>
    <d v="2025-09-01T00:00:00"/>
    <d v="2029-08-31T00:00:00"/>
    <s v="New"/>
    <s v="NA"/>
    <s v="25-0190"/>
    <s v="Mechanical Engineering"/>
    <s v="U.S. Federal Government"/>
    <s v="NA"/>
    <d v="2024-10-02T19:09:14"/>
    <n v="1750000"/>
    <d v="2025-01-28T00:00:00"/>
    <s v="FEC: Northern Consortia for Use-Inspired Advanced Materials, Manufacturing and Design to Accelerate Economic Prosperity (North Country)"/>
    <s v="Status was changed from: Under Review to Approved &gt; Assigned to SP Proposal Administrator: Thomas Abraham Lentner &gt; Proposal Created &gt; Assigned to SP Proposal Administrator: Janissa Marie Analissia Martinez &gt; Certified &gt; Unassigned from SP Proposal Administrator: Thomas Abraham Lentner &gt; Status was changed from: Approved to Submitted to Sponsor &gt; Status was changed from: In Development to Under Review"/>
    <s v="Farrell Jean Rapp &gt; Janissa Marie Analissia Martinez &gt; Ankit Saxena &gt; Jonathan W. Naughton &gt; Cynthia Wise Jones"/>
    <s v="1/27/2025 08:25:02 am &gt; 10/24/2024 01:17:06 pm &gt; 10/2/2024 07:09:14 pm &gt; 12/13/2024 10:02:26 am &gt; 1/24/2025 04:23:34 pm &gt; 1/3/2025 04:11:10 pm &gt; 1/28/2025 02:27:32 pm &gt; 1/24/2025 10:40:35 am &gt; 1/24/2025 11:53:33 am &gt; 1/23/2025 04:45:26 pm"/>
    <s v="Submitted to sponsor 1/28/2025. NSF Proposal number 2521363"/>
    <s v="NA"/>
    <s v="NA"/>
    <s v="Passes Pre-award checks."/>
    <s v="1/24/2025 04:40:16 pm &gt; 1/24/2025 04:23:34 pm &gt; 1/24/2025 10:29:14 am &gt; 1/24/2025 11:53:33 am &gt; 1/24/2025 04:40:52 pm &gt; 1/24/2025 10:40:35 am &gt; 1/27/2025 08:25:03 am &gt; 1/24/2025 04:41:04 pm &gt; 1/24/2025 04:40:59 pm &gt; 1/26/2025 08:11:13 am"/>
    <s v="Approved &gt; Certified"/>
    <s v="NA"/>
    <n v="1312984"/>
    <n v="437016"/>
    <n v="1750000"/>
    <s v="A collaborative proposal"/>
    <s v="No"/>
    <d v="2025-01-28T14:27:32"/>
    <s v="NA"/>
    <x v="0"/>
    <s v="250190A0001"/>
    <s v="NA"/>
    <s v="NA"/>
    <s v="College of Engineering &amp; Physical Sciences"/>
    <n v="0"/>
    <n v="0"/>
    <n v="1"/>
    <n v="0"/>
    <n v="1"/>
    <x v="24"/>
    <x v="18"/>
    <s v="Ankit.*Saxena"/>
    <s v="Ankit Saxena"/>
    <x v="0"/>
    <x v="24"/>
  </r>
  <r>
    <s v="25-0294-P0001"/>
    <x v="96"/>
    <x v="42"/>
    <x v="0"/>
    <s v="National Science Foundation"/>
    <s v="NA"/>
    <s v="Physics &amp; Astronomy"/>
    <d v="2025-09-01T00:00:00"/>
    <d v="2028-08-31T00:00:00"/>
    <s v="New"/>
    <s v="NA"/>
    <s v="25-0294"/>
    <s v="Physics &amp; Astronomy"/>
    <s v="U.S. Federal Government"/>
    <s v="NA"/>
    <d v="2024-11-06T10:10:13"/>
    <n v="2611692"/>
    <d v="2024-11-15T00:00:00"/>
    <s v="NSF-MRI-track 2-23519: Development of a Tabletop LHe-Free Cryogenic Modular Nanophotonic System with a 3D Vector Magnet (Opticnano3DM)"/>
    <s v="Certified &gt; Proposal Created &gt; Status was changed from: Under Review to Approved &gt; Status was changed from: Approved to Submitted to Sponsor &gt; Status was changed from: In Development to Under Review &gt; Form was edited in 'Under Review' status"/>
    <s v="Yu-Tsung Tsai &gt; Thomas Abraham Lentner &gt; Farrell Jean Rapp &gt; John Ruess"/>
    <s v="11/12/2024 10:01:25 am &gt; 11/6/2024 10:10:12 am &gt; 11/12/2024 01:15:01 pm &gt; 11/15/2024 05:35:27 pm &gt; 11/12/2024 09:53:56 am &gt; 11/12/2024 01:14:13 pm"/>
    <s v="Submitted 3:12pm 11/15/2024 CR"/>
    <s v="NA"/>
    <s v="NA"/>
    <s v="NA"/>
    <s v="11/12/2024 12:13:53 pm &gt; 11/12/2024 09:54:05 am &gt; 11/12/2024 01:15:02 pm &gt; 11/12/2024 10:01:25 am &gt; 11/12/2024 10:02:01 am"/>
    <s v="Approved &gt; Certified"/>
    <s v="NA"/>
    <n v="2408530"/>
    <n v="203161"/>
    <n v="2611692"/>
    <s v="NA"/>
    <s v="Yes"/>
    <d v="2024-11-15T17:35:27"/>
    <s v="NA"/>
    <x v="0"/>
    <s v="250294A0001"/>
    <s v="NA"/>
    <s v="NA"/>
    <s v="College of Engineering &amp; Physical Sciences"/>
    <n v="0"/>
    <n v="0"/>
    <n v="1"/>
    <n v="0"/>
    <n v="1"/>
    <x v="25"/>
    <x v="19"/>
    <s v="Yu-Tsung.*Tsai"/>
    <s v="Yu-Tsung Tsai"/>
    <x v="16"/>
    <x v="40"/>
  </r>
  <r>
    <s v="24-1103-P0001"/>
    <x v="97"/>
    <x v="46"/>
    <x v="0"/>
    <s v="National Forest Foundation"/>
    <s v="NA"/>
    <s v="Haub School of Environment &amp; Natural Resources"/>
    <d v="2024-09-15T00:00:00"/>
    <d v="2026-09-14T00:00:00"/>
    <s v="New"/>
    <s v="NA"/>
    <s v="24-1103"/>
    <s v="Haub School of Environment &amp; Natural Resources"/>
    <s v="Non-Profit Organizations"/>
    <s v="Non-Profit"/>
    <d v="2024-06-24T12:02:42"/>
    <n v="150000"/>
    <d v="2024-07-12T00:00:00"/>
    <s v="Wyoming Tribal Engagement Strategy for Co-Stewardship of Forest Lands"/>
    <s v="Certified &gt; Status was changed from: In Development to Under Review &gt; Status was changed from: Under Review to Approved &gt; Status was changed from: Under Review to In Development &gt; Status was changed from: Approved to Submitted to Sponsor &gt; Assigned to SP Proposal Administrator: Thomas Abraham Lentner &gt; Proposal Created"/>
    <s v="Melanie Armstrong &gt; Thomas Abraham Lentner &gt; Farrell Jean Rapp &gt; Inna Willis"/>
    <s v="7/12/2024 01:54:27 pm &gt; 7/12/2024 01:05:57 pm &gt; 7/12/2024 01:03:54 pm &gt; 7/15/2024 08:20:10 am &gt; 7/12/2024 01:04:18 pm &gt; 7/22/2024 07:20:09 am &gt; 6/25/2024 12:51:57 pm &gt; 6/24/2024 12:02:42 pm"/>
    <s v="updating form fields\n &gt; Submitted on 07/12/2024"/>
    <s v="NA"/>
    <s v="NA"/>
    <s v="Project uses 17.5% CESU IDC rate - project is funded by NFF, but involves significant work with USFS under CESU task agreement.  Much of the budget is allocated to participant support costs."/>
    <s v="7/15/2024 08:20:10 am &gt; 7/12/2024 02:41:02 pm &gt; 7/12/2024 02:40:47 pm &gt; 7/12/2024 01:54:27 pm &gt; 7/12/2024 01:08:47 pm"/>
    <s v="Approved &gt; Certified"/>
    <s v="NA"/>
    <n v="144549"/>
    <n v="5451"/>
    <n v="150000"/>
    <s v="NA"/>
    <s v="Yes"/>
    <d v="2024-07-22T07:20:09"/>
    <s v="NA"/>
    <x v="0"/>
    <s v="241103A0001"/>
    <s v="NA"/>
    <s v="NA"/>
    <s v="Haub School of Environment &amp; Natural Resources"/>
    <n v="0"/>
    <n v="0"/>
    <n v="1"/>
    <n v="0"/>
    <n v="1"/>
    <x v="42"/>
    <x v="34"/>
    <s v="Melanie.*Armstrong"/>
    <s v="Melanie Armstrong"/>
    <x v="1"/>
    <x v="43"/>
  </r>
  <r>
    <s v="25-0387-P0001"/>
    <x v="98"/>
    <x v="22"/>
    <x v="0"/>
    <s v="National Science Foundation"/>
    <s v="NA"/>
    <s v="School of Computing"/>
    <d v="2025-09-01T00:00:00"/>
    <d v="2030-08-31T00:00:00"/>
    <s v="New"/>
    <s v="NA"/>
    <s v="25-0387"/>
    <s v="School of Computing,Haub School of Environment &amp; Natural Resources"/>
    <s v="U.S. Federal Government"/>
    <s v="NA"/>
    <d v="2024-12-19T12:24:14"/>
    <n v="399172"/>
    <d v="2025-01-15T00:00:00"/>
    <s v="Navigating change: leveraging data synthesis across disciplines to understand the impacts of shifting caribou distribution and abundance on local communities"/>
    <s v="Proposal Created &gt; Status was changed from: Under Review to Approved &gt; Form was edited in 'Under Review' status &gt; Status was changed from: In Development to Under Review &gt; Status was changed from: Approved to Submitted to Sponsor &gt; Status was changed from: Under Review to In Development &gt; Certified"/>
    <s v="Ellen Overton Aikens &gt; Farrell Jean Rapp &gt; Thomas Abraham Lentner &gt; Janissa Marie Analissia Martinez"/>
    <s v="12/19/2024 12:24:13 pm &gt; 1/13/2025 09:15:57 am &gt; 1/10/2025 03:50:25 pm &gt; 1/10/2025 03:22:05 pm &gt; 1/14/2025 12:06:25 pm &gt; 1/10/2025 03:47:53 pm &gt; 1/10/2025 03:22:24 pm &gt; 1/10/2025 05:03:22 pm"/>
    <s v="Non-lead. Temporary tracking number  237919 \nSubmitted 1/14/2025 12p. &gt; update form fields"/>
    <s v="NA"/>
    <s v="NA"/>
    <s v="Passes pre-award checks. &gt; Indirect costs were split across departments for the joint position, but not across colleges -- not sure if this was intentional or not."/>
    <s v="1/10/2025 03:51:31 pm &gt; 1/10/2025 05:10:27 pm &gt; 1/10/2025 05:03:22 pm &gt; 1/11/2025 12:47:06 pm &gt; 1/12/2025 03:12:20 pm &gt; 1/13/2025 09:15:58 am"/>
    <s v="Approved &gt; Certified"/>
    <s v="NA"/>
    <n v="276243"/>
    <n v="122928"/>
    <n v="399172"/>
    <s v="A collaborative proposal"/>
    <s v="No"/>
    <d v="2025-01-14T12:06:25"/>
    <s v="NA"/>
    <x v="0"/>
    <s v="250387A0001"/>
    <s v="NA"/>
    <s v="NA"/>
    <s v="NA"/>
    <n v="0"/>
    <n v="0"/>
    <n v="1"/>
    <n v="0"/>
    <n v="1"/>
    <x v="21"/>
    <x v="15"/>
    <s v="Ellen.*Aikens"/>
    <s v="Ellen Aikens"/>
    <x v="1"/>
    <x v="21"/>
  </r>
  <r>
    <s v="25-0488-P0001"/>
    <x v="99"/>
    <x v="24"/>
    <x v="0"/>
    <s v="National Science Foundation"/>
    <s v="NA"/>
    <s v="Atmospheric Science"/>
    <d v="2025-07-01T00:00:00"/>
    <d v="2029-06-30T00:00:00"/>
    <s v="New"/>
    <s v="NA"/>
    <s v="25-0488"/>
    <s v="Atmospheric Science"/>
    <s v="U.S. Federal Government"/>
    <s v="NA"/>
    <d v="2025-01-24T08:18:17"/>
    <n v="1080636"/>
    <d v="2025-01-28T00:00:00"/>
    <s v="Collaborative Research: FEC: Optical Properties of Mineral Dust Aerosols: Building Capacity for Use-Inspired Applications Through Experimental and Theoretical Investigations"/>
    <s v="Status was changed from: Approved to Submitted to Sponsor &gt; Status was changed from: Under Review to Approved &gt; Certified &gt; Status was changed from: Under Review to In Development &gt; Status was changed from: In Development to Under Review &gt; Form was edited in 'Under Review' status &gt; Proposal Created"/>
    <s v="Marissa K. Gannon &gt; Farrell Jean Rapp &gt; Masanori Saito &gt; Thomas Abraham Lentner &gt; Janissa Marie Analissia Martinez &gt; John Ruess"/>
    <s v="1/28/2025 03:48:43 pm &gt; 1/28/2025 10:45:26 am &gt; 1/27/2025 02:43:32 pm &gt; 1/24/2025 01:02:46 pm &gt; 1/27/2025 02:33:37 pm &gt; 1/27/2025 10:08:40 am &gt; 1/27/2025 03:29:27 pm &gt; 1/24/2025 08:29:46 am &gt; 1/28/2025 10:44:47 am &gt; 1/27/2025 11:49:33 am &gt; 1/27/2025 02:38:10 pm &gt; 1/24/2025 02:34:27 pm &gt; 1/27/2025 04:23:11 pm &gt; 1/24/2025 08:18:16 am &gt; 1/28/2025 09:16:14 am"/>
    <s v="Submitted &gt; Update fields &gt; Updating to reflect final budget\n &gt; Update form fields for review &gt; edits"/>
    <s v="NA"/>
    <s v="NA"/>
    <s v="Passes pre-award checks &gt; Passes pre-award checks.  Updated budget and subaward docs attached."/>
    <s v="1/28/2025 08:31:06 am &gt; 1/28/2025 10:45:26 am &gt; 1/28/2025 10:29:18 am &gt; 1/27/2025 02:38:32 pm &gt; 1/28/2025 09:49:26 am &gt; 1/28/2025 09:16:14 am &gt; 1/27/2025 02:43:32 pm"/>
    <s v="Approved &gt; Certified"/>
    <s v="NA"/>
    <n v="777304"/>
    <n v="303332"/>
    <n v="1080636"/>
    <s v="A collaborative proposal"/>
    <s v="No"/>
    <d v="2025-01-28T15:48:43"/>
    <s v="NA"/>
    <x v="0"/>
    <s v="250488A0001"/>
    <s v="NA"/>
    <s v="NA"/>
    <s v="College of Engineering &amp; Physical Sciences"/>
    <n v="0"/>
    <n v="0"/>
    <n v="1"/>
    <n v="0"/>
    <n v="1"/>
    <x v="23"/>
    <x v="17"/>
    <s v="Masanori.*Saito"/>
    <s v="Masanori Saito"/>
    <x v="1"/>
    <x v="23"/>
  </r>
  <r>
    <s v="24-0695-P0001"/>
    <x v="100"/>
    <x v="24"/>
    <x v="1"/>
    <s v="U.S. Department of Energy"/>
    <s v="NA"/>
    <s v="Atmospheric Science"/>
    <d v="2025-01-01T00:00:00"/>
    <d v="2028-12-31T00:00:00"/>
    <s v="New"/>
    <s v="NA"/>
    <s v="24-0695"/>
    <s v="Atmospheric Science"/>
    <s v="U.S. Federal Government"/>
    <s v="NA"/>
    <d v="2024-01-16T10:12:41"/>
    <n v="999602"/>
    <d v="2024-02-28T00:00:00"/>
    <s v="Next-Generation Monitoring and Prediction System for Available  Solar Energy in the U.S. Mountain West"/>
    <s v="Status was changed from: In Development to Under Review &gt; Assigned to SP Proposal Administrator: Thomas Abraham Lentner &gt; Status was changed from: Under Review to Approved &gt; Certified &gt; Status was changed from: Submitted to Sponsor to Closed. Resolution set to: Not Funded &gt; Proposal Created &gt; Unassigned from SP Proposal Administrator: Thomas Abraham Lentner &gt; Status was changed from: Approved to Submitted to Sponsor &gt; Assigned to SP Proposal Administrator: John Ruess"/>
    <s v="John Ruess &gt; Thomas Abraham Lentner &gt; Farrell Jean Rapp &gt; Masanori Saito"/>
    <s v="2/27/2024 10:08:08 am &gt; 1/17/2024 09:58:19 am &gt; 2/27/2024 02:38:09 pm &gt; 2/27/2024 10:09:37 am &gt; 8/22/2024 02:36:41 pm &gt; 1/16/2024 10:12:41 am &gt; 2/9/2024 10:36:30 am &gt; 2/28/2024 04:25:15 pm &gt; 2/5/2024 09:42:25 am"/>
    <s v="Not selected for funding. &gt; see confirmation"/>
    <s v="NA"/>
    <s v="Not Funded"/>
    <s v="NA"/>
    <s v="2/27/2024 02:38:09 pm &gt; 2/27/2024 10:09:37 am &gt; 2/27/2024 10:08:15 am &gt; 2/27/2024 02:36:32 pm &gt; 2/27/2024 02:30:38 pm"/>
    <s v="Approved &gt; Certified"/>
    <s v="NA"/>
    <n v="713102"/>
    <n v="286500"/>
    <n v="999602"/>
    <s v="NA"/>
    <s v="Yes"/>
    <d v="2024-02-28T16:25:15"/>
    <s v="NA"/>
    <x v="1"/>
    <s v="240695A0001"/>
    <s v="NA"/>
    <s v="NA"/>
    <s v="College of Engineering &amp; Physical Sciences"/>
    <n v="0"/>
    <n v="1"/>
    <n v="0"/>
    <n v="0"/>
    <n v="1"/>
    <x v="23"/>
    <x v="17"/>
    <s v="Masanori.*Saito"/>
    <s v="Masanori Saito"/>
    <x v="1"/>
    <x v="23"/>
  </r>
  <r>
    <s v="25-0424-P0001"/>
    <x v="101"/>
    <x v="2"/>
    <x v="0"/>
    <s v="National Institutes of Health/Department of Health and Human Services"/>
    <s v="NA"/>
    <s v="Veterinary Science"/>
    <d v="2025-09-01T00:00:00"/>
    <d v="2027-08-31T00:00:00"/>
    <s v="New"/>
    <s v="NA"/>
    <s v="25-0424"/>
    <s v="Veterinary Science"/>
    <s v="U.S. Federal Government"/>
    <s v="NA"/>
    <d v="2025-01-10T13:37:52"/>
    <n v="397375"/>
    <d v="2025-02-17T00:00:00"/>
    <s v="Novel B Cell Contribution In Protection to Brucellosis"/>
    <s v="Status was changed from: Approved to Submitted to Sponsor &gt; Form was edited in 'Under Review' status &gt; Status was changed from: Under Review to Approved &gt; Proposal Created &gt; Status was changed from: In Development to Under Review &gt; Certified"/>
    <s v="John Ruess &gt; Farrell Jean Rapp &gt; David W Pascual"/>
    <s v="2/3/2025 08:44:27 am &gt; 1/28/2025 10:43:04 am &gt; 1/28/2025 10:43:50 am &gt; 1/10/2025 01:37:52 pm &gt; 1/27/2025 03:25:31 pm &gt; 1/28/2025 08:47:18 am"/>
    <s v="GRANT14345340"/>
    <s v="NA"/>
    <s v="NA"/>
    <s v="Passes pre-award checks"/>
    <s v="1/28/2025 09:00:51 am &gt; 1/28/2025 10:43:53 am &gt; 1/28/2025 08:30:30 am &gt; 1/28/2025 08:47:18 am &gt; 1/28/2025 09:35:48 am"/>
    <s v="Approved &gt; Certified"/>
    <s v="NA"/>
    <n v="275000"/>
    <n v="122375"/>
    <n v="397375"/>
    <s v="NA"/>
    <s v="Yes"/>
    <d v="2025-02-03T08:44:27"/>
    <s v="NA"/>
    <x v="0"/>
    <s v="250424A0001"/>
    <s v="NA"/>
    <s v="NA"/>
    <s v="College of Agriculture, Life Sciences &amp; Natural Resources"/>
    <n v="0"/>
    <n v="0"/>
    <n v="1"/>
    <n v="0"/>
    <n v="1"/>
    <x v="2"/>
    <x v="2"/>
    <s v="David.*Pascual"/>
    <s v="David Pascual"/>
    <x v="2"/>
    <x v="2"/>
  </r>
  <r>
    <s v="25-0413-P0001"/>
    <x v="102"/>
    <x v="10"/>
    <x v="0"/>
    <s v="National Science Foundation"/>
    <s v="NA"/>
    <s v="Zoology &amp; Physiology"/>
    <d v="2025-08-01T00:00:00"/>
    <d v="2028-07-31T00:00:00"/>
    <s v="New"/>
    <s v="NA"/>
    <s v="25-0413"/>
    <s v="Zoology &amp; Physiology"/>
    <s v="U.S. Federal Government"/>
    <s v="NA"/>
    <d v="2025-01-08T14:59:00"/>
    <n v="612114"/>
    <d v="2025-01-23T00:00:00"/>
    <s v="ORCC: Causes and consequences of torpor in a facultative hibernator"/>
    <s v="Proposal Created &gt; Status was changed from: Under Review to In Development &gt; Certified &gt; Status was changed from: Approved to Submitted to Sponsor &gt; Status was changed from: In Development to Under Review &gt; Status was changed from: Under Review to Approved"/>
    <s v="Nicole Lara Bedford &gt; John Ruess &gt; Merav Ben-David &gt; Thomas Abraham Lentner &gt; Adam C. Nelson &gt; Farrell Jean Rapp"/>
    <s v="1/8/2025 02:58:59 pm &gt; 1/21/2025 10:43:57 am &gt; 1/21/2025 04:09:09 pm &gt; 1/21/2025 01:10:38 pm &gt; 1/23/2025 04:21:02 pm &gt; 1/22/2025 11:19:41 am &gt; 1/21/2025 01:35:04 pm &gt; 1/21/2025 10:29:32 am &gt; 1/22/2025 02:12:17 pm &gt; 1/21/2025 10:45:29 am &gt; 1/21/2025 01:13:01 pm"/>
    <s v="edits &gt; Updating &quot;admin use page&quot; with proposal info &gt; 2520851"/>
    <s v="NA"/>
    <s v="NA"/>
    <s v="Passes pre-award checks."/>
    <s v="1/21/2025 01:13:18 pm &gt; 1/21/2025 04:09:09 pm &gt; 1/22/2025 02:12:17 pm &gt; 1/22/2025 11:21:45 am &gt; 1/22/2025 11:21:35 am &gt; 1/22/2025 11:19:41 am &gt; 1/21/2025 01:35:04 pm &gt; 1/22/2025 11:21:40 am"/>
    <s v="Approved &gt; Certified"/>
    <s v="NA"/>
    <n v="446766"/>
    <n v="165348"/>
    <n v="612114"/>
    <s v="NA"/>
    <s v="Yes"/>
    <d v="2025-01-23T16:21:02"/>
    <s v="NA"/>
    <x v="0"/>
    <s v="250413A0001"/>
    <s v="NA"/>
    <s v="NA"/>
    <s v="College of Agriculture, Life Sciences &amp; Natural Resources"/>
    <n v="0"/>
    <n v="0"/>
    <n v="1"/>
    <n v="0"/>
    <n v="1"/>
    <x v="10"/>
    <x v="6"/>
    <s v="Nicole.*Bedford"/>
    <s v="Nicole Bedford"/>
    <x v="7"/>
    <x v="10"/>
  </r>
  <r>
    <s v="24-1062-P0001"/>
    <x v="103"/>
    <x v="40"/>
    <x v="0"/>
    <s v="National Science Foundation"/>
    <s v="NA"/>
    <s v="Electrical Engineering &amp; Computer Science"/>
    <d v="2025-01-15T00:00:00"/>
    <d v="2027-01-15T00:00:00"/>
    <s v="New"/>
    <s v="NA"/>
    <s v="24-1062"/>
    <s v="Electrical Engineering &amp; Computer Science"/>
    <s v="U.S. Federal Government"/>
    <s v="NA"/>
    <d v="2024-05-31T18:41:43"/>
    <n v="174720"/>
    <d v="2024-09-18T00:00:00"/>
    <s v="CRII: HCC: OpenGrocery: Development of an Open-source Infrastructure for Grocery Recognition"/>
    <s v="Status was changed from: Approved to Submitted to Sponsor &gt; Status was changed from: Under Review to Approved &gt; Certified &gt; Status was changed from: In Development to Under Review &gt; Status was changed from: Under Review to In Development &gt; Proposal Created &gt; Assigned to SP Proposal Administrator: John Ruess"/>
    <s v="John Ruess &gt; Farrell Jean Rapp &gt; Shivanand Venkanna Sheshappanavar &gt; Ashlee Marie Kupilik &gt; Kayleigh Ann Edgar &gt; Inna Willis"/>
    <s v="9/18/2024 02:18:46 pm &gt; 9/16/2024 09:33:25 am &gt; 9/13/2024 04:11:40 pm &gt; 9/13/2024 07:24:23 am &gt; 8/28/2024 10:29:25 pm &gt; 9/4/2024 12:36:04 pm &gt; 9/13/2024 02:54:28 pm &gt; 9/13/2024 11:39:08 am &gt; 5/31/2024 06:41:43 pm &gt; 6/25/2024 12:56:52 pm"/>
    <s v="Submitted to sponsor &gt; Shivanand accidentally moved this to Under Review. Per their request, I am moving it back to In Development. &gt; Updating fields"/>
    <s v="NA"/>
    <s v="NA"/>
    <s v="Passes Pre-Award checks.  Ready for approval.  NSF, standard IDC."/>
    <s v="9/13/2024 06:42:05 pm &gt; 9/13/2024 04:11:40 pm &gt; 9/16/2024 09:20:28 am &gt; 9/16/2024 09:33:25 am &gt; 9/13/2024 03:57:14 pm"/>
    <s v="Approved &gt; Certified"/>
    <s v="NA"/>
    <n v="128284"/>
    <n v="46435"/>
    <n v="174720"/>
    <s v="NA"/>
    <s v="Yes"/>
    <d v="2024-09-18T14:18:46"/>
    <s v="NA"/>
    <x v="0"/>
    <s v="241062A0001"/>
    <s v="NA"/>
    <s v="NA"/>
    <s v="College of Engineering &amp; Physical Sciences"/>
    <n v="0"/>
    <n v="0"/>
    <n v="1"/>
    <n v="0"/>
    <n v="1"/>
    <x v="37"/>
    <x v="31"/>
    <s v="Shivanand.*Venkanna"/>
    <s v="Shivanand Venkanna"/>
    <x v="11"/>
    <x v="38"/>
  </r>
  <r>
    <s v="25-0262-P0001"/>
    <x v="104"/>
    <x v="7"/>
    <x v="0"/>
    <s v="Texas A&amp;M University"/>
    <s v="National Institute of Food and Agriculture/Department of Agriculture"/>
    <s v="Electrical Engineering &amp; Computer Science"/>
    <d v="2025-08-01T00:00:00"/>
    <d v="2028-07-31T00:00:00"/>
    <s v="New"/>
    <s v="NA"/>
    <s v="25-0262"/>
    <s v="Electrical Engineering &amp; Computer Science"/>
    <s v="U.S. Federal Government"/>
    <s v="NA"/>
    <d v="2024-10-25T14:04:29"/>
    <n v="249642"/>
    <d v="2024-11-07T00:00:00"/>
    <s v="Optimizing Greenhouse Space Utilization for Hydroponic Leafy Greens Production"/>
    <s v="Status was changed from: Under Review to Approved &gt; Form was edited in 'Under Review' status &gt; Status was changed from: In Development to Under Review &gt; Proposal Created &gt; Status was changed from: Approved to Submitted to Sponsor &gt; Certified &gt; Status was changed from: Under Review to In Development"/>
    <s v="Farrell Jean Rapp &gt; Yaqoob Majeed &gt; John Ruess &gt; Janissa Marie Analissia Martinez"/>
    <s v="11/5/2024 08:04:27 am &gt; 11/5/2024 08:04:17 am &gt; 11/1/2024 12:03:14 pm &gt; 10/25/2024 02:04:28 pm &gt; 11/4/2024 05:12:20 pm &gt; 11/6/2024 04:02:49 pm &gt; 11/4/2024 03:29:29 pm &gt; 10/25/2024 04:55:41 pm &gt; 10/28/2024 11:50:33 am"/>
    <s v="submitted &gt; Updates to form fields"/>
    <s v="NA"/>
    <s v="NA"/>
    <s v="NA"/>
    <s v="11/4/2024 03:45:05 pm &gt; 11/4/2024 10:00:09 am &gt; 11/5/2024 08:04:27 am &gt; 11/4/2024 03:29:29 pm &gt; 11/4/2024 04:12:55 pm"/>
    <s v="Approved &gt; Certified"/>
    <s v="NA"/>
    <n v="183849"/>
    <n v="65793"/>
    <n v="249642"/>
    <s v="A Subrecipient"/>
    <s v="No"/>
    <d v="2024-11-06T16:02:49"/>
    <s v="NA"/>
    <x v="0"/>
    <s v="250262A0001"/>
    <s v="NA"/>
    <s v="NA"/>
    <s v="College of Engineering &amp; Physical Sciences"/>
    <n v="0"/>
    <n v="0"/>
    <n v="1"/>
    <n v="0"/>
    <n v="1"/>
    <x v="7"/>
    <x v="4"/>
    <s v="Yaqoob.*Majeed"/>
    <s v="Yaqoob Majeed"/>
    <x v="5"/>
    <x v="7"/>
  </r>
  <r>
    <s v="24-0585-P0001"/>
    <x v="105"/>
    <x v="10"/>
    <x v="1"/>
    <s v="National Science Foundation"/>
    <s v="NA"/>
    <s v="Zoology &amp; Physiology"/>
    <d v="2024-09-01T00:00:00"/>
    <d v="2027-08-31T00:00:00"/>
    <s v="New"/>
    <s v="NA"/>
    <s v="24-0585"/>
    <s v="Zoology &amp; Physiology"/>
    <s v="U.S. Federal Government"/>
    <s v="NA"/>
    <d v="2023-11-17T09:15:04"/>
    <n v="648101"/>
    <d v="2023-12-13T00:00:00"/>
    <s v="Hibernation and adaptation to climate change: investigating the role of torpor in memory and neural function in the least chipmunk"/>
    <s v="Status was changed from: In Development to Under Review &gt; Proposal Created &gt; Status was changed from: Approved to Submitted to Sponsor &gt; Certified &gt; Assigned to SP Proposal Administrator: Thomas Abraham Lentner &gt; Status was changed from: Submitted to Sponsor to Closed. Resolution set to: Not Funded &gt; Status was changed from: Under Review to Approved &gt; Assigned to SP Proposal Administrator: John Ruess"/>
    <s v="Thomas Abraham Lentner &gt; Nicole Lara Bedford &gt; Farrell Jean Rapp &gt; Bryce William Howard"/>
    <s v="12/13/2023 10:09:50 am &gt; 11/17/2023 09:15:04 am &gt; 12/13/2023 02:27:14 pm &gt; 12/13/2023 12:08:43 pm &gt; 12/5/2023 08:29:36 am &gt; 4/24/2024 08:27:18 am &gt; 12/13/2023 01:26:41 pm &gt; 11/21/2023 01:58:36 pm"/>
    <s v="Submitted 12/13/2023, proposal number 2413349 &gt; Not funded. Per notice from Sponsor 4/23/2024."/>
    <s v="NA"/>
    <s v="Not Funded"/>
    <s v="Please add Tori Henderson for Wyocloud access\n"/>
    <s v="12/13/2023 12:11:01 pm &gt; 12/13/2023 01:26:41 pm &gt; 12/13/2023 12:08:43 pm &gt; 12/13/2023 12:11:06 pm &gt; 12/13/2023 10:12:52 am &gt; 12/13/2023 12:11:11 pm"/>
    <s v="Approved &gt; Certified"/>
    <s v="NA"/>
    <n v="448513"/>
    <n v="199588"/>
    <n v="648101"/>
    <s v="NA"/>
    <s v="Yes"/>
    <d v="2023-12-13T14:27:14"/>
    <s v="NA"/>
    <x v="1"/>
    <s v="240585A0001"/>
    <s v="NA"/>
    <s v="NA"/>
    <s v="College of Agriculture, Life Sciences &amp; Natural Resources"/>
    <n v="0"/>
    <n v="1"/>
    <n v="0"/>
    <n v="0"/>
    <n v="1"/>
    <x v="10"/>
    <x v="6"/>
    <s v="Nicole.*Bedford"/>
    <s v="Nicole Bedford"/>
    <x v="7"/>
    <x v="10"/>
  </r>
  <r>
    <s v="25-0090-P0001"/>
    <x v="106"/>
    <x v="33"/>
    <x v="1"/>
    <s v="National Institute of Food and Agriculture/Department of Agriculture"/>
    <s v="NA"/>
    <s v="Botany"/>
    <d v="2025-01-01T00:00:00"/>
    <d v="2028-12-31T00:00:00"/>
    <s v="New"/>
    <s v="NA"/>
    <s v="25-0090"/>
    <s v="Botany"/>
    <s v="U.S. Federal Government"/>
    <s v="NA"/>
    <d v="2024-08-27T10:12:00"/>
    <n v="899980"/>
    <d v="2024-09-12T00:00:00"/>
    <s v="PARTNERSHIP: Does Invasion Beget Invasion? Mechanisms and Consequences of Ecotype Transitions in Whitebark Pine Forests"/>
    <s v="Status was changed from: Submitted to Sponsor to Closed. Resolution set to: Not Funded &gt; Proposal Created &gt; Status was changed from: In Development to Under Review &gt; Status was changed from: Under Review to In Development &gt; Certified &gt; Status was changed from: Under Review to Approved &gt; Status was changed from: Approved to Submitted to Sponsor"/>
    <s v="Farrell Jean Rapp &gt; Thomas Abraham Lentner &gt; Sara J. Germain &gt; Kelsey C. Brock &gt; Tucker James Furniss"/>
    <s v="9/24/2024 09:53:32 am &gt; 8/27/2024 10:11:59 am &gt; 9/10/2024 03:14:24 pm &gt; 9/11/2024 03:43:42 pm &gt; 9/11/2024 05:40:37 pm &gt; 9/11/2024 08:28:22 pm &gt; 9/11/2024 03:46:59 pm &gt; 9/12/2024 08:21:56 am &gt; 9/11/2024 08:46:01 pm &gt; 9/12/2024 12:37:18 pm"/>
    <s v="Sponsor returned proposal without review. &quot;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quot; &gt; updating form fields\n &gt; GRANT14252562 09/12/2024 at 12:37pm MT"/>
    <s v="NA"/>
    <s v="Not Funded"/>
    <s v="Passes pre-award checks.  Note that budget is still being finalized.  Final budget may contain 5% variance to attached budget as adjustments are made to account for indirect cost cap (30% of TFFA)"/>
    <s v="9/11/2024 03:48:13 pm &gt; 9/11/2024 08:46:01 pm &gt; 9/11/2024 08:28:22 pm &gt; 9/12/2024 06:59:36 am &gt; 9/12/2024 06:59:32 am &gt; 9/11/2024 05:40:37 pm &gt; 9/11/2024 08:55:11 pm &gt; 9/12/2024 06:59:25 am &gt; 9/12/2024 08:21:56 am"/>
    <s v="Approved &gt; Certified"/>
    <s v="NA"/>
    <n v="721461"/>
    <n v="178520"/>
    <n v="899980"/>
    <s v="NA"/>
    <s v="Yes"/>
    <d v="2024-09-12T12:37:18"/>
    <s v="NA"/>
    <x v="0"/>
    <s v="250090A0001"/>
    <s v="NA"/>
    <s v="NA"/>
    <s v="College of Agriculture, Life Sciences &amp; Natural Resources"/>
    <n v="0"/>
    <n v="1"/>
    <n v="0"/>
    <n v="0"/>
    <n v="1"/>
    <x v="32"/>
    <x v="26"/>
    <s v="Sara.*Germain"/>
    <s v="Sara Germain"/>
    <x v="1"/>
    <x v="31"/>
  </r>
  <r>
    <s v="24-0626-P0001"/>
    <x v="107"/>
    <x v="30"/>
    <x v="0"/>
    <s v="University of Missouri"/>
    <s v="National Science Foundation"/>
    <s v="Animal Science"/>
    <d v="2024-09-01T00:00:00"/>
    <d v="2031-08-31T00:00:00"/>
    <s v="New"/>
    <s v="NA"/>
    <s v="24-0626"/>
    <s v="Animal Science"/>
    <s v="U.S. Federal Government"/>
    <s v="NA"/>
    <d v="2023-12-06T13:39:59"/>
    <n v="240533"/>
    <d v="2023-12-07T00:00:00"/>
    <s v="PIPP Phase II: Theme 1: The PrEViEW Center: AdvancingPandemicPre-EmergenceForecasting through Big Data/AI"/>
    <s v="Status was changed from: In Development to Under Review &gt; Status was changed from: Under Review to Approved &gt; Assigned to SP Proposal Administrator: John Ruess &gt; Status was changed from: In Development to Submitted to Sponsor &gt; Proposal Created &gt; Status was changed from: Under Review to In Development &gt; Status was changed from: Closed to In Development &gt; Status was changed from: Approved to Submitted to Sponsor &gt; Status was changed from: Submitted to Sponsor to Closed. Resolution set to: Funded (Project Complete) &gt; Certified"/>
    <s v="Tashina Lemons &gt; Farrell Jean Rapp &gt; Bryce William Howard &gt; Bledar Bisha"/>
    <s v="12/6/2023 02:54:19 pm &gt; 12/6/2023 03:07:46 pm &gt; 12/6/2023 02:25:47 pm &gt; 12/7/2023 08:17:20 am &gt; 12/6/2023 01:39:59 pm &gt; 12/6/2023 02:29:17 pm &gt; 12/6/2023 02:42:16 pm &gt; 12/7/2023 08:16:54 am &gt; 12/6/2023 04:04:39 pm &gt; 12/7/2023 08:16:34 am &gt; 12/6/2023 02:54:49 pm"/>
    <s v="Submitted to sponsor 12/6/23 &gt; Updates to budget tab &gt; Updates to budget tab to include total project cost field &gt; Update to proposal form needed, routing to in development, closing"/>
    <s v="NA"/>
    <s v="NA"/>
    <s v="Please add Amy Newman to Wyocloud access"/>
    <s v="12/6/2023 02:54:49 pm &gt; 12/6/2023 03:07:46 pm &gt; 12/7/2023 08:17:07 am &gt; 12/6/2023 02:57:53 pm &gt; 12/6/2023 02:55:12 pm &gt; 12/6/2023 02:54:25 pm"/>
    <s v="Certified &gt; Not Yet Active &gt; Approved &gt; Cancelled"/>
    <s v="NA"/>
    <n v="166459"/>
    <n v="74074"/>
    <n v="240533"/>
    <s v="A Subrecipient"/>
    <s v="No"/>
    <d v="2023-12-07T08:17:20"/>
    <d v="2023-12-07T08:16:34"/>
    <x v="1"/>
    <s v="240626A0001"/>
    <s v="NA"/>
    <s v="NA"/>
    <s v="College of Agriculture, Life Sciences &amp; Natural Resources"/>
    <n v="0"/>
    <n v="0"/>
    <n v="1"/>
    <n v="0"/>
    <n v="1"/>
    <x v="29"/>
    <x v="23"/>
    <s v="Bledar.*Bisha"/>
    <s v="Bledar Bisha"/>
    <x v="13"/>
    <x v="29"/>
  </r>
  <r>
    <s v="25-0279-P0001"/>
    <x v="108"/>
    <x v="48"/>
    <x v="0"/>
    <s v="University of Notre Dame"/>
    <s v="NA"/>
    <s v="Mathematics &amp; Statistics"/>
    <d v="2025-01-01T00:00:00"/>
    <d v="2025-12-31T00:00:00"/>
    <s v="New"/>
    <s v="NA"/>
    <s v="25-0279"/>
    <s v="Mathematics &amp; Statistics"/>
    <s v="Institutions of Higher Education"/>
    <s v="NA"/>
    <d v="2024-10-30T16:02:26"/>
    <n v="60000"/>
    <d v="2024-11-14T00:00:00"/>
    <s v="Personalized Assessment in Digital Mental Health: enhancing user engagement and clinical utility in general and rural samples"/>
    <s v="Form was edited in 'Approved' status &gt; Status was changed from: In Development to Under Review &gt; Status was changed from: Under Review to Approved &gt; Form was edited in 'Under Review' status &gt; Certified &gt; Proposal Created &gt; Status was changed from: Approved to In Development &gt; Status was changed from: Approved to Submitted to Sponsor"/>
    <s v="Thomas Abraham Lentner &gt; John Ruess &gt; Farrell Jean Rapp &gt; Kenneth Ellis McClure"/>
    <s v="11/13/2024 08:30:26 am &gt; 10/30/2024 04:19:14 pm &gt; 10/31/2024 08:56:51 am &gt; 11/14/2024 11:10:50 am &gt; 10/30/2024 04:19:55 pm &gt; 11/14/2024 08:36:21 am &gt; 10/30/2024 04:02:25 pm &gt; 11/14/2024 11:10:23 am &gt; 11/14/2024 11:51:59 am &gt; 11/14/2024 08:29:22 am &gt; 11/14/2024 11:11:34 am &gt; 11/14/2024 08:34:34 am &gt; 11/15/2024 08:13:22 am"/>
    <s v="rerouting to include subaward &gt; per PI"/>
    <s v="NA"/>
    <s v="NA"/>
    <s v="AP approved Sponsor IDC limitation"/>
    <s v="10/30/2024 04:19:34 pm &gt; 10/30/2024 05:01:06 pm &gt; 10/30/2024 04:19:55 pm &gt; 11/14/2024 11:51:59 am &gt; 10/30/2024 04:54:36 pm &gt; 11/14/2024 11:05:52 am &gt; 10/31/2024 08:56:51 am &gt; 11/14/2024 08:52:51 am &gt; 11/14/2024 08:34:44 am &gt; 11/14/2024 08:36:21 am"/>
    <s v="Approved &gt; Certified"/>
    <s v="NA"/>
    <n v="60000"/>
    <n v="0"/>
    <n v="60000"/>
    <s v="NA"/>
    <s v="Yes"/>
    <d v="2024-11-15T08:13:22"/>
    <s v="NA"/>
    <x v="0"/>
    <s v="250279A0001"/>
    <s v="NA"/>
    <s v="NA"/>
    <s v="College of Engineering &amp; Physical Sciences"/>
    <n v="0"/>
    <n v="0"/>
    <n v="1"/>
    <n v="0"/>
    <n v="1"/>
    <x v="1"/>
    <x v="0"/>
    <s v="Kenneth.*McClure"/>
    <s v="Kenneth McClure"/>
    <x v="0"/>
    <x v="44"/>
  </r>
  <r>
    <s v="24-0981-P0001"/>
    <x v="109"/>
    <x v="38"/>
    <x v="0"/>
    <s v="Texas A&amp;M University"/>
    <s v="National Institute of Food and Agriculture/Department of Agriculture"/>
    <s v="Plant Sciences"/>
    <d v="2024-09-01T00:00:00"/>
    <d v="2027-08-01T00:00:00"/>
    <s v="Resubmission"/>
    <s v="NA"/>
    <s v="24-0981"/>
    <s v="Plant Sciences"/>
    <s v="U.S. Federal Government"/>
    <s v="NA"/>
    <d v="2024-04-26T08:38:56"/>
    <n v="72000"/>
    <d v="2024-05-01T00:00:00"/>
    <s v="Phosphorus Application Prior to Alfalfa Seedling vs. Standard In-Season Surface P Application Timing in Alkaline Soils"/>
    <s v="Status was changed from: In Development to Under Review &gt; Certified &gt; Assigned to SP Proposal Administrator: John Ruess &gt; Status was changed from: Approved to Submitted to Sponsor &gt; Proposal Created &gt; Status was changed from: Under Review to In Development &gt; Form was edited in 'Under Review' status &gt; Unassigned from SP Proposal Administrator: Thomas Abraham Lentner &gt; Status was changed from: Under Review to Approved &gt; Assigned to SP Proposal Administrator: Thomas Abraham Lentner"/>
    <s v="Clint William Beiermann &gt; John Ruess &gt; Thomas Abraham Lentner &gt; Farrell Jean Rapp &gt; Tashina Lemons"/>
    <s v="4/26/2024 12:13:09 pm &gt; 4/30/2024 06:32:09 am &gt; 4/29/2024 05:17:31 pm &gt; 4/29/2024 05:16:57 pm &gt; 5/1/2024 10:02:19 am &gt; 4/26/2024 08:38:56 am &gt; 4/29/2024 10:47:12 am &gt; 4/30/2024 09:57:05 am &gt; 4/29/2024 05:17:02 pm &gt; 4/30/2024 09:57:41 am &gt; 4/26/2024 08:47:25 am"/>
    <s v="5-1-23 &gt; update docs"/>
    <s v="NA"/>
    <s v="NA"/>
    <s v="NA"/>
    <s v="4/30/2024 06:51:36 am &gt; 4/30/2024 09:57:42 am &gt; 4/29/2024 05:17:41 pm &gt; 4/30/2024 06:51:31 am &gt; 4/30/2024 06:32:09 am"/>
    <s v="Approved &gt; Certified"/>
    <s v="NA"/>
    <n v="50400"/>
    <n v="21600"/>
    <n v="72000"/>
    <s v="A Subrecipient"/>
    <s v="No"/>
    <d v="2024-05-01T10:02:19"/>
    <s v="NA"/>
    <x v="1"/>
    <s v="240981A0001"/>
    <s v="NA"/>
    <s v="NA"/>
    <s v="College of Agriculture, Life Sciences &amp; Natural Resources"/>
    <n v="0"/>
    <n v="0"/>
    <n v="1"/>
    <n v="0"/>
    <n v="1"/>
    <x v="35"/>
    <x v="29"/>
    <s v="Clint.*Beiermann"/>
    <s v="Clint Beiermann"/>
    <x v="15"/>
    <x v="36"/>
  </r>
  <r>
    <s v="25-0289-P0001"/>
    <x v="110"/>
    <x v="38"/>
    <x v="2"/>
    <s v="ADD NEW"/>
    <s v="NA"/>
    <s v="Plant Sciences"/>
    <d v="2024-10-21T00:00:00"/>
    <d v="2029-09-30T00:00:00"/>
    <s v="Other"/>
    <s v="NA"/>
    <s v="25-0289"/>
    <s v="Plant Sciences"/>
    <s v="Industry"/>
    <s v="NA"/>
    <d v="2024-11-04T15:50:47"/>
    <n v="12000"/>
    <d v="2024-10-21T00:00:00"/>
    <s v="Soil biological product testing"/>
    <s v="Status was changed from: Under Review to Approved &gt; Certified &gt; Proposal Created &gt; Status was changed from: In Development to Under Review &gt; Status was changed from: Submitted to Sponsor to Funded &gt; Status was changed from: Approved to Submitted to Sponsor &gt; Assigned to SP Proposal Administrator: John Ruess &gt; Status was changed from: Under Review to In Development"/>
    <s v="Farrell Jean Rapp &gt; Clint William Beiermann &gt; John Ruess &gt; Janissa Marie Analissia Martinez"/>
    <s v="1/17/2025 12:27:46 pm &gt; 1/17/2025 11:39:05 am &gt; 11/4/2024 03:50:46 pm &gt; 11/5/2024 09:01:41 am &gt; 1/31/2025 01:01:29 pm &gt; 1/23/2025 08:27:03 am &gt; 1/13/2025 08:58:02 am &gt; 11/15/2024 03:23:31 pm &gt; 11/15/2024 03:24:40 pm"/>
    <s v="Funded. Check. &gt; pending setup &gt; Update form fields"/>
    <s v="NA"/>
    <s v="NA"/>
    <s v="NA"/>
    <s v="1/13/2025 08:58:37 am &gt; 1/17/2025 11:39:05 am &gt; 1/17/2025 12:27:47 pm &gt; 1/17/2025 11:40:03 am &gt; 1/17/2025 11:39:59 am"/>
    <s v="Approved &gt; Certified"/>
    <s v="NA"/>
    <n v="11429"/>
    <n v="571"/>
    <n v="12000"/>
    <s v="NA"/>
    <s v="Yes"/>
    <d v="2025-01-23T08:27:03"/>
    <d v="2025-01-31T13:01:29"/>
    <x v="0"/>
    <s v="250289A0001"/>
    <n v="12000"/>
    <s v="5TDC"/>
    <s v="College of Agriculture, Life Sciences &amp; Natural Resources"/>
    <n v="1"/>
    <n v="0"/>
    <n v="0"/>
    <n v="0"/>
    <n v="1"/>
    <x v="35"/>
    <x v="29"/>
    <s v="Clint.*Beiermann"/>
    <s v="Clint Beiermann"/>
    <x v="15"/>
    <x v="36"/>
  </r>
  <r>
    <s v="25-0293-P0001"/>
    <x v="111"/>
    <x v="15"/>
    <x v="0"/>
    <s v="National Science Foundation"/>
    <s v="NA"/>
    <s v="Physics &amp; Astronomy"/>
    <d v="2025-08-01T00:00:00"/>
    <d v="2030-07-31T00:00:00"/>
    <s v="New"/>
    <s v="NA"/>
    <s v="25-0293"/>
    <s v="Physics &amp; Astronomy"/>
    <s v="U.S. Federal Government"/>
    <s v="NA"/>
    <d v="2024-11-05T16:09:04"/>
    <n v="1994048"/>
    <d v="2024-11-14T00:00:00"/>
    <s v="NSF NRT QDOC: an Interdisciplinary Doctoral School for Quantum Engineering"/>
    <s v="Assigned to SP Proposal Administrator: Thomas Abraham Lentner &gt; Status was changed from: Under Review to Approved &gt; Certified &gt; Status was changed from: Approved to Submitted to Sponsor &gt; Status was changed from: In Development to Under Review &gt; Form was edited in 'Under Review' status &gt; Proposal Created"/>
    <s v="Janissa Marie Analissia Martinez &gt; Farrell Jean Rapp &gt; Brian M. Leonard &gt; Yuri Dahnovsky &gt; Alexander Paul Petrovic &gt; Thomas Abraham Lentner &gt; Jifa Tian &gt; Suresh Muknahallipatna &gt; Wenyong Wang &gt; Jinke Tang &gt; TeYu Chien &gt; Shawna M. McBride &gt; Megan Schnorenberg Candelaria &gt; Yu-Tsung Tsai"/>
    <s v="11/7/2024 09:37:32 am &gt; 11/14/2024 08:26:04 am &gt; 11/13/2024 08:57:40 am &gt; 11/8/2024 12:39:58 pm &gt; 11/8/2024 12:56:48 pm &gt; 11/14/2024 05:11:02 pm &gt; 11/11/2024 11:49:13 am &gt; 11/13/2024 08:56:09 am &gt; 11/8/2024 12:16:11 pm &gt; 11/8/2024 12:29:18 pm &gt; 11/8/2024 12:36:02 pm &gt; 11/14/2024 08:11:23 am &gt; 11/8/2024 04:14:38 pm &gt; 11/5/2024 04:09:03 pm &gt; 11/13/2024 09:00:19 am &gt; 11/8/2024 12:18:35 pm"/>
    <s v="Submitted 11/14/2024 at 4:40pm"/>
    <s v="NA"/>
    <s v="NA"/>
    <s v="Passes pre-award checks.  Expedited review.  Significant Trainee costs.  Some minor budget revisions (less than 5% of total budget) may be necessary for trainee costs prior to submission."/>
    <s v="11/13/2024 09:00:19 am &gt; 11/13/2024 04:29:29 pm &gt; 11/14/2024 07:35:45 am &gt; 11/8/2024 12:56:48 pm &gt; 11/8/2024 12:39:58 pm &gt; 11/13/2024 09:28:20 am &gt; 11/8/2024 12:29:18 pm &gt; 11/8/2024 12:18:35 pm &gt; 11/13/2024 08:57:40 am &gt; 11/11/2024 11:49:13 am &gt; 11/8/2024 04:14:38 pm &gt; 11/13/2024 04:29:46 pm &gt; 11/8/2024 12:36:02 pm &gt; 11/8/2024 12:17:07 pm &gt; 11/14/2024 08:26:04 am &gt; 11/13/2024 04:37:07 pm &gt; 11/13/2024 08:56:09 am"/>
    <s v="Certified &gt; Approved"/>
    <s v="NA"/>
    <n v="1713885"/>
    <n v="280163"/>
    <n v="1994048"/>
    <s v="NA"/>
    <s v="Yes"/>
    <d v="2024-11-14T17:11:02"/>
    <s v="NA"/>
    <x v="0"/>
    <s v="250293A0001"/>
    <s v="NA"/>
    <s v="NA"/>
    <s v="College of Engineering &amp; Physical Sciences"/>
    <n v="0"/>
    <n v="0"/>
    <n v="1"/>
    <n v="0"/>
    <n v="1"/>
    <x v="2"/>
    <x v="2"/>
    <s v="Alexander.*Petrovic"/>
    <s v="Alexander Petrovic"/>
    <x v="1"/>
    <x v="14"/>
  </r>
  <r>
    <s v="24-0809-P0001"/>
    <x v="112"/>
    <x v="2"/>
    <x v="0"/>
    <s v="National Institutes of Health/Department of Health and Human Services"/>
    <s v="NA"/>
    <s v="Veterinary Science"/>
    <d v="2024-10-01T00:00:00"/>
    <d v="2029-09-30T00:00:00"/>
    <s v="Resubmission"/>
    <s v="NA"/>
    <s v="24-0809"/>
    <s v="Veterinary Science"/>
    <s v="U.S. Federal Government"/>
    <s v="NA"/>
    <d v="2024-02-08T16:05:48"/>
    <n v="1806250"/>
    <d v="2024-03-05T00:00:00"/>
    <s v="Attenuation of SjÃ¶grenâ€™s Syndrome Via Stimulation of Regulatory Cells"/>
    <s v="Proposal Created &gt; Status was changed from: Under Review to Approved &gt; Assigned to SP Proposal Administrator: Courtney Peatross &gt; Status was changed from: Approved to Submitted to Sponsor &gt; Status was changed from: In Development to Under Review &gt; Certified"/>
    <s v="Thomas Abraham Lentner &gt; Farrell Jean Rapp &gt; Courtney Peatross &gt; David W Pascual"/>
    <s v="2/8/2024 04:05:47 pm &gt; 2/28/2024 10:10:13 am &gt; 2/8/2024 04:17:33 pm &gt; 2/28/2024 03:05:23 pm &gt; 2/27/2024 02:04:26 pm &gt; 2/28/2024 08:11:47 am"/>
    <s v="Submitted to sponsor via ASSIST on 02/28/2024."/>
    <s v="NA"/>
    <s v="NA"/>
    <s v="Routing for approvals. &gt; Confirmed with Vicky the Space renovations to the mouse lab. She confirmed that the college was aware."/>
    <s v="2/27/2024 02:04:37 pm &gt; 2/28/2024 10:10:13 am &gt; 2/28/2024 08:11:47 am &gt; 2/28/2024 08:27:29 am &gt; 2/28/2024 08:27:49 am"/>
    <s v="Approved &gt; Certified"/>
    <s v="NA"/>
    <n v="1250000"/>
    <n v="556250"/>
    <n v="1806250"/>
    <s v="NA"/>
    <s v="Yes"/>
    <d v="2024-02-28T15:05:23"/>
    <s v="NA"/>
    <x v="1"/>
    <s v="240809A0001"/>
    <s v="NA"/>
    <s v="NA"/>
    <s v="College of Agriculture, Life Sciences &amp; Natural Resources"/>
    <n v="0"/>
    <n v="0"/>
    <n v="1"/>
    <n v="0"/>
    <n v="1"/>
    <x v="2"/>
    <x v="2"/>
    <s v="David.*Pascual"/>
    <s v="David Pascual"/>
    <x v="2"/>
    <x v="2"/>
  </r>
  <r>
    <s v="24-0892-P0001"/>
    <x v="113"/>
    <x v="24"/>
    <x v="2"/>
    <s v="National Aeronautics and Space Administration"/>
    <s v="NA"/>
    <s v="Atmospheric Science"/>
    <d v="2024-01-19T00:00:00"/>
    <d v="2027-01-18T00:00:00"/>
    <s v="New"/>
    <s v="NA"/>
    <s v="24-0892"/>
    <s v="Atmospheric Science"/>
    <s v="U.S. Federal Government"/>
    <s v="NA"/>
    <d v="2024-03-13T07:26:28"/>
    <n v="270753"/>
    <d v="2023-07-19T00:00:00"/>
    <s v="An ESM-free approach for dust direct radiative effect estimations based on EMIT, CALIPSO, and mineralogy-resolved dust optical property models"/>
    <s v="Assigned to SP Proposal Administrator: John Ruess &gt; Status was changed from: Under Consideration to Funded &gt; Proposal Created &gt; Status was changed from: Submitted to Sponsor to Under Consideration &gt; Status was changed from: In Development to Submitted to Sponsor"/>
    <s v="Thomas Abraham Lentner &gt; Farrell Jean Rapp"/>
    <s v="3/13/2024 07:46:51 am &gt; 4/18/2024 10:31:37 am &gt; 3/13/2024 07:26:28 am &gt; 3/13/2024 07:46:26 am &gt; 3/13/2024 07:46:05 am"/>
    <s v="Funded. &gt; Received intent to award letter on 02/29/2024 &gt; Manually bypassing routing because approval was obtained via email in July of 2023-see attachments."/>
    <s v="NA"/>
    <s v="NA"/>
    <s v="NA"/>
    <s v="NA"/>
    <s v="Not Completed"/>
    <s v="NA"/>
    <n v="197536"/>
    <n v="73217"/>
    <n v="270753"/>
    <s v="NA"/>
    <s v="Yes"/>
    <d v="2024-03-13T07:46:05"/>
    <d v="2024-04-18T10:31:37"/>
    <x v="1"/>
    <s v="240892A0001"/>
    <n v="82234"/>
    <s v="445MTDC1"/>
    <s v="College of Engineering &amp; Physical Sciences"/>
    <n v="1"/>
    <n v="0"/>
    <n v="0"/>
    <n v="0"/>
    <n v="1"/>
    <x v="23"/>
    <x v="17"/>
    <s v="Masanori.*Saito"/>
    <s v="Masanori Saito"/>
    <x v="1"/>
    <x v="23"/>
  </r>
  <r>
    <s v="25-0393-P0001"/>
    <x v="114"/>
    <x v="31"/>
    <x v="0"/>
    <s v="National Institute of General Medical Sciences/National Institutes of Health/Department of Health and Human Services"/>
    <s v="NA"/>
    <s v="Zoology &amp; Physiology"/>
    <d v="2025-12-01T00:00:00"/>
    <d v="2030-11-30T00:00:00"/>
    <s v="New"/>
    <s v="NA"/>
    <s v="25-0393"/>
    <s v="Zoology &amp; Physiology"/>
    <s v="U.S. Federal Government"/>
    <s v="NA"/>
    <d v="2025-01-01T08:21:41"/>
    <n v="1779551"/>
    <d v="2025-02-03T00:00:00"/>
    <s v="Ribosomal Heterogeneity as a Mechanism for Neuronal Adaptation"/>
    <s v="Status was changed from: In Development to Under Review &gt; Certified &gt; Proposal Created &gt; Status was changed from: Under Review to In Development &gt; Form was edited in 'Under Review' status &gt; Status was changed from: Approved to Submitted to Sponsor &gt; Status was changed from: Under Review to Approved"/>
    <s v="Rammohan Shukla &gt; Marissa K. Gannon &gt; Janissa Marie Analissia Martinez &gt; Thomas Abraham Lentner &gt; John Ruess &gt; Farrell Jean Rapp"/>
    <s v="1/1/2025 09:30:07 am &gt; 1/31/2025 01:14:56 pm &gt; 1/1/2025 08:21:40 am &gt; 1/31/2025 08:59:10 am &gt; 1/2/2025 08:04:30 am &gt; 1/31/2025 10:43:32 am &gt; 2/4/2025 03:36:32 pm &gt; 1/31/2025 02:21:42 pm"/>
    <s v="Update Form Fields &gt; submitted"/>
    <s v="NA"/>
    <s v="NA"/>
    <s v="Passes pre-award checks."/>
    <s v="1/31/2025 01:14:56 pm &gt; 1/31/2025 10:45:13 am &gt; 1/31/2025 01:23:39 pm &gt; 1/31/2025 01:23:44 pm &gt; 1/31/2025 02:21:42 pm"/>
    <s v="Certified &gt; Approved"/>
    <s v="NA"/>
    <n v="1250000"/>
    <n v="529550"/>
    <n v="1779551"/>
    <s v="NA"/>
    <s v="Yes"/>
    <d v="2025-02-04T15:36:32"/>
    <s v="NA"/>
    <x v="0"/>
    <s v="250393A0001"/>
    <s v="NA"/>
    <s v="NA"/>
    <s v="College of Agriculture, Life Sciences &amp; Natural Resources"/>
    <n v="0"/>
    <n v="0"/>
    <n v="1"/>
    <n v="0"/>
    <n v="1"/>
    <x v="30"/>
    <x v="24"/>
    <s v="Rammohan.*Shukla"/>
    <s v="Rammohan Shukla"/>
    <x v="7"/>
    <x v="30"/>
  </r>
  <r>
    <s v="24-0372-P0001"/>
    <x v="115"/>
    <x v="31"/>
    <x v="0"/>
    <s v="National Institutes of Health/Department of Health and Human Services"/>
    <s v="NA"/>
    <s v="Zoology &amp; Physiology"/>
    <d v="2024-04-01T00:00:00"/>
    <d v="2029-05-30T00:00:00"/>
    <s v="Resubmission"/>
    <s v="NA"/>
    <s v="24-0372"/>
    <s v="Zoology &amp; Physiology"/>
    <s v="U.S. Federal Government"/>
    <s v="NA"/>
    <d v="2023-09-01T10:26:52"/>
    <n v="1779551"/>
    <d v="2024-07-05T00:00:00"/>
    <s v="Role of ribosome heterogeneity in stress-related mood disorder"/>
    <s v="Unassigned from SP Proposal Administrator: John Ruess &gt; Assigned to SP Proposal Administrator: Tashina Lemons &gt; Status was changed from: Under Review to Approved &gt; Status was changed from: Under Review to In Development &gt; Certified &gt; Proposal Created &gt; Assigned to SP Proposal Administrator: John Ruess &gt; Status was changed from: Approved to Submitted to Sponsor &gt; Status was changed from: In Development to Under Review &gt; Unassigned from SP Proposal Administrator: Tashina Lemons"/>
    <s v="Tashina Lemons &gt; Farrell Jean Rapp &gt; John Ruess &gt; Rammohan Shukla &gt; Kasi Smart"/>
    <s v="10/26/2023 01:41:19 pm &gt; 10/26/2023 01:41:26 pm &gt; 7/3/2024 09:28:08 am &gt; 7/2/2024 01:29:46 pm &gt; 7/2/2024 03:14:14 pm &gt; 9/1/2023 10:26:52 am &gt; 4/30/2024 02:49:36 pm &gt; 7/5/2024 09:02:18 am &gt; 9/18/2023 08:06:22 am &gt; 7/2/2024 01:25:15 pm &gt; 7/2/2024 01:30:00 pm &gt; 4/30/2024 02:49:27 pm"/>
    <s v="add full prop &gt; submitted 7/5/2024"/>
    <s v="NA"/>
    <s v="NA"/>
    <s v="No questions or comments."/>
    <s v="7/2/2024 04:07:34 pm &gt; 7/3/2024 08:28:38 am &gt; 7/2/2024 01:30:11 pm &gt; 7/2/2024 03:14:14 pm &gt; 7/3/2024 09:28:09 am"/>
    <s v="Approved &gt; Certified"/>
    <s v="NA"/>
    <n v="1250000"/>
    <n v="529550"/>
    <n v="1779551"/>
    <s v="NA"/>
    <s v="Yes"/>
    <d v="2024-07-05T09:02:18"/>
    <s v="NA"/>
    <x v="0"/>
    <s v="240372A0001"/>
    <s v="NA"/>
    <s v="NA"/>
    <s v="College of Agriculture, Life Sciences &amp; Natural Resources"/>
    <n v="0"/>
    <n v="0"/>
    <n v="1"/>
    <n v="0"/>
    <n v="1"/>
    <x v="30"/>
    <x v="24"/>
    <s v="Rammohan.*Shukla"/>
    <s v="Rammohan Shukla"/>
    <x v="7"/>
    <x v="30"/>
  </r>
  <r>
    <s v="25-0156-P0001"/>
    <x v="116"/>
    <x v="25"/>
    <x v="0"/>
    <s v="National Science Foundation"/>
    <s v="NA"/>
    <s v="Mechanical Engineering"/>
    <d v="2025-08-01T00:00:00"/>
    <d v="2027-07-31T00:00:00"/>
    <s v="New"/>
    <s v="NA"/>
    <s v="25-0156"/>
    <s v="Mechanical Engineering"/>
    <s v="U.S. Federal Government"/>
    <s v="NA"/>
    <d v="2024-09-18T17:11:38"/>
    <n v="199064"/>
    <d v="2024-10-07T00:00:00"/>
    <s v="Passive Sesimic protection for nuclear power plants using embedded particle dampers"/>
    <s v="Status was changed from: Approved to Submitted to Sponsor &gt; Status was changed from: In Development to Under Review &gt; Status was changed from: Under Review to In Development &gt; Certified &gt; Proposal Created &gt; Status was changed from: Under Review to Approved"/>
    <s v="Thomas Abraham Lentner &gt; Ankit Saxena &gt; Farrell Jean Rapp"/>
    <s v="10/7/2024 02:10:27 pm &gt; 10/2/2024 07:03:52 pm &gt; 10/3/2024 01:31:33 pm &gt; 10/3/2024 01:33:32 pm &gt; 10/3/2024 01:35:34 pm &gt; 9/18/2024 05:11:37 pm &gt; 10/4/2024 08:11:43 am"/>
    <s v="Submitted on 10/7/2024 Proposal - 2501464 &gt; Updating form fields\n"/>
    <s v="NA"/>
    <s v="NA"/>
    <s v="Passes pre-award checks.  Ready for approval.  NSF ERI.  standard IDC.  Due to sponsor 10/9.  Can be submitted early."/>
    <s v="10/3/2024 01:35:34 pm &gt; 10/3/2024 05:14:43 pm &gt; 10/3/2024 04:43:14 pm &gt; 10/4/2024 08:11:43 am &gt; 10/3/2024 01:34:15 pm"/>
    <s v="Certified &gt; Approved"/>
    <s v="NA"/>
    <n v="145517"/>
    <n v="53547"/>
    <n v="199064"/>
    <s v="NA"/>
    <s v="Yes"/>
    <d v="2024-10-07T14:10:27"/>
    <s v="NA"/>
    <x v="0"/>
    <s v="250156A0001"/>
    <s v="NA"/>
    <s v="NA"/>
    <s v="College of Engineering &amp; Physical Sciences"/>
    <n v="0"/>
    <n v="0"/>
    <n v="1"/>
    <n v="0"/>
    <n v="1"/>
    <x v="24"/>
    <x v="18"/>
    <s v="Ankit.*Saxena"/>
    <s v="Ankit Saxena"/>
    <x v="0"/>
    <x v="24"/>
  </r>
  <r>
    <s v="25-0613-P0001"/>
    <x v="117"/>
    <x v="16"/>
    <x v="0"/>
    <s v="University of Colorado, Boulder"/>
    <s v="Rocky Mountain Innovation Initiative"/>
    <s v="Ecosystem Science &amp; Management"/>
    <d v="2025-07-01T00:00:00"/>
    <d v="2026-06-30T00:00:00"/>
    <s v="New"/>
    <s v="NA"/>
    <s v="25-0613"/>
    <s v="Ecosystem Science &amp; Management"/>
    <s v="Institutions of Higher Education"/>
    <s v="NA"/>
    <d v="2025-03-13T09:55:57"/>
    <n v="56725"/>
    <d v="2025-03-14T00:00:00"/>
    <s v="Signals in Soil - A Data-Driving Approach to Soil Health and Resilience"/>
    <s v="Status was changed from: Under Review to Closed. Resolution set to: Funded (Project Complete) &gt; Certified &gt; Status was changed from: In Development to Under Review &gt; Status was changed from: Closed to In Development &gt; Status was changed from: Approved to Submitted to Sponsor &gt; Status was changed from: Under Review to Approved &gt; Proposal Created &gt; Form was edited in 'Under Review' status"/>
    <s v="Thomas Abraham Lentner &gt; Jennifer Kay Bell &gt; John Ruess &gt; Farrell Jean Rapp"/>
    <s v="3/13/2025 12:40:55 pm &gt; 3/14/2025 09:24:59 am &gt; 3/13/2025 12:41:15 pm &gt; 3/13/2025 10:56:58 am &gt; 3/13/2025 12:41:07 pm &gt; 3/14/2025 01:13:01 pm &gt; 3/14/2025 10:01:40 am &gt; 3/13/2025 09:55:55 am &gt; 3/13/2025 12:39:16 pm"/>
    <s v="Moving out of review to update routing queue &gt; Updating for routing\n &gt; submitted\n"/>
    <s v="NA"/>
    <s v="NA"/>
    <s v="Part of the larger Co-Wy Engine project lead by RMII.  After approvals and submission please move to the parent project 24-0767. &gt; Passes pre-award checks.  Subaward through CU Boulder for CO-WY engine project"/>
    <s v="3/14/2025 09:46:39 am &gt; 3/14/2025 09:24:59 am &gt; 3/14/2025 10:01:40 am &gt; 3/13/2025 12:41:46 pm &gt; 3/14/2025 09:46:44 am"/>
    <s v="Approved &gt; Certified"/>
    <s v="NA"/>
    <n v="39256"/>
    <n v="17469.04"/>
    <n v="56725"/>
    <s v="A Subrecipient"/>
    <s v="No"/>
    <d v="2025-03-14T13:13:01"/>
    <d v="2025-03-13T12:40:55"/>
    <x v="0"/>
    <s v="250613A0001"/>
    <s v="NA"/>
    <s v="NA"/>
    <s v="College of Agriculture, Life Sciences &amp; Natural Resources"/>
    <n v="0"/>
    <n v="0"/>
    <n v="1"/>
    <n v="0"/>
    <n v="1"/>
    <x v="15"/>
    <x v="0"/>
    <s v="Jennifer.*Bell"/>
    <s v="Jennifer Bell"/>
    <x v="0"/>
    <x v="15"/>
  </r>
  <r>
    <s v="23-1614-P0001"/>
    <x v="118"/>
    <x v="30"/>
    <x v="2"/>
    <s v="Animal and Plant Health Inspection Service/Department of Agriculture"/>
    <s v="NA"/>
    <s v="Animal Science"/>
    <d v="2023-06-01T00:00:00"/>
    <d v="2025-06-01T00:00:00"/>
    <s v="New"/>
    <s v="NA"/>
    <s v="23-1614"/>
    <s v="Animal Science"/>
    <s v="U.S. Federal Government"/>
    <s v="NA"/>
    <d v="2023-06-09T16:45:43"/>
    <n v="1362664"/>
    <d v="2023-05-18T00:00:00"/>
    <s v="Spillover of SARS-CoV-2 into wildlife from wastewater treatment plants in the U.S"/>
    <s v="Proposal Created &gt; Status was changed from: In Development to Submitted to Sponsor &gt; Status was changed from: Submitted to Sponsor to Funded &gt; Assigned to SP Proposal Administrator: Ashley Schnell"/>
    <s v="Bryce Howard &gt; Ashley Schnell"/>
    <s v="6/9/2023 04:45:42 pm &gt; 6/21/2023 08:58:33 am &gt; 6/21/2023 08:58:48 am &gt; 6/12/2023 11:23:43 am"/>
    <s v="Legacy, submitted to sponsor 5/18/2023 &gt; Award received"/>
    <s v="NA"/>
    <s v="NA"/>
    <s v="NA"/>
    <d v="2023-06-21T08:58:05"/>
    <s v="Cancelled &gt; Not Yet Active"/>
    <s v="NA"/>
    <n v="1238786"/>
    <n v="123878"/>
    <n v="1362664"/>
    <s v="NA"/>
    <s v="Yes"/>
    <d v="2023-06-21T08:58:33"/>
    <d v="2023-06-21T08:58:48"/>
    <x v="2"/>
    <s v="231614A0001"/>
    <n v="1362664.6"/>
    <s v="10TDC"/>
    <s v="College of Agriculture, Life Sciences &amp; Natural Resources"/>
    <n v="1"/>
    <n v="0"/>
    <n v="0"/>
    <n v="0"/>
    <n v="1"/>
    <x v="29"/>
    <x v="23"/>
    <s v="Bledar.*Bisha"/>
    <s v="Bledar Bisha"/>
    <x v="13"/>
    <x v="29"/>
  </r>
  <r>
    <s v="23-1808-P0001"/>
    <x v="119"/>
    <x v="17"/>
    <x v="1"/>
    <s v="National Science Foundation"/>
    <s v="NA"/>
    <s v="Physics &amp; Astronomy Department"/>
    <d v="2023-08-01T00:00:00"/>
    <d v="2026-07-31T00:00:00"/>
    <s v="New"/>
    <s v="NA"/>
    <s v="23-1808"/>
    <s v="Physics &amp; Astronomy"/>
    <s v="U.S. Federal Government"/>
    <s v="NA"/>
    <d v="2023-06-26T10:05:37"/>
    <n v="192410"/>
    <d v="2022-11-15T00:00:00"/>
    <s v="Spin-Orbit Alignment of Close Binary Stars"/>
    <s v="Status was changed from: In Development to Submitted to Sponsor &gt; Proposal Created &gt; Status was changed from: Submitted to Sponsor to Closed. Resolution set to: Not Funded"/>
    <s v="Thomas Abraham Lentner &gt; Tashina Lemons"/>
    <s v="3/15/2024 03:22:32 pm &gt; 6/26/2023 10:05:36 am &gt; 3/15/2024 03:22:45 pm"/>
    <s v="Submitted via Research.gov 11/15/2022 &gt; See attached notice"/>
    <s v="NA"/>
    <s v="Not Funded"/>
    <s v="NA"/>
    <s v="NA"/>
    <s v="Not Completed"/>
    <s v="NA"/>
    <n v="144925"/>
    <n v="47485"/>
    <n v="192410"/>
    <s v="NA"/>
    <s v="Yes"/>
    <d v="2024-03-15T15:22:32"/>
    <s v="NA"/>
    <x v="1"/>
    <s v="231808A0001"/>
    <s v="NA"/>
    <s v="NA"/>
    <s v="College of Engineering &amp; Physical Sciences"/>
    <n v="0"/>
    <n v="1"/>
    <n v="0"/>
    <n v="0"/>
    <n v="1"/>
    <x v="16"/>
    <x v="11"/>
    <s v="Maxwell.*Moe"/>
    <s v="Maxwell Moe"/>
    <x v="10"/>
    <x v="16"/>
  </r>
  <r>
    <s v="24-0515-P0001"/>
    <x v="120"/>
    <x v="24"/>
    <x v="0"/>
    <s v="Texas A&amp;M University"/>
    <s v="National Aeronautics and Space Administration"/>
    <s v="Atmospheric Science"/>
    <d v="2024-05-03T00:00:00"/>
    <d v="2027-05-02T00:00:00"/>
    <s v="New"/>
    <s v="NA"/>
    <s v="24-0515"/>
    <s v="Atmospheric Science"/>
    <s v="U.S. Federal Government"/>
    <s v="NA"/>
    <d v="2023-10-25T09:42:50"/>
    <n v="130000"/>
    <d v="2023-11-03T00:00:00"/>
    <s v="Study of the Radiative Effects of Global Subvisible Cirrus Clouds Based on SAGE III/ISS Observations and Radiative Transfer Modeling Capabilities"/>
    <s v="Status was changed from: Under Review to In Development &gt; Status was changed from: In Development to Submitted to Sponsor &gt; Proposal Created &gt; Certified &gt; Status was changed from: In Development to Under Review &gt; Status was changed from: Approved to Submitted to Sponsor &gt; Status was changed from: Under Review to Approved &gt; Status was changed from: Closed to In Development &gt; Status was changed from: Submitted to Sponsor to Closed. Resolution set to: Not Funded"/>
    <s v="John Ruess &gt; David M. Bagley &gt; Masanori Saito &gt; Jeffrey R. French &gt; Tashina Lemons &gt; Farrell Jean Rapp"/>
    <s v="10/25/2023 11:03:55 am &gt; 10/25/2023 12:12:50 pm &gt; 10/26/2023 03:32:30 pm &gt; 10/27/2023 10:19:12 am &gt; 10/25/2023 09:42:50 am &gt; 10/25/2023 01:25:46 pm &gt; 10/26/2023 08:52:41 am &gt; 10/25/2023 12:13:07 pm &gt; 10/26/2023 03:49:18 pm &gt; 10/26/2023 02:11:00 pm &gt; 10/27/2023 10:11:22 am &gt; 10/25/2023 11:12:24 am &gt; 10/26/2023 03:52:10 pm &gt; 10/26/2023 09:20:18 am &gt; 10/26/2023 06:53:57 pm &gt; 10/27/2023 10:18:37 am &gt; 10/25/2023 09:59:13 am &gt; 10/27/2023 10:18:26 am"/>
    <s v="see tasks &gt; fixing effort &gt; fixed sponsor &gt; submitted &gt; fix sponsor &gt; Administratively closed to correct sponsor"/>
    <s v="NA"/>
    <s v="NA"/>
    <s v="Masa-\nOn the last page, please list Nikki Stotler as the fiscal manager for this proposal. Nikki oversees all of the projects in ATSC.\n\n-Jeff\n &gt; In the Summary Budget, The indirect cost allocation to the department and the college were not completed. Please include 15% for Atmospheric Sciences and 5% for CEPS &gt; All updates listed in routing chain were made, entering routing chain with new amendments to IDC on budget tab and updates to fiscal mangers."/>
    <s v="10/26/2023 03:58:39 pm &gt; 10/26/2023 03:52:10 pm &gt; 10/26/2023 08:52:41 am &gt; 10/27/2023 10:19:00 am &gt; 10/26/2023 03:32:30 pm &gt; 10/26/2023 03:17:58 pm &gt; 10/26/2023 03:50:07 pm &gt; 10/25/2023 01:25:46 pm &gt; 10/26/2023 02:10:26 pm &gt; 10/26/2023 03:54:13 pm &gt; 10/25/2023 12:13:27 pm &gt; 10/26/2023 02:11:00 pm &gt; 10/26/2023 06:53:57 pm"/>
    <s v="Approved &gt; Certified &gt; Declined &gt; Cancelled &gt; Not Yet Active"/>
    <s v="NA"/>
    <n v="94323"/>
    <n v="35677"/>
    <n v="130000"/>
    <s v="A Subrecipient"/>
    <s v="No"/>
    <d v="2023-10-27T10:19:12"/>
    <s v="NA"/>
    <x v="1"/>
    <s v="240515A0001"/>
    <s v="NA"/>
    <s v="NA"/>
    <s v="College of Engineering &amp; Physical Sciences"/>
    <n v="0"/>
    <n v="0"/>
    <n v="1"/>
    <n v="0"/>
    <n v="1"/>
    <x v="23"/>
    <x v="17"/>
    <s v="Masanori.*Saito"/>
    <s v="Masanori Saito"/>
    <x v="1"/>
    <x v="23"/>
  </r>
  <r>
    <s v="25-0101-P0001"/>
    <x v="121"/>
    <x v="14"/>
    <x v="0"/>
    <s v="National Science Foundation"/>
    <s v="NA"/>
    <s v="School of Teacher Education"/>
    <d v="2025-06-01T00:00:00"/>
    <d v="2029-05-31T00:00:00"/>
    <s v="New"/>
    <s v="NA"/>
    <s v="25-0101"/>
    <s v="School of Teacher Education"/>
    <s v="U.S. Federal Government"/>
    <s v="NA"/>
    <d v="2024-08-30T09:37:32"/>
    <n v="1190654"/>
    <d v="2024-10-31T00:00:00"/>
    <s v="Team-Based Learning to Improve Equitable Teaching Practices in Urban Middle School Mathematics Courses"/>
    <s v="Certified &gt; Status was changed from: Under Review to In Development &gt; Status was changed from: Under Review to Approved &gt; Status was changed from: In Development to Under Review &gt; Assigned to SP Proposal Administrator: Thomas Abraham Lentner &gt; Proposal Created &gt; Status was changed from: Approved to Submitted to Sponsor"/>
    <s v="Miriam Marie Sanders &gt; Kayleigh Ann Edgar &gt; Farrell Jean Rapp &gt; Janissa Marie Analissia Martinez &gt; Thomas Abraham Lentner"/>
    <s v="10/29/2024 11:41:24 am &gt; 10/29/2024 10:02:39 am &gt; 10/31/2024 10:04:50 am &gt; 10/29/2024 10:04:33 am &gt; 10/27/2024 08:51:44 pm &gt; 10/2/2024 02:19:50 pm &gt; 8/30/2024 09:37:31 am &gt; 11/13/2024 08:17:36 am"/>
    <s v="Updating fields &gt; Collaborator submitted their portion on 11/12/2024.  Fully submitted on 11/12/2024"/>
    <s v="NA"/>
    <s v="NA"/>
    <s v="NA"/>
    <s v="10/29/2024 02:30:23 pm &gt; 10/31/2024 10:04:51 am &gt; 10/31/2024 09:55:52 am &gt; 10/29/2024 11:41:24 am &gt; 10/29/2024 10:05:49 am"/>
    <s v="Approved &gt; Certified"/>
    <s v="NA"/>
    <n v="887990"/>
    <n v="302664"/>
    <n v="1190654"/>
    <s v="NA"/>
    <s v="Yes"/>
    <d v="2024-11-13T08:17:36"/>
    <s v="NA"/>
    <x v="0"/>
    <s v="250101A0001"/>
    <s v="NA"/>
    <s v="NA"/>
    <s v="College of Education"/>
    <n v="0"/>
    <n v="0"/>
    <n v="1"/>
    <n v="0"/>
    <n v="1"/>
    <x v="14"/>
    <x v="10"/>
    <s v="Miriam.*Sanders"/>
    <s v="Miriam Sanders"/>
    <x v="0"/>
    <x v="13"/>
  </r>
  <r>
    <s v="25-0134-P0001"/>
    <x v="122"/>
    <x v="46"/>
    <x v="2"/>
    <s v="The Nature Conservancy"/>
    <s v="NA"/>
    <s v="Haub School of Environment &amp; Natural Resources"/>
    <d v="2024-10-01T00:00:00"/>
    <d v="2024-12-31T00:00:00"/>
    <s v="New"/>
    <s v="NA"/>
    <s v="25-0134"/>
    <s v="Haub School of Environment &amp; Natural Resources"/>
    <s v="Non-Profit Organizations"/>
    <s v="NA"/>
    <d v="2024-09-12T10:02:04"/>
    <n v="92000"/>
    <d v="2024-09-13T00:00:00"/>
    <s v="Policy Analysis of the Bureau of Land Management's Conservation and Landscape Health Rule"/>
    <s v="Status was changed from: Under Review to Approved &gt; Status was changed from: Under Review to In Development &gt; Status was changed from: Submitted to Sponsor to Under Consideration &gt; Status was changed from: In Development to Under Review &gt; Status was changed from: Approved to Submitted to Sponsor &gt; Status was changed from: Under Consideration to Funded &gt; Proposal Created &gt; Certified"/>
    <s v="Farrell Jean Rapp &gt; Thomas Abraham Lentner &gt; Melanie Armstrong &gt; Temple Leigh Stoellinger"/>
    <s v="9/13/2024 03:30:13 pm &gt; 9/13/2024 12:02:01 pm &gt; 9/26/2024 01:07:36 pm &gt; 9/13/2024 12:39:31 pm &gt; 9/16/2024 04:59:20 pm &gt; 10/3/2024 11:12:10 am &gt; 9/12/2024 10:02:03 am &gt; 9/12/2024 04:46:36 pm &gt; 9/13/2024 01:03:19 pm &gt; 9/13/2024 02:06:00 pm"/>
    <s v="updating the budget\n &gt; Agreement under review. &gt; Submitted by PI on 09/13/2024 at 3:10pm &gt; Funded."/>
    <s v="NA"/>
    <s v="NA"/>
    <s v="Passes pre-award checks, IDC limited to 15%"/>
    <s v="9/13/2024 03:30:13 pm &gt; 9/13/2024 01:03:19 pm &gt; 9/13/2024 02:52:54 pm &gt; 9/13/2024 12:40:56 pm &gt; 9/13/2024 02:06:00 pm &gt; 9/13/2024 02:52:41 pm &gt; 9/13/2024 02:52:21 pm"/>
    <s v="Approved &gt; Certified"/>
    <s v="NA"/>
    <n v="80000"/>
    <n v="12000"/>
    <n v="92000"/>
    <s v="NA"/>
    <s v="Yes"/>
    <d v="2024-09-16T16:59:20"/>
    <d v="2024-10-03T11:12:10"/>
    <x v="0"/>
    <s v="250134A0001"/>
    <n v="92000"/>
    <s v="15TDC"/>
    <s v="Haub School of Environment &amp; Natural Resources"/>
    <n v="1"/>
    <n v="0"/>
    <n v="0"/>
    <n v="0"/>
    <n v="1"/>
    <x v="42"/>
    <x v="34"/>
    <s v="Melanie.*Armstrong"/>
    <s v="Melanie Armstrong"/>
    <x v="1"/>
    <x v="43"/>
  </r>
  <r>
    <s v="25-0144-P0001"/>
    <x v="123"/>
    <x v="8"/>
    <x v="0"/>
    <s v="ADD NEW"/>
    <s v="National Cancer Institute/National Institutes of Health/Department of Health and Human Services"/>
    <s v="School of Pharmacy"/>
    <d v="2025-07-01T00:00:00"/>
    <d v="2030-06-30T00:00:00"/>
    <s v="New"/>
    <s v="NA"/>
    <s v="25-0144"/>
    <s v="School of Pharmacy"/>
    <s v="Institutions of Higher Education"/>
    <s v="NA"/>
    <d v="2024-09-16T09:21:56"/>
    <n v="297875"/>
    <d v="2024-09-23T00:00:00"/>
    <s v="Targeting an unexplored function of PARP1 for lymphoma treatment"/>
    <s v="Status was changed from: Approved to In Development &gt; Status was changed from: In Development to Submitted to Sponsor &gt; Status was changed from: In Development to Under Review &gt; Status was changed from: Under Review to Approved &gt; Proposal Created &gt; Certified &gt; Status was changed from: Under Review to In Development"/>
    <s v="John Ruess &gt; Farrell Jean Rapp &gt; Khaled M. Elokely"/>
    <s v="9/23/2024 10:19:00 am &gt; 9/23/2024 12:06:04 pm &gt; 9/17/2024 09:24:02 am &gt; 9/20/2024 09:46:37 am &gt; 9/16/2024 09:21:54 am &gt; 9/17/2024 09:25:31 am &gt; 9/16/2024 09:49:10 am &gt; 9/17/2024 09:02:55 am"/>
    <s v="link S2S form &gt; submitted &gt; edit hierarchy"/>
    <s v="NA"/>
    <s v="NA"/>
    <s v="I have reviewed and approve."/>
    <s v="9/17/2024 09:25:31 am &gt; 9/20/2024 09:46:37 am &gt; 9/17/2024 09:24:26 am &gt; 9/19/2024 04:50:53 pm &gt; 9/19/2024 02:57:45 pm"/>
    <s v="Not Completed &gt; Certified &gt; Approved"/>
    <s v="NA"/>
    <n v="224131"/>
    <n v="73744"/>
    <n v="297875"/>
    <s v="A Subrecipient"/>
    <s v="No"/>
    <d v="2024-09-23T12:06:04"/>
    <s v="NA"/>
    <x v="0"/>
    <s v="250144A0001"/>
    <s v="NA"/>
    <s v="NA"/>
    <s v="College of Health Sciences"/>
    <n v="0"/>
    <n v="0"/>
    <n v="1"/>
    <n v="0"/>
    <n v="1"/>
    <x v="8"/>
    <x v="5"/>
    <s v="Khaled.*Elokely"/>
    <s v="Khaled Elokely"/>
    <x v="0"/>
    <x v="8"/>
  </r>
  <r>
    <s v="25-0068-P0001"/>
    <x v="124"/>
    <x v="8"/>
    <x v="0"/>
    <s v="Department of Defense"/>
    <s v="NA"/>
    <s v="School of Pharmacy"/>
    <d v="2025-09-30T00:00:00"/>
    <d v="2028-09-29T00:00:00"/>
    <s v="New"/>
    <s v="NA"/>
    <s v="25-0068"/>
    <s v="School of Pharmacy"/>
    <s v="Institutions of Higher Education"/>
    <s v="NA"/>
    <d v="2024-08-14T14:33:41"/>
    <n v="433183"/>
    <d v="2024-08-23T00:00:00"/>
    <s v="Targeting intracellular CTLA4 in melanoma by stapled peptides and small molecule inhibitors"/>
    <s v="Form was edited in 'Submitted to Sponsor' status &gt; Proposal Created &gt; Certified &gt; Status was changed from: In Development to Under Review &gt; Form was edited in 'Approved' status &gt; Status was changed from: Under Review to Approved &gt; Status was changed from: Approved to Submitted to Sponsor"/>
    <s v="Thomas Abraham Lentner &gt; Khaled M. Elokely &gt; Farrell Jean Rapp &gt; John Ruess"/>
    <s v="8/23/2024 08:45:02 am &gt; 8/14/2024 02:33:41 pm &gt; 8/16/2024 11:32:12 am &gt; 8/15/2024 12:19:30 pm &gt; 8/20/2024 04:29:10 pm &gt; 8/16/2024 02:57:20 pm &gt; 8/22/2024 03:32:36 pm"/>
    <s v="submitted"/>
    <s v="NA"/>
    <s v="NA"/>
    <s v="I have reviewed the documentation and approve this proposal.\n"/>
    <s v="8/16/2024 11:29:58 am &gt; 8/16/2024 12:57:35 pm &gt; 8/16/2024 11:32:12 am &gt; 8/16/2024 02:57:22 pm &gt; 8/16/2024 11:38:05 am"/>
    <s v="Approved &gt; Certified"/>
    <s v="NA"/>
    <n v="299781"/>
    <n v="133402"/>
    <s v="NA"/>
    <s v="A collaborative proposal"/>
    <s v="No"/>
    <d v="2024-08-23T08:45:02"/>
    <s v="NA"/>
    <x v="0"/>
    <s v="250068A0001"/>
    <s v="NA"/>
    <s v="NA"/>
    <s v="College of Health Sciences"/>
    <n v="0"/>
    <n v="0"/>
    <n v="1"/>
    <n v="0"/>
    <n v="1"/>
    <x v="8"/>
    <x v="5"/>
    <s v="Khaled.*Elokely"/>
    <s v="Khaled Elokely"/>
    <x v="0"/>
    <x v="8"/>
  </r>
  <r>
    <s v="24-0655-P0001"/>
    <x v="125"/>
    <x v="49"/>
    <x v="2"/>
    <s v="Psi Chi International Honor Society in Psychology"/>
    <s v="NA"/>
    <s v="Psychology"/>
    <d v="2023-12-31T00:00:00"/>
    <d v="2024-06-30T00:00:00"/>
    <s v="New"/>
    <s v="NA"/>
    <s v="24-0655"/>
    <s v="Psychology"/>
    <s v="Non-Profit Organizations"/>
    <s v="NA"/>
    <d v="2023-12-18T13:00:42"/>
    <n v="1000"/>
    <d v="2024-01-05T00:00:00"/>
    <s v="The Impact of Race on Mock Jurors' Perceptions Pain and Damage Awards"/>
    <s v="Assigned to SP Proposal Administrator: Tashina Lemons &gt; Status was changed from: Under Review to Approved &gt; Status was changed from: Approved to Submitted to Sponsor &gt; Status was changed from: Submitted to Sponsor to Funded &gt; Certified &gt; Status was changed from: In Development to Under Review &gt; Proposal Created"/>
    <s v="Tashina Lemons &gt; Farrell Jean Rapp &gt; Hannah Jordan Phalen"/>
    <s v="1/3/2024 08:21:00 am &gt; 1/17/2024 03:40:44 pm &gt; 1/19/2024 05:11:43 pm &gt; 3/5/2024 02:01:53 pm &gt; 1/17/2024 08:41:56 am &gt; 12/21/2023 11:53:27 am &gt; 12/18/2023 01:00:42 pm"/>
    <s v="Previously submitted to sponsor &gt; project has been funded"/>
    <s v="NA"/>
    <s v="NA"/>
    <s v="This is for a small grant for a graduate student, all information is on attachment tab"/>
    <s v="1/17/2024 10:14:00 am &gt; 1/17/2024 08:41:56 am &gt; 1/11/2024 09:04:39 am &gt; 1/17/2024 10:13:32 am &gt; 1/17/2024 02:34:56 pm &gt; 1/17/2024 03:40:44 pm"/>
    <s v="Approved &gt; Certified"/>
    <s v="NA"/>
    <n v="1000"/>
    <n v="0"/>
    <n v="1000"/>
    <s v="NA"/>
    <s v="Yes"/>
    <d v="2024-01-19T17:11:43"/>
    <d v="2024-03-05T14:01:53"/>
    <x v="1"/>
    <s v="240655A0001"/>
    <n v="1000"/>
    <s v="NA"/>
    <s v="College of Arts &amp; Sciences"/>
    <n v="1"/>
    <n v="0"/>
    <n v="0"/>
    <n v="0"/>
    <n v="1"/>
    <x v="44"/>
    <x v="0"/>
    <s v="Hannah.*Phalen"/>
    <s v="Hannah Phalen"/>
    <x v="1"/>
    <x v="45"/>
  </r>
  <r>
    <s v="25-0438-P0001"/>
    <x v="126"/>
    <x v="45"/>
    <x v="0"/>
    <s v="University of Florida"/>
    <s v="National Aeronautics and Space Administration"/>
    <s v="Physics &amp; Astronomy"/>
    <d v="2025-09-15T00:00:00"/>
    <d v="2030-09-14T00:00:00"/>
    <s v="New"/>
    <s v="NA"/>
    <s v="25-0438"/>
    <s v="School of Computing"/>
    <s v="Institutions of Higher Education"/>
    <s v="NA"/>
    <d v="2025-01-14T15:08:22"/>
    <n v="300000"/>
    <d v="2025-01-31T00:00:00"/>
    <s v="The Star Scout Asteroseismology Mission"/>
    <s v="Status was changed from: Approved to Submitted to Sponsor &gt; Proposal Created &gt; Status was changed from: Under Review to Approved &gt; Status was changed from: In Development to Under Review &gt; Assigned to SP Proposal Administrator: Janissa Marie Analissia Martinez &gt; Certified"/>
    <s v="Janissa Marie Analissia Martinez &gt; Thomas Abraham Lentner &gt; Farrell Jean Rapp &gt; Meridith Paige Joyce"/>
    <s v="2/10/2025 08:31:38 am &gt; 1/14/2025 03:08:21 pm &gt; 1/31/2025 02:38:28 pm &gt; 1/30/2025 05:23:01 pm &gt; 1/17/2025 09:16:15 am &gt; 1/30/2025 05:26:41 pm"/>
    <s v="Submitted to sponsor 2/7/25. Acknowledged receipt 2/10/25."/>
    <s v="NA"/>
    <s v="NA"/>
    <s v="Passes pre-award checks."/>
    <s v="1/30/2025 05:23:21 pm &gt; 1/31/2025 02:38:29 pm &gt; 1/31/2025 02:03:15 pm &gt; 1/30/2025 05:26:41 pm &gt; 1/30/2025 08:43:39 pm"/>
    <s v="Approved &gt; Certified"/>
    <s v="NA"/>
    <n v="207612.46"/>
    <n v="92387.54"/>
    <n v="300000"/>
    <s v="A Subrecipient"/>
    <s v="No"/>
    <d v="2025-02-10T08:31:38"/>
    <s v="NA"/>
    <x v="0"/>
    <s v="250438A0001"/>
    <s v="NA"/>
    <s v="NA"/>
    <s v="College of Engineering &amp; Physical Sciences"/>
    <n v="0"/>
    <n v="0"/>
    <n v="1"/>
    <n v="0"/>
    <n v="1"/>
    <x v="41"/>
    <x v="33"/>
    <s v="Meridith.*Joyce"/>
    <s v="Meridith Joyce"/>
    <x v="0"/>
    <x v="42"/>
  </r>
  <r>
    <s v="25-0263-P0001"/>
    <x v="127"/>
    <x v="43"/>
    <x v="0"/>
    <s v="Wyoming Game and Fish Department"/>
    <s v="NA"/>
    <s v="Zoology &amp; Physiology"/>
    <d v="2025-07-01T00:00:00"/>
    <d v="2028-06-30T00:00:00"/>
    <s v="New"/>
    <s v="NA"/>
    <s v="25-0263"/>
    <s v="Zoology &amp; Physiology"/>
    <s v="Wyoming State Governmental Entities"/>
    <s v="NA"/>
    <d v="2024-10-25T15:04:18"/>
    <n v="148757"/>
    <d v="2024-10-28T00:00:00"/>
    <s v="The role of stock ponds in the persistence of amphibians in Thunder Basin National Grassland"/>
    <s v="Assigned to SP Proposal Administrator: John Ruess &gt; Status was changed from: In Development to Under Review &gt; Proposal Created &gt; Status was changed from: Approved to Submitted to Sponsor &gt; Status was changed from: Under Review to Approved &gt; Status was changed from: Under Review to In Development &gt; Certified"/>
    <s v="Janissa Marie Analissia Martinez &gt; John Ruess &gt; Thomas Abraham Lentner &gt; Farrell Jean Rapp &gt; Gabriel Maturani Barrile"/>
    <s v="11/15/2024 09:07:30 am &gt; 11/18/2024 08:44:06 am &gt; 10/25/2024 03:04:16 pm &gt; 11/21/2024 08:32:08 pm &gt; 11/20/2024 08:43:56 am &gt; 11/19/2024 04:16:48 pm &gt; 11/19/2024 04:17:39 pm &gt; 11/19/2024 04:20:49 pm"/>
    <s v="post-submission review &gt; edits"/>
    <s v="NA"/>
    <s v="NA"/>
    <s v="IDC at the State rate of 20% TDC."/>
    <s v="11/19/2024 04:17:47 pm &gt; 11/19/2024 04:20:49 pm &gt; 11/18/2024 08:45:22 am &gt; 11/20/2024 06:45:32 am &gt; 11/19/2024 04:31:40 pm &gt; 11/20/2024 08:43:56 am"/>
    <s v="Approved &gt; Certified"/>
    <s v="NA"/>
    <n v="123964"/>
    <n v="24793"/>
    <n v="148757"/>
    <s v="NA"/>
    <s v="Yes"/>
    <d v="2024-11-21T20:32:08"/>
    <s v="NA"/>
    <x v="0"/>
    <s v="250263A0001"/>
    <s v="NA"/>
    <s v="NA"/>
    <s v="College of Agriculture, Life Sciences &amp; Natural Resources"/>
    <n v="0"/>
    <n v="0"/>
    <n v="1"/>
    <n v="0"/>
    <n v="1"/>
    <x v="39"/>
    <x v="0"/>
    <s v="Gabriel.*Barrile"/>
    <s v="Gabriel Barrile"/>
    <x v="0"/>
    <x v="27"/>
  </r>
  <r>
    <s v="25-0468-P0001"/>
    <x v="128"/>
    <x v="24"/>
    <x v="0"/>
    <s v="National Aeronautics and Space Administration"/>
    <s v="NA"/>
    <s v="Atmospheric Science"/>
    <d v="2025-07-26T00:00:00"/>
    <d v="2026-07-25T00:00:00"/>
    <s v="New"/>
    <s v="NA"/>
    <s v="25-0468"/>
    <s v="Atmospheric Science"/>
    <s v="U.S. Federal Government"/>
    <s v="NA"/>
    <d v="2025-01-21T16:18:15"/>
    <n v="121167"/>
    <d v="2025-02-26T00:00:00"/>
    <s v="Toward the development of the machine-learning-based lidar-based remote sensing algorithm for aerosol property characterization"/>
    <s v="Status was changed from: Under Review to In Development &gt; Status was changed from: Approved to Submitted to Sponsor &gt; Certified &gt; Status was changed from: Under Review to Approved &gt; Status was changed from: In Development to Under Review &gt; Proposal Created"/>
    <s v="John Ruess &gt; Marissa K. Gannon &gt; Masanori Saito &gt; Owen Cruikshank &gt; Farrell Jean Rapp &gt; Nicholas A. Giraldo"/>
    <s v="2/20/2025 10:36:56 am &gt; 2/25/2025 09:11:17 am &gt; 2/20/2025 11:18:08 am &gt; 2/21/2025 12:12:23 pm &gt; 2/23/2025 04:13:06 pm &gt; 2/20/2025 10:38:00 am &gt; 2/20/2025 10:21:32 am &gt; 1/21/2025 04:18:15 pm"/>
    <s v="edits &gt; Submitted"/>
    <s v="NA"/>
    <s v="NA"/>
    <s v="Passes pre-award checks."/>
    <s v="2/20/2025 11:18:08 am &gt; 2/21/2025 02:46:11 pm &gt; 2/21/2025 02:46:05 pm &gt; 2/23/2025 04:13:06 pm &gt; 2/22/2025 08:55:26 am &gt; 2/21/2025 12:12:23 pm &gt; 2/20/2025 11:02:37 am"/>
    <s v="Certified &gt; Approved"/>
    <s v="NA"/>
    <n v="87548"/>
    <n v="33619"/>
    <n v="121167"/>
    <s v="NA"/>
    <s v="Yes"/>
    <d v="2025-02-25T09:11:17"/>
    <s v="NA"/>
    <x v="0"/>
    <s v="250468A0001"/>
    <s v="NA"/>
    <s v="NA"/>
    <s v="College of Engineering &amp; Physical Sciences"/>
    <n v="0"/>
    <n v="0"/>
    <n v="1"/>
    <n v="0"/>
    <n v="1"/>
    <x v="23"/>
    <x v="17"/>
    <s v="Masanori.*Saito"/>
    <s v="Masanori Saito"/>
    <x v="1"/>
    <x v="23"/>
  </r>
  <r>
    <s v="25-0290-P0001"/>
    <x v="129"/>
    <x v="19"/>
    <x v="0"/>
    <s v="Environmental Protection Agency"/>
    <s v="NA"/>
    <s v="Haub School of Environment &amp; Natural Resources"/>
    <d v="2025-01-01T00:00:00"/>
    <d v="2027-12-31T00:00:00"/>
    <s v="New"/>
    <s v="NA"/>
    <s v="25-0290"/>
    <s v="Haub School of Environment &amp; Natural Resources"/>
    <s v="U.S. Federal Government"/>
    <s v="NA"/>
    <d v="2024-11-05T13:21:30"/>
    <n v="19746822"/>
    <d v="2024-11-21T00:00:00"/>
    <s v="Resilient WNC Outdoors Initiative"/>
    <s v="Status was changed from: Approved to Submitted to Sponsor &gt; Status was changed from: Under Review to In Development &gt; Proposal Created &gt; Status was changed from: In Development to Under Review &gt; Form was edited in 'Under Review' status &gt; Certified &gt; Status was changed from: Under Review to Approved"/>
    <s v="Thomas Abraham Lentner &gt; Shawn A Bunning &gt; Curt Davidson &gt; Farrell Jean Rapp"/>
    <s v="11/21/2024 08:15:55 pm &gt; 11/19/2024 04:54:12 pm &gt; 11/5/2024 01:21:30 pm &gt; 11/19/2024 01:57:05 pm &gt; 11/19/2024 05:15:53 pm &gt; 11/15/2024 10:57:41 am &gt; 11/20/2024 08:35:04 am &gt; 11/14/2024 03:13:12 pm &gt; 11/20/2024 07:33:24 am &gt; 11/20/2024 08:33:17 am &gt; 11/20/2024 08:37:47 am"/>
    <s v="Submitted 11/21/2024 GRANT14308323 &gt; Updating form fields\n &gt; Not ready for review."/>
    <s v="NA"/>
    <s v="NA"/>
    <s v="NOFO limits indirect costs to 20% TFFA including subawards indirect costs. Using the 34% Other Sponsored rate we are less than the 20% TFFA &gt; Passes pre-award checks. Pre-Award agreement negotiator is preparing a partnership agreement for Riverlink the major subrecipient.  Will be complete and executed by the time of proposal."/>
    <s v="11/20/2024 08:37:47 am &gt; 11/19/2024 05:18:47 pm &gt; 11/20/2024 07:48:23 am &gt; 11/20/2024 07:48:34 am &gt; 11/20/2024 07:33:24 am"/>
    <s v="Approved &gt; Certified"/>
    <s v="NA"/>
    <n v="18618741"/>
    <n v="1128081"/>
    <n v="19746822"/>
    <s v="NA"/>
    <s v="Yes"/>
    <d v="2024-11-21T20:15:55"/>
    <s v="NA"/>
    <x v="0"/>
    <s v="250290A0001"/>
    <s v="NA"/>
    <s v="NA"/>
    <s v="Haub School of Environment &amp; Natural Resources"/>
    <n v="0"/>
    <n v="0"/>
    <n v="1"/>
    <n v="0"/>
    <n v="1"/>
    <x v="18"/>
    <x v="12"/>
    <s v="Curt.*Davidson"/>
    <s v="Curt Davidson"/>
    <x v="10"/>
    <x v="18"/>
  </r>
  <r>
    <s v="25-0593-P0001"/>
    <x v="130"/>
    <x v="50"/>
    <x v="0"/>
    <s v="Wyoming Department of Agriculture"/>
    <s v="NA"/>
    <s v="Plant Sciences"/>
    <d v="2026-01-01T00:00:00"/>
    <d v="2028-08-31T00:00:00"/>
    <s v="New"/>
    <s v="NA"/>
    <s v="25-0593"/>
    <s v="Plant Sciences"/>
    <s v="Wyoming State Governmental Entities"/>
    <s v="NA"/>
    <d v="2025-03-04T15:13:41"/>
    <n v="81566"/>
    <d v="2025-03-14T00:00:00"/>
    <s v="Enhancing Turfgrass Seed Production in Wyoming: Agronomic Innovations to Reduce Lodging and Maximize Seed Yield"/>
    <s v="Proposal Created &gt; Certified &gt; Status was changed from: Under Review to Approved &gt; Status was changed from: Approved to Submitted to Sponsor &gt; Status was changed from: In Development to Under Review"/>
    <s v="John Ruess &gt; Surendra Bhattarai &gt; Farrell Jean Rapp"/>
    <s v="3/4/2025 03:13:40 pm &gt; 3/11/2025 10:20:31 am &gt; 3/11/2025 02:16:14 pm &gt; 3/13/2025 02:28:59 pm &gt; 3/11/2025 10:10:58 am"/>
    <s v="Submitted"/>
    <s v="NA"/>
    <s v="NA"/>
    <s v="Passes pre-award checks."/>
    <s v="3/11/2025 10:18:52 am &gt; 3/11/2025 10:23:31 am &gt; 3/11/2025 10:23:26 am &gt; 3/11/2025 02:16:14 pm &gt; 3/11/2025 10:20:31 am"/>
    <s v="Approved &gt; Certified"/>
    <s v="NA"/>
    <n v="81566"/>
    <n v="0"/>
    <n v="81566"/>
    <s v="NA"/>
    <s v="Yes"/>
    <d v="2025-03-13T14:28:59"/>
    <s v="NA"/>
    <x v="0"/>
    <s v="250593A0001"/>
    <s v="NA"/>
    <s v="NA"/>
    <s v="College of Agriculture, Life Sciences &amp; Natural Resources"/>
    <n v="0"/>
    <n v="0"/>
    <n v="1"/>
    <n v="0"/>
    <n v="1"/>
    <x v="45"/>
    <x v="0"/>
    <s v="Surendra.*Bhattarai"/>
    <s v="Surendra Bhattarai"/>
    <x v="18"/>
    <x v="46"/>
  </r>
  <r>
    <s v="24-0175-P0001"/>
    <x v="131"/>
    <x v="30"/>
    <x v="2"/>
    <s v="Wyoming Department of Health"/>
    <s v="NA"/>
    <s v="Animal Science"/>
    <d v="2023-06-22T00:00:00"/>
    <d v="2027-08-22T00:00:00"/>
    <s v="New"/>
    <s v="NA"/>
    <s v="24-0175"/>
    <s v="Animal Science"/>
    <s v="Wyoming State Governmental Entities"/>
    <s v="NA"/>
    <d v="2023-08-16T12:36:11"/>
    <n v="600000"/>
    <d v="2023-06-30T00:00:00"/>
    <s v="UW Wastewater testing LAB"/>
    <s v="Status was changed from: Under Review to In Development &gt; Status was changed from: Approved to Submitted to Sponsor &gt; Proposal Created &gt; Status was changed from: Under Review to Approved &gt; Status was changed from: In Development to Under Review &gt; Assigned to SP Proposal Administrator: Farrell Jean Rapp &gt; Certified &gt; Status was changed from: Submitted to Sponsor to Funded"/>
    <s v="Farrell Jean Rapp &gt; Bledar Bisha &gt; Tashina Lemons"/>
    <s v="9/4/2023 04:05:43 pm &gt; 9/5/2023 11:44:57 am &gt; 8/16/2023 12:36:11 pm &gt; 9/5/2023 11:44:14 am &gt; 8/18/2023 10:15:15 am &gt; 8/18/2023 08:33:10 am &gt; 8/18/2023 10:38:35 am &gt; 8/31/2023 09:26:38 am &gt; 8/30/2023 03:25:54 pm &gt; 8/18/2023 10:11:51 am &gt; 9/4/2023 04:11:58 pm &gt; 9/4/2023 11:02:17 pm &gt; 9/5/2023 11:45:05 am"/>
    <s v="Budget Revisions. &gt; Legacy. No Greensheet. &gt; updates to budget need to be made, 20% IDC needs to be added. &gt; Corrections. &gt; Funded."/>
    <s v="NA"/>
    <s v="NA"/>
    <s v="NA"/>
    <s v="9/5/2023 11:44:15 am &gt; 9/4/2023 11:02:17 pm &gt; 9/5/2023 06:59:36 am &gt; 9/4/2023 04:12:18 pm &gt; 9/4/2023 11:02:58 pm"/>
    <s v="Approved &gt; Certified"/>
    <s v="NA"/>
    <n v="500000"/>
    <n v="100000"/>
    <n v="600000"/>
    <s v="NA"/>
    <s v="Yes"/>
    <d v="2023-09-05T11:44:57"/>
    <d v="2023-09-05T11:45:05"/>
    <x v="1"/>
    <s v="240175A0001"/>
    <n v="605"/>
    <s v="20TDC"/>
    <s v="College of Agriculture, Life Sciences &amp; Natural Resources"/>
    <n v="1"/>
    <n v="0"/>
    <n v="0"/>
    <n v="0"/>
    <n v="1"/>
    <x v="29"/>
    <x v="23"/>
    <s v="Bledar.*Bisha"/>
    <s v="Bledar Bisha"/>
    <x v="13"/>
    <x v="29"/>
  </r>
  <r>
    <s v="24-0918-P0001"/>
    <x v="132"/>
    <x v="30"/>
    <x v="0"/>
    <s v="ADD NEW"/>
    <s v="National Institute of Mental Health/National Institutes of Health/Department of Health and Human Services"/>
    <s v="Animal Science"/>
    <d v="2024-12-01T00:00:00"/>
    <d v="2025-05-31T00:00:00"/>
    <s v="New"/>
    <s v="NA"/>
    <s v="24-0918"/>
    <s v="Animal Science"/>
    <s v="Industry"/>
    <s v="NA"/>
    <d v="2024-04-02T14:04:15"/>
    <n v="55800"/>
    <d v="2024-04-05T00:00:00"/>
    <s v="Ultra-Rapid Platform for Antimicrobial Susceptibility Testing (AST) of Pulmonary Non-Tuberculous Mycobacterial (NTM) Infections"/>
    <s v="Certified &gt; Assigned to SP Proposal Administrator: Tashina Lemons &gt; Status was changed from: In Development to Under Review &gt; Status was changed from: Under Review to Approved &gt; Proposal Created &gt; Status was changed from: Under Review to In Development &gt; Status was changed from: Approved to Submitted to Sponsor"/>
    <s v="Bledar Bisha &gt; Tashina Lemons &gt; Farrell Jean Rapp"/>
    <s v="4/4/2024 09:21:43 am &gt; 4/3/2024 03:45:52 pm &gt; 4/3/2024 11:08:16 pm &gt; 4/2/2024 02:28:51 pm &gt; 4/4/2024 11:14:50 am &gt; 4/2/2024 02:04:15 pm &gt; 4/3/2024 04:06:43 pm &gt; 4/4/2024 12:12:14 pm"/>
    <s v="Updates to proposal form and more information needed &gt; Submitted to sponsor 4/4/24 email attached as correspondence as proof of submission"/>
    <s v="NA"/>
    <s v="NA"/>
    <s v="NA"/>
    <s v="4/4/2024 10:48:48 am &gt; 4/4/2024 11:14:56 am &gt; 4/4/2024 09:21:43 am &gt; 4/4/2024 09:20:46 am &gt; 4/4/2024 09:21:51 am"/>
    <s v="Approved &gt; Certified"/>
    <s v="NA"/>
    <n v="40264"/>
    <n v="15536"/>
    <n v="55800"/>
    <s v="A Subrecipient"/>
    <s v="No"/>
    <d v="2024-04-04T12:12:14"/>
    <s v="NA"/>
    <x v="1"/>
    <s v="240918A0001"/>
    <s v="NA"/>
    <s v="NA"/>
    <s v="College of Agriculture, Life Sciences &amp; Natural Resources"/>
    <n v="0"/>
    <n v="0"/>
    <n v="1"/>
    <n v="0"/>
    <n v="1"/>
    <x v="29"/>
    <x v="23"/>
    <s v="Bledar.*Bisha"/>
    <s v="Bledar Bisha"/>
    <x v="13"/>
    <x v="29"/>
  </r>
  <r>
    <s v="25-0313-P0001"/>
    <x v="133"/>
    <x v="35"/>
    <x v="1"/>
    <s v="Department of Defense"/>
    <s v="NA"/>
    <s v="Chemical &amp; Biomedical Engineering"/>
    <s v="NA"/>
    <s v="NA"/>
    <s v="Pre-proposal"/>
    <s v="NA"/>
    <s v="25-0313"/>
    <s v="Chemical &amp; Biomedical Engineering"/>
    <s v="U.S. Federal Government"/>
    <s v="NA"/>
    <d v="2024-11-15T12:03:48"/>
    <s v="NA"/>
    <d v="2025-02-05T00:00:00"/>
    <s v="Uncovering Alternative Materials from Abundant Resources for Next-Generation Batteries"/>
    <s v="Proposal Created &gt; Status was changed from: In Development to Submitted to Sponsor &gt; Status was changed from: Submitted to Sponsor to Closed. Resolution set to: Not Funded"/>
    <s v="Juhyeon Ahn &gt; Farrell Jean Rapp"/>
    <s v="11/15/2024 12:03:47 pm &gt; 1/6/2025 08:29:34 am &gt; 1/6/2025 08:29:57 am"/>
    <s v="Preproposal was submitted in November. Routing was not required since it was just an executive summary. DARPA did not recommend submitting this proposal as a full proposal. &gt; DARPA did not recommend submitting this proposal as a full proposal. - Letter attached."/>
    <s v="NA"/>
    <s v="Not Funded"/>
    <s v="NA"/>
    <s v="NA"/>
    <s v="Not Completed"/>
    <s v="NA"/>
    <s v="NA"/>
    <s v="NA"/>
    <s v="NA"/>
    <s v="NA"/>
    <s v="Yes"/>
    <d v="2025-01-06T08:29:34"/>
    <s v="NA"/>
    <x v="0"/>
    <s v="250313A0001"/>
    <s v="NA"/>
    <s v="NA"/>
    <s v="College of Engineering &amp; Physical Sciences"/>
    <n v="0"/>
    <n v="1"/>
    <n v="0"/>
    <n v="0"/>
    <n v="1"/>
    <x v="27"/>
    <x v="21"/>
    <s v="Juhyeon.*Ahn"/>
    <s v="Juhyeon Ahn"/>
    <x v="0"/>
    <x v="33"/>
  </r>
  <r>
    <s v="23-1541-P0001"/>
    <x v="134"/>
    <x v="13"/>
    <x v="2"/>
    <s v="University of Wisconsin, Madison"/>
    <s v="ADD NEW"/>
    <s v="College of Agriculture, Life Sciences &amp; Natural Resources Academic Department"/>
    <d v="2023-07-01T00:00:00"/>
    <d v="2024-06-30T00:00:00"/>
    <s v="New"/>
    <s v="NA"/>
    <s v="23-1541"/>
    <s v="Animal Science"/>
    <s v="Institutions of Higher Education"/>
    <s v="NA"/>
    <d v="2023-06-01T16:51:13"/>
    <n v="2462.75"/>
    <d v="2023-06-09T00:00:00"/>
    <s v="THE UTILIZATION OF SHORT-TERM ANTIMICROBIAL DIPS AND THEIR IMPACT ON SHELF LIFE"/>
    <s v="Status was changed from: Under Review to In Development &gt; Proposal Created &gt; Status was changed from: Approved to Submitted to Sponsor &gt; Status was changed from: Submitted to Sponsor to Funded &gt; Status was changed from: In Development to Under Review &gt; Certified &gt; Status was changed from: Under Review to Approved"/>
    <s v="John Ruess &gt; Dana Dittoe &gt; Farrell Jean Rapp"/>
    <s v="6/1/2023 06:02:18 pm &gt; 6/1/2023 04:51:12 pm &gt; 6/14/2023 10:56:08 am &gt; 2/12/2024 08:24:56 am &gt; 6/1/2023 05:16:03 pm &gt; 6/2/2023 10:47:37 am &gt; 6/9/2023 09:57:35 am &gt; 6/9/2023 12:21:26 pm"/>
    <s v="See email &gt; 6-13 &gt; Funded."/>
    <s v="NA"/>
    <s v="NA"/>
    <s v="Approve. &gt; Please make sure Tori Henderson and Vicky Boyles are added to view the project. &gt; ORED Approval"/>
    <s v="6/9/2023 09:57:35 am &gt; 6/9/2023 12:21:26 pm &gt; 6/9/2023 10:11:27 am &gt; 6/9/2023 08:43:13 am &gt; 6/9/2023 08:41:48 am"/>
    <s v="Certified &gt; Approved"/>
    <s v="NA"/>
    <n v="2462.75"/>
    <n v="0"/>
    <n v="2462.75"/>
    <s v="A Subrecipient"/>
    <s v="No"/>
    <d v="2023-06-14T10:56:08"/>
    <d v="2024-02-12T08:24:56"/>
    <x v="2"/>
    <s v="231541A0001"/>
    <n v="2463"/>
    <s v="NONE"/>
    <s v="College of Agriculture, Life Sciences &amp; Natural Resources"/>
    <n v="1"/>
    <n v="0"/>
    <n v="0"/>
    <n v="0"/>
    <n v="1"/>
    <x v="13"/>
    <x v="9"/>
    <s v="Dana.*Dittoe"/>
    <s v="Dana Dittoe"/>
    <x v="9"/>
    <x v="11"/>
  </r>
  <r>
    <s v="24-0671-P0001"/>
    <x v="135"/>
    <x v="24"/>
    <x v="1"/>
    <s v="U.S. Department of Energy"/>
    <s v="NA"/>
    <s v="Atmospheric Science"/>
    <d v="2024-07-01T00:00:00"/>
    <d v="2027-06-30T00:00:00"/>
    <s v="New"/>
    <s v="NA"/>
    <s v="24-0671"/>
    <s v="Atmospheric Science"/>
    <s v="U.S. Federal Government"/>
    <s v="NA"/>
    <d v="2024-01-03T08:30:26"/>
    <n v="870378"/>
    <d v="2024-02-13T00:00:00"/>
    <s v="Unveiling ice crystal growth in Arctic mixed-phase clouds: integrating advanced ARM remote sensing observations and direct numerical simulations (DNS)"/>
    <s v="Status was changed from: Under Review to In Development &gt; Status was changed from: In Development to Under Review &gt; Proposal Created &gt; Status was changed from: Under Review to Approved &gt; Assigned to SP Proposal Administrator: John Ruess &gt; Certified &gt; Status was changed from: Submitted to Sponsor to Closed. Resolution set to: Not Funded &gt; Unassigned from SP Proposal Administrator: Thomas Abraham Lentner &gt; Unassigned from SP Proposal Administrator: John Ruess &gt; Assigned to SP Proposal Administrator: Thomas Abraham Lentner &gt; Status was changed from: Approved to Submitted to Sponsor"/>
    <s v="John Ruess &gt; Masanori Saito &gt; Farrell Jean Rapp &gt; Tashina Lemons &gt; Inna Willis &gt; Thomas Abraham Lentner"/>
    <s v="2/8/2024 02:28:40 pm &gt; 2/6/2024 01:08:36 pm &gt; 1/3/2024 08:30:26 am &gt; 2/8/2024 04:11:41 pm &gt; 1/3/2024 08:54:21 am &gt; 2/8/2024 02:50:56 pm &gt; 7/9/2024 12:09:08 pm &gt; 2/14/2024 08:32:27 am &gt; 1/9/2024 04:31:53 pm &gt; 1/9/2024 04:32:00 pm &gt; 2/8/2024 02:48:05 pm &gt; 2/5/2024 09:42:51 am &gt; 2/27/2024 10:05:13 am"/>
    <s v="Adding sub docs &gt; Received an email from the sponsor on 7/9/2024 (see attachments) &gt; submitted"/>
    <s v="NA"/>
    <s v="Not Funded"/>
    <s v="NA"/>
    <s v="2/8/2024 02:48:16 pm &gt; 2/8/2024 02:50:56 pm &gt; 2/8/2024 02:54:37 pm &gt; 2/8/2024 04:06:46 pm &gt; 2/8/2024 04:11:41 pm"/>
    <s v="Approved &gt; Certified"/>
    <s v="NA"/>
    <n v="707241"/>
    <n v="163137"/>
    <n v="870378"/>
    <s v="NA"/>
    <s v="Yes"/>
    <d v="2024-02-27T10:05:13"/>
    <s v="NA"/>
    <x v="1"/>
    <s v="240671A0001"/>
    <s v="NA"/>
    <s v="NA"/>
    <s v="College of Engineering &amp; Physical Sciences"/>
    <n v="0"/>
    <n v="1"/>
    <n v="0"/>
    <n v="0"/>
    <n v="1"/>
    <x v="23"/>
    <x v="17"/>
    <s v="Masanori.*Saito"/>
    <s v="Masanori Saito"/>
    <x v="1"/>
    <x v="23"/>
  </r>
  <r>
    <s v="25-0312-P0001"/>
    <x v="136"/>
    <x v="9"/>
    <x v="0"/>
    <s v="ADD NEW"/>
    <s v="NA"/>
    <s v="Kinesiology &amp; Health"/>
    <d v="2025-08-01T00:00:00"/>
    <d v="2028-08-01T00:00:00"/>
    <s v="New"/>
    <s v="NA"/>
    <s v="25-0312"/>
    <s v="Kinesiology &amp; Health"/>
    <s v="Non-Profit Organizations"/>
    <s v="NA"/>
    <d v="2024-11-15T10:47:17"/>
    <n v="19656"/>
    <d v="2025-02-15T00:00:00"/>
    <s v="Virtual Reality Exergaming for Individuals with Anterior Cruciate Ligament Reconstruction"/>
    <s v="Proposal Created &gt; Status was changed from: In Development to Under Review &gt; Certified &gt; Status was changed from: Under Review to Approved &gt; Assigned to SP Proposal Administrator: Marissa K. Gannon &gt; Assigned to SP Proposal Administrator: Thomas Abraham Lentner &gt; Status was changed from: Under Review to In Development &gt; Status was changed from: Approved to Submitted to Sponsor"/>
    <s v="Francesca Genoese &gt; Farrell Jean Rapp &gt; Marissa K. Gannon"/>
    <s v="11/15/2024 10:47:16 am &gt; 2/6/2025 10:12:01 am &gt; 2/11/2025 08:35:39 am &gt; 2/11/2025 09:55:20 am &gt; 12/4/2024 01:17:41 pm &gt; 2/6/2025 03:20:33 pm &gt; 11/15/2024 03:29:33 pm &gt; 2/6/2025 03:15:14 pm &gt; 2/14/2025 02:28:17 pm"/>
    <s v="Updating form fields &gt; Submitted"/>
    <s v="NA"/>
    <s v="NA"/>
    <s v="Passes pre-award checks.  Private foundation sponsor with IDC limits. &gt; AP approves Sponsor limitation."/>
    <s v="2/10/2025 01:01:24 pm &gt; 2/11/2025 09:30:18 am &gt; 2/11/2025 08:35:39 am &gt; 2/11/2025 09:55:20 am &gt; 2/6/2025 03:58:54 pm &gt; 2/11/2025 08:45:51 am"/>
    <s v="Approved &gt; Certified"/>
    <s v="NA"/>
    <n v="17839"/>
    <n v="1787"/>
    <n v="19656"/>
    <s v="NA"/>
    <s v="Yes"/>
    <d v="2025-02-14T14:28:17"/>
    <s v="NA"/>
    <x v="0"/>
    <s v="250312A0001"/>
    <s v="NA"/>
    <s v="NA"/>
    <s v="College of Health Sciences"/>
    <n v="0"/>
    <n v="0"/>
    <n v="1"/>
    <n v="0"/>
    <n v="1"/>
    <x v="9"/>
    <x v="0"/>
    <s v="Francesca.*Genoese"/>
    <s v="Francesca Genoese"/>
    <x v="6"/>
    <x v="9"/>
  </r>
  <r>
    <s v="24-0614-P0001"/>
    <x v="137"/>
    <x v="11"/>
    <x v="0"/>
    <s v="ADD NEW"/>
    <s v="NA"/>
    <s v="Animal Science"/>
    <d v="2024-05-01T00:00:00"/>
    <d v="2026-04-30T00:00:00"/>
    <s v="New"/>
    <s v="NA"/>
    <s v="24-0614"/>
    <s v="Animal Science"/>
    <s v="U.S. Federal Government"/>
    <s v="NA"/>
    <d v="2023-11-30T16:39:08"/>
    <n v="29993"/>
    <d v="2023-12-07T00:00:00"/>
    <s v="Use of virtual fence to promote targeted grazing with sheep in Northern mixed grass prairies"/>
    <s v="Proposal Created &gt; Certified &gt; Status was changed from: Under Review to In Development &gt; Status was changed from: In Development to Under Review &gt; Assigned to SP Proposal Administrator: John Ruess &gt; Status was changed from: Under Review to Approved &gt; Status was changed from: Approved to Submitted to Sponsor"/>
    <s v="Paulo De Mello Tavares Lima &gt; Tashina Lemons &gt; Whitney C. Stewart &gt; Bryce William Howard &gt; Farrell Jean Rapp &gt; John Derek Scasta"/>
    <s v="11/30/2023 04:39:08 pm &gt; 12/4/2023 12:48:27 pm &gt; 12/1/2023 04:19:34 pm &gt; 11/30/2023 05:13:14 pm &gt; 12/5/2023 09:47:04 am &gt; 12/2/2023 05:59:26 am &gt; 12/5/2023 02:05:03 pm &gt; 12/5/2023 02:11:38 pm &gt; 12/5/2023 06:59:47 am &gt; 12/6/2023 08:36:27 am"/>
    <s v="draft review complete &gt; Submitted to Sponsor 12-5-23"/>
    <s v="NA"/>
    <s v="NA"/>
    <s v="NA"/>
    <s v="12/5/2023 02:11:38 pm &gt; 12/5/2023 09:53:04 am &gt; 12/5/2023 01:40:30 pm &gt; 12/5/2023 01:40:36 pm &gt; 12/5/2023 06:59:47 am &gt; 12/5/2023 09:53:11 am &gt; 12/4/2023 12:48:27 pm &gt; 12/4/2023 11:57:03 am &gt; 12/5/2023 09:47:04 am"/>
    <s v="Approved &gt; Certified"/>
    <s v="NA"/>
    <n v="29696"/>
    <n v="297"/>
    <n v="29993"/>
    <s v="NA"/>
    <s v="Yes"/>
    <d v="2023-12-06T08:36:27"/>
    <s v="NA"/>
    <x v="1"/>
    <s v="240614A0001"/>
    <s v="NA"/>
    <s v="NA"/>
    <s v="College of Agriculture, Life Sciences &amp; Natural Resources"/>
    <n v="0"/>
    <n v="0"/>
    <n v="1"/>
    <n v="0"/>
    <n v="1"/>
    <x v="11"/>
    <x v="7"/>
    <s v="Paulo.*De"/>
    <s v="Paulo De"/>
    <x v="8"/>
    <x v="11"/>
  </r>
  <r>
    <s v="25-0353-P0001"/>
    <x v="138"/>
    <x v="51"/>
    <x v="0"/>
    <s v="Morris Animal Foundation"/>
    <s v="NA"/>
    <s v="Veterinary Science"/>
    <d v="2025-07-01T00:00:00"/>
    <d v="2028-06-30T00:00:00"/>
    <s v="New"/>
    <s v="NA"/>
    <s v="25-0353"/>
    <s v="Veterinary Science"/>
    <s v="Non-Profit Organizations"/>
    <s v="NA"/>
    <d v="2024-12-04T10:19:01"/>
    <n v="160316.04999999999"/>
    <d v="2025-01-22T00:00:00"/>
    <s v="Validation of Point-of-Care Molecular Testing for the Detection of Emerging Pathogens in North American Amphibians and the Global Wildlife Trade"/>
    <s v="Status was changed from: In Development to Under Review &gt; Status was changed from: Approved to Submitted to Sponsor &gt; Assigned to SP Proposal Administrator: Janissa Marie Analissia Martinez &gt; Status was changed from: Under Review to In Development &gt; Status was changed from: Under Review to Approved &gt; Certified &gt; Proposal Created"/>
    <s v="Janissa Marie Analissia Martinez &gt; Thomas Abraham Lentner &gt; Farrell Jean Rapp &gt; Maria Forzan"/>
    <s v="1/21/2025 04:11:16 pm &gt; 1/22/2025 12:50:43 pm &gt; 12/4/2024 10:43:59 am &gt; 1/21/2025 02:14:34 pm &gt; 1/21/2025 02:14:49 pm &gt; 1/22/2025 10:49:52 am &gt; 1/21/2025 04:51:43 pm &gt; 12/4/2024 10:19:00 am"/>
    <s v="Submitted on 01/22/2025 &gt; update form fields"/>
    <s v="NA"/>
    <s v="NA"/>
    <s v="AP approved indirect cost limitation. &gt; Passes pre-award checks"/>
    <s v="1/22/2025 10:49:52 am &gt; 1/21/2025 04:51:43 pm &gt; 1/22/2025 06:58:26 am &gt; 1/21/2025 07:59:28 pm &gt; 1/21/2025 04:47:01 pm"/>
    <s v="Approved &gt; Certified"/>
    <s v="NA"/>
    <n v="148440.79"/>
    <n v="11875.26"/>
    <n v="160316.04999999999"/>
    <s v="NA"/>
    <s v="Yes"/>
    <d v="2025-01-22T12:50:43"/>
    <s v="NA"/>
    <x v="0"/>
    <s v="250353A0001"/>
    <s v="NA"/>
    <s v="NA"/>
    <s v="College of Agriculture, Life Sciences &amp; Natural Resources"/>
    <n v="0"/>
    <n v="0"/>
    <n v="1"/>
    <n v="0"/>
    <n v="1"/>
    <x v="5"/>
    <x v="0"/>
    <s v="Maria.*Forzan"/>
    <s v="Maria Forzan"/>
    <x v="12"/>
    <x v="47"/>
  </r>
  <r>
    <s v="24-0577-P0001"/>
    <x v="139"/>
    <x v="52"/>
    <x v="2"/>
    <s v="ADD NEW"/>
    <s v="NA"/>
    <s v="Anthropology"/>
    <d v="2024-01-01T00:00:00"/>
    <d v="2024-12-31T00:00:00"/>
    <s v="NA"/>
    <s v="NA"/>
    <s v="24-0577"/>
    <s v="Anthropology"/>
    <s v="Non-Profit Organizations"/>
    <s v="NA"/>
    <d v="2023-11-15T12:05:52"/>
    <n v="40000"/>
    <d v="2023-11-27T00:00:00"/>
    <s v="Walking the Line: Gender, Communication, and the New Manufacturing Workplace in Appalachia"/>
    <s v="Status was changed from: Under Review to Approved &gt; Certified &gt; Proposal Created &gt; Status was changed from: Submitted to Sponsor to Funded &gt; Status was changed from: Approved to Submitted to Sponsor &gt; Form was edited in 'Funded' status &gt; Status was changed from: In Development to Under Review &gt; Assigned to SP Proposal Administrator: Kasi Smart"/>
    <s v="Farrell Jean Rapp &gt; Lauren Alyssa Hayes &gt; Tashina Lemons &gt; Bryce William Howard"/>
    <s v="11/28/2023 08:39:27 am &gt; 11/27/2023 03:00:05 pm &gt; 11/15/2023 12:05:52 pm &gt; 12/6/2023 09:24:15 am &gt; 11/29/2023 03:29:14 pm &gt; 12/11/2024 05:31:05 pm &gt; 11/15/2023 12:32:47 pm &gt; 11/15/2023 02:22:51 pm"/>
    <s v="Funded. &gt; Previously submitted to sponsor\n"/>
    <s v="NA"/>
    <s v="NA"/>
    <s v="Fellowship application has been awarded, routing for awareness and review &gt; Please add Carlee Hughes to have WyoCloud access."/>
    <s v="11/15/2023 12:49:34 pm &gt; 11/27/2023 03:00:05 pm &gt; 11/28/2023 08:39:27 am &gt; 11/28/2023 08:28:58 am &gt; 11/27/2023 03:03:49 pm"/>
    <s v="Approved &gt; Certified"/>
    <s v="NA"/>
    <n v="40000"/>
    <n v="0"/>
    <n v="40000"/>
    <s v="NA"/>
    <s v="Yes"/>
    <d v="2023-11-29T15:29:14"/>
    <d v="2024-12-11T17:31:05"/>
    <x v="1"/>
    <s v="240577A0001"/>
    <n v="40000"/>
    <s v="NONE"/>
    <s v="College of Arts &amp; Sciences"/>
    <n v="1"/>
    <n v="0"/>
    <n v="0"/>
    <n v="0"/>
    <n v="1"/>
    <x v="46"/>
    <x v="0"/>
    <s v="Lauren.*Hayes"/>
    <s v="Lauren Hayes"/>
    <x v="1"/>
    <x v="48"/>
  </r>
  <r>
    <s v="25-0180-P0001"/>
    <x v="140"/>
    <x v="11"/>
    <x v="0"/>
    <s v="National Institute of Food and Agriculture/Department of Agriculture"/>
    <s v="NA"/>
    <s v="Animal Science"/>
    <d v="2025-01-06T00:00:00"/>
    <d v="2029-12-28T00:00:00"/>
    <s v="New"/>
    <s v="NA"/>
    <s v="25-0180"/>
    <s v="Animal Science"/>
    <s v="U.S. Federal Government"/>
    <s v="NA"/>
    <d v="2024-09-30T09:16:46"/>
    <n v="997595"/>
    <d v="2024-10-03T00:00:00"/>
    <s v="WOODY PLANT ENCROACHMENT: IMPACTS ON SHEEP PRODUCTION SYSTEMS ON THE NORTHERN MIXED-GRASS PRAIRIES"/>
    <s v="Status was changed from: In Development to Under Review &gt; Proposal Created &gt; Certified &gt; Status was changed from: Under Review to In Development &gt; Status was changed from: Approved to Submitted to Sponsor &gt; Status was changed from: Under Review to Approved"/>
    <s v="Paulo De Mello Tavares Lima &gt; Whitney C. Stewart &gt; Thomas Abraham Lentner &gt; John Derek Scasta"/>
    <s v="10/1/2024 04:34:06 pm &gt; 9/30/2024 09:16:45 am &gt; 10/2/2024 06:06:09 pm &gt; 10/2/2024 05:19:49 pm &gt; 10/2/2024 05:31:27 pm &gt; 10/3/2024 01:28:23 pm &gt; 11/5/2024 02:06:16 pm &gt; 10/2/2024 07:47:32 pm &gt; 11/5/2024 02:05:55 pm"/>
    <s v="Moving to development for review and updates. &gt; Submitted 10/3/2024 &gt; Routing chain had outdated R&amp;E director.  Manual approval required.  See notes and attachments."/>
    <s v="NA"/>
    <s v="NA"/>
    <s v="Passes Pre-award checks.  Uses approved UW budget template - costs validated.  USDA NIFA IDEAS grant application for $1mill/5years.    Standard IDC is less than 30% TFFA - standard rates apply for project."/>
    <s v="10/3/2024 01:28:23 pm &gt; 10/2/2024 05:33:05 pm &gt; 10/3/2024 07:02:29 pm &gt; 10/2/2024 07:47:32 pm &gt; 10/2/2024 06:06:09 pm &gt; 10/3/2024 01:33:12 pm &gt; 10/3/2024 02:19:46 pm &gt; 10/3/2024 01:33:04 pm"/>
    <s v="Certified &gt; Approved &gt; Not Completed"/>
    <s v="NA"/>
    <n v="711282"/>
    <n v="286313"/>
    <n v="997595"/>
    <s v="NA"/>
    <s v="Yes"/>
    <d v="2024-11-05T14:06:16"/>
    <s v="NA"/>
    <x v="0"/>
    <s v="250180A0001"/>
    <s v="NA"/>
    <s v="NA"/>
    <s v="College of Agriculture, Life Sciences &amp; Natural Resources"/>
    <n v="0"/>
    <n v="0"/>
    <n v="1"/>
    <n v="0"/>
    <n v="1"/>
    <x v="11"/>
    <x v="7"/>
    <s v="Paulo.*De"/>
    <s v="Paulo De"/>
    <x v="8"/>
    <x v="11"/>
  </r>
  <r>
    <s v="25-0309-P0001"/>
    <x v="141"/>
    <x v="53"/>
    <x v="2"/>
    <s v="Wyoming Game and Fish Department"/>
    <s v="Animal and Plant Health Inspection Service/Department of Agriculture"/>
    <s v="Wyoming State Veterinary Laboratory"/>
    <d v="2024-11-22T00:00:00"/>
    <d v="2025-05-31T00:00:00"/>
    <s v="New"/>
    <s v="NA"/>
    <s v="25-0309"/>
    <s v="Wyoming State Veterinary Laboratory"/>
    <s v="Wyoming State Governmental Entities"/>
    <s v="NA"/>
    <d v="2024-11-12T14:07:46"/>
    <n v="40000"/>
    <d v="2024-11-22T00:00:00"/>
    <s v="Wyoming Game and Fish NAHLN Subaward"/>
    <s v="Status was changed from: Approved to Submitted to Sponsor &gt; Status was changed from: Submitted to Sponsor to Under Consideration &gt; Assigned to SP Proposal Administrator: Thomas Abraham Lentner &gt; Status was changed from: In Development to Under Review &gt; Proposal Created &gt; Status was changed from: Under Consideration to Funded &gt; Certified &gt; Status was changed from: Under Review to Approved"/>
    <s v="Thomas Abraham Lentner &gt; Alexandra Brower &gt; Farrell Jean Rapp"/>
    <s v="1/29/2025 05:24:54 pm &gt; 1/29/2025 05:25:08 pm &gt; 11/20/2024 02:22:53 pm &gt; 12/9/2024 03:26:38 pm &gt; 11/12/2024 02:07:45 pm &gt; 3/11/2025 04:59:22 pm &gt; 12/19/2024 11:49:29 am &gt; 1/27/2025 04:49:51 pm"/>
    <s v="Unsolicited Contract with SOW and agreement. &gt; Award shell set up 01/29/2025 &gt; Funded."/>
    <s v="NA"/>
    <s v="NA"/>
    <s v="Approve. &gt; USDA NAHLN subaward through WY F&amp;G.  Terms and conditions passthrough to UW.  See notes and attachments for details."/>
    <s v="12/19/2024 11:49:29 am &gt; 1/27/2025 04:37:36 pm &gt; 12/9/2024 03:28:40 pm &gt; 12/19/2024 11:51:26 am &gt; 1/27/2025 04:49:51 pm"/>
    <s v="Certified &gt; Approved"/>
    <s v="NA"/>
    <n v="40000"/>
    <n v="0"/>
    <n v="40000"/>
    <s v="A Subrecipient"/>
    <s v="No"/>
    <d v="2025-01-29T17:24:54"/>
    <d v="2025-03-11T16:59:22"/>
    <x v="0"/>
    <s v="250309A0001"/>
    <n v="40000"/>
    <s v="34MTDC1"/>
    <s v="College of Agriculture, Life Sciences &amp; Natural Resources"/>
    <n v="1"/>
    <n v="0"/>
    <n v="0"/>
    <n v="0"/>
    <n v="1"/>
    <x v="47"/>
    <x v="0"/>
    <s v="Alexandra.*Brower"/>
    <s v="Alexandra Brower"/>
    <x v="0"/>
    <x v="49"/>
  </r>
  <r>
    <s v="25-0264-P0001"/>
    <x v="142"/>
    <x v="46"/>
    <x v="0"/>
    <s v="Environmental Protection Agency"/>
    <s v="NA"/>
    <s v="Haub School of Environment &amp; Natural Resources"/>
    <d v="2025-09-01T00:00:00"/>
    <d v="2028-08-31T00:00:00"/>
    <s v="New"/>
    <s v="NA"/>
    <s v="25-0264"/>
    <s v="Haub School of Environment &amp; Natural Resources"/>
    <s v="U.S. Federal Government"/>
    <s v="NA"/>
    <d v="2024-10-28T10:01:49"/>
    <n v="2998082"/>
    <d v="2024-11-21T00:00:00"/>
    <s v="Wyoming Youth Environmental Engagement and Empowerment Initiative:  Beginning a Climate Conversation in the Rural West"/>
    <s v="Form was edited in 'Under Review' status &gt; Certified &gt; Status was changed from: In Development to Under Review &gt; Status was changed from: Approved to Submitted to Sponsor &gt; Assigned to SP Proposal Administrator: Thomas Abraham Lentner &gt; Status was changed from: Under Review to Approved &gt; Form was edited in 'Approved' status &gt; Status was changed from: Under Review to In Development &gt; Proposal Created"/>
    <s v="Farrell Jean Rapp &gt; Corrine Noel Knapp &gt; Shawn A Bunning &gt; Thomas Abraham Lentner &gt; Melanie Armstrong &gt; Jeffrey D. Hamerlinck &gt; Janissa Marie Analissia Martinez &gt; Gabrielle Dawn Allen"/>
    <s v="11/20/2024 03:47:50 pm &gt; 11/19/2024 05:15:36 pm &gt; 11/19/2024 02:15:39 am &gt; 11/21/2024 08:14:52 pm &gt; 11/20/2024 03:18:35 pm &gt; 11/19/2024 03:58:56 pm &gt; 11/7/2024 09:10:47 am &gt; 11/20/2024 03:49:29 pm &gt; 11/19/2024 05:03:50 pm &gt; 11/19/2024 12:26:14 pm &gt; 11/21/2024 10:27:20 am &gt; 11/20/2024 12:43:18 pm &gt; 11/19/2024 12:17:56 pm &gt; 11/19/2024 12:21:21 pm &gt; 10/28/2024 10:01:47 am &gt; 11/19/2024 04:34:58 pm &gt; 11/19/2024 02:09:35 pm"/>
    <s v="Submitted 11/21/2024 GRANT14308340 &gt; updating subrecipient info for routing"/>
    <s v="NA"/>
    <s v="NA"/>
    <s v="IDC rate is 34% since it is less than the 20% TFFA that is allowed by the sponsor. &gt; Updated IDC based on feedback from project team.  Budget spreadsheet included in attachments.  Project team is preparing budget justification - should be available by morning of 11/20/2024 &gt; Passes pre-award checks.  IDC limited to 20% of federal funds requested - but with exemptions, full applicable indirect cost rate (34%) is used in this budget. &gt; 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s v="11/20/2024 03:49:29 pm &gt; 11/20/2024 03:23:51 pm &gt; 11/19/2024 02:09:35 pm &gt; 11/20/2024 03:22:51 pm &gt; 11/20/2024 12:43:18 pm &gt; 11/19/2024 03:58:56 pm &gt; 11/20/2024 03:23:56 pm &gt; 11/19/2024 05:06:03 pm &gt; 11/20/2024 03:23:45 pm &gt; 11/19/2024 12:26:14 pm &gt; 11/19/2024 12:22:26 pm &gt; 11/19/2024 04:34:59 pm &gt; 11/19/2024 05:15:36 pm &gt; 11/20/2024 03:18:35 pm"/>
    <s v="Approved &gt; Certified &gt; Declined"/>
    <s v="NA"/>
    <n v="2460236"/>
    <n v="537845"/>
    <n v="2998082"/>
    <s v="NA"/>
    <s v="Yes"/>
    <d v="2024-11-21T20:14:52"/>
    <s v="NA"/>
    <x v="0"/>
    <s v="250264A0001"/>
    <s v="NA"/>
    <s v="NA"/>
    <s v="Haub School of Environment &amp; Natural Resources"/>
    <n v="0"/>
    <n v="0"/>
    <n v="1"/>
    <n v="0"/>
    <n v="1"/>
    <x v="42"/>
    <x v="34"/>
    <s v="Melanie.*Armstrong"/>
    <s v="Melanie Armstrong"/>
    <x v="1"/>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05F4BA-E14C-4202-A2AE-1B9974C350BA}"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Q58" firstHeaderRow="1" firstDataRow="3" firstDataCol="5"/>
  <pivotFields count="55">
    <pivotField showAll="0"/>
    <pivotField showAll="0">
      <items count="144">
        <item x="33"/>
        <item x="54"/>
        <item x="56"/>
        <item x="57"/>
        <item x="63"/>
        <item x="61"/>
        <item x="75"/>
        <item x="83"/>
        <item x="88"/>
        <item x="89"/>
        <item x="90"/>
        <item x="91"/>
        <item x="92"/>
        <item x="93"/>
        <item x="99"/>
        <item x="100"/>
        <item x="96"/>
        <item x="103"/>
        <item x="113"/>
        <item x="120"/>
        <item x="128"/>
        <item x="135"/>
        <item x="94"/>
        <item x="1"/>
        <item x="2"/>
        <item x="3"/>
        <item x="4"/>
        <item x="5"/>
        <item x="6"/>
        <item x="7"/>
        <item x="8"/>
        <item x="9"/>
        <item x="11"/>
        <item x="12"/>
        <item x="13"/>
        <item x="15"/>
        <item x="16"/>
        <item x="17"/>
        <item x="18"/>
        <item x="19"/>
        <item x="20"/>
        <item x="21"/>
        <item x="22"/>
        <item x="23"/>
        <item x="24"/>
        <item x="25"/>
        <item x="26"/>
        <item x="27"/>
        <item x="28"/>
        <item x="29"/>
        <item x="30"/>
        <item x="34"/>
        <item x="35"/>
        <item x="36"/>
        <item x="38"/>
        <item x="40"/>
        <item x="41"/>
        <item x="42"/>
        <item x="43"/>
        <item x="44"/>
        <item x="46"/>
        <item x="47"/>
        <item x="48"/>
        <item x="50"/>
        <item x="51"/>
        <item x="52"/>
        <item x="53"/>
        <item x="55"/>
        <item x="58"/>
        <item x="59"/>
        <item x="60"/>
        <item x="62"/>
        <item x="64"/>
        <item x="65"/>
        <item x="66"/>
        <item x="67"/>
        <item x="68"/>
        <item x="71"/>
        <item x="72"/>
        <item x="73"/>
        <item x="74"/>
        <item x="76"/>
        <item x="77"/>
        <item x="78"/>
        <item x="79"/>
        <item x="80"/>
        <item x="81"/>
        <item x="82"/>
        <item x="84"/>
        <item x="85"/>
        <item x="86"/>
        <item x="87"/>
        <item x="95"/>
        <item x="97"/>
        <item x="98"/>
        <item x="101"/>
        <item x="102"/>
        <item x="105"/>
        <item x="106"/>
        <item x="107"/>
        <item x="108"/>
        <item x="109"/>
        <item x="110"/>
        <item x="111"/>
        <item x="112"/>
        <item x="114"/>
        <item x="115"/>
        <item x="116"/>
        <item x="118"/>
        <item x="119"/>
        <item x="121"/>
        <item x="122"/>
        <item x="123"/>
        <item x="124"/>
        <item x="125"/>
        <item x="126"/>
        <item x="127"/>
        <item x="129"/>
        <item x="131"/>
        <item x="132"/>
        <item x="133"/>
        <item x="134"/>
        <item x="136"/>
        <item x="137"/>
        <item x="138"/>
        <item x="139"/>
        <item x="140"/>
        <item x="141"/>
        <item x="142"/>
        <item x="45"/>
        <item x="49"/>
        <item x="104"/>
        <item x="0"/>
        <item x="10"/>
        <item x="14"/>
        <item x="31"/>
        <item x="32"/>
        <item x="37"/>
        <item x="39"/>
        <item x="69"/>
        <item x="70"/>
        <item x="117"/>
        <item x="130"/>
        <item t="default"/>
      </items>
    </pivotField>
    <pivotField axis="axisRow" outline="0" showAll="0" sortType="descending" defaultSubtotal="0">
      <items count="54">
        <item x="47"/>
        <item x="37"/>
        <item x="24"/>
        <item x="40"/>
        <item x="42"/>
        <item x="1"/>
        <item x="2"/>
        <item x="3"/>
        <item x="4"/>
        <item x="8"/>
        <item x="5"/>
        <item x="6"/>
        <item x="48"/>
        <item x="7"/>
        <item x="9"/>
        <item x="10"/>
        <item x="29"/>
        <item x="11"/>
        <item x="12"/>
        <item x="13"/>
        <item x="14"/>
        <item x="15"/>
        <item x="16"/>
        <item x="51"/>
        <item x="17"/>
        <item x="18"/>
        <item x="19"/>
        <item x="20"/>
        <item x="21"/>
        <item x="22"/>
        <item x="23"/>
        <item x="25"/>
        <item x="26"/>
        <item x="27"/>
        <item x="28"/>
        <item x="30"/>
        <item x="31"/>
        <item x="45"/>
        <item x="32"/>
        <item x="33"/>
        <item x="34"/>
        <item x="35"/>
        <item x="36"/>
        <item x="38"/>
        <item x="39"/>
        <item x="41"/>
        <item x="43"/>
        <item x="44"/>
        <item x="46"/>
        <item x="49"/>
        <item x="52"/>
        <item x="53"/>
        <item x="0"/>
        <item x="50"/>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ncludeNewItemsInFilter="1">
      <items count="4">
        <item x="2"/>
        <item x="1"/>
        <item x="0"/>
        <item t="default"/>
      </items>
    </pivotField>
    <pivotField showAll="0"/>
    <pivotField dataField="1" showAll="0"/>
    <pivotField showAll="0"/>
    <pivotField showAll="0"/>
    <pivotField dataField="1" showAll="0"/>
    <pivotField showAll="0"/>
    <pivotField showAll="0"/>
    <pivotField showAll="0"/>
    <pivotField dataField="1" showAll="0"/>
    <pivotField name="First Grant Submission Date" axis="axisRow" compact="0" numFmtId="14" outline="0" subtotalTop="0" showAll="0" defaultSubtotal="0">
      <items count="48">
        <item x="13"/>
        <item x="29"/>
        <item x="20"/>
        <item x="23"/>
        <item x="18"/>
        <item x="28"/>
        <item x="34"/>
        <item x="46"/>
        <item x="11"/>
        <item x="21"/>
        <item x="10"/>
        <item x="44"/>
        <item x="30"/>
        <item x="2"/>
        <item x="16"/>
        <item x="36"/>
        <item x="3"/>
        <item x="35"/>
        <item x="12"/>
        <item x="19"/>
        <item x="42"/>
        <item x="8"/>
        <item x="38"/>
        <item x="15"/>
        <item x="32"/>
        <item x="4"/>
        <item x="37"/>
        <item x="7"/>
        <item x="41"/>
        <item x="22"/>
        <item x="25"/>
        <item x="24"/>
        <item x="27"/>
        <item x="31"/>
        <item x="6"/>
        <item x="14"/>
        <item x="1"/>
        <item x="39"/>
        <item x="43"/>
        <item x="40"/>
        <item x="17"/>
        <item x="26"/>
        <item x="5"/>
        <item x="47"/>
        <item x="33"/>
        <item x="9"/>
        <item x="0"/>
        <item x="45"/>
      </items>
    </pivotField>
    <pivotField name="First Federal Grant Submission Date" axis="axisRow" subtotalTop="0" showAll="0" defaultSubtotal="0">
      <items count="36">
        <item x="0"/>
        <item x="23"/>
        <item x="14"/>
        <item x="9"/>
        <item x="17"/>
        <item x="22"/>
        <item x="28"/>
        <item x="7"/>
        <item x="15"/>
        <item x="6"/>
        <item x="2"/>
        <item x="11"/>
        <item x="30"/>
        <item x="29"/>
        <item x="8"/>
        <item x="24"/>
        <item x="13"/>
        <item x="34"/>
        <item x="32"/>
        <item x="26"/>
        <item x="31"/>
        <item x="33"/>
        <item x="16"/>
        <item x="19"/>
        <item x="18"/>
        <item x="21"/>
        <item x="25"/>
        <item x="4"/>
        <item x="10"/>
        <item x="1"/>
        <item x="12"/>
        <item x="35"/>
        <item x="20"/>
        <item x="3"/>
        <item x="27"/>
        <item x="5"/>
      </items>
    </pivotField>
    <pivotField showAll="0"/>
    <pivotField showAll="0"/>
    <pivotField axis="axisRow" outline="0" showAll="0" defaultSubtotal="0">
      <items count="19">
        <item x="10"/>
        <item x="9"/>
        <item x="15"/>
        <item x="1"/>
        <item x="13"/>
        <item x="16"/>
        <item x="2"/>
        <item x="12"/>
        <item x="7"/>
        <item x="14"/>
        <item x="0"/>
        <item x="17"/>
        <item x="11"/>
        <item x="4"/>
        <item x="6"/>
        <item x="5"/>
        <item x="3"/>
        <item x="8"/>
        <item x="18"/>
      </items>
    </pivotField>
    <pivotField name="Start Up Funds" axis="axisRow" outline="0" showAll="0" defaultSubtotal="0">
      <items count="50">
        <item x="37"/>
        <item x="26"/>
        <item x="13"/>
        <item x="19"/>
        <item x="48"/>
        <item x="3"/>
        <item x="18"/>
        <item x="45"/>
        <item x="49"/>
        <item x="41"/>
        <item x="39"/>
        <item x="29"/>
        <item x="43"/>
        <item x="2"/>
        <item x="35"/>
        <item x="9"/>
        <item x="44"/>
        <item x="31"/>
        <item x="5"/>
        <item x="17"/>
        <item x="16"/>
        <item x="4"/>
        <item x="36"/>
        <item x="23"/>
        <item x="32"/>
        <item x="6"/>
        <item x="11"/>
        <item x="8"/>
        <item x="12"/>
        <item x="24"/>
        <item x="1"/>
        <item x="42"/>
        <item x="25"/>
        <item x="34"/>
        <item x="33"/>
        <item x="10"/>
        <item x="47"/>
        <item x="30"/>
        <item x="7"/>
        <item x="21"/>
        <item x="40"/>
        <item x="20"/>
        <item x="14"/>
        <item x="38"/>
        <item x="28"/>
        <item x="15"/>
        <item x="22"/>
        <item x="27"/>
        <item x="0"/>
        <item x="46"/>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5">
    <field x="2"/>
    <field x="51"/>
    <field x="50"/>
    <field x="46"/>
    <field x="47"/>
  </rowFields>
  <rowItems count="55">
    <i>
      <x v="35"/>
      <x v="11"/>
      <x v="4"/>
      <x v="1"/>
      <x v="1"/>
    </i>
    <i>
      <x v="48"/>
      <x v="12"/>
      <x v="3"/>
      <x v="20"/>
      <x v="17"/>
    </i>
    <i>
      <x v="21"/>
      <x v="42"/>
      <x v="3"/>
      <x v="13"/>
      <x v="10"/>
    </i>
    <i>
      <x v="32"/>
      <x v="32"/>
      <x v="3"/>
      <x v="30"/>
      <x v="23"/>
    </i>
    <i>
      <x v="19"/>
      <x v="26"/>
      <x v="1"/>
      <x/>
      <x v="3"/>
    </i>
    <i>
      <x v="45"/>
      <x v="10"/>
      <x v="3"/>
      <x v="22"/>
      <x v="18"/>
    </i>
    <i>
      <x v="44"/>
      <x/>
      <x v="10"/>
      <x v="15"/>
      <x v="12"/>
    </i>
    <i>
      <x v="2"/>
      <x v="23"/>
      <x v="3"/>
      <x v="3"/>
      <x v="4"/>
    </i>
    <i>
      <x v="1"/>
      <x v="14"/>
      <x v="9"/>
      <x v="6"/>
      <x v="6"/>
    </i>
    <i>
      <x v="27"/>
      <x v="3"/>
      <x v="10"/>
      <x v="19"/>
      <x v="16"/>
    </i>
    <i>
      <x v="51"/>
      <x v="8"/>
      <x v="10"/>
      <x v="43"/>
      <x/>
    </i>
    <i>
      <x v="50"/>
      <x v="4"/>
      <x v="3"/>
      <x v="7"/>
      <x/>
    </i>
    <i>
      <x v="6"/>
      <x v="13"/>
      <x v="6"/>
      <x v="13"/>
      <x v="10"/>
    </i>
    <i>
      <x v="28"/>
      <x v="41"/>
      <x v="12"/>
      <x v="2"/>
      <x v="2"/>
    </i>
    <i>
      <x v="43"/>
      <x v="22"/>
      <x v="2"/>
      <x v="17"/>
      <x v="13"/>
    </i>
    <i>
      <x v="26"/>
      <x v="6"/>
      <x/>
      <x v="4"/>
      <x v="30"/>
    </i>
    <i>
      <x v="7"/>
      <x v="5"/>
      <x v="10"/>
      <x v="16"/>
      <x/>
    </i>
    <i>
      <x v="49"/>
      <x v="7"/>
      <x v="3"/>
      <x v="11"/>
      <x/>
    </i>
    <i>
      <x v="40"/>
      <x v="24"/>
      <x v="12"/>
      <x v="44"/>
      <x v="34"/>
    </i>
    <i>
      <x v="36"/>
      <x v="37"/>
      <x v="8"/>
      <x v="12"/>
      <x v="15"/>
    </i>
    <i>
      <x v="18"/>
      <x v="28"/>
      <x v="3"/>
      <x v="18"/>
      <x v="14"/>
    </i>
    <i>
      <x v="12"/>
      <x v="16"/>
      <x v="10"/>
      <x v="36"/>
      <x/>
    </i>
    <i>
      <x v="4"/>
      <x v="40"/>
      <x v="5"/>
      <x v="30"/>
      <x v="23"/>
    </i>
    <i>
      <x v="53"/>
      <x v="49"/>
      <x v="18"/>
      <x v="47"/>
      <x/>
    </i>
    <i>
      <x v="20"/>
      <x v="2"/>
      <x v="10"/>
      <x v="35"/>
      <x v="28"/>
    </i>
    <i>
      <x v="38"/>
      <x v="46"/>
      <x v="10"/>
      <x v="33"/>
      <x v="26"/>
    </i>
    <i>
      <x v="5"/>
      <x v="30"/>
      <x v="3"/>
      <x v="36"/>
      <x v="29"/>
    </i>
    <i>
      <x v="17"/>
      <x v="26"/>
      <x v="17"/>
      <x v="8"/>
      <x v="7"/>
    </i>
    <i>
      <x v="22"/>
      <x v="45"/>
      <x v="10"/>
      <x v="23"/>
      <x/>
    </i>
    <i>
      <x v="47"/>
      <x v="9"/>
      <x v="10"/>
      <x v="39"/>
      <x/>
    </i>
    <i>
      <x v="23"/>
      <x v="36"/>
      <x v="7"/>
      <x v="42"/>
      <x/>
    </i>
    <i>
      <x v="15"/>
      <x v="35"/>
      <x v="8"/>
      <x v="10"/>
      <x v="9"/>
    </i>
    <i>
      <x v="24"/>
      <x v="20"/>
      <x/>
      <x v="14"/>
      <x v="11"/>
    </i>
    <i>
      <x v="9"/>
      <x v="27"/>
      <x v="10"/>
      <x v="21"/>
      <x v="35"/>
    </i>
    <i>
      <x v="25"/>
      <x v="19"/>
      <x v="16"/>
      <x v="40"/>
      <x/>
    </i>
    <i>
      <x v="37"/>
      <x v="31"/>
      <x v="10"/>
      <x v="28"/>
      <x v="21"/>
    </i>
    <i>
      <x/>
      <x v="39"/>
      <x v="11"/>
      <x v="38"/>
      <x v="31"/>
    </i>
    <i>
      <x v="39"/>
      <x v="17"/>
      <x v="3"/>
      <x v="24"/>
      <x v="19"/>
    </i>
    <i>
      <x v="3"/>
      <x v="43"/>
      <x v="12"/>
      <x v="26"/>
      <x v="20"/>
    </i>
    <i>
      <x v="41"/>
      <x v="34"/>
      <x v="10"/>
      <x v="32"/>
      <x v="25"/>
    </i>
    <i>
      <x v="42"/>
      <x v="33"/>
      <x v="10"/>
      <x v="32"/>
      <x v="25"/>
    </i>
    <i>
      <x v="10"/>
      <x v="18"/>
      <x v="13"/>
      <x v="42"/>
      <x v="33"/>
    </i>
    <i>
      <x v="11"/>
      <x v="25"/>
      <x v="10"/>
      <x v="34"/>
      <x/>
    </i>
    <i>
      <x v="29"/>
      <x v="39"/>
      <x v="3"/>
      <x v="9"/>
      <x v="8"/>
    </i>
    <i>
      <x v="46"/>
      <x v="47"/>
      <x v="10"/>
      <x v="37"/>
      <x/>
    </i>
    <i>
      <x v="30"/>
      <x v="46"/>
      <x v="10"/>
      <x v="29"/>
      <x v="22"/>
    </i>
    <i>
      <x v="13"/>
      <x v="38"/>
      <x v="15"/>
      <x v="27"/>
      <x v="27"/>
    </i>
    <i>
      <x v="31"/>
      <x v="29"/>
      <x v="10"/>
      <x v="31"/>
      <x v="24"/>
    </i>
    <i>
      <x v="14"/>
      <x v="15"/>
      <x v="14"/>
      <x v="45"/>
      <x/>
    </i>
    <i>
      <x v="8"/>
      <x v="21"/>
      <x v="16"/>
      <x v="25"/>
      <x/>
    </i>
    <i>
      <x v="52"/>
      <x v="48"/>
      <x v="10"/>
      <x v="46"/>
      <x/>
    </i>
    <i>
      <x v="33"/>
      <x v="1"/>
      <x v="7"/>
      <x v="41"/>
      <x v="32"/>
    </i>
    <i>
      <x v="16"/>
      <x v="44"/>
      <x v="3"/>
      <x v="5"/>
      <x v="5"/>
    </i>
    <i>
      <x v="34"/>
      <x v="47"/>
      <x v="10"/>
      <x v="32"/>
      <x v="25"/>
    </i>
    <i t="grand">
      <x/>
    </i>
  </rowItems>
  <colFields count="2">
    <field x="36"/>
    <field x="-2"/>
  </colFields>
  <colItems count="12">
    <i>
      <x/>
      <x/>
    </i>
    <i r="1" i="1">
      <x v="1"/>
    </i>
    <i r="1" i="2">
      <x v="2"/>
    </i>
    <i>
      <x v="1"/>
      <x/>
    </i>
    <i r="1" i="1">
      <x v="1"/>
    </i>
    <i r="1" i="2">
      <x v="2"/>
    </i>
    <i>
      <x v="2"/>
      <x/>
    </i>
    <i r="1" i="1">
      <x v="1"/>
    </i>
    <i r="1" i="2">
      <x v="2"/>
    </i>
    <i t="grand">
      <x/>
    </i>
    <i t="grand" i="1">
      <x/>
    </i>
    <i t="grand" i="2">
      <x/>
    </i>
  </colItems>
  <dataFields count="3">
    <dataField name="Proposal Submitted" fld="45" baseField="2" baseItem="0"/>
    <dataField name="Proposal Awarded" fld="41" baseField="2" baseItem="0"/>
    <dataField name="Funding Amount" fld="38" baseField="2" baseItem="0"/>
  </dataFields>
  <formats count="291">
    <format dxfId="4074">
      <pivotArea field="36" type="button" dataOnly="0" labelOnly="1" outline="0" axis="axisCol" fieldPosition="0"/>
    </format>
    <format dxfId="4075">
      <pivotArea field="-2" type="button" dataOnly="0" labelOnly="1" outline="0" axis="axisCol" fieldPosition="1"/>
    </format>
    <format dxfId="4076">
      <pivotArea type="topRight" dataOnly="0" labelOnly="1" outline="0" fieldPosition="0"/>
    </format>
    <format dxfId="4077">
      <pivotArea dataOnly="0" labelOnly="1" fieldPosition="0">
        <references count="1">
          <reference field="36" count="0"/>
        </references>
      </pivotArea>
    </format>
    <format dxfId="4078">
      <pivotArea field="36" dataOnly="0" labelOnly="1" grandCol="1" outline="0" axis="axisCol" fieldPosition="0">
        <references count="1">
          <reference field="4294967294" count="1" selected="0">
            <x v="0"/>
          </reference>
        </references>
      </pivotArea>
    </format>
    <format dxfId="4079">
      <pivotArea field="36" dataOnly="0" labelOnly="1" grandCol="1" outline="0" axis="axisCol" fieldPosition="0">
        <references count="1">
          <reference field="4294967294" count="1" selected="0">
            <x v="1"/>
          </reference>
        </references>
      </pivotArea>
    </format>
    <format dxfId="4080">
      <pivotArea type="topRight" dataOnly="0" labelOnly="1" outline="0" fieldPosition="0"/>
    </format>
    <format dxfId="4081">
      <pivotArea outline="0" collapsedLevelsAreSubtotals="1" fieldPosition="0">
        <references count="2">
          <reference field="4294967294" count="2" selected="0">
            <x v="0"/>
            <x v="1"/>
          </reference>
          <reference field="36" count="1" selected="0">
            <x v="0"/>
          </reference>
        </references>
      </pivotArea>
    </format>
    <format dxfId="4082">
      <pivotArea field="36" type="button" dataOnly="0" labelOnly="1" outline="0" axis="axisCol" fieldPosition="0"/>
    </format>
    <format dxfId="4083">
      <pivotArea field="-2" type="button" dataOnly="0" labelOnly="1" outline="0" axis="axisCol" fieldPosition="1"/>
    </format>
    <format dxfId="4084">
      <pivotArea type="topRight" dataOnly="0" labelOnly="1" outline="0" offset="A1" fieldPosition="0"/>
    </format>
    <format dxfId="4085">
      <pivotArea dataOnly="0" labelOnly="1" fieldPosition="0">
        <references count="1">
          <reference field="36" count="1">
            <x v="0"/>
          </reference>
        </references>
      </pivotArea>
    </format>
    <format dxfId="4086">
      <pivotArea dataOnly="0" labelOnly="1" outline="0" fieldPosition="0">
        <references count="2">
          <reference field="4294967294" count="2">
            <x v="0"/>
            <x v="1"/>
          </reference>
          <reference field="36" count="1" selected="0">
            <x v="0"/>
          </reference>
        </references>
      </pivotArea>
    </format>
    <format dxfId="4087">
      <pivotArea outline="0" collapsedLevelsAreSubtotals="1" fieldPosition="0">
        <references count="2">
          <reference field="4294967294" count="2" selected="0">
            <x v="0"/>
            <x v="1"/>
          </reference>
          <reference field="36" count="1" selected="0">
            <x v="1"/>
          </reference>
        </references>
      </pivotArea>
    </format>
    <format dxfId="4088">
      <pivotArea type="topRight" dataOnly="0" labelOnly="1" outline="0" offset="B1:D1" fieldPosition="0"/>
    </format>
    <format dxfId="4089">
      <pivotArea dataOnly="0" labelOnly="1" fieldPosition="0">
        <references count="1">
          <reference field="36" count="1">
            <x v="1"/>
          </reference>
        </references>
      </pivotArea>
    </format>
    <format dxfId="4090">
      <pivotArea dataOnly="0" labelOnly="1" outline="0" fieldPosition="0">
        <references count="2">
          <reference field="4294967294" count="2">
            <x v="0"/>
            <x v="1"/>
          </reference>
          <reference field="36" count="1" selected="0">
            <x v="1"/>
          </reference>
        </references>
      </pivotArea>
    </format>
    <format dxfId="4091">
      <pivotArea outline="0" collapsedLevelsAreSubtotals="1" fieldPosition="0">
        <references count="2">
          <reference field="4294967294" count="2" selected="0">
            <x v="0"/>
            <x v="1"/>
          </reference>
          <reference field="36" count="1" selected="0">
            <x v="2"/>
          </reference>
        </references>
      </pivotArea>
    </format>
    <format dxfId="4092">
      <pivotArea type="topRight" dataOnly="0" labelOnly="1" outline="0" offset="E1:G1" fieldPosition="0"/>
    </format>
    <format dxfId="4093">
      <pivotArea dataOnly="0" labelOnly="1" fieldPosition="0">
        <references count="1">
          <reference field="36" count="1">
            <x v="2"/>
          </reference>
        </references>
      </pivotArea>
    </format>
    <format dxfId="4094">
      <pivotArea dataOnly="0" labelOnly="1" outline="0" fieldPosition="0">
        <references count="2">
          <reference field="4294967294" count="2">
            <x v="0"/>
            <x v="1"/>
          </reference>
          <reference field="36" count="1" selected="0">
            <x v="2"/>
          </reference>
        </references>
      </pivotArea>
    </format>
    <format dxfId="4095">
      <pivotArea field="36" grandCol="1" outline="0" collapsedLevelsAreSubtotals="1" axis="axisCol" fieldPosition="0">
        <references count="1">
          <reference field="4294967294" count="2" selected="0">
            <x v="0"/>
            <x v="1"/>
          </reference>
        </references>
      </pivotArea>
    </format>
    <format dxfId="4096">
      <pivotArea type="topRight" dataOnly="0" labelOnly="1" outline="0" offset="H1:J1" fieldPosition="0"/>
    </format>
    <format dxfId="4097">
      <pivotArea field="36" dataOnly="0" labelOnly="1" grandCol="1" outline="0" axis="axisCol" fieldPosition="0">
        <references count="1">
          <reference field="4294967294" count="1" selected="0">
            <x v="0"/>
          </reference>
        </references>
      </pivotArea>
    </format>
    <format dxfId="4098">
      <pivotArea field="36" dataOnly="0" labelOnly="1" grandCol="1" outline="0" axis="axisCol" fieldPosition="0">
        <references count="1">
          <reference field="4294967294" count="1" selected="0">
            <x v="1"/>
          </reference>
        </references>
      </pivotArea>
    </format>
    <format dxfId="4099">
      <pivotArea type="topRight" dataOnly="0" labelOnly="1" outline="0" fieldPosition="0"/>
    </format>
    <format dxfId="4100">
      <pivotArea dataOnly="0" labelOnly="1" fieldPosition="0">
        <references count="1">
          <reference field="36" count="1">
            <x v="0"/>
          </reference>
        </references>
      </pivotArea>
    </format>
    <format dxfId="4101">
      <pivotArea outline="0" collapsedLevelsAreSubtotals="1" fieldPosition="0"/>
    </format>
    <format dxfId="4102">
      <pivotArea field="36" type="button" dataOnly="0" labelOnly="1" outline="0" axis="axisCol" fieldPosition="0"/>
    </format>
    <format dxfId="4103">
      <pivotArea field="-2" type="button" dataOnly="0" labelOnly="1" outline="0" axis="axisCol" fieldPosition="1"/>
    </format>
    <format dxfId="4104">
      <pivotArea type="topRight" dataOnly="0" labelOnly="1" outline="0" fieldPosition="0"/>
    </format>
    <format dxfId="4105">
      <pivotArea dataOnly="0" labelOnly="1" fieldPosition="0">
        <references count="1">
          <reference field="36" count="0"/>
        </references>
      </pivotArea>
    </format>
    <format dxfId="4106">
      <pivotArea field="36" dataOnly="0" labelOnly="1" grandCol="1" outline="0" axis="axisCol" fieldPosition="0">
        <references count="1">
          <reference field="4294967294" count="1" selected="0">
            <x v="0"/>
          </reference>
        </references>
      </pivotArea>
    </format>
    <format dxfId="4107">
      <pivotArea field="36" dataOnly="0" labelOnly="1" grandCol="1" outline="0" axis="axisCol" fieldPosition="0">
        <references count="1">
          <reference field="4294967294" count="1" selected="0">
            <x v="1"/>
          </reference>
        </references>
      </pivotArea>
    </format>
    <format dxfId="4108">
      <pivotArea dataOnly="0" labelOnly="1" outline="0" fieldPosition="0">
        <references count="2">
          <reference field="4294967294" count="2">
            <x v="0"/>
            <x v="1"/>
          </reference>
          <reference field="36" count="1" selected="0">
            <x v="0"/>
          </reference>
        </references>
      </pivotArea>
    </format>
    <format dxfId="4109">
      <pivotArea dataOnly="0" labelOnly="1" outline="0" fieldPosition="0">
        <references count="2">
          <reference field="4294967294" count="2">
            <x v="0"/>
            <x v="1"/>
          </reference>
          <reference field="36" count="1" selected="0">
            <x v="1"/>
          </reference>
        </references>
      </pivotArea>
    </format>
    <format dxfId="4110">
      <pivotArea dataOnly="0" labelOnly="1" outline="0" fieldPosition="0">
        <references count="2">
          <reference field="4294967294" count="2">
            <x v="0"/>
            <x v="1"/>
          </reference>
          <reference field="36" count="1" selected="0">
            <x v="2"/>
          </reference>
        </references>
      </pivotArea>
    </format>
    <format dxfId="4111">
      <pivotArea dataOnly="0" labelOnly="1" fieldPosition="0">
        <references count="1">
          <reference field="2" count="1">
            <x v="15"/>
          </reference>
        </references>
      </pivotArea>
    </format>
    <format dxfId="4112">
      <pivotArea dataOnly="0" labelOnly="1" fieldPosition="0">
        <references count="1">
          <reference field="2" count="1">
            <x v="29"/>
          </reference>
        </references>
      </pivotArea>
    </format>
    <format dxfId="4113">
      <pivotArea dataOnly="0" labelOnly="1" fieldPosition="0">
        <references count="1">
          <reference field="2" count="1">
            <x v="41"/>
          </reference>
        </references>
      </pivotArea>
    </format>
    <format dxfId="4114">
      <pivotArea dataOnly="0" labelOnly="1" fieldPosition="0">
        <references count="1">
          <reference field="2" count="6">
            <x v="43"/>
            <x v="44"/>
            <x v="45"/>
            <x v="46"/>
            <x v="47"/>
            <x v="48"/>
          </reference>
        </references>
      </pivotArea>
    </format>
    <format dxfId="4115">
      <pivotArea outline="0" collapsedLevelsAreSubtotals="1" fieldPosition="0">
        <references count="2">
          <reference field="4294967294" count="2" selected="0">
            <x v="0"/>
            <x v="1"/>
          </reference>
          <reference field="36" count="1" selected="0">
            <x v="0"/>
          </reference>
        </references>
      </pivotArea>
    </format>
    <format dxfId="4116">
      <pivotArea type="topRight" dataOnly="0" labelOnly="1" outline="0" offset="A1:B1" fieldPosition="0"/>
    </format>
    <format dxfId="4117">
      <pivotArea outline="0" collapsedLevelsAreSubtotals="1" fieldPosition="0">
        <references count="2">
          <reference field="4294967294" count="2" selected="0">
            <x v="0"/>
            <x v="1"/>
          </reference>
          <reference field="36" count="1" selected="0">
            <x v="1"/>
          </reference>
        </references>
      </pivotArea>
    </format>
    <format dxfId="4118">
      <pivotArea type="topRight" dataOnly="0" labelOnly="1" outline="0" offset="C1:F1" fieldPosition="0"/>
    </format>
    <format dxfId="4119">
      <pivotArea outline="0" collapsedLevelsAreSubtotals="1" fieldPosition="0">
        <references count="2">
          <reference field="4294967294" count="2" selected="0">
            <x v="0"/>
            <x v="1"/>
          </reference>
          <reference field="36" count="1" selected="0">
            <x v="2"/>
          </reference>
        </references>
      </pivotArea>
    </format>
    <format dxfId="4120">
      <pivotArea type="topRight" dataOnly="0" labelOnly="1" outline="0" offset="G1:J1" fieldPosition="0"/>
    </format>
    <format dxfId="4121">
      <pivotArea field="36" grandCol="1" outline="0" collapsedLevelsAreSubtotals="1" axis="axisCol" fieldPosition="0">
        <references count="1">
          <reference field="4294967294" count="2" selected="0">
            <x v="0"/>
            <x v="1"/>
          </reference>
        </references>
      </pivotArea>
    </format>
    <format dxfId="4122">
      <pivotArea type="topRight" dataOnly="0" labelOnly="1" outline="0" offset="K1:N1" fieldPosition="0"/>
    </format>
    <format dxfId="4123">
      <pivotArea outline="0" collapsedLevelsAreSubtotals="1" fieldPosition="0">
        <references count="2">
          <reference field="4294967294" count="1" selected="0">
            <x v="2"/>
          </reference>
          <reference field="36" count="1" selected="0">
            <x v="0"/>
          </reference>
        </references>
      </pivotArea>
    </format>
    <format dxfId="4124">
      <pivotArea outline="0" collapsedLevelsAreSubtotals="1" fieldPosition="0">
        <references count="2">
          <reference field="4294967294" count="1" selected="0">
            <x v="2"/>
          </reference>
          <reference field="36" count="1" selected="0">
            <x v="1"/>
          </reference>
        </references>
      </pivotArea>
    </format>
    <format dxfId="4125">
      <pivotArea outline="0" collapsedLevelsAreSubtotals="1" fieldPosition="0">
        <references count="2">
          <reference field="4294967294" count="1" selected="0">
            <x v="2"/>
          </reference>
          <reference field="36" count="1" selected="0">
            <x v="2"/>
          </reference>
        </references>
      </pivotArea>
    </format>
    <format dxfId="4126">
      <pivotArea field="36" grandCol="1" outline="0" collapsedLevelsAreSubtotals="1" axis="axisCol" fieldPosition="0">
        <references count="1">
          <reference field="4294967294" count="1" selected="0">
            <x v="2"/>
          </reference>
        </references>
      </pivotArea>
    </format>
    <format dxfId="4127">
      <pivotArea type="origin" dataOnly="0" labelOnly="1" outline="0" fieldPosition="0"/>
    </format>
    <format dxfId="4128">
      <pivotArea field="2" type="button" dataOnly="0" labelOnly="1" outline="0" axis="axisRow" fieldPosition="0"/>
    </format>
    <format dxfId="4129">
      <pivotArea field="1" type="button" dataOnly="0" labelOnly="1" outline="0"/>
    </format>
    <format dxfId="4130">
      <pivotArea dataOnly="0" labelOnly="1" fieldPosition="0">
        <references count="1">
          <reference field="2" count="44">
            <x v="0"/>
            <x v="1"/>
            <x v="2"/>
            <x v="3"/>
            <x v="4"/>
            <x v="5"/>
            <x v="6"/>
            <x v="7"/>
            <x v="8"/>
            <x v="9"/>
            <x v="10"/>
            <x v="11"/>
            <x v="12"/>
            <x v="13"/>
            <x v="14"/>
            <x v="15"/>
            <x v="16"/>
            <x v="17"/>
            <x v="18"/>
            <x v="19"/>
            <x v="20"/>
            <x v="21"/>
            <x v="22"/>
            <x v="23"/>
            <x v="24"/>
            <x v="25"/>
            <x v="26"/>
            <x v="27"/>
            <x v="28"/>
            <x v="29"/>
            <x v="30"/>
            <x v="31"/>
            <x v="32"/>
            <x v="33"/>
            <x v="34"/>
            <x v="35"/>
            <x v="36"/>
            <x v="37"/>
            <x v="38"/>
            <x v="39"/>
            <x v="40"/>
            <x v="41"/>
            <x v="42"/>
            <x v="43"/>
          </reference>
        </references>
      </pivotArea>
    </format>
    <format dxfId="4131">
      <pivotArea dataOnly="0" labelOnly="1" fieldPosition="0">
        <references count="1">
          <reference field="2" count="8">
            <x v="44"/>
            <x v="45"/>
            <x v="46"/>
            <x v="47"/>
            <x v="48"/>
            <x v="49"/>
            <x v="50"/>
            <x v="51"/>
          </reference>
        </references>
      </pivotArea>
    </format>
    <format dxfId="4132">
      <pivotArea dataOnly="0" labelOnly="1" grandRow="1" outline="0" fieldPosition="0"/>
    </format>
    <format dxfId="4133">
      <pivotArea outline="0" collapsedLevelsAreSubtotals="1" fieldPosition="0">
        <references count="2">
          <reference field="4294967294" count="3" selected="0">
            <x v="0"/>
            <x v="1"/>
            <x v="2"/>
          </reference>
          <reference field="36" count="1" selected="0">
            <x v="2"/>
          </reference>
        </references>
      </pivotArea>
    </format>
    <format dxfId="4134">
      <pivotArea type="topRight" dataOnly="0" labelOnly="1" outline="0" offset="E1:G1" fieldPosition="0"/>
    </format>
    <format dxfId="4135">
      <pivotArea dataOnly="0" labelOnly="1" fieldPosition="0">
        <references count="1">
          <reference field="36" count="1">
            <x v="2"/>
          </reference>
        </references>
      </pivotArea>
    </format>
    <format dxfId="4136">
      <pivotArea dataOnly="0" labelOnly="1" outline="0" fieldPosition="0">
        <references count="2">
          <reference field="4294967294" count="3">
            <x v="0"/>
            <x v="1"/>
            <x v="2"/>
          </reference>
          <reference field="36" count="1" selected="0">
            <x v="2"/>
          </reference>
        </references>
      </pivotArea>
    </format>
    <format dxfId="4137">
      <pivotArea field="36" grandCol="1" outline="0" collapsedLevelsAreSubtotals="1" axis="axisCol" fieldPosition="0">
        <references count="1">
          <reference field="4294967294" count="3" selected="0">
            <x v="0"/>
            <x v="1"/>
            <x v="2"/>
          </reference>
        </references>
      </pivotArea>
    </format>
    <format dxfId="4138">
      <pivotArea type="topRight" dataOnly="0" labelOnly="1" outline="0" offset="H1:J1" fieldPosition="0"/>
    </format>
    <format dxfId="4139">
      <pivotArea field="36" dataOnly="0" labelOnly="1" grandCol="1" outline="0" axis="axisCol" fieldPosition="0">
        <references count="1">
          <reference field="4294967294" count="1" selected="0">
            <x v="0"/>
          </reference>
        </references>
      </pivotArea>
    </format>
    <format dxfId="4140">
      <pivotArea field="36" dataOnly="0" labelOnly="1" grandCol="1" outline="0" axis="axisCol" fieldPosition="0">
        <references count="1">
          <reference field="4294967294" count="1" selected="0">
            <x v="1"/>
          </reference>
        </references>
      </pivotArea>
    </format>
    <format dxfId="4141">
      <pivotArea field="36" dataOnly="0" labelOnly="1" grandCol="1" outline="0" axis="axisCol" fieldPosition="0">
        <references count="1">
          <reference field="4294967294" count="1" selected="0">
            <x v="2"/>
          </reference>
        </references>
      </pivotArea>
    </format>
    <format dxfId="4142">
      <pivotArea type="origin" dataOnly="0" labelOnly="1" outline="0" offset="B1:E2" fieldPosition="0"/>
    </format>
    <format dxfId="4143">
      <pivotArea field="51" type="button" dataOnly="0" labelOnly="1" outline="0" axis="axisRow" fieldPosition="1"/>
    </format>
    <format dxfId="4144">
      <pivotArea field="50" type="button" dataOnly="0" labelOnly="1" outline="0" axis="axisRow" fieldPosition="2"/>
    </format>
    <format dxfId="4145">
      <pivotArea field="46" type="button" dataOnly="0" labelOnly="1" outline="0" axis="axisRow" fieldPosition="3"/>
    </format>
    <format dxfId="4146">
      <pivotArea field="47" type="button" dataOnly="0" labelOnly="1" outline="0" axis="axisRow" fieldPosition="4"/>
    </format>
    <format dxfId="4147">
      <pivotArea dataOnly="0" labelOnly="1" grandRow="1" outline="0" offset="B256:IV256" fieldPosition="0"/>
    </format>
    <format dxfId="4148">
      <pivotArea dataOnly="0" labelOnly="1" fieldPosition="0">
        <references count="2">
          <reference field="2" count="1" selected="0">
            <x v="0"/>
          </reference>
          <reference field="51" count="1">
            <x v="39"/>
          </reference>
        </references>
      </pivotArea>
    </format>
    <format dxfId="4149">
      <pivotArea dataOnly="0" labelOnly="1" fieldPosition="0">
        <references count="2">
          <reference field="2" count="1" selected="0">
            <x v="1"/>
          </reference>
          <reference field="51" count="1">
            <x v="14"/>
          </reference>
        </references>
      </pivotArea>
    </format>
    <format dxfId="4150">
      <pivotArea dataOnly="0" labelOnly="1" fieldPosition="0">
        <references count="2">
          <reference field="2" count="1" selected="0">
            <x v="2"/>
          </reference>
          <reference field="51" count="1">
            <x v="23"/>
          </reference>
        </references>
      </pivotArea>
    </format>
    <format dxfId="4151">
      <pivotArea dataOnly="0" labelOnly="1" fieldPosition="0">
        <references count="2">
          <reference field="2" count="1" selected="0">
            <x v="3"/>
          </reference>
          <reference field="51" count="1">
            <x v="43"/>
          </reference>
        </references>
      </pivotArea>
    </format>
    <format dxfId="4152">
      <pivotArea dataOnly="0" labelOnly="1" fieldPosition="0">
        <references count="2">
          <reference field="2" count="1" selected="0">
            <x v="4"/>
          </reference>
          <reference field="51" count="1">
            <x v="40"/>
          </reference>
        </references>
      </pivotArea>
    </format>
    <format dxfId="4153">
      <pivotArea dataOnly="0" labelOnly="1" fieldPosition="0">
        <references count="2">
          <reference field="2" count="1" selected="0">
            <x v="5"/>
          </reference>
          <reference field="51" count="1">
            <x v="30"/>
          </reference>
        </references>
      </pivotArea>
    </format>
    <format dxfId="4154">
      <pivotArea dataOnly="0" labelOnly="1" fieldPosition="0">
        <references count="2">
          <reference field="2" count="1" selected="0">
            <x v="6"/>
          </reference>
          <reference field="51" count="1">
            <x v="13"/>
          </reference>
        </references>
      </pivotArea>
    </format>
    <format dxfId="4155">
      <pivotArea dataOnly="0" labelOnly="1" fieldPosition="0">
        <references count="2">
          <reference field="2" count="1" selected="0">
            <x v="7"/>
          </reference>
          <reference field="51" count="1">
            <x v="5"/>
          </reference>
        </references>
      </pivotArea>
    </format>
    <format dxfId="4156">
      <pivotArea dataOnly="0" labelOnly="1" fieldPosition="0">
        <references count="2">
          <reference field="2" count="1" selected="0">
            <x v="8"/>
          </reference>
          <reference field="51" count="1">
            <x v="21"/>
          </reference>
        </references>
      </pivotArea>
    </format>
    <format dxfId="4157">
      <pivotArea dataOnly="0" labelOnly="1" fieldPosition="0">
        <references count="2">
          <reference field="2" count="1" selected="0">
            <x v="9"/>
          </reference>
          <reference field="51" count="1">
            <x v="27"/>
          </reference>
        </references>
      </pivotArea>
    </format>
    <format dxfId="4158">
      <pivotArea dataOnly="0" labelOnly="1" fieldPosition="0">
        <references count="2">
          <reference field="2" count="1" selected="0">
            <x v="10"/>
          </reference>
          <reference field="51" count="1">
            <x v="18"/>
          </reference>
        </references>
      </pivotArea>
    </format>
    <format dxfId="4159">
      <pivotArea dataOnly="0" labelOnly="1" fieldPosition="0">
        <references count="2">
          <reference field="2" count="1" selected="0">
            <x v="11"/>
          </reference>
          <reference field="51" count="1">
            <x v="25"/>
          </reference>
        </references>
      </pivotArea>
    </format>
    <format dxfId="4160">
      <pivotArea dataOnly="0" labelOnly="1" fieldPosition="0">
        <references count="2">
          <reference field="2" count="1" selected="0">
            <x v="12"/>
          </reference>
          <reference field="51" count="1">
            <x v="16"/>
          </reference>
        </references>
      </pivotArea>
    </format>
    <format dxfId="4161">
      <pivotArea dataOnly="0" labelOnly="1" fieldPosition="0">
        <references count="2">
          <reference field="2" count="1" selected="0">
            <x v="13"/>
          </reference>
          <reference field="51" count="1">
            <x v="38"/>
          </reference>
        </references>
      </pivotArea>
    </format>
    <format dxfId="4162">
      <pivotArea dataOnly="0" labelOnly="1" fieldPosition="0">
        <references count="2">
          <reference field="2" count="1" selected="0">
            <x v="14"/>
          </reference>
          <reference field="51" count="1">
            <x v="15"/>
          </reference>
        </references>
      </pivotArea>
    </format>
    <format dxfId="4163">
      <pivotArea dataOnly="0" labelOnly="1" fieldPosition="0">
        <references count="2">
          <reference field="2" count="1" selected="0">
            <x v="15"/>
          </reference>
          <reference field="51" count="1">
            <x v="35"/>
          </reference>
        </references>
      </pivotArea>
    </format>
    <format dxfId="4164">
      <pivotArea dataOnly="0" labelOnly="1" fieldPosition="0">
        <references count="2">
          <reference field="2" count="1" selected="0">
            <x v="16"/>
          </reference>
          <reference field="51" count="1">
            <x v="44"/>
          </reference>
        </references>
      </pivotArea>
    </format>
    <format dxfId="4165">
      <pivotArea dataOnly="0" labelOnly="1" fieldPosition="0">
        <references count="2">
          <reference field="2" count="1" selected="0">
            <x v="17"/>
          </reference>
          <reference field="51" count="1">
            <x v="26"/>
          </reference>
        </references>
      </pivotArea>
    </format>
    <format dxfId="4166">
      <pivotArea dataOnly="0" labelOnly="1" fieldPosition="0">
        <references count="2">
          <reference field="2" count="1" selected="0">
            <x v="18"/>
          </reference>
          <reference field="51" count="1">
            <x v="28"/>
          </reference>
        </references>
      </pivotArea>
    </format>
    <format dxfId="4167">
      <pivotArea dataOnly="0" labelOnly="1" fieldPosition="0">
        <references count="2">
          <reference field="2" count="1" selected="0">
            <x v="19"/>
          </reference>
          <reference field="51" count="1">
            <x v="26"/>
          </reference>
        </references>
      </pivotArea>
    </format>
    <format dxfId="4168">
      <pivotArea dataOnly="0" labelOnly="1" fieldPosition="0">
        <references count="2">
          <reference field="2" count="1" selected="0">
            <x v="20"/>
          </reference>
          <reference field="51" count="1">
            <x v="2"/>
          </reference>
        </references>
      </pivotArea>
    </format>
    <format dxfId="4169">
      <pivotArea dataOnly="0" labelOnly="1" fieldPosition="0">
        <references count="2">
          <reference field="2" count="1" selected="0">
            <x v="21"/>
          </reference>
          <reference field="51" count="1">
            <x v="42"/>
          </reference>
        </references>
      </pivotArea>
    </format>
    <format dxfId="4170">
      <pivotArea dataOnly="0" labelOnly="1" fieldPosition="0">
        <references count="2">
          <reference field="2" count="1" selected="0">
            <x v="22"/>
          </reference>
          <reference field="51" count="1">
            <x v="45"/>
          </reference>
        </references>
      </pivotArea>
    </format>
    <format dxfId="4171">
      <pivotArea dataOnly="0" labelOnly="1" fieldPosition="0">
        <references count="2">
          <reference field="2" count="1" selected="0">
            <x v="23"/>
          </reference>
          <reference field="51" count="1">
            <x v="36"/>
          </reference>
        </references>
      </pivotArea>
    </format>
    <format dxfId="4172">
      <pivotArea dataOnly="0" labelOnly="1" fieldPosition="0">
        <references count="2">
          <reference field="2" count="1" selected="0">
            <x v="24"/>
          </reference>
          <reference field="51" count="1">
            <x v="20"/>
          </reference>
        </references>
      </pivotArea>
    </format>
    <format dxfId="4173">
      <pivotArea dataOnly="0" labelOnly="1" fieldPosition="0">
        <references count="2">
          <reference field="2" count="1" selected="0">
            <x v="25"/>
          </reference>
          <reference field="51" count="1">
            <x v="19"/>
          </reference>
        </references>
      </pivotArea>
    </format>
    <format dxfId="4174">
      <pivotArea dataOnly="0" labelOnly="1" fieldPosition="0">
        <references count="2">
          <reference field="2" count="1" selected="0">
            <x v="26"/>
          </reference>
          <reference field="51" count="1">
            <x v="6"/>
          </reference>
        </references>
      </pivotArea>
    </format>
    <format dxfId="4175">
      <pivotArea dataOnly="0" labelOnly="1" fieldPosition="0">
        <references count="2">
          <reference field="2" count="1" selected="0">
            <x v="27"/>
          </reference>
          <reference field="51" count="1">
            <x v="3"/>
          </reference>
        </references>
      </pivotArea>
    </format>
    <format dxfId="4176">
      <pivotArea dataOnly="0" labelOnly="1" fieldPosition="0">
        <references count="2">
          <reference field="2" count="1" selected="0">
            <x v="28"/>
          </reference>
          <reference field="51" count="1">
            <x v="41"/>
          </reference>
        </references>
      </pivotArea>
    </format>
    <format dxfId="4177">
      <pivotArea dataOnly="0" labelOnly="1" fieldPosition="0">
        <references count="2">
          <reference field="2" count="1" selected="0">
            <x v="29"/>
          </reference>
          <reference field="51" count="1">
            <x v="39"/>
          </reference>
        </references>
      </pivotArea>
    </format>
    <format dxfId="4178">
      <pivotArea dataOnly="0" labelOnly="1" fieldPosition="0">
        <references count="2">
          <reference field="2" count="1" selected="0">
            <x v="30"/>
          </reference>
          <reference field="51" count="1">
            <x v="46"/>
          </reference>
        </references>
      </pivotArea>
    </format>
    <format dxfId="4179">
      <pivotArea dataOnly="0" labelOnly="1" fieldPosition="0">
        <references count="2">
          <reference field="2" count="1" selected="0">
            <x v="31"/>
          </reference>
          <reference field="51" count="1">
            <x v="29"/>
          </reference>
        </references>
      </pivotArea>
    </format>
    <format dxfId="4180">
      <pivotArea dataOnly="0" labelOnly="1" fieldPosition="0">
        <references count="2">
          <reference field="2" count="1" selected="0">
            <x v="32"/>
          </reference>
          <reference field="51" count="1">
            <x v="32"/>
          </reference>
        </references>
      </pivotArea>
    </format>
    <format dxfId="4181">
      <pivotArea dataOnly="0" labelOnly="1" fieldPosition="0">
        <references count="2">
          <reference field="2" count="1" selected="0">
            <x v="33"/>
          </reference>
          <reference field="51" count="1">
            <x v="1"/>
          </reference>
        </references>
      </pivotArea>
    </format>
    <format dxfId="4182">
      <pivotArea dataOnly="0" labelOnly="1" fieldPosition="0">
        <references count="2">
          <reference field="2" count="1" selected="0">
            <x v="34"/>
          </reference>
          <reference field="51" count="1">
            <x v="47"/>
          </reference>
        </references>
      </pivotArea>
    </format>
    <format dxfId="4183">
      <pivotArea dataOnly="0" labelOnly="1" fieldPosition="0">
        <references count="2">
          <reference field="2" count="1" selected="0">
            <x v="35"/>
          </reference>
          <reference field="51" count="1">
            <x v="11"/>
          </reference>
        </references>
      </pivotArea>
    </format>
    <format dxfId="4184">
      <pivotArea dataOnly="0" labelOnly="1" fieldPosition="0">
        <references count="2">
          <reference field="2" count="1" selected="0">
            <x v="36"/>
          </reference>
          <reference field="51" count="1">
            <x v="37"/>
          </reference>
        </references>
      </pivotArea>
    </format>
    <format dxfId="4185">
      <pivotArea dataOnly="0" labelOnly="1" fieldPosition="0">
        <references count="2">
          <reference field="2" count="1" selected="0">
            <x v="37"/>
          </reference>
          <reference field="51" count="1">
            <x v="31"/>
          </reference>
        </references>
      </pivotArea>
    </format>
    <format dxfId="4186">
      <pivotArea dataOnly="0" labelOnly="1" fieldPosition="0">
        <references count="2">
          <reference field="2" count="1" selected="0">
            <x v="38"/>
          </reference>
          <reference field="51" count="1">
            <x v="46"/>
          </reference>
        </references>
      </pivotArea>
    </format>
    <format dxfId="4187">
      <pivotArea dataOnly="0" labelOnly="1" fieldPosition="0">
        <references count="2">
          <reference field="2" count="1" selected="0">
            <x v="39"/>
          </reference>
          <reference field="51" count="1">
            <x v="17"/>
          </reference>
        </references>
      </pivotArea>
    </format>
    <format dxfId="4188">
      <pivotArea dataOnly="0" labelOnly="1" fieldPosition="0">
        <references count="2">
          <reference field="2" count="1" selected="0">
            <x v="40"/>
          </reference>
          <reference field="51" count="1">
            <x v="24"/>
          </reference>
        </references>
      </pivotArea>
    </format>
    <format dxfId="4189">
      <pivotArea dataOnly="0" labelOnly="1" fieldPosition="0">
        <references count="2">
          <reference field="2" count="1" selected="0">
            <x v="41"/>
          </reference>
          <reference field="51" count="1">
            <x v="34"/>
          </reference>
        </references>
      </pivotArea>
    </format>
    <format dxfId="4190">
      <pivotArea dataOnly="0" labelOnly="1" fieldPosition="0">
        <references count="2">
          <reference field="2" count="1" selected="0">
            <x v="42"/>
          </reference>
          <reference field="51" count="1">
            <x v="33"/>
          </reference>
        </references>
      </pivotArea>
    </format>
    <format dxfId="4191">
      <pivotArea dataOnly="0" labelOnly="1" fieldPosition="0">
        <references count="2">
          <reference field="2" count="1" selected="0">
            <x v="43"/>
          </reference>
          <reference field="51" count="1">
            <x v="22"/>
          </reference>
        </references>
      </pivotArea>
    </format>
    <format dxfId="4192">
      <pivotArea dataOnly="0" labelOnly="1" fieldPosition="0">
        <references count="2">
          <reference field="2" count="1" selected="0">
            <x v="44"/>
          </reference>
          <reference field="51" count="1">
            <x v="0"/>
          </reference>
        </references>
      </pivotArea>
    </format>
    <format dxfId="4193">
      <pivotArea dataOnly="0" labelOnly="1" fieldPosition="0">
        <references count="2">
          <reference field="2" count="1" selected="0">
            <x v="45"/>
          </reference>
          <reference field="51" count="1">
            <x v="10"/>
          </reference>
        </references>
      </pivotArea>
    </format>
    <format dxfId="4194">
      <pivotArea dataOnly="0" labelOnly="1" fieldPosition="0">
        <references count="2">
          <reference field="2" count="1" selected="0">
            <x v="46"/>
          </reference>
          <reference field="51" count="1">
            <x v="47"/>
          </reference>
        </references>
      </pivotArea>
    </format>
    <format dxfId="4195">
      <pivotArea dataOnly="0" labelOnly="1" fieldPosition="0">
        <references count="2">
          <reference field="2" count="1" selected="0">
            <x v="47"/>
          </reference>
          <reference field="51" count="1">
            <x v="9"/>
          </reference>
        </references>
      </pivotArea>
    </format>
    <format dxfId="4196">
      <pivotArea dataOnly="0" labelOnly="1" fieldPosition="0">
        <references count="2">
          <reference field="2" count="1" selected="0">
            <x v="48"/>
          </reference>
          <reference field="51" count="1">
            <x v="12"/>
          </reference>
        </references>
      </pivotArea>
    </format>
    <format dxfId="4197">
      <pivotArea dataOnly="0" labelOnly="1" fieldPosition="0">
        <references count="2">
          <reference field="2" count="1" selected="0">
            <x v="49"/>
          </reference>
          <reference field="51" count="1">
            <x v="7"/>
          </reference>
        </references>
      </pivotArea>
    </format>
    <format dxfId="4198">
      <pivotArea dataOnly="0" labelOnly="1" fieldPosition="0">
        <references count="2">
          <reference field="2" count="1" selected="0">
            <x v="50"/>
          </reference>
          <reference field="51" count="1">
            <x v="4"/>
          </reference>
        </references>
      </pivotArea>
    </format>
    <format dxfId="4199">
      <pivotArea dataOnly="0" labelOnly="1" fieldPosition="0">
        <references count="2">
          <reference field="2" count="1" selected="0">
            <x v="51"/>
          </reference>
          <reference field="51" count="1">
            <x v="8"/>
          </reference>
        </references>
      </pivotArea>
    </format>
    <format dxfId="4200">
      <pivotArea dataOnly="0" labelOnly="1" fieldPosition="0">
        <references count="2">
          <reference field="2" count="1" selected="0">
            <x v="52"/>
          </reference>
          <reference field="51" count="1">
            <x v="48"/>
          </reference>
        </references>
      </pivotArea>
    </format>
    <format dxfId="4201">
      <pivotArea dataOnly="0" labelOnly="1" fieldPosition="0">
        <references count="2">
          <reference field="2" count="1" selected="0">
            <x v="53"/>
          </reference>
          <reference field="51" count="1">
            <x v="49"/>
          </reference>
        </references>
      </pivotArea>
    </format>
    <format dxfId="4202">
      <pivotArea dataOnly="0" labelOnly="1" fieldPosition="0">
        <references count="3">
          <reference field="2" count="1" selected="0">
            <x v="0"/>
          </reference>
          <reference field="50" count="1">
            <x v="11"/>
          </reference>
          <reference field="51" count="1" selected="0">
            <x v="39"/>
          </reference>
        </references>
      </pivotArea>
    </format>
    <format dxfId="4203">
      <pivotArea dataOnly="0" labelOnly="1" fieldPosition="0">
        <references count="3">
          <reference field="2" count="1" selected="0">
            <x v="1"/>
          </reference>
          <reference field="50" count="1">
            <x v="9"/>
          </reference>
          <reference field="51" count="1" selected="0">
            <x v="14"/>
          </reference>
        </references>
      </pivotArea>
    </format>
    <format dxfId="4204">
      <pivotArea dataOnly="0" labelOnly="1" fieldPosition="0">
        <references count="3">
          <reference field="2" count="1" selected="0">
            <x v="2"/>
          </reference>
          <reference field="50" count="1">
            <x v="3"/>
          </reference>
          <reference field="51" count="1" selected="0">
            <x v="23"/>
          </reference>
        </references>
      </pivotArea>
    </format>
    <format dxfId="4205">
      <pivotArea dataOnly="0" labelOnly="1" fieldPosition="0">
        <references count="3">
          <reference field="2" count="1" selected="0">
            <x v="3"/>
          </reference>
          <reference field="50" count="1">
            <x v="12"/>
          </reference>
          <reference field="51" count="1" selected="0">
            <x v="43"/>
          </reference>
        </references>
      </pivotArea>
    </format>
    <format dxfId="4206">
      <pivotArea dataOnly="0" labelOnly="1" fieldPosition="0">
        <references count="3">
          <reference field="2" count="1" selected="0">
            <x v="4"/>
          </reference>
          <reference field="50" count="1">
            <x v="5"/>
          </reference>
          <reference field="51" count="1" selected="0">
            <x v="40"/>
          </reference>
        </references>
      </pivotArea>
    </format>
    <format dxfId="4207">
      <pivotArea dataOnly="0" labelOnly="1" fieldPosition="0">
        <references count="3">
          <reference field="2" count="1" selected="0">
            <x v="5"/>
          </reference>
          <reference field="50" count="1">
            <x v="3"/>
          </reference>
          <reference field="51" count="1" selected="0">
            <x v="30"/>
          </reference>
        </references>
      </pivotArea>
    </format>
    <format dxfId="4208">
      <pivotArea dataOnly="0" labelOnly="1" fieldPosition="0">
        <references count="3">
          <reference field="2" count="1" selected="0">
            <x v="6"/>
          </reference>
          <reference field="50" count="1">
            <x v="6"/>
          </reference>
          <reference field="51" count="1" selected="0">
            <x v="13"/>
          </reference>
        </references>
      </pivotArea>
    </format>
    <format dxfId="4209">
      <pivotArea dataOnly="0" labelOnly="1" fieldPosition="0">
        <references count="3">
          <reference field="2" count="1" selected="0">
            <x v="7"/>
          </reference>
          <reference field="50" count="1">
            <x v="10"/>
          </reference>
          <reference field="51" count="1" selected="0">
            <x v="5"/>
          </reference>
        </references>
      </pivotArea>
    </format>
    <format dxfId="4210">
      <pivotArea dataOnly="0" labelOnly="1" fieldPosition="0">
        <references count="3">
          <reference field="2" count="1" selected="0">
            <x v="8"/>
          </reference>
          <reference field="50" count="1">
            <x v="16"/>
          </reference>
          <reference field="51" count="1" selected="0">
            <x v="21"/>
          </reference>
        </references>
      </pivotArea>
    </format>
    <format dxfId="4211">
      <pivotArea dataOnly="0" labelOnly="1" fieldPosition="0">
        <references count="3">
          <reference field="2" count="1" selected="0">
            <x v="9"/>
          </reference>
          <reference field="50" count="1">
            <x v="10"/>
          </reference>
          <reference field="51" count="1" selected="0">
            <x v="27"/>
          </reference>
        </references>
      </pivotArea>
    </format>
    <format dxfId="4212">
      <pivotArea dataOnly="0" labelOnly="1" fieldPosition="0">
        <references count="3">
          <reference field="2" count="1" selected="0">
            <x v="10"/>
          </reference>
          <reference field="50" count="1">
            <x v="13"/>
          </reference>
          <reference field="51" count="1" selected="0">
            <x v="18"/>
          </reference>
        </references>
      </pivotArea>
    </format>
    <format dxfId="4213">
      <pivotArea dataOnly="0" labelOnly="1" fieldPosition="0">
        <references count="3">
          <reference field="2" count="1" selected="0">
            <x v="11"/>
          </reference>
          <reference field="50" count="1">
            <x v="10"/>
          </reference>
          <reference field="51" count="1" selected="0">
            <x v="25"/>
          </reference>
        </references>
      </pivotArea>
    </format>
    <format dxfId="4214">
      <pivotArea dataOnly="0" labelOnly="1" fieldPosition="0">
        <references count="3">
          <reference field="2" count="1" selected="0">
            <x v="13"/>
          </reference>
          <reference field="50" count="1">
            <x v="15"/>
          </reference>
          <reference field="51" count="1" selected="0">
            <x v="38"/>
          </reference>
        </references>
      </pivotArea>
    </format>
    <format dxfId="4215">
      <pivotArea dataOnly="0" labelOnly="1" fieldPosition="0">
        <references count="3">
          <reference field="2" count="1" selected="0">
            <x v="14"/>
          </reference>
          <reference field="50" count="1">
            <x v="14"/>
          </reference>
          <reference field="51" count="1" selected="0">
            <x v="15"/>
          </reference>
        </references>
      </pivotArea>
    </format>
    <format dxfId="4216">
      <pivotArea dataOnly="0" labelOnly="1" fieldPosition="0">
        <references count="3">
          <reference field="2" count="1" selected="0">
            <x v="15"/>
          </reference>
          <reference field="50" count="1">
            <x v="8"/>
          </reference>
          <reference field="51" count="1" selected="0">
            <x v="35"/>
          </reference>
        </references>
      </pivotArea>
    </format>
    <format dxfId="4217">
      <pivotArea dataOnly="0" labelOnly="1" fieldPosition="0">
        <references count="3">
          <reference field="2" count="1" selected="0">
            <x v="16"/>
          </reference>
          <reference field="50" count="1">
            <x v="3"/>
          </reference>
          <reference field="51" count="1" selected="0">
            <x v="44"/>
          </reference>
        </references>
      </pivotArea>
    </format>
    <format dxfId="4218">
      <pivotArea dataOnly="0" labelOnly="1" fieldPosition="0">
        <references count="3">
          <reference field="2" count="1" selected="0">
            <x v="17"/>
          </reference>
          <reference field="50" count="1">
            <x v="17"/>
          </reference>
          <reference field="51" count="1" selected="0">
            <x v="26"/>
          </reference>
        </references>
      </pivotArea>
    </format>
    <format dxfId="4219">
      <pivotArea dataOnly="0" labelOnly="1" fieldPosition="0">
        <references count="3">
          <reference field="2" count="1" selected="0">
            <x v="18"/>
          </reference>
          <reference field="50" count="1">
            <x v="3"/>
          </reference>
          <reference field="51" count="1" selected="0">
            <x v="28"/>
          </reference>
        </references>
      </pivotArea>
    </format>
    <format dxfId="4220">
      <pivotArea dataOnly="0" labelOnly="1" fieldPosition="0">
        <references count="3">
          <reference field="2" count="1" selected="0">
            <x v="19"/>
          </reference>
          <reference field="50" count="1">
            <x v="1"/>
          </reference>
          <reference field="51" count="1" selected="0">
            <x v="26"/>
          </reference>
        </references>
      </pivotArea>
    </format>
    <format dxfId="4221">
      <pivotArea dataOnly="0" labelOnly="1" fieldPosition="0">
        <references count="3">
          <reference field="2" count="1" selected="0">
            <x v="20"/>
          </reference>
          <reference field="50" count="1">
            <x v="10"/>
          </reference>
          <reference field="51" count="1" selected="0">
            <x v="2"/>
          </reference>
        </references>
      </pivotArea>
    </format>
    <format dxfId="4222">
      <pivotArea dataOnly="0" labelOnly="1" fieldPosition="0">
        <references count="3">
          <reference field="2" count="1" selected="0">
            <x v="21"/>
          </reference>
          <reference field="50" count="1">
            <x v="3"/>
          </reference>
          <reference field="51" count="1" selected="0">
            <x v="42"/>
          </reference>
        </references>
      </pivotArea>
    </format>
    <format dxfId="4223">
      <pivotArea dataOnly="0" labelOnly="1" fieldPosition="0">
        <references count="3">
          <reference field="2" count="1" selected="0">
            <x v="22"/>
          </reference>
          <reference field="50" count="1">
            <x v="10"/>
          </reference>
          <reference field="51" count="1" selected="0">
            <x v="45"/>
          </reference>
        </references>
      </pivotArea>
    </format>
    <format dxfId="4224">
      <pivotArea dataOnly="0" labelOnly="1" fieldPosition="0">
        <references count="3">
          <reference field="2" count="1" selected="0">
            <x v="23"/>
          </reference>
          <reference field="50" count="1">
            <x v="7"/>
          </reference>
          <reference field="51" count="1" selected="0">
            <x v="36"/>
          </reference>
        </references>
      </pivotArea>
    </format>
    <format dxfId="4225">
      <pivotArea dataOnly="0" labelOnly="1" fieldPosition="0">
        <references count="3">
          <reference field="2" count="1" selected="0">
            <x v="24"/>
          </reference>
          <reference field="50" count="1">
            <x v="0"/>
          </reference>
          <reference field="51" count="1" selected="0">
            <x v="20"/>
          </reference>
        </references>
      </pivotArea>
    </format>
    <format dxfId="4226">
      <pivotArea dataOnly="0" labelOnly="1" fieldPosition="0">
        <references count="3">
          <reference field="2" count="1" selected="0">
            <x v="25"/>
          </reference>
          <reference field="50" count="1">
            <x v="16"/>
          </reference>
          <reference field="51" count="1" selected="0">
            <x v="19"/>
          </reference>
        </references>
      </pivotArea>
    </format>
    <format dxfId="4227">
      <pivotArea dataOnly="0" labelOnly="1" fieldPosition="0">
        <references count="3">
          <reference field="2" count="1" selected="0">
            <x v="26"/>
          </reference>
          <reference field="50" count="1">
            <x v="0"/>
          </reference>
          <reference field="51" count="1" selected="0">
            <x v="6"/>
          </reference>
        </references>
      </pivotArea>
    </format>
    <format dxfId="4228">
      <pivotArea dataOnly="0" labelOnly="1" fieldPosition="0">
        <references count="3">
          <reference field="2" count="1" selected="0">
            <x v="27"/>
          </reference>
          <reference field="50" count="1">
            <x v="10"/>
          </reference>
          <reference field="51" count="1" selected="0">
            <x v="3"/>
          </reference>
        </references>
      </pivotArea>
    </format>
    <format dxfId="4229">
      <pivotArea dataOnly="0" labelOnly="1" fieldPosition="0">
        <references count="3">
          <reference field="2" count="1" selected="0">
            <x v="28"/>
          </reference>
          <reference field="50" count="1">
            <x v="12"/>
          </reference>
          <reference field="51" count="1" selected="0">
            <x v="41"/>
          </reference>
        </references>
      </pivotArea>
    </format>
    <format dxfId="4230">
      <pivotArea dataOnly="0" labelOnly="1" fieldPosition="0">
        <references count="3">
          <reference field="2" count="1" selected="0">
            <x v="29"/>
          </reference>
          <reference field="50" count="1">
            <x v="3"/>
          </reference>
          <reference field="51" count="1" selected="0">
            <x v="39"/>
          </reference>
        </references>
      </pivotArea>
    </format>
    <format dxfId="4231">
      <pivotArea dataOnly="0" labelOnly="1" fieldPosition="0">
        <references count="3">
          <reference field="2" count="1" selected="0">
            <x v="30"/>
          </reference>
          <reference field="50" count="1">
            <x v="10"/>
          </reference>
          <reference field="51" count="1" selected="0">
            <x v="46"/>
          </reference>
        </references>
      </pivotArea>
    </format>
    <format dxfId="4232">
      <pivotArea dataOnly="0" labelOnly="1" fieldPosition="0">
        <references count="3">
          <reference field="2" count="1" selected="0">
            <x v="32"/>
          </reference>
          <reference field="50" count="1">
            <x v="3"/>
          </reference>
          <reference field="51" count="1" selected="0">
            <x v="32"/>
          </reference>
        </references>
      </pivotArea>
    </format>
    <format dxfId="4233">
      <pivotArea dataOnly="0" labelOnly="1" fieldPosition="0">
        <references count="3">
          <reference field="2" count="1" selected="0">
            <x v="33"/>
          </reference>
          <reference field="50" count="1">
            <x v="7"/>
          </reference>
          <reference field="51" count="1" selected="0">
            <x v="1"/>
          </reference>
        </references>
      </pivotArea>
    </format>
    <format dxfId="4234">
      <pivotArea dataOnly="0" labelOnly="1" fieldPosition="0">
        <references count="3">
          <reference field="2" count="1" selected="0">
            <x v="34"/>
          </reference>
          <reference field="50" count="1">
            <x v="10"/>
          </reference>
          <reference field="51" count="1" selected="0">
            <x v="47"/>
          </reference>
        </references>
      </pivotArea>
    </format>
    <format dxfId="4235">
      <pivotArea dataOnly="0" labelOnly="1" fieldPosition="0">
        <references count="3">
          <reference field="2" count="1" selected="0">
            <x v="35"/>
          </reference>
          <reference field="50" count="1">
            <x v="4"/>
          </reference>
          <reference field="51" count="1" selected="0">
            <x v="11"/>
          </reference>
        </references>
      </pivotArea>
    </format>
    <format dxfId="4236">
      <pivotArea dataOnly="0" labelOnly="1" fieldPosition="0">
        <references count="3">
          <reference field="2" count="1" selected="0">
            <x v="36"/>
          </reference>
          <reference field="50" count="1">
            <x v="8"/>
          </reference>
          <reference field="51" count="1" selected="0">
            <x v="37"/>
          </reference>
        </references>
      </pivotArea>
    </format>
    <format dxfId="4237">
      <pivotArea dataOnly="0" labelOnly="1" fieldPosition="0">
        <references count="3">
          <reference field="2" count="1" selected="0">
            <x v="37"/>
          </reference>
          <reference field="50" count="1">
            <x v="10"/>
          </reference>
          <reference field="51" count="1" selected="0">
            <x v="31"/>
          </reference>
        </references>
      </pivotArea>
    </format>
    <format dxfId="4238">
      <pivotArea dataOnly="0" labelOnly="1" fieldPosition="0">
        <references count="3">
          <reference field="2" count="1" selected="0">
            <x v="39"/>
          </reference>
          <reference field="50" count="1">
            <x v="3"/>
          </reference>
          <reference field="51" count="1" selected="0">
            <x v="17"/>
          </reference>
        </references>
      </pivotArea>
    </format>
    <format dxfId="4239">
      <pivotArea dataOnly="0" labelOnly="1" fieldPosition="0">
        <references count="3">
          <reference field="2" count="1" selected="0">
            <x v="40"/>
          </reference>
          <reference field="50" count="1">
            <x v="12"/>
          </reference>
          <reference field="51" count="1" selected="0">
            <x v="24"/>
          </reference>
        </references>
      </pivotArea>
    </format>
    <format dxfId="4240">
      <pivotArea dataOnly="0" labelOnly="1" fieldPosition="0">
        <references count="3">
          <reference field="2" count="1" selected="0">
            <x v="41"/>
          </reference>
          <reference field="50" count="1">
            <x v="10"/>
          </reference>
          <reference field="51" count="1" selected="0">
            <x v="34"/>
          </reference>
        </references>
      </pivotArea>
    </format>
    <format dxfId="4241">
      <pivotArea dataOnly="0" labelOnly="1" fieldPosition="0">
        <references count="3">
          <reference field="2" count="1" selected="0">
            <x v="43"/>
          </reference>
          <reference field="50" count="1">
            <x v="2"/>
          </reference>
          <reference field="51" count="1" selected="0">
            <x v="22"/>
          </reference>
        </references>
      </pivotArea>
    </format>
    <format dxfId="4242">
      <pivotArea dataOnly="0" labelOnly="1" fieldPosition="0">
        <references count="3">
          <reference field="2" count="1" selected="0">
            <x v="44"/>
          </reference>
          <reference field="50" count="1">
            <x v="10"/>
          </reference>
          <reference field="51" count="1" selected="0">
            <x v="0"/>
          </reference>
        </references>
      </pivotArea>
    </format>
    <format dxfId="4243">
      <pivotArea dataOnly="0" labelOnly="1" fieldPosition="0">
        <references count="3">
          <reference field="2" count="1" selected="0">
            <x v="45"/>
          </reference>
          <reference field="50" count="1">
            <x v="3"/>
          </reference>
          <reference field="51" count="1" selected="0">
            <x v="10"/>
          </reference>
        </references>
      </pivotArea>
    </format>
    <format dxfId="4244">
      <pivotArea dataOnly="0" labelOnly="1" fieldPosition="0">
        <references count="3">
          <reference field="2" count="1" selected="0">
            <x v="46"/>
          </reference>
          <reference field="50" count="1">
            <x v="10"/>
          </reference>
          <reference field="51" count="1" selected="0">
            <x v="47"/>
          </reference>
        </references>
      </pivotArea>
    </format>
    <format dxfId="4245">
      <pivotArea dataOnly="0" labelOnly="1" fieldPosition="0">
        <references count="3">
          <reference field="2" count="1" selected="0">
            <x v="48"/>
          </reference>
          <reference field="50" count="1">
            <x v="3"/>
          </reference>
          <reference field="51" count="1" selected="0">
            <x v="12"/>
          </reference>
        </references>
      </pivotArea>
    </format>
    <format dxfId="4246">
      <pivotArea dataOnly="0" labelOnly="1" fieldPosition="0">
        <references count="3">
          <reference field="2" count="1" selected="0">
            <x v="51"/>
          </reference>
          <reference field="50" count="1">
            <x v="10"/>
          </reference>
          <reference field="51" count="1" selected="0">
            <x v="8"/>
          </reference>
        </references>
      </pivotArea>
    </format>
    <format dxfId="4247">
      <pivotArea dataOnly="0" labelOnly="1" fieldPosition="0">
        <references count="3">
          <reference field="2" count="1" selected="0">
            <x v="53"/>
          </reference>
          <reference field="50" count="1">
            <x v="18"/>
          </reference>
          <reference field="51" count="1" selected="0">
            <x v="49"/>
          </reference>
        </references>
      </pivotArea>
    </format>
    <format dxfId="4248">
      <pivotArea dataOnly="0" labelOnly="1" outline="0" fieldPosition="0">
        <references count="4">
          <reference field="2" count="1" selected="0">
            <x v="0"/>
          </reference>
          <reference field="46" count="1">
            <x v="38"/>
          </reference>
          <reference field="50" count="1" selected="0">
            <x v="11"/>
          </reference>
          <reference field="51" count="1" selected="0">
            <x v="39"/>
          </reference>
        </references>
      </pivotArea>
    </format>
    <format dxfId="4249">
      <pivotArea dataOnly="0" labelOnly="1" outline="0" fieldPosition="0">
        <references count="4">
          <reference field="2" count="1" selected="0">
            <x v="1"/>
          </reference>
          <reference field="46" count="1">
            <x v="6"/>
          </reference>
          <reference field="50" count="1" selected="0">
            <x v="9"/>
          </reference>
          <reference field="51" count="1" selected="0">
            <x v="14"/>
          </reference>
        </references>
      </pivotArea>
    </format>
    <format dxfId="4250">
      <pivotArea dataOnly="0" labelOnly="1" outline="0" fieldPosition="0">
        <references count="4">
          <reference field="2" count="1" selected="0">
            <x v="2"/>
          </reference>
          <reference field="46" count="1">
            <x v="3"/>
          </reference>
          <reference field="50" count="1" selected="0">
            <x v="3"/>
          </reference>
          <reference field="51" count="1" selected="0">
            <x v="23"/>
          </reference>
        </references>
      </pivotArea>
    </format>
    <format dxfId="4251">
      <pivotArea dataOnly="0" labelOnly="1" outline="0" fieldPosition="0">
        <references count="4">
          <reference field="2" count="1" selected="0">
            <x v="3"/>
          </reference>
          <reference field="46" count="1">
            <x v="26"/>
          </reference>
          <reference field="50" count="1" selected="0">
            <x v="12"/>
          </reference>
          <reference field="51" count="1" selected="0">
            <x v="43"/>
          </reference>
        </references>
      </pivotArea>
    </format>
    <format dxfId="4252">
      <pivotArea dataOnly="0" labelOnly="1" outline="0" fieldPosition="0">
        <references count="4">
          <reference field="2" count="1" selected="0">
            <x v="4"/>
          </reference>
          <reference field="46" count="1">
            <x v="30"/>
          </reference>
          <reference field="50" count="1" selected="0">
            <x v="5"/>
          </reference>
          <reference field="51" count="1" selected="0">
            <x v="40"/>
          </reference>
        </references>
      </pivotArea>
    </format>
    <format dxfId="4253">
      <pivotArea dataOnly="0" labelOnly="1" outline="0" fieldPosition="0">
        <references count="4">
          <reference field="2" count="1" selected="0">
            <x v="5"/>
          </reference>
          <reference field="46" count="1">
            <x v="36"/>
          </reference>
          <reference field="50" count="1" selected="0">
            <x v="3"/>
          </reference>
          <reference field="51" count="1" selected="0">
            <x v="30"/>
          </reference>
        </references>
      </pivotArea>
    </format>
    <format dxfId="4254">
      <pivotArea dataOnly="0" labelOnly="1" outline="0" fieldPosition="0">
        <references count="4">
          <reference field="2" count="1" selected="0">
            <x v="6"/>
          </reference>
          <reference field="46" count="1">
            <x v="13"/>
          </reference>
          <reference field="50" count="1" selected="0">
            <x v="6"/>
          </reference>
          <reference field="51" count="1" selected="0">
            <x v="13"/>
          </reference>
        </references>
      </pivotArea>
    </format>
    <format dxfId="4255">
      <pivotArea dataOnly="0" labelOnly="1" outline="0" fieldPosition="0">
        <references count="4">
          <reference field="2" count="1" selected="0">
            <x v="7"/>
          </reference>
          <reference field="46" count="1">
            <x v="16"/>
          </reference>
          <reference field="50" count="1" selected="0">
            <x v="10"/>
          </reference>
          <reference field="51" count="1" selected="0">
            <x v="5"/>
          </reference>
        </references>
      </pivotArea>
    </format>
    <format dxfId="4256">
      <pivotArea dataOnly="0" labelOnly="1" outline="0" fieldPosition="0">
        <references count="4">
          <reference field="2" count="1" selected="0">
            <x v="8"/>
          </reference>
          <reference field="46" count="1">
            <x v="25"/>
          </reference>
          <reference field="50" count="1" selected="0">
            <x v="16"/>
          </reference>
          <reference field="51" count="1" selected="0">
            <x v="21"/>
          </reference>
        </references>
      </pivotArea>
    </format>
    <format dxfId="4257">
      <pivotArea dataOnly="0" labelOnly="1" outline="0" fieldPosition="0">
        <references count="4">
          <reference field="2" count="1" selected="0">
            <x v="9"/>
          </reference>
          <reference field="46" count="1">
            <x v="21"/>
          </reference>
          <reference field="50" count="1" selected="0">
            <x v="10"/>
          </reference>
          <reference field="51" count="1" selected="0">
            <x v="27"/>
          </reference>
        </references>
      </pivotArea>
    </format>
    <format dxfId="4258">
      <pivotArea dataOnly="0" labelOnly="1" outline="0" fieldPosition="0">
        <references count="4">
          <reference field="2" count="1" selected="0">
            <x v="10"/>
          </reference>
          <reference field="46" count="1">
            <x v="42"/>
          </reference>
          <reference field="50" count="1" selected="0">
            <x v="13"/>
          </reference>
          <reference field="51" count="1" selected="0">
            <x v="18"/>
          </reference>
        </references>
      </pivotArea>
    </format>
    <format dxfId="4259">
      <pivotArea dataOnly="0" labelOnly="1" outline="0" fieldPosition="0">
        <references count="4">
          <reference field="2" count="1" selected="0">
            <x v="11"/>
          </reference>
          <reference field="46" count="1">
            <x v="34"/>
          </reference>
          <reference field="50" count="1" selected="0">
            <x v="10"/>
          </reference>
          <reference field="51" count="1" selected="0">
            <x v="25"/>
          </reference>
        </references>
      </pivotArea>
    </format>
    <format dxfId="4260">
      <pivotArea dataOnly="0" labelOnly="1" outline="0" fieldPosition="0">
        <references count="4">
          <reference field="2" count="1" selected="0">
            <x v="12"/>
          </reference>
          <reference field="46" count="1">
            <x v="36"/>
          </reference>
          <reference field="50" count="1" selected="0">
            <x v="10"/>
          </reference>
          <reference field="51" count="1" selected="0">
            <x v="16"/>
          </reference>
        </references>
      </pivotArea>
    </format>
    <format dxfId="4261">
      <pivotArea dataOnly="0" labelOnly="1" outline="0" fieldPosition="0">
        <references count="4">
          <reference field="2" count="1" selected="0">
            <x v="13"/>
          </reference>
          <reference field="46" count="1">
            <x v="27"/>
          </reference>
          <reference field="50" count="1" selected="0">
            <x v="15"/>
          </reference>
          <reference field="51" count="1" selected="0">
            <x v="38"/>
          </reference>
        </references>
      </pivotArea>
    </format>
    <format dxfId="4262">
      <pivotArea dataOnly="0" labelOnly="1" outline="0" fieldPosition="0">
        <references count="4">
          <reference field="2" count="1" selected="0">
            <x v="14"/>
          </reference>
          <reference field="46" count="1">
            <x v="45"/>
          </reference>
          <reference field="50" count="1" selected="0">
            <x v="14"/>
          </reference>
          <reference field="51" count="1" selected="0">
            <x v="15"/>
          </reference>
        </references>
      </pivotArea>
    </format>
    <format dxfId="4263">
      <pivotArea dataOnly="0" labelOnly="1" outline="0" fieldPosition="0">
        <references count="4">
          <reference field="2" count="1" selected="0">
            <x v="15"/>
          </reference>
          <reference field="46" count="1">
            <x v="10"/>
          </reference>
          <reference field="50" count="1" selected="0">
            <x v="8"/>
          </reference>
          <reference field="51" count="1" selected="0">
            <x v="35"/>
          </reference>
        </references>
      </pivotArea>
    </format>
    <format dxfId="4264">
      <pivotArea dataOnly="0" labelOnly="1" outline="0" fieldPosition="0">
        <references count="4">
          <reference field="2" count="1" selected="0">
            <x v="16"/>
          </reference>
          <reference field="46" count="1">
            <x v="5"/>
          </reference>
          <reference field="50" count="1" selected="0">
            <x v="3"/>
          </reference>
          <reference field="51" count="1" selected="0">
            <x v="44"/>
          </reference>
        </references>
      </pivotArea>
    </format>
    <format dxfId="4265">
      <pivotArea dataOnly="0" labelOnly="1" outline="0" fieldPosition="0">
        <references count="4">
          <reference field="2" count="1" selected="0">
            <x v="17"/>
          </reference>
          <reference field="46" count="1">
            <x v="8"/>
          </reference>
          <reference field="50" count="1" selected="0">
            <x v="17"/>
          </reference>
          <reference field="51" count="1" selected="0">
            <x v="26"/>
          </reference>
        </references>
      </pivotArea>
    </format>
    <format dxfId="4266">
      <pivotArea dataOnly="0" labelOnly="1" outline="0" fieldPosition="0">
        <references count="4">
          <reference field="2" count="1" selected="0">
            <x v="18"/>
          </reference>
          <reference field="46" count="1">
            <x v="18"/>
          </reference>
          <reference field="50" count="1" selected="0">
            <x v="3"/>
          </reference>
          <reference field="51" count="1" selected="0">
            <x v="28"/>
          </reference>
        </references>
      </pivotArea>
    </format>
    <format dxfId="4267">
      <pivotArea dataOnly="0" labelOnly="1" outline="0" fieldPosition="0">
        <references count="4">
          <reference field="2" count="1" selected="0">
            <x v="19"/>
          </reference>
          <reference field="46" count="1">
            <x v="0"/>
          </reference>
          <reference field="50" count="1" selected="0">
            <x v="1"/>
          </reference>
          <reference field="51" count="1" selected="0">
            <x v="26"/>
          </reference>
        </references>
      </pivotArea>
    </format>
    <format dxfId="4268">
      <pivotArea dataOnly="0" labelOnly="1" outline="0" fieldPosition="0">
        <references count="4">
          <reference field="2" count="1" selected="0">
            <x v="20"/>
          </reference>
          <reference field="46" count="1">
            <x v="35"/>
          </reference>
          <reference field="50" count="1" selected="0">
            <x v="10"/>
          </reference>
          <reference field="51" count="1" selected="0">
            <x v="2"/>
          </reference>
        </references>
      </pivotArea>
    </format>
    <format dxfId="4269">
      <pivotArea dataOnly="0" labelOnly="1" outline="0" fieldPosition="0">
        <references count="4">
          <reference field="2" count="1" selected="0">
            <x v="21"/>
          </reference>
          <reference field="46" count="1">
            <x v="13"/>
          </reference>
          <reference field="50" count="1" selected="0">
            <x v="3"/>
          </reference>
          <reference field="51" count="1" selected="0">
            <x v="42"/>
          </reference>
        </references>
      </pivotArea>
    </format>
    <format dxfId="4270">
      <pivotArea dataOnly="0" labelOnly="1" outline="0" fieldPosition="0">
        <references count="4">
          <reference field="2" count="1" selected="0">
            <x v="22"/>
          </reference>
          <reference field="46" count="1">
            <x v="23"/>
          </reference>
          <reference field="50" count="1" selected="0">
            <x v="10"/>
          </reference>
          <reference field="51" count="1" selected="0">
            <x v="45"/>
          </reference>
        </references>
      </pivotArea>
    </format>
    <format dxfId="4271">
      <pivotArea dataOnly="0" labelOnly="1" outline="0" fieldPosition="0">
        <references count="4">
          <reference field="2" count="1" selected="0">
            <x v="23"/>
          </reference>
          <reference field="46" count="1">
            <x v="42"/>
          </reference>
          <reference field="50" count="1" selected="0">
            <x v="7"/>
          </reference>
          <reference field="51" count="1" selected="0">
            <x v="36"/>
          </reference>
        </references>
      </pivotArea>
    </format>
    <format dxfId="4272">
      <pivotArea dataOnly="0" labelOnly="1" outline="0" fieldPosition="0">
        <references count="4">
          <reference field="2" count="1" selected="0">
            <x v="24"/>
          </reference>
          <reference field="46" count="1">
            <x v="14"/>
          </reference>
          <reference field="50" count="1" selected="0">
            <x v="0"/>
          </reference>
          <reference field="51" count="1" selected="0">
            <x v="20"/>
          </reference>
        </references>
      </pivotArea>
    </format>
    <format dxfId="4273">
      <pivotArea dataOnly="0" labelOnly="1" outline="0" fieldPosition="0">
        <references count="4">
          <reference field="2" count="1" selected="0">
            <x v="25"/>
          </reference>
          <reference field="46" count="1">
            <x v="40"/>
          </reference>
          <reference field="50" count="1" selected="0">
            <x v="16"/>
          </reference>
          <reference field="51" count="1" selected="0">
            <x v="19"/>
          </reference>
        </references>
      </pivotArea>
    </format>
    <format dxfId="4274">
      <pivotArea dataOnly="0" labelOnly="1" outline="0" fieldPosition="0">
        <references count="4">
          <reference field="2" count="1" selected="0">
            <x v="26"/>
          </reference>
          <reference field="46" count="1">
            <x v="4"/>
          </reference>
          <reference field="50" count="1" selected="0">
            <x v="0"/>
          </reference>
          <reference field="51" count="1" selected="0">
            <x v="6"/>
          </reference>
        </references>
      </pivotArea>
    </format>
    <format dxfId="4275">
      <pivotArea dataOnly="0" labelOnly="1" outline="0" fieldPosition="0">
        <references count="4">
          <reference field="2" count="1" selected="0">
            <x v="27"/>
          </reference>
          <reference field="46" count="1">
            <x v="19"/>
          </reference>
          <reference field="50" count="1" selected="0">
            <x v="10"/>
          </reference>
          <reference field="51" count="1" selected="0">
            <x v="3"/>
          </reference>
        </references>
      </pivotArea>
    </format>
    <format dxfId="4276">
      <pivotArea dataOnly="0" labelOnly="1" outline="0" fieldPosition="0">
        <references count="4">
          <reference field="2" count="1" selected="0">
            <x v="28"/>
          </reference>
          <reference field="46" count="1">
            <x v="2"/>
          </reference>
          <reference field="50" count="1" selected="0">
            <x v="12"/>
          </reference>
          <reference field="51" count="1" selected="0">
            <x v="41"/>
          </reference>
        </references>
      </pivotArea>
    </format>
    <format dxfId="4277">
      <pivotArea dataOnly="0" labelOnly="1" outline="0" fieldPosition="0">
        <references count="4">
          <reference field="2" count="1" selected="0">
            <x v="29"/>
          </reference>
          <reference field="46" count="1">
            <x v="9"/>
          </reference>
          <reference field="50" count="1" selected="0">
            <x v="3"/>
          </reference>
          <reference field="51" count="1" selected="0">
            <x v="39"/>
          </reference>
        </references>
      </pivotArea>
    </format>
    <format dxfId="4278">
      <pivotArea dataOnly="0" labelOnly="1" outline="0" fieldPosition="0">
        <references count="4">
          <reference field="2" count="1" selected="0">
            <x v="30"/>
          </reference>
          <reference field="46" count="1">
            <x v="29"/>
          </reference>
          <reference field="50" count="1" selected="0">
            <x v="10"/>
          </reference>
          <reference field="51" count="1" selected="0">
            <x v="46"/>
          </reference>
        </references>
      </pivotArea>
    </format>
    <format dxfId="4279">
      <pivotArea dataOnly="0" labelOnly="1" outline="0" fieldPosition="0">
        <references count="4">
          <reference field="2" count="1" selected="0">
            <x v="31"/>
          </reference>
          <reference field="46" count="1">
            <x v="31"/>
          </reference>
          <reference field="50" count="1" selected="0">
            <x v="10"/>
          </reference>
          <reference field="51" count="1" selected="0">
            <x v="29"/>
          </reference>
        </references>
      </pivotArea>
    </format>
    <format dxfId="4280">
      <pivotArea dataOnly="0" labelOnly="1" outline="0" fieldPosition="0">
        <references count="4">
          <reference field="2" count="1" selected="0">
            <x v="32"/>
          </reference>
          <reference field="46" count="1">
            <x v="30"/>
          </reference>
          <reference field="50" count="1" selected="0">
            <x v="3"/>
          </reference>
          <reference field="51" count="1" selected="0">
            <x v="32"/>
          </reference>
        </references>
      </pivotArea>
    </format>
    <format dxfId="4281">
      <pivotArea dataOnly="0" labelOnly="1" outline="0" fieldPosition="0">
        <references count="4">
          <reference field="2" count="1" selected="0">
            <x v="33"/>
          </reference>
          <reference field="46" count="1">
            <x v="41"/>
          </reference>
          <reference field="50" count="1" selected="0">
            <x v="7"/>
          </reference>
          <reference field="51" count="1" selected="0">
            <x v="1"/>
          </reference>
        </references>
      </pivotArea>
    </format>
    <format dxfId="4282">
      <pivotArea dataOnly="0" labelOnly="1" outline="0" fieldPosition="0">
        <references count="4">
          <reference field="2" count="1" selected="0">
            <x v="34"/>
          </reference>
          <reference field="46" count="1">
            <x v="32"/>
          </reference>
          <reference field="50" count="1" selected="0">
            <x v="10"/>
          </reference>
          <reference field="51" count="1" selected="0">
            <x v="47"/>
          </reference>
        </references>
      </pivotArea>
    </format>
    <format dxfId="4283">
      <pivotArea dataOnly="0" labelOnly="1" outline="0" fieldPosition="0">
        <references count="4">
          <reference field="2" count="1" selected="0">
            <x v="35"/>
          </reference>
          <reference field="46" count="1">
            <x v="1"/>
          </reference>
          <reference field="50" count="1" selected="0">
            <x v="4"/>
          </reference>
          <reference field="51" count="1" selected="0">
            <x v="11"/>
          </reference>
        </references>
      </pivotArea>
    </format>
    <format dxfId="4284">
      <pivotArea dataOnly="0" labelOnly="1" outline="0" fieldPosition="0">
        <references count="4">
          <reference field="2" count="1" selected="0">
            <x v="36"/>
          </reference>
          <reference field="46" count="1">
            <x v="12"/>
          </reference>
          <reference field="50" count="1" selected="0">
            <x v="8"/>
          </reference>
          <reference field="51" count="1" selected="0">
            <x v="37"/>
          </reference>
        </references>
      </pivotArea>
    </format>
    <format dxfId="4285">
      <pivotArea dataOnly="0" labelOnly="1" outline="0" fieldPosition="0">
        <references count="4">
          <reference field="2" count="1" selected="0">
            <x v="37"/>
          </reference>
          <reference field="46" count="1">
            <x v="28"/>
          </reference>
          <reference field="50" count="1" selected="0">
            <x v="10"/>
          </reference>
          <reference field="51" count="1" selected="0">
            <x v="31"/>
          </reference>
        </references>
      </pivotArea>
    </format>
    <format dxfId="4286">
      <pivotArea dataOnly="0" labelOnly="1" outline="0" fieldPosition="0">
        <references count="4">
          <reference field="2" count="1" selected="0">
            <x v="38"/>
          </reference>
          <reference field="46" count="1">
            <x v="33"/>
          </reference>
          <reference field="50" count="1" selected="0">
            <x v="10"/>
          </reference>
          <reference field="51" count="1" selected="0">
            <x v="46"/>
          </reference>
        </references>
      </pivotArea>
    </format>
    <format dxfId="4287">
      <pivotArea dataOnly="0" labelOnly="1" outline="0" fieldPosition="0">
        <references count="4">
          <reference field="2" count="1" selected="0">
            <x v="39"/>
          </reference>
          <reference field="46" count="1">
            <x v="24"/>
          </reference>
          <reference field="50" count="1" selected="0">
            <x v="3"/>
          </reference>
          <reference field="51" count="1" selected="0">
            <x v="17"/>
          </reference>
        </references>
      </pivotArea>
    </format>
    <format dxfId="4288">
      <pivotArea dataOnly="0" labelOnly="1" outline="0" fieldPosition="0">
        <references count="4">
          <reference field="2" count="1" selected="0">
            <x v="40"/>
          </reference>
          <reference field="46" count="1">
            <x v="44"/>
          </reference>
          <reference field="50" count="1" selected="0">
            <x v="12"/>
          </reference>
          <reference field="51" count="1" selected="0">
            <x v="24"/>
          </reference>
        </references>
      </pivotArea>
    </format>
    <format dxfId="4289">
      <pivotArea dataOnly="0" labelOnly="1" outline="0" fieldPosition="0">
        <references count="4">
          <reference field="2" count="1" selected="0">
            <x v="41"/>
          </reference>
          <reference field="46" count="1">
            <x v="32"/>
          </reference>
          <reference field="50" count="1" selected="0">
            <x v="10"/>
          </reference>
          <reference field="51" count="1" selected="0">
            <x v="34"/>
          </reference>
        </references>
      </pivotArea>
    </format>
    <format dxfId="4290">
      <pivotArea dataOnly="0" labelOnly="1" outline="0" fieldPosition="0">
        <references count="4">
          <reference field="2" count="1" selected="0">
            <x v="43"/>
          </reference>
          <reference field="46" count="1">
            <x v="17"/>
          </reference>
          <reference field="50" count="1" selected="0">
            <x v="2"/>
          </reference>
          <reference field="51" count="1" selected="0">
            <x v="22"/>
          </reference>
        </references>
      </pivotArea>
    </format>
    <format dxfId="4291">
      <pivotArea dataOnly="0" labelOnly="1" outline="0" fieldPosition="0">
        <references count="4">
          <reference field="2" count="1" selected="0">
            <x v="44"/>
          </reference>
          <reference field="46" count="1">
            <x v="15"/>
          </reference>
          <reference field="50" count="1" selected="0">
            <x v="10"/>
          </reference>
          <reference field="51" count="1" selected="0">
            <x v="0"/>
          </reference>
        </references>
      </pivotArea>
    </format>
    <format dxfId="4292">
      <pivotArea dataOnly="0" labelOnly="1" outline="0" fieldPosition="0">
        <references count="4">
          <reference field="2" count="1" selected="0">
            <x v="45"/>
          </reference>
          <reference field="46" count="1">
            <x v="22"/>
          </reference>
          <reference field="50" count="1" selected="0">
            <x v="3"/>
          </reference>
          <reference field="51" count="1" selected="0">
            <x v="10"/>
          </reference>
        </references>
      </pivotArea>
    </format>
    <format dxfId="4293">
      <pivotArea dataOnly="0" labelOnly="1" outline="0" fieldPosition="0">
        <references count="4">
          <reference field="2" count="1" selected="0">
            <x v="46"/>
          </reference>
          <reference field="46" count="1">
            <x v="37"/>
          </reference>
          <reference field="50" count="1" selected="0">
            <x v="10"/>
          </reference>
          <reference field="51" count="1" selected="0">
            <x v="47"/>
          </reference>
        </references>
      </pivotArea>
    </format>
    <format dxfId="4294">
      <pivotArea dataOnly="0" labelOnly="1" outline="0" fieldPosition="0">
        <references count="4">
          <reference field="2" count="1" selected="0">
            <x v="47"/>
          </reference>
          <reference field="46" count="1">
            <x v="39"/>
          </reference>
          <reference field="50" count="1" selected="0">
            <x v="10"/>
          </reference>
          <reference field="51" count="1" selected="0">
            <x v="9"/>
          </reference>
        </references>
      </pivotArea>
    </format>
    <format dxfId="4295">
      <pivotArea dataOnly="0" labelOnly="1" outline="0" fieldPosition="0">
        <references count="4">
          <reference field="2" count="1" selected="0">
            <x v="48"/>
          </reference>
          <reference field="46" count="1">
            <x v="20"/>
          </reference>
          <reference field="50" count="1" selected="0">
            <x v="3"/>
          </reference>
          <reference field="51" count="1" selected="0">
            <x v="12"/>
          </reference>
        </references>
      </pivotArea>
    </format>
    <format dxfId="4296">
      <pivotArea dataOnly="0" labelOnly="1" outline="0" fieldPosition="0">
        <references count="4">
          <reference field="2" count="1" selected="0">
            <x v="49"/>
          </reference>
          <reference field="46" count="1">
            <x v="11"/>
          </reference>
          <reference field="50" count="1" selected="0">
            <x v="3"/>
          </reference>
          <reference field="51" count="1" selected="0">
            <x v="7"/>
          </reference>
        </references>
      </pivotArea>
    </format>
    <format dxfId="4297">
      <pivotArea dataOnly="0" labelOnly="1" outline="0" fieldPosition="0">
        <references count="4">
          <reference field="2" count="1" selected="0">
            <x v="50"/>
          </reference>
          <reference field="46" count="1">
            <x v="7"/>
          </reference>
          <reference field="50" count="1" selected="0">
            <x v="3"/>
          </reference>
          <reference field="51" count="1" selected="0">
            <x v="4"/>
          </reference>
        </references>
      </pivotArea>
    </format>
    <format dxfId="4298">
      <pivotArea dataOnly="0" labelOnly="1" outline="0" fieldPosition="0">
        <references count="4">
          <reference field="2" count="1" selected="0">
            <x v="51"/>
          </reference>
          <reference field="46" count="1">
            <x v="43"/>
          </reference>
          <reference field="50" count="1" selected="0">
            <x v="10"/>
          </reference>
          <reference field="51" count="1" selected="0">
            <x v="8"/>
          </reference>
        </references>
      </pivotArea>
    </format>
    <format dxfId="4299">
      <pivotArea dataOnly="0" labelOnly="1" outline="0" fieldPosition="0">
        <references count="4">
          <reference field="2" count="1" selected="0">
            <x v="52"/>
          </reference>
          <reference field="46" count="1">
            <x v="46"/>
          </reference>
          <reference field="50" count="1" selected="0">
            <x v="10"/>
          </reference>
          <reference field="51" count="1" selected="0">
            <x v="48"/>
          </reference>
        </references>
      </pivotArea>
    </format>
    <format dxfId="4300">
      <pivotArea dataOnly="0" labelOnly="1" outline="0" fieldPosition="0">
        <references count="4">
          <reference field="2" count="1" selected="0">
            <x v="53"/>
          </reference>
          <reference field="46" count="1">
            <x v="47"/>
          </reference>
          <reference field="50" count="1" selected="0">
            <x v="18"/>
          </reference>
          <reference field="51" count="1" selected="0">
            <x v="49"/>
          </reference>
        </references>
      </pivotArea>
    </format>
    <format dxfId="4301">
      <pivotArea dataOnly="0" labelOnly="1" fieldPosition="0">
        <references count="5">
          <reference field="2" count="1" selected="0">
            <x v="0"/>
          </reference>
          <reference field="46" count="1" selected="0">
            <x v="38"/>
          </reference>
          <reference field="47" count="1">
            <x v="31"/>
          </reference>
          <reference field="50" count="1" selected="0">
            <x v="11"/>
          </reference>
          <reference field="51" count="1" selected="0">
            <x v="39"/>
          </reference>
        </references>
      </pivotArea>
    </format>
    <format dxfId="4302">
      <pivotArea dataOnly="0" labelOnly="1" fieldPosition="0">
        <references count="5">
          <reference field="2" count="1" selected="0">
            <x v="1"/>
          </reference>
          <reference field="46" count="1" selected="0">
            <x v="6"/>
          </reference>
          <reference field="47" count="1">
            <x v="6"/>
          </reference>
          <reference field="50" count="1" selected="0">
            <x v="9"/>
          </reference>
          <reference field="51" count="1" selected="0">
            <x v="14"/>
          </reference>
        </references>
      </pivotArea>
    </format>
    <format dxfId="4303">
      <pivotArea dataOnly="0" labelOnly="1" fieldPosition="0">
        <references count="5">
          <reference field="2" count="1" selected="0">
            <x v="2"/>
          </reference>
          <reference field="46" count="1" selected="0">
            <x v="3"/>
          </reference>
          <reference field="47" count="1">
            <x v="4"/>
          </reference>
          <reference field="50" count="1" selected="0">
            <x v="3"/>
          </reference>
          <reference field="51" count="1" selected="0">
            <x v="23"/>
          </reference>
        </references>
      </pivotArea>
    </format>
    <format dxfId="4304">
      <pivotArea dataOnly="0" labelOnly="1" fieldPosition="0">
        <references count="5">
          <reference field="2" count="1" selected="0">
            <x v="3"/>
          </reference>
          <reference field="46" count="1" selected="0">
            <x v="26"/>
          </reference>
          <reference field="47" count="1">
            <x v="20"/>
          </reference>
          <reference field="50" count="1" selected="0">
            <x v="12"/>
          </reference>
          <reference field="51" count="1" selected="0">
            <x v="43"/>
          </reference>
        </references>
      </pivotArea>
    </format>
    <format dxfId="4305">
      <pivotArea dataOnly="0" labelOnly="1" fieldPosition="0">
        <references count="5">
          <reference field="2" count="1" selected="0">
            <x v="4"/>
          </reference>
          <reference field="46" count="1" selected="0">
            <x v="30"/>
          </reference>
          <reference field="47" count="1">
            <x v="23"/>
          </reference>
          <reference field="50" count="1" selected="0">
            <x v="5"/>
          </reference>
          <reference field="51" count="1" selected="0">
            <x v="40"/>
          </reference>
        </references>
      </pivotArea>
    </format>
    <format dxfId="4306">
      <pivotArea dataOnly="0" labelOnly="1" fieldPosition="0">
        <references count="5">
          <reference field="2" count="1" selected="0">
            <x v="5"/>
          </reference>
          <reference field="46" count="1" selected="0">
            <x v="36"/>
          </reference>
          <reference field="47" count="1">
            <x v="29"/>
          </reference>
          <reference field="50" count="1" selected="0">
            <x v="3"/>
          </reference>
          <reference field="51" count="1" selected="0">
            <x v="30"/>
          </reference>
        </references>
      </pivotArea>
    </format>
    <format dxfId="4307">
      <pivotArea dataOnly="0" labelOnly="1" fieldPosition="0">
        <references count="5">
          <reference field="2" count="1" selected="0">
            <x v="6"/>
          </reference>
          <reference field="46" count="1" selected="0">
            <x v="13"/>
          </reference>
          <reference field="47" count="1">
            <x v="10"/>
          </reference>
          <reference field="50" count="1" selected="0">
            <x v="6"/>
          </reference>
          <reference field="51" count="1" selected="0">
            <x v="13"/>
          </reference>
        </references>
      </pivotArea>
    </format>
    <format dxfId="4308">
      <pivotArea dataOnly="0" labelOnly="1" fieldPosition="0">
        <references count="5">
          <reference field="2" count="1" selected="0">
            <x v="7"/>
          </reference>
          <reference field="46" count="1" selected="0">
            <x v="16"/>
          </reference>
          <reference field="47" count="1">
            <x v="0"/>
          </reference>
          <reference field="50" count="1" selected="0">
            <x v="10"/>
          </reference>
          <reference field="51" count="1" selected="0">
            <x v="5"/>
          </reference>
        </references>
      </pivotArea>
    </format>
    <format dxfId="4309">
      <pivotArea dataOnly="0" labelOnly="1" fieldPosition="0">
        <references count="5">
          <reference field="2" count="1" selected="0">
            <x v="8"/>
          </reference>
          <reference field="46" count="1" selected="0">
            <x v="25"/>
          </reference>
          <reference field="47" count="1">
            <x v="0"/>
          </reference>
          <reference field="50" count="1" selected="0">
            <x v="16"/>
          </reference>
          <reference field="51" count="1" selected="0">
            <x v="21"/>
          </reference>
        </references>
      </pivotArea>
    </format>
    <format dxfId="4310">
      <pivotArea dataOnly="0" labelOnly="1" fieldPosition="0">
        <references count="5">
          <reference field="2" count="1" selected="0">
            <x v="9"/>
          </reference>
          <reference field="46" count="1" selected="0">
            <x v="21"/>
          </reference>
          <reference field="47" count="1">
            <x v="35"/>
          </reference>
          <reference field="50" count="1" selected="0">
            <x v="10"/>
          </reference>
          <reference field="51" count="1" selected="0">
            <x v="27"/>
          </reference>
        </references>
      </pivotArea>
    </format>
    <format dxfId="4311">
      <pivotArea dataOnly="0" labelOnly="1" fieldPosition="0">
        <references count="5">
          <reference field="2" count="1" selected="0">
            <x v="10"/>
          </reference>
          <reference field="46" count="1" selected="0">
            <x v="42"/>
          </reference>
          <reference field="47" count="1">
            <x v="33"/>
          </reference>
          <reference field="50" count="1" selected="0">
            <x v="13"/>
          </reference>
          <reference field="51" count="1" selected="0">
            <x v="18"/>
          </reference>
        </references>
      </pivotArea>
    </format>
    <format dxfId="4312">
      <pivotArea dataOnly="0" labelOnly="1" fieldPosition="0">
        <references count="5">
          <reference field="2" count="1" selected="0">
            <x v="11"/>
          </reference>
          <reference field="46" count="1" selected="0">
            <x v="34"/>
          </reference>
          <reference field="47" count="1">
            <x v="0"/>
          </reference>
          <reference field="50" count="1" selected="0">
            <x v="10"/>
          </reference>
          <reference field="51" count="1" selected="0">
            <x v="25"/>
          </reference>
        </references>
      </pivotArea>
    </format>
    <format dxfId="4313">
      <pivotArea dataOnly="0" labelOnly="1" fieldPosition="0">
        <references count="5">
          <reference field="2" count="1" selected="0">
            <x v="12"/>
          </reference>
          <reference field="46" count="1" selected="0">
            <x v="36"/>
          </reference>
          <reference field="47" count="1">
            <x v="0"/>
          </reference>
          <reference field="50" count="1" selected="0">
            <x v="10"/>
          </reference>
          <reference field="51" count="1" selected="0">
            <x v="16"/>
          </reference>
        </references>
      </pivotArea>
    </format>
    <format dxfId="4314">
      <pivotArea dataOnly="0" labelOnly="1" fieldPosition="0">
        <references count="5">
          <reference field="2" count="1" selected="0">
            <x v="13"/>
          </reference>
          <reference field="46" count="1" selected="0">
            <x v="27"/>
          </reference>
          <reference field="47" count="1">
            <x v="27"/>
          </reference>
          <reference field="50" count="1" selected="0">
            <x v="15"/>
          </reference>
          <reference field="51" count="1" selected="0">
            <x v="38"/>
          </reference>
        </references>
      </pivotArea>
    </format>
    <format dxfId="4315">
      <pivotArea dataOnly="0" labelOnly="1" fieldPosition="0">
        <references count="5">
          <reference field="2" count="1" selected="0">
            <x v="14"/>
          </reference>
          <reference field="46" count="1" selected="0">
            <x v="45"/>
          </reference>
          <reference field="47" count="1">
            <x v="0"/>
          </reference>
          <reference field="50" count="1" selected="0">
            <x v="14"/>
          </reference>
          <reference field="51" count="1" selected="0">
            <x v="15"/>
          </reference>
        </references>
      </pivotArea>
    </format>
    <format dxfId="4316">
      <pivotArea dataOnly="0" labelOnly="1" fieldPosition="0">
        <references count="5">
          <reference field="2" count="1" selected="0">
            <x v="15"/>
          </reference>
          <reference field="46" count="1" selected="0">
            <x v="10"/>
          </reference>
          <reference field="47" count="1">
            <x v="9"/>
          </reference>
          <reference field="50" count="1" selected="0">
            <x v="8"/>
          </reference>
          <reference field="51" count="1" selected="0">
            <x v="35"/>
          </reference>
        </references>
      </pivotArea>
    </format>
    <format dxfId="4317">
      <pivotArea dataOnly="0" labelOnly="1" fieldPosition="0">
        <references count="5">
          <reference field="2" count="1" selected="0">
            <x v="16"/>
          </reference>
          <reference field="46" count="1" selected="0">
            <x v="5"/>
          </reference>
          <reference field="47" count="1">
            <x v="5"/>
          </reference>
          <reference field="50" count="1" selected="0">
            <x v="3"/>
          </reference>
          <reference field="51" count="1" selected="0">
            <x v="44"/>
          </reference>
        </references>
      </pivotArea>
    </format>
    <format dxfId="4318">
      <pivotArea dataOnly="0" labelOnly="1" fieldPosition="0">
        <references count="5">
          <reference field="2" count="1" selected="0">
            <x v="17"/>
          </reference>
          <reference field="46" count="1" selected="0">
            <x v="8"/>
          </reference>
          <reference field="47" count="1">
            <x v="7"/>
          </reference>
          <reference field="50" count="1" selected="0">
            <x v="17"/>
          </reference>
          <reference field="51" count="1" selected="0">
            <x v="26"/>
          </reference>
        </references>
      </pivotArea>
    </format>
    <format dxfId="4319">
      <pivotArea dataOnly="0" labelOnly="1" fieldPosition="0">
        <references count="5">
          <reference field="2" count="1" selected="0">
            <x v="18"/>
          </reference>
          <reference field="46" count="1" selected="0">
            <x v="18"/>
          </reference>
          <reference field="47" count="1">
            <x v="14"/>
          </reference>
          <reference field="50" count="1" selected="0">
            <x v="3"/>
          </reference>
          <reference field="51" count="1" selected="0">
            <x v="28"/>
          </reference>
        </references>
      </pivotArea>
    </format>
    <format dxfId="4320">
      <pivotArea dataOnly="0" labelOnly="1" fieldPosition="0">
        <references count="5">
          <reference field="2" count="1" selected="0">
            <x v="19"/>
          </reference>
          <reference field="46" count="1" selected="0">
            <x v="0"/>
          </reference>
          <reference field="47" count="1">
            <x v="3"/>
          </reference>
          <reference field="50" count="1" selected="0">
            <x v="1"/>
          </reference>
          <reference field="51" count="1" selected="0">
            <x v="26"/>
          </reference>
        </references>
      </pivotArea>
    </format>
    <format dxfId="4321">
      <pivotArea dataOnly="0" labelOnly="1" fieldPosition="0">
        <references count="5">
          <reference field="2" count="1" selected="0">
            <x v="20"/>
          </reference>
          <reference field="46" count="1" selected="0">
            <x v="35"/>
          </reference>
          <reference field="47" count="1">
            <x v="28"/>
          </reference>
          <reference field="50" count="1" selected="0">
            <x v="10"/>
          </reference>
          <reference field="51" count="1" selected="0">
            <x v="2"/>
          </reference>
        </references>
      </pivotArea>
    </format>
    <format dxfId="4322">
      <pivotArea dataOnly="0" labelOnly="1" fieldPosition="0">
        <references count="5">
          <reference field="2" count="1" selected="0">
            <x v="21"/>
          </reference>
          <reference field="46" count="1" selected="0">
            <x v="13"/>
          </reference>
          <reference field="47" count="1">
            <x v="10"/>
          </reference>
          <reference field="50" count="1" selected="0">
            <x v="3"/>
          </reference>
          <reference field="51" count="1" selected="0">
            <x v="42"/>
          </reference>
        </references>
      </pivotArea>
    </format>
    <format dxfId="4323">
      <pivotArea dataOnly="0" labelOnly="1" fieldPosition="0">
        <references count="5">
          <reference field="2" count="1" selected="0">
            <x v="22"/>
          </reference>
          <reference field="46" count="1" selected="0">
            <x v="23"/>
          </reference>
          <reference field="47" count="1">
            <x v="0"/>
          </reference>
          <reference field="50" count="1" selected="0">
            <x v="10"/>
          </reference>
          <reference field="51" count="1" selected="0">
            <x v="45"/>
          </reference>
        </references>
      </pivotArea>
    </format>
    <format dxfId="4324">
      <pivotArea dataOnly="0" labelOnly="1" fieldPosition="0">
        <references count="5">
          <reference field="2" count="1" selected="0">
            <x v="23"/>
          </reference>
          <reference field="46" count="1" selected="0">
            <x v="42"/>
          </reference>
          <reference field="47" count="1">
            <x v="0"/>
          </reference>
          <reference field="50" count="1" selected="0">
            <x v="7"/>
          </reference>
          <reference field="51" count="1" selected="0">
            <x v="36"/>
          </reference>
        </references>
      </pivotArea>
    </format>
    <format dxfId="4325">
      <pivotArea dataOnly="0" labelOnly="1" fieldPosition="0">
        <references count="5">
          <reference field="2" count="1" selected="0">
            <x v="24"/>
          </reference>
          <reference field="46" count="1" selected="0">
            <x v="14"/>
          </reference>
          <reference field="47" count="1">
            <x v="11"/>
          </reference>
          <reference field="50" count="1" selected="0">
            <x v="0"/>
          </reference>
          <reference field="51" count="1" selected="0">
            <x v="20"/>
          </reference>
        </references>
      </pivotArea>
    </format>
    <format dxfId="4326">
      <pivotArea dataOnly="0" labelOnly="1" fieldPosition="0">
        <references count="5">
          <reference field="2" count="1" selected="0">
            <x v="25"/>
          </reference>
          <reference field="46" count="1" selected="0">
            <x v="40"/>
          </reference>
          <reference field="47" count="1">
            <x v="0"/>
          </reference>
          <reference field="50" count="1" selected="0">
            <x v="16"/>
          </reference>
          <reference field="51" count="1" selected="0">
            <x v="19"/>
          </reference>
        </references>
      </pivotArea>
    </format>
    <format dxfId="4327">
      <pivotArea dataOnly="0" labelOnly="1" fieldPosition="0">
        <references count="5">
          <reference field="2" count="1" selected="0">
            <x v="26"/>
          </reference>
          <reference field="46" count="1" selected="0">
            <x v="4"/>
          </reference>
          <reference field="47" count="1">
            <x v="30"/>
          </reference>
          <reference field="50" count="1" selected="0">
            <x v="0"/>
          </reference>
          <reference field="51" count="1" selected="0">
            <x v="6"/>
          </reference>
        </references>
      </pivotArea>
    </format>
    <format dxfId="4328">
      <pivotArea dataOnly="0" labelOnly="1" fieldPosition="0">
        <references count="5">
          <reference field="2" count="1" selected="0">
            <x v="27"/>
          </reference>
          <reference field="46" count="1" selected="0">
            <x v="19"/>
          </reference>
          <reference field="47" count="1">
            <x v="16"/>
          </reference>
          <reference field="50" count="1" selected="0">
            <x v="10"/>
          </reference>
          <reference field="51" count="1" selected="0">
            <x v="3"/>
          </reference>
        </references>
      </pivotArea>
    </format>
    <format dxfId="4329">
      <pivotArea dataOnly="0" labelOnly="1" fieldPosition="0">
        <references count="5">
          <reference field="2" count="1" selected="0">
            <x v="28"/>
          </reference>
          <reference field="46" count="1" selected="0">
            <x v="2"/>
          </reference>
          <reference field="47" count="1">
            <x v="2"/>
          </reference>
          <reference field="50" count="1" selected="0">
            <x v="12"/>
          </reference>
          <reference field="51" count="1" selected="0">
            <x v="41"/>
          </reference>
        </references>
      </pivotArea>
    </format>
    <format dxfId="4330">
      <pivotArea dataOnly="0" labelOnly="1" fieldPosition="0">
        <references count="5">
          <reference field="2" count="1" selected="0">
            <x v="29"/>
          </reference>
          <reference field="46" count="1" selected="0">
            <x v="9"/>
          </reference>
          <reference field="47" count="1">
            <x v="8"/>
          </reference>
          <reference field="50" count="1" selected="0">
            <x v="3"/>
          </reference>
          <reference field="51" count="1" selected="0">
            <x v="39"/>
          </reference>
        </references>
      </pivotArea>
    </format>
    <format dxfId="4331">
      <pivotArea dataOnly="0" labelOnly="1" fieldPosition="0">
        <references count="5">
          <reference field="2" count="1" selected="0">
            <x v="30"/>
          </reference>
          <reference field="46" count="1" selected="0">
            <x v="29"/>
          </reference>
          <reference field="47" count="1">
            <x v="22"/>
          </reference>
          <reference field="50" count="1" selected="0">
            <x v="10"/>
          </reference>
          <reference field="51" count="1" selected="0">
            <x v="46"/>
          </reference>
        </references>
      </pivotArea>
    </format>
    <format dxfId="4332">
      <pivotArea dataOnly="0" labelOnly="1" fieldPosition="0">
        <references count="5">
          <reference field="2" count="1" selected="0">
            <x v="31"/>
          </reference>
          <reference field="46" count="1" selected="0">
            <x v="31"/>
          </reference>
          <reference field="47" count="1">
            <x v="24"/>
          </reference>
          <reference field="50" count="1" selected="0">
            <x v="10"/>
          </reference>
          <reference field="51" count="1" selected="0">
            <x v="29"/>
          </reference>
        </references>
      </pivotArea>
    </format>
    <format dxfId="4333">
      <pivotArea dataOnly="0" labelOnly="1" fieldPosition="0">
        <references count="5">
          <reference field="2" count="1" selected="0">
            <x v="32"/>
          </reference>
          <reference field="46" count="1" selected="0">
            <x v="30"/>
          </reference>
          <reference field="47" count="1">
            <x v="23"/>
          </reference>
          <reference field="50" count="1" selected="0">
            <x v="3"/>
          </reference>
          <reference field="51" count="1" selected="0">
            <x v="32"/>
          </reference>
        </references>
      </pivotArea>
    </format>
    <format dxfId="4334">
      <pivotArea dataOnly="0" labelOnly="1" fieldPosition="0">
        <references count="5">
          <reference field="2" count="1" selected="0">
            <x v="33"/>
          </reference>
          <reference field="46" count="1" selected="0">
            <x v="41"/>
          </reference>
          <reference field="47" count="1">
            <x v="32"/>
          </reference>
          <reference field="50" count="1" selected="0">
            <x v="7"/>
          </reference>
          <reference field="51" count="1" selected="0">
            <x v="1"/>
          </reference>
        </references>
      </pivotArea>
    </format>
    <format dxfId="4335">
      <pivotArea dataOnly="0" labelOnly="1" fieldPosition="0">
        <references count="5">
          <reference field="2" count="1" selected="0">
            <x v="34"/>
          </reference>
          <reference field="46" count="1" selected="0">
            <x v="32"/>
          </reference>
          <reference field="47" count="1">
            <x v="25"/>
          </reference>
          <reference field="50" count="1" selected="0">
            <x v="10"/>
          </reference>
          <reference field="51" count="1" selected="0">
            <x v="47"/>
          </reference>
        </references>
      </pivotArea>
    </format>
    <format dxfId="4336">
      <pivotArea dataOnly="0" labelOnly="1" fieldPosition="0">
        <references count="5">
          <reference field="2" count="1" selected="0">
            <x v="35"/>
          </reference>
          <reference field="46" count="1" selected="0">
            <x v="1"/>
          </reference>
          <reference field="47" count="1">
            <x v="1"/>
          </reference>
          <reference field="50" count="1" selected="0">
            <x v="4"/>
          </reference>
          <reference field="51" count="1" selected="0">
            <x v="11"/>
          </reference>
        </references>
      </pivotArea>
    </format>
    <format dxfId="4337">
      <pivotArea dataOnly="0" labelOnly="1" fieldPosition="0">
        <references count="5">
          <reference field="2" count="1" selected="0">
            <x v="36"/>
          </reference>
          <reference field="46" count="1" selected="0">
            <x v="12"/>
          </reference>
          <reference field="47" count="1">
            <x v="15"/>
          </reference>
          <reference field="50" count="1" selected="0">
            <x v="8"/>
          </reference>
          <reference field="51" count="1" selected="0">
            <x v="37"/>
          </reference>
        </references>
      </pivotArea>
    </format>
    <format dxfId="4338">
      <pivotArea dataOnly="0" labelOnly="1" fieldPosition="0">
        <references count="5">
          <reference field="2" count="1" selected="0">
            <x v="37"/>
          </reference>
          <reference field="46" count="1" selected="0">
            <x v="28"/>
          </reference>
          <reference field="47" count="1">
            <x v="21"/>
          </reference>
          <reference field="50" count="1" selected="0">
            <x v="10"/>
          </reference>
          <reference field="51" count="1" selected="0">
            <x v="31"/>
          </reference>
        </references>
      </pivotArea>
    </format>
    <format dxfId="4339">
      <pivotArea dataOnly="0" labelOnly="1" fieldPosition="0">
        <references count="5">
          <reference field="2" count="1" selected="0">
            <x v="38"/>
          </reference>
          <reference field="46" count="1" selected="0">
            <x v="33"/>
          </reference>
          <reference field="47" count="1">
            <x v="26"/>
          </reference>
          <reference field="50" count="1" selected="0">
            <x v="10"/>
          </reference>
          <reference field="51" count="1" selected="0">
            <x v="46"/>
          </reference>
        </references>
      </pivotArea>
    </format>
    <format dxfId="4340">
      <pivotArea dataOnly="0" labelOnly="1" fieldPosition="0">
        <references count="5">
          <reference field="2" count="1" selected="0">
            <x v="39"/>
          </reference>
          <reference field="46" count="1" selected="0">
            <x v="24"/>
          </reference>
          <reference field="47" count="1">
            <x v="19"/>
          </reference>
          <reference field="50" count="1" selected="0">
            <x v="3"/>
          </reference>
          <reference field="51" count="1" selected="0">
            <x v="17"/>
          </reference>
        </references>
      </pivotArea>
    </format>
    <format dxfId="4341">
      <pivotArea dataOnly="0" labelOnly="1" fieldPosition="0">
        <references count="5">
          <reference field="2" count="1" selected="0">
            <x v="40"/>
          </reference>
          <reference field="46" count="1" selected="0">
            <x v="44"/>
          </reference>
          <reference field="47" count="1">
            <x v="34"/>
          </reference>
          <reference field="50" count="1" selected="0">
            <x v="12"/>
          </reference>
          <reference field="51" count="1" selected="0">
            <x v="24"/>
          </reference>
        </references>
      </pivotArea>
    </format>
    <format dxfId="4342">
      <pivotArea dataOnly="0" labelOnly="1" fieldPosition="0">
        <references count="5">
          <reference field="2" count="1" selected="0">
            <x v="41"/>
          </reference>
          <reference field="46" count="1" selected="0">
            <x v="32"/>
          </reference>
          <reference field="47" count="1">
            <x v="25"/>
          </reference>
          <reference field="50" count="1" selected="0">
            <x v="10"/>
          </reference>
          <reference field="51" count="1" selected="0">
            <x v="34"/>
          </reference>
        </references>
      </pivotArea>
    </format>
    <format dxfId="4343">
      <pivotArea dataOnly="0" labelOnly="1" fieldPosition="0">
        <references count="5">
          <reference field="2" count="1" selected="0">
            <x v="42"/>
          </reference>
          <reference field="46" count="1" selected="0">
            <x v="32"/>
          </reference>
          <reference field="47" count="1">
            <x v="25"/>
          </reference>
          <reference field="50" count="1" selected="0">
            <x v="10"/>
          </reference>
          <reference field="51" count="1" selected="0">
            <x v="33"/>
          </reference>
        </references>
      </pivotArea>
    </format>
    <format dxfId="4344">
      <pivotArea dataOnly="0" labelOnly="1" fieldPosition="0">
        <references count="5">
          <reference field="2" count="1" selected="0">
            <x v="43"/>
          </reference>
          <reference field="46" count="1" selected="0">
            <x v="17"/>
          </reference>
          <reference field="47" count="1">
            <x v="13"/>
          </reference>
          <reference field="50" count="1" selected="0">
            <x v="2"/>
          </reference>
          <reference field="51" count="1" selected="0">
            <x v="22"/>
          </reference>
        </references>
      </pivotArea>
    </format>
    <format dxfId="4345">
      <pivotArea dataOnly="0" labelOnly="1" fieldPosition="0">
        <references count="5">
          <reference field="2" count="1" selected="0">
            <x v="44"/>
          </reference>
          <reference field="46" count="1" selected="0">
            <x v="15"/>
          </reference>
          <reference field="47" count="1">
            <x v="12"/>
          </reference>
          <reference field="50" count="1" selected="0">
            <x v="10"/>
          </reference>
          <reference field="51" count="1" selected="0">
            <x v="0"/>
          </reference>
        </references>
      </pivotArea>
    </format>
    <format dxfId="4346">
      <pivotArea dataOnly="0" labelOnly="1" fieldPosition="0">
        <references count="5">
          <reference field="2" count="1" selected="0">
            <x v="45"/>
          </reference>
          <reference field="46" count="1" selected="0">
            <x v="22"/>
          </reference>
          <reference field="47" count="1">
            <x v="18"/>
          </reference>
          <reference field="50" count="1" selected="0">
            <x v="3"/>
          </reference>
          <reference field="51" count="1" selected="0">
            <x v="10"/>
          </reference>
        </references>
      </pivotArea>
    </format>
    <format dxfId="4347">
      <pivotArea dataOnly="0" labelOnly="1" fieldPosition="0">
        <references count="5">
          <reference field="2" count="1" selected="0">
            <x v="46"/>
          </reference>
          <reference field="46" count="1" selected="0">
            <x v="37"/>
          </reference>
          <reference field="47" count="1">
            <x v="0"/>
          </reference>
          <reference field="50" count="1" selected="0">
            <x v="10"/>
          </reference>
          <reference field="51" count="1" selected="0">
            <x v="47"/>
          </reference>
        </references>
      </pivotArea>
    </format>
    <format dxfId="4348">
      <pivotArea dataOnly="0" labelOnly="1" fieldPosition="0">
        <references count="5">
          <reference field="2" count="1" selected="0">
            <x v="47"/>
          </reference>
          <reference field="46" count="1" selected="0">
            <x v="39"/>
          </reference>
          <reference field="47" count="1">
            <x v="0"/>
          </reference>
          <reference field="50" count="1" selected="0">
            <x v="10"/>
          </reference>
          <reference field="51" count="1" selected="0">
            <x v="9"/>
          </reference>
        </references>
      </pivotArea>
    </format>
    <format dxfId="4349">
      <pivotArea dataOnly="0" labelOnly="1" fieldPosition="0">
        <references count="5">
          <reference field="2" count="1" selected="0">
            <x v="48"/>
          </reference>
          <reference field="46" count="1" selected="0">
            <x v="20"/>
          </reference>
          <reference field="47" count="1">
            <x v="17"/>
          </reference>
          <reference field="50" count="1" selected="0">
            <x v="3"/>
          </reference>
          <reference field="51" count="1" selected="0">
            <x v="12"/>
          </reference>
        </references>
      </pivotArea>
    </format>
    <format dxfId="4350">
      <pivotArea dataOnly="0" labelOnly="1" fieldPosition="0">
        <references count="5">
          <reference field="2" count="1" selected="0">
            <x v="49"/>
          </reference>
          <reference field="46" count="1" selected="0">
            <x v="11"/>
          </reference>
          <reference field="47" count="1">
            <x v="0"/>
          </reference>
          <reference field="50" count="1" selected="0">
            <x v="3"/>
          </reference>
          <reference field="51" count="1" selected="0">
            <x v="7"/>
          </reference>
        </references>
      </pivotArea>
    </format>
    <format dxfId="4351">
      <pivotArea dataOnly="0" labelOnly="1" fieldPosition="0">
        <references count="5">
          <reference field="2" count="1" selected="0">
            <x v="50"/>
          </reference>
          <reference field="46" count="1" selected="0">
            <x v="7"/>
          </reference>
          <reference field="47" count="1">
            <x v="0"/>
          </reference>
          <reference field="50" count="1" selected="0">
            <x v="3"/>
          </reference>
          <reference field="51" count="1" selected="0">
            <x v="4"/>
          </reference>
        </references>
      </pivotArea>
    </format>
    <format dxfId="4352">
      <pivotArea dataOnly="0" labelOnly="1" fieldPosition="0">
        <references count="5">
          <reference field="2" count="1" selected="0">
            <x v="51"/>
          </reference>
          <reference field="46" count="1" selected="0">
            <x v="43"/>
          </reference>
          <reference field="47" count="1">
            <x v="0"/>
          </reference>
          <reference field="50" count="1" selected="0">
            <x v="10"/>
          </reference>
          <reference field="51" count="1" selected="0">
            <x v="8"/>
          </reference>
        </references>
      </pivotArea>
    </format>
    <format dxfId="4353">
      <pivotArea dataOnly="0" labelOnly="1" fieldPosition="0">
        <references count="5">
          <reference field="2" count="1" selected="0">
            <x v="52"/>
          </reference>
          <reference field="46" count="1" selected="0">
            <x v="46"/>
          </reference>
          <reference field="47" count="1">
            <x v="0"/>
          </reference>
          <reference field="50" count="1" selected="0">
            <x v="10"/>
          </reference>
          <reference field="51" count="1" selected="0">
            <x v="48"/>
          </reference>
        </references>
      </pivotArea>
    </format>
    <format dxfId="4354">
      <pivotArea dataOnly="0" labelOnly="1" fieldPosition="0">
        <references count="5">
          <reference field="2" count="1" selected="0">
            <x v="53"/>
          </reference>
          <reference field="46" count="1" selected="0">
            <x v="47"/>
          </reference>
          <reference field="47" count="1">
            <x v="0"/>
          </reference>
          <reference field="50" count="1" selected="0">
            <x v="18"/>
          </reference>
          <reference field="51" count="1" selected="0">
            <x v="49"/>
          </reference>
        </references>
      </pivotArea>
    </format>
    <format dxfId="4355">
      <pivotArea outline="0" collapsedLevelsAreSubtotals="1" fieldPosition="0">
        <references count="2">
          <reference field="4294967294" count="3" selected="0">
            <x v="0"/>
            <x v="1"/>
            <x v="2"/>
          </reference>
          <reference field="36" count="1" selected="0">
            <x v="0"/>
          </reference>
        </references>
      </pivotArea>
    </format>
    <format dxfId="4356">
      <pivotArea field="36" type="button" dataOnly="0" labelOnly="1" outline="0" axis="axisCol" fieldPosition="0"/>
    </format>
    <format dxfId="4357">
      <pivotArea field="-2" type="button" dataOnly="0" labelOnly="1" outline="0" axis="axisCol" fieldPosition="1"/>
    </format>
    <format dxfId="4358">
      <pivotArea type="topRight" dataOnly="0" labelOnly="1" outline="0" offset="A1" fieldPosition="0"/>
    </format>
    <format dxfId="4359">
      <pivotArea dataOnly="0" labelOnly="1" fieldPosition="0">
        <references count="1">
          <reference field="36" count="1">
            <x v="0"/>
          </reference>
        </references>
      </pivotArea>
    </format>
    <format dxfId="4360">
      <pivotArea dataOnly="0" labelOnly="1" outline="0" fieldPosition="0">
        <references count="2">
          <reference field="4294967294" count="3">
            <x v="0"/>
            <x v="1"/>
            <x v="2"/>
          </reference>
          <reference field="36" count="1" selected="0">
            <x v="0"/>
          </reference>
        </references>
      </pivotArea>
    </format>
    <format dxfId="4361">
      <pivotArea outline="0" collapsedLevelsAreSubtotals="1" fieldPosition="0">
        <references count="2">
          <reference field="4294967294" count="3" selected="0">
            <x v="0"/>
            <x v="1"/>
            <x v="2"/>
          </reference>
          <reference field="36" count="1" selected="0">
            <x v="1"/>
          </reference>
        </references>
      </pivotArea>
    </format>
    <format dxfId="4362">
      <pivotArea type="topRight" dataOnly="0" labelOnly="1" outline="0" offset="B1:D1" fieldPosition="0"/>
    </format>
    <format dxfId="4363">
      <pivotArea dataOnly="0" labelOnly="1" fieldPosition="0">
        <references count="1">
          <reference field="36" count="1">
            <x v="1"/>
          </reference>
        </references>
      </pivotArea>
    </format>
    <format dxfId="4364">
      <pivotArea dataOnly="0" labelOnly="1" outline="0" fieldPosition="0">
        <references count="2">
          <reference field="4294967294" count="3">
            <x v="0"/>
            <x v="1"/>
            <x v="2"/>
          </reference>
          <reference field="36"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FD6441-4899-468E-948B-E4DE7576609B}"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R289" firstHeaderRow="1" firstDataRow="3" firstDataCol="6"/>
  <pivotFields count="55">
    <pivotField showAll="0"/>
    <pivotField axis="axisRow" subtotalTop="0" showAll="0" sortType="descending" defaultSubtotal="0">
      <items count="143">
        <item x="33"/>
        <item x="54"/>
        <item x="56"/>
        <item x="57"/>
        <item x="63"/>
        <item x="61"/>
        <item x="75"/>
        <item x="83"/>
        <item sd="0" x="88"/>
        <item x="89"/>
        <item x="90"/>
        <item x="91"/>
        <item x="92"/>
        <item x="93"/>
        <item x="99"/>
        <item x="100"/>
        <item x="96"/>
        <item x="103"/>
        <item x="113"/>
        <item x="120"/>
        <item x="128"/>
        <item x="135"/>
        <item x="94"/>
        <item x="1"/>
        <item x="2"/>
        <item x="3"/>
        <item x="4"/>
        <item x="5"/>
        <item x="6"/>
        <item x="7"/>
        <item x="8"/>
        <item x="9"/>
        <item x="11"/>
        <item x="12"/>
        <item x="13"/>
        <item x="15"/>
        <item x="16"/>
        <item x="17"/>
        <item x="18"/>
        <item x="19"/>
        <item x="20"/>
        <item x="21"/>
        <item x="22"/>
        <item x="23"/>
        <item x="24"/>
        <item x="25"/>
        <item x="26"/>
        <item x="27"/>
        <item x="28"/>
        <item x="29"/>
        <item x="30"/>
        <item x="34"/>
        <item x="35"/>
        <item x="36"/>
        <item x="38"/>
        <item x="40"/>
        <item x="41"/>
        <item x="42"/>
        <item x="43"/>
        <item x="44"/>
        <item x="46"/>
        <item x="47"/>
        <item x="48"/>
        <item x="50"/>
        <item x="51"/>
        <item x="52"/>
        <item x="53"/>
        <item x="55"/>
        <item x="58"/>
        <item x="59"/>
        <item x="60"/>
        <item x="62"/>
        <item x="64"/>
        <item x="65"/>
        <item x="66"/>
        <item x="67"/>
        <item x="68"/>
        <item x="71"/>
        <item x="72"/>
        <item x="73"/>
        <item x="74"/>
        <item x="76"/>
        <item x="77"/>
        <item x="78"/>
        <item x="79"/>
        <item x="80"/>
        <item x="81"/>
        <item x="82"/>
        <item x="84"/>
        <item x="85"/>
        <item x="86"/>
        <item x="87"/>
        <item x="95"/>
        <item x="97"/>
        <item x="98"/>
        <item x="101"/>
        <item x="102"/>
        <item x="105"/>
        <item x="106"/>
        <item x="107"/>
        <item x="108"/>
        <item x="109"/>
        <item x="110"/>
        <item x="111"/>
        <item x="112"/>
        <item x="114"/>
        <item x="115"/>
        <item x="116"/>
        <item x="118"/>
        <item x="119"/>
        <item x="121"/>
        <item x="122"/>
        <item x="123"/>
        <item x="124"/>
        <item x="125"/>
        <item x="126"/>
        <item x="127"/>
        <item x="129"/>
        <item x="131"/>
        <item x="132"/>
        <item x="133"/>
        <item x="134"/>
        <item x="136"/>
        <item x="137"/>
        <item x="138"/>
        <item x="139"/>
        <item x="140"/>
        <item x="141"/>
        <item x="142"/>
        <item x="45"/>
        <item x="49"/>
        <item x="104"/>
        <item x="0"/>
        <item x="10"/>
        <item x="14"/>
        <item x="31"/>
        <item x="32"/>
        <item x="37"/>
        <item x="39"/>
        <item x="69"/>
        <item x="70"/>
        <item x="117"/>
        <item x="130"/>
      </items>
      <autoSortScope>
        <pivotArea dataOnly="0" outline="0" fieldPosition="0">
          <references count="1">
            <reference field="4294967294" count="1" selected="0">
              <x v="2"/>
            </reference>
          </references>
        </pivotArea>
      </autoSortScope>
    </pivotField>
    <pivotField axis="axisRow" outline="0" showAll="0" defaultSubtotal="0">
      <items count="54">
        <item x="47"/>
        <item x="37"/>
        <item x="24"/>
        <item x="40"/>
        <item x="42"/>
        <item x="1"/>
        <item x="2"/>
        <item x="3"/>
        <item x="4"/>
        <item x="8"/>
        <item x="5"/>
        <item x="6"/>
        <item x="48"/>
        <item x="7"/>
        <item x="9"/>
        <item x="10"/>
        <item x="29"/>
        <item x="11"/>
        <item x="12"/>
        <item x="13"/>
        <item x="14"/>
        <item x="15"/>
        <item x="16"/>
        <item x="51"/>
        <item x="17"/>
        <item x="18"/>
        <item x="19"/>
        <item x="20"/>
        <item x="21"/>
        <item x="22"/>
        <item x="23"/>
        <item x="25"/>
        <item x="26"/>
        <item x="27"/>
        <item x="28"/>
        <item x="30"/>
        <item x="31"/>
        <item x="45"/>
        <item x="32"/>
        <item x="33"/>
        <item x="34"/>
        <item x="35"/>
        <item x="36"/>
        <item x="38"/>
        <item x="39"/>
        <item x="41"/>
        <item x="43"/>
        <item x="44"/>
        <item x="46"/>
        <item x="49"/>
        <item x="52"/>
        <item x="53"/>
        <item x="0"/>
        <item x="50"/>
      </items>
    </pivotField>
    <pivotField name="Project Status" axis="axisRow" outline="0" subtotalTop="0" showAll="0" defaultSubtotal="0">
      <items count="4">
        <item x="2"/>
        <item x="1"/>
        <item x="0"/>
        <item x="3"/>
      </items>
    </pivotField>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ncludeNewItemsInFilter="1">
      <items count="4">
        <item x="2"/>
        <item x="1"/>
        <item x="0"/>
        <item t="default"/>
      </items>
    </pivotField>
    <pivotField showAll="0"/>
    <pivotField dataField="1" showAll="0"/>
    <pivotField showAll="0"/>
    <pivotField showAll="0"/>
    <pivotField dataField="1" showAll="0"/>
    <pivotField showAll="0"/>
    <pivotField showAll="0"/>
    <pivotField showAll="0"/>
    <pivotField dataField="1" showAll="0"/>
    <pivotField name="First Proposal Submission Date" axis="axisRow" compact="0" numFmtId="14" outline="0" subtotalTop="0" showAll="0" defaultSubtotal="0">
      <items count="48">
        <item x="13"/>
        <item x="29"/>
        <item x="20"/>
        <item x="23"/>
        <item x="18"/>
        <item x="28"/>
        <item x="34"/>
        <item x="46"/>
        <item x="11"/>
        <item x="21"/>
        <item x="10"/>
        <item x="44"/>
        <item x="30"/>
        <item x="2"/>
        <item x="16"/>
        <item x="36"/>
        <item x="3"/>
        <item x="35"/>
        <item x="12"/>
        <item x="19"/>
        <item x="42"/>
        <item x="8"/>
        <item x="38"/>
        <item x="15"/>
        <item x="32"/>
        <item x="4"/>
        <item x="37"/>
        <item x="7"/>
        <item x="41"/>
        <item x="22"/>
        <item x="25"/>
        <item x="24"/>
        <item x="27"/>
        <item x="31"/>
        <item x="6"/>
        <item x="14"/>
        <item x="1"/>
        <item x="39"/>
        <item x="43"/>
        <item x="40"/>
        <item x="17"/>
        <item x="26"/>
        <item x="5"/>
        <item x="47"/>
        <item x="33"/>
        <item x="9"/>
        <item x="0"/>
        <item x="45"/>
      </items>
    </pivotField>
    <pivotField name="First Federal Grant Submission Date" axis="axisRow" subtotalTop="0" showAll="0" defaultSubtotal="0">
      <items count="36">
        <item x="0"/>
        <item x="23"/>
        <item x="14"/>
        <item x="9"/>
        <item x="17"/>
        <item x="22"/>
        <item x="28"/>
        <item x="7"/>
        <item x="15"/>
        <item x="6"/>
        <item x="2"/>
        <item x="11"/>
        <item x="30"/>
        <item x="29"/>
        <item x="8"/>
        <item x="24"/>
        <item x="13"/>
        <item x="34"/>
        <item x="32"/>
        <item x="26"/>
        <item x="31"/>
        <item x="33"/>
        <item x="16"/>
        <item x="19"/>
        <item x="18"/>
        <item x="21"/>
        <item x="25"/>
        <item x="4"/>
        <item x="10"/>
        <item x="1"/>
        <item x="12"/>
        <item x="35"/>
        <item x="20"/>
        <item x="3"/>
        <item x="27"/>
        <item x="5"/>
      </items>
    </pivotField>
    <pivotField showAll="0"/>
    <pivotField showAll="0"/>
    <pivotField axis="axisRow" outline="0" showAll="0" defaultSubtotal="0">
      <items count="19">
        <item x="10"/>
        <item x="9"/>
        <item x="15"/>
        <item x="1"/>
        <item x="13"/>
        <item x="16"/>
        <item x="2"/>
        <item x="12"/>
        <item x="7"/>
        <item x="14"/>
        <item x="0"/>
        <item x="17"/>
        <item x="11"/>
        <item x="4"/>
        <item x="6"/>
        <item x="5"/>
        <item x="3"/>
        <item x="8"/>
        <item x="18"/>
      </items>
    </pivotField>
    <pivotField name="Start Up Funds" axis="axisRow" outline="0" showAll="0" defaultSubtotal="0">
      <items count="50">
        <item x="37"/>
        <item x="26"/>
        <item x="13"/>
        <item x="19"/>
        <item x="48"/>
        <item x="3"/>
        <item x="18"/>
        <item x="45"/>
        <item x="49"/>
        <item x="41"/>
        <item x="39"/>
        <item x="29"/>
        <item x="43"/>
        <item x="2"/>
        <item x="35"/>
        <item x="9"/>
        <item x="44"/>
        <item x="31"/>
        <item x="5"/>
        <item x="17"/>
        <item x="16"/>
        <item x="4"/>
        <item x="36"/>
        <item x="23"/>
        <item x="32"/>
        <item x="6"/>
        <item x="11"/>
        <item x="8"/>
        <item x="12"/>
        <item x="24"/>
        <item x="1"/>
        <item x="42"/>
        <item x="25"/>
        <item x="34"/>
        <item x="33"/>
        <item x="10"/>
        <item x="47"/>
        <item x="30"/>
        <item x="7"/>
        <item x="21"/>
        <item x="40"/>
        <item x="20"/>
        <item x="14"/>
        <item x="38"/>
        <item x="28"/>
        <item x="15"/>
        <item x="22"/>
        <item x="27"/>
        <item x="0"/>
        <item x="46"/>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7">
    <field x="2"/>
    <field x="1"/>
    <field x="3"/>
    <field x="51"/>
    <field x="50"/>
    <field x="46"/>
    <field x="47"/>
  </rowFields>
  <rowItems count="286">
    <i>
      <x/>
      <x v="7"/>
    </i>
    <i r="2">
      <x v="3"/>
      <x v="39"/>
      <x v="11"/>
      <x v="38"/>
      <x v="31"/>
    </i>
    <i>
      <x v="1"/>
      <x v="8"/>
    </i>
    <i r="1">
      <x v="2"/>
    </i>
    <i r="2">
      <x/>
      <x v="14"/>
      <x v="9"/>
      <x v="6"/>
      <x v="6"/>
    </i>
    <i r="1">
      <x v="6"/>
    </i>
    <i r="2">
      <x v="1"/>
      <x v="14"/>
      <x v="9"/>
      <x v="6"/>
      <x v="6"/>
    </i>
    <i r="1">
      <x v="1"/>
    </i>
    <i r="2">
      <x v="2"/>
      <x v="14"/>
      <x v="9"/>
      <x v="6"/>
      <x v="6"/>
    </i>
    <i r="1">
      <x v="3"/>
    </i>
    <i r="2">
      <x v="1"/>
      <x v="14"/>
      <x v="9"/>
      <x v="6"/>
      <x v="6"/>
    </i>
    <i>
      <x v="2"/>
      <x v="18"/>
    </i>
    <i r="2">
      <x/>
      <x v="23"/>
      <x v="3"/>
      <x v="3"/>
      <x v="4"/>
    </i>
    <i r="1">
      <x v="19"/>
    </i>
    <i r="2">
      <x v="2"/>
      <x v="23"/>
      <x v="3"/>
      <x v="3"/>
      <x v="4"/>
    </i>
    <i r="1">
      <x v="136"/>
    </i>
    <i r="2">
      <x v="2"/>
      <x v="23"/>
      <x v="3"/>
      <x v="3"/>
      <x v="4"/>
    </i>
    <i r="1">
      <x v="21"/>
    </i>
    <i r="2">
      <x v="1"/>
      <x v="23"/>
      <x v="3"/>
      <x v="3"/>
      <x v="4"/>
    </i>
    <i r="1">
      <x v="10"/>
    </i>
    <i r="2">
      <x v="2"/>
      <x v="23"/>
      <x v="3"/>
      <x v="3"/>
      <x v="4"/>
    </i>
    <i r="1">
      <x v="9"/>
    </i>
    <i r="2">
      <x v="2"/>
      <x v="23"/>
      <x v="3"/>
      <x v="3"/>
      <x v="4"/>
    </i>
    <i r="1">
      <x v="15"/>
    </i>
    <i r="2">
      <x v="1"/>
      <x v="23"/>
      <x v="3"/>
      <x v="3"/>
      <x v="4"/>
    </i>
    <i r="1">
      <x v="11"/>
    </i>
    <i r="2">
      <x v="2"/>
      <x v="23"/>
      <x v="3"/>
      <x v="3"/>
      <x v="4"/>
    </i>
    <i r="1">
      <x v="20"/>
    </i>
    <i r="2">
      <x v="2"/>
      <x v="23"/>
      <x v="3"/>
      <x v="3"/>
      <x v="4"/>
    </i>
    <i r="1">
      <x v="12"/>
    </i>
    <i r="2">
      <x v="1"/>
      <x v="23"/>
      <x v="3"/>
      <x v="3"/>
      <x v="4"/>
    </i>
    <i r="1">
      <x v="22"/>
    </i>
    <i r="2">
      <x v="1"/>
      <x v="23"/>
      <x v="3"/>
      <x v="3"/>
      <x v="4"/>
    </i>
    <i r="1">
      <x v="13"/>
    </i>
    <i r="2">
      <x v="2"/>
      <x v="23"/>
      <x v="3"/>
      <x v="3"/>
      <x v="4"/>
    </i>
    <i r="1">
      <x/>
    </i>
    <i r="2">
      <x v="2"/>
      <x v="23"/>
      <x v="3"/>
      <x v="3"/>
      <x v="4"/>
    </i>
    <i r="1">
      <x v="14"/>
    </i>
    <i r="2">
      <x v="2"/>
      <x v="23"/>
      <x v="3"/>
      <x v="3"/>
      <x v="4"/>
    </i>
    <i>
      <x v="3"/>
      <x v="17"/>
    </i>
    <i r="2">
      <x v="2"/>
      <x v="43"/>
      <x v="12"/>
      <x v="26"/>
      <x v="20"/>
    </i>
    <i r="1">
      <x v="5"/>
    </i>
    <i r="2">
      <x v="2"/>
      <x v="43"/>
      <x v="12"/>
      <x v="26"/>
      <x v="20"/>
    </i>
    <i>
      <x v="4"/>
      <x v="16"/>
    </i>
    <i r="2">
      <x v="2"/>
      <x v="40"/>
      <x v="5"/>
      <x v="30"/>
      <x v="23"/>
    </i>
    <i r="1">
      <x v="4"/>
    </i>
    <i r="2">
      <x v="2"/>
      <x v="40"/>
      <x v="5"/>
      <x v="30"/>
      <x v="23"/>
    </i>
    <i>
      <x v="5"/>
      <x v="42"/>
    </i>
    <i r="2">
      <x v="2"/>
      <x v="30"/>
      <x v="3"/>
      <x v="36"/>
      <x v="29"/>
    </i>
    <i r="1">
      <x v="23"/>
    </i>
    <i r="2">
      <x v="1"/>
      <x v="30"/>
      <x v="3"/>
      <x v="36"/>
      <x v="29"/>
    </i>
    <i>
      <x v="6"/>
      <x v="24"/>
    </i>
    <i r="2">
      <x/>
      <x v="13"/>
      <x v="6"/>
      <x v="13"/>
      <x v="10"/>
    </i>
    <i r="1">
      <x v="95"/>
    </i>
    <i r="2">
      <x v="2"/>
      <x v="13"/>
      <x v="6"/>
      <x v="13"/>
      <x v="10"/>
    </i>
    <i r="1">
      <x v="76"/>
    </i>
    <i r="2">
      <x v="2"/>
      <x v="13"/>
      <x v="6"/>
      <x v="13"/>
      <x v="10"/>
    </i>
    <i r="1">
      <x v="25"/>
    </i>
    <i r="2">
      <x v="2"/>
      <x v="13"/>
      <x v="6"/>
      <x v="13"/>
      <x v="10"/>
    </i>
    <i r="1">
      <x v="104"/>
    </i>
    <i r="2">
      <x v="2"/>
      <x v="13"/>
      <x v="6"/>
      <x v="13"/>
      <x v="10"/>
    </i>
    <i r="1">
      <x v="33"/>
    </i>
    <i r="2">
      <x v="2"/>
      <x v="13"/>
      <x v="6"/>
      <x v="13"/>
      <x v="10"/>
    </i>
    <i r="1">
      <x v="72"/>
    </i>
    <i r="2">
      <x v="2"/>
      <x v="13"/>
      <x v="6"/>
      <x v="13"/>
      <x v="10"/>
    </i>
    <i>
      <x v="7"/>
      <x v="26"/>
    </i>
    <i r="2">
      <x/>
      <x v="5"/>
      <x v="10"/>
      <x v="16"/>
      <x/>
    </i>
    <i>
      <x v="8"/>
      <x v="41"/>
    </i>
    <i r="2">
      <x v="2"/>
      <x v="21"/>
      <x v="16"/>
      <x v="25"/>
      <x/>
    </i>
    <i r="1">
      <x v="27"/>
    </i>
    <i r="2">
      <x v="3"/>
      <x v="21"/>
      <x v="16"/>
      <x v="25"/>
      <x/>
    </i>
    <i>
      <x v="9"/>
      <x v="85"/>
    </i>
    <i r="2">
      <x v="2"/>
      <x v="27"/>
      <x v="10"/>
      <x v="21"/>
      <x v="35"/>
    </i>
    <i r="1">
      <x v="113"/>
    </i>
    <i r="2">
      <x v="2"/>
      <x v="27"/>
      <x v="10"/>
      <x v="21"/>
      <x v="35"/>
    </i>
    <i r="1">
      <x v="112"/>
    </i>
    <i r="2">
      <x v="2"/>
      <x v="27"/>
      <x v="10"/>
      <x v="21"/>
      <x v="35"/>
    </i>
    <i r="1">
      <x v="32"/>
    </i>
    <i r="2">
      <x v="2"/>
      <x v="27"/>
      <x v="10"/>
      <x v="21"/>
      <x v="35"/>
    </i>
    <i r="1">
      <x v="31"/>
    </i>
    <i r="2">
      <x v="2"/>
      <x v="27"/>
      <x v="10"/>
      <x v="21"/>
      <x v="35"/>
    </i>
    <i r="1">
      <x v="36"/>
    </i>
    <i r="2">
      <x v="2"/>
      <x v="27"/>
      <x v="10"/>
      <x v="21"/>
      <x v="35"/>
    </i>
    <i>
      <x v="10"/>
      <x v="28"/>
    </i>
    <i r="2">
      <x v="2"/>
      <x v="18"/>
      <x v="13"/>
      <x v="42"/>
      <x v="33"/>
    </i>
    <i>
      <x v="11"/>
      <x v="29"/>
    </i>
    <i r="2">
      <x v="2"/>
      <x v="25"/>
      <x v="10"/>
      <x v="34"/>
      <x/>
    </i>
    <i>
      <x v="12"/>
      <x v="100"/>
    </i>
    <i r="2">
      <x v="2"/>
      <x v="16"/>
      <x v="10"/>
      <x v="36"/>
      <x/>
    </i>
    <i>
      <x v="13"/>
      <x v="131"/>
    </i>
    <i r="2">
      <x v="2"/>
      <x v="38"/>
      <x v="15"/>
      <x v="27"/>
      <x v="27"/>
    </i>
    <i r="1">
      <x v="91"/>
    </i>
    <i r="2">
      <x v="2"/>
      <x v="38"/>
      <x v="15"/>
      <x v="27"/>
      <x v="27"/>
    </i>
    <i r="1">
      <x v="30"/>
    </i>
    <i r="2">
      <x v="2"/>
      <x v="38"/>
      <x v="15"/>
      <x v="27"/>
      <x v="27"/>
    </i>
    <i r="1">
      <x v="66"/>
    </i>
    <i r="2">
      <x v="2"/>
      <x v="38"/>
      <x v="15"/>
      <x v="27"/>
      <x v="27"/>
    </i>
    <i>
      <x v="14"/>
      <x v="133"/>
    </i>
    <i r="2">
      <x v="2"/>
      <x v="15"/>
      <x v="14"/>
      <x v="45"/>
      <x/>
    </i>
    <i r="1">
      <x v="122"/>
    </i>
    <i r="2">
      <x v="2"/>
      <x v="15"/>
      <x v="14"/>
      <x v="45"/>
      <x/>
    </i>
    <i>
      <x v="15"/>
      <x v="97"/>
    </i>
    <i r="2">
      <x v="1"/>
      <x v="35"/>
      <x v="8"/>
      <x v="10"/>
      <x v="9"/>
    </i>
    <i r="1">
      <x v="34"/>
    </i>
    <i r="2">
      <x v="2"/>
      <x v="35"/>
      <x v="8"/>
      <x v="10"/>
      <x v="9"/>
    </i>
    <i r="1">
      <x v="135"/>
    </i>
    <i r="2">
      <x v="2"/>
      <x v="35"/>
      <x v="8"/>
      <x v="10"/>
      <x v="9"/>
    </i>
    <i r="1">
      <x v="83"/>
    </i>
    <i r="2">
      <x v="2"/>
      <x v="35"/>
      <x v="8"/>
      <x v="10"/>
      <x v="9"/>
    </i>
    <i r="1">
      <x v="96"/>
    </i>
    <i r="2">
      <x v="2"/>
      <x v="35"/>
      <x v="8"/>
      <x v="10"/>
      <x v="9"/>
    </i>
    <i>
      <x v="16"/>
      <x v="90"/>
    </i>
    <i r="2">
      <x v="2"/>
      <x v="44"/>
      <x v="3"/>
      <x v="5"/>
      <x v="5"/>
    </i>
    <i r="1">
      <x v="54"/>
    </i>
    <i r="2">
      <x v="2"/>
      <x v="44"/>
      <x v="3"/>
      <x v="5"/>
      <x v="5"/>
    </i>
    <i r="1">
      <x v="138"/>
    </i>
    <i r="2">
      <x v="2"/>
      <x v="44"/>
      <x v="3"/>
      <x v="5"/>
      <x v="5"/>
    </i>
    <i r="1">
      <x v="68"/>
    </i>
    <i r="2">
      <x v="1"/>
      <x v="44"/>
      <x v="3"/>
      <x v="5"/>
      <x v="5"/>
    </i>
    <i r="1">
      <x v="79"/>
    </i>
    <i r="2">
      <x v="2"/>
      <x v="44"/>
      <x v="3"/>
      <x v="5"/>
      <x v="5"/>
    </i>
    <i>
      <x v="17"/>
      <x v="134"/>
    </i>
    <i r="2">
      <x v="2"/>
      <x v="26"/>
      <x v="17"/>
      <x v="8"/>
      <x v="7"/>
    </i>
    <i r="1">
      <x v="87"/>
    </i>
    <i r="2">
      <x v="1"/>
      <x v="26"/>
      <x v="17"/>
      <x v="8"/>
      <x v="7"/>
    </i>
    <i r="1">
      <x v="139"/>
    </i>
    <i r="2">
      <x v="3"/>
      <x v="26"/>
      <x v="17"/>
      <x v="8"/>
      <x v="7"/>
    </i>
    <i r="1">
      <x v="123"/>
    </i>
    <i r="2">
      <x v="2"/>
      <x v="26"/>
      <x v="17"/>
      <x v="8"/>
      <x v="7"/>
    </i>
    <i r="1">
      <x v="126"/>
    </i>
    <i r="2">
      <x v="2"/>
      <x v="26"/>
      <x v="17"/>
      <x v="8"/>
      <x v="7"/>
    </i>
    <i>
      <x v="18"/>
      <x v="67"/>
    </i>
    <i r="2">
      <x v="1"/>
      <x v="28"/>
      <x v="3"/>
      <x v="18"/>
      <x v="14"/>
    </i>
    <i r="1">
      <x v="35"/>
    </i>
    <i r="2">
      <x v="1"/>
      <x v="28"/>
      <x v="3"/>
      <x v="18"/>
      <x v="14"/>
    </i>
    <i>
      <x v="19"/>
      <x v="59"/>
    </i>
    <i r="2">
      <x/>
      <x v="26"/>
      <x v="1"/>
      <x/>
      <x v="3"/>
    </i>
    <i r="1">
      <x v="121"/>
    </i>
    <i r="2">
      <x/>
      <x v="26"/>
      <x v="1"/>
      <x/>
      <x v="3"/>
    </i>
    <i r="1">
      <x v="37"/>
    </i>
    <i r="2">
      <x v="2"/>
      <x v="26"/>
      <x v="1"/>
      <x/>
      <x v="3"/>
    </i>
    <i r="1">
      <x v="48"/>
    </i>
    <i r="2">
      <x v="1"/>
      <x v="26"/>
      <x v="1"/>
      <x/>
      <x v="3"/>
    </i>
    <i>
      <x v="20"/>
      <x v="110"/>
    </i>
    <i r="2">
      <x v="2"/>
      <x v="2"/>
      <x v="10"/>
      <x v="35"/>
      <x v="28"/>
    </i>
    <i r="1">
      <x v="38"/>
    </i>
    <i r="2">
      <x v="2"/>
      <x v="2"/>
      <x v="10"/>
      <x v="35"/>
      <x v="28"/>
    </i>
    <i>
      <x v="21"/>
      <x v="81"/>
    </i>
    <i r="2">
      <x/>
      <x v="42"/>
      <x v="3"/>
      <x v="13"/>
      <x v="10"/>
    </i>
    <i r="1">
      <x v="39"/>
    </i>
    <i r="2">
      <x/>
      <x v="42"/>
      <x v="3"/>
      <x v="13"/>
      <x v="10"/>
    </i>
    <i r="1">
      <x v="103"/>
    </i>
    <i r="2">
      <x v="2"/>
      <x v="42"/>
      <x v="3"/>
      <x v="13"/>
      <x v="10"/>
    </i>
    <i>
      <x v="22"/>
      <x v="141"/>
    </i>
    <i r="2">
      <x v="2"/>
      <x v="45"/>
      <x v="10"/>
      <x v="23"/>
      <x/>
    </i>
    <i r="1">
      <x v="40"/>
    </i>
    <i r="2">
      <x v="2"/>
      <x v="45"/>
      <x v="10"/>
      <x v="23"/>
      <x/>
    </i>
    <i>
      <x v="23"/>
      <x v="124"/>
    </i>
    <i r="2">
      <x v="2"/>
      <x v="36"/>
      <x v="7"/>
      <x v="42"/>
      <x/>
    </i>
    <i>
      <x v="24"/>
      <x v="43"/>
    </i>
    <i r="2">
      <x v="3"/>
      <x v="20"/>
      <x/>
      <x v="14"/>
      <x v="11"/>
    </i>
    <i r="1">
      <x v="109"/>
    </i>
    <i r="2">
      <x v="1"/>
      <x v="20"/>
      <x/>
      <x v="14"/>
      <x v="11"/>
    </i>
    <i r="1">
      <x v="57"/>
    </i>
    <i r="2">
      <x v="2"/>
      <x v="20"/>
      <x/>
      <x v="14"/>
      <x v="11"/>
    </i>
    <i>
      <x v="25"/>
      <x v="44"/>
    </i>
    <i r="2">
      <x v="2"/>
      <x v="19"/>
      <x v="16"/>
      <x v="40"/>
      <x/>
    </i>
    <i>
      <x v="26"/>
      <x v="45"/>
    </i>
    <i r="2">
      <x/>
      <x v="6"/>
      <x/>
      <x v="4"/>
      <x v="30"/>
    </i>
    <i r="1">
      <x v="117"/>
    </i>
    <i r="2">
      <x v="2"/>
      <x v="6"/>
      <x/>
      <x v="4"/>
      <x v="30"/>
    </i>
    <i>
      <x v="27"/>
      <x v="130"/>
    </i>
    <i r="2">
      <x/>
      <x v="3"/>
      <x v="10"/>
      <x v="19"/>
      <x v="16"/>
    </i>
    <i r="1">
      <x v="46"/>
    </i>
    <i r="2">
      <x v="2"/>
      <x v="3"/>
      <x v="10"/>
      <x v="19"/>
      <x v="16"/>
    </i>
    <i>
      <x v="28"/>
      <x v="47"/>
    </i>
    <i r="2">
      <x/>
      <x v="41"/>
      <x v="12"/>
      <x v="2"/>
      <x v="2"/>
    </i>
    <i>
      <x v="29"/>
      <x v="49"/>
    </i>
    <i r="2">
      <x v="1"/>
      <x v="39"/>
      <x v="3"/>
      <x v="9"/>
      <x v="8"/>
    </i>
    <i r="1">
      <x v="94"/>
    </i>
    <i r="2">
      <x v="2"/>
      <x v="39"/>
      <x v="3"/>
      <x v="9"/>
      <x v="8"/>
    </i>
    <i r="1">
      <x v="86"/>
    </i>
    <i r="2">
      <x/>
      <x v="39"/>
      <x v="3"/>
      <x v="9"/>
      <x v="8"/>
    </i>
    <i>
      <x v="30"/>
      <x v="58"/>
    </i>
    <i r="2">
      <x v="2"/>
      <x v="46"/>
      <x v="10"/>
      <x v="29"/>
      <x v="22"/>
    </i>
    <i r="1">
      <x v="50"/>
    </i>
    <i r="2">
      <x v="2"/>
      <x v="46"/>
      <x v="10"/>
      <x v="29"/>
      <x v="22"/>
    </i>
    <i>
      <x v="31"/>
      <x v="51"/>
    </i>
    <i r="2">
      <x v="2"/>
      <x v="29"/>
      <x v="10"/>
      <x v="31"/>
      <x v="24"/>
    </i>
    <i r="1">
      <x v="107"/>
    </i>
    <i r="2">
      <x v="2"/>
      <x v="29"/>
      <x v="10"/>
      <x v="31"/>
      <x v="24"/>
    </i>
    <i r="1">
      <x v="92"/>
    </i>
    <i r="2">
      <x v="2"/>
      <x v="29"/>
      <x v="10"/>
      <x v="31"/>
      <x v="24"/>
    </i>
    <i>
      <x v="32"/>
      <x v="52"/>
    </i>
    <i r="2">
      <x/>
      <x v="32"/>
      <x v="3"/>
      <x v="30"/>
      <x v="23"/>
    </i>
    <i>
      <x v="33"/>
      <x v="53"/>
    </i>
    <i r="2">
      <x v="2"/>
      <x v="1"/>
      <x v="7"/>
      <x v="41"/>
      <x v="32"/>
    </i>
    <i>
      <x v="34"/>
      <x v="65"/>
    </i>
    <i r="2">
      <x v="2"/>
      <x v="47"/>
      <x v="10"/>
      <x v="32"/>
      <x v="25"/>
    </i>
    <i r="1">
      <x v="137"/>
    </i>
    <i r="2">
      <x v="2"/>
      <x v="47"/>
      <x v="10"/>
      <x v="32"/>
      <x v="25"/>
    </i>
    <i r="1">
      <x v="89"/>
    </i>
    <i r="2">
      <x v="2"/>
      <x v="47"/>
      <x v="10"/>
      <x v="32"/>
      <x v="25"/>
    </i>
    <i>
      <x v="35"/>
      <x v="55"/>
    </i>
    <i r="2">
      <x/>
      <x v="11"/>
      <x v="4"/>
      <x v="1"/>
      <x v="1"/>
    </i>
    <i r="1">
      <x v="108"/>
    </i>
    <i r="2">
      <x/>
      <x v="11"/>
      <x v="4"/>
      <x v="1"/>
      <x v="1"/>
    </i>
    <i r="1">
      <x v="82"/>
    </i>
    <i r="2">
      <x/>
      <x v="11"/>
      <x v="4"/>
      <x v="1"/>
      <x v="1"/>
    </i>
    <i r="1">
      <x v="118"/>
    </i>
    <i r="2">
      <x/>
      <x v="11"/>
      <x v="4"/>
      <x v="1"/>
      <x v="1"/>
    </i>
    <i r="1">
      <x v="75"/>
    </i>
    <i r="2">
      <x v="2"/>
      <x v="11"/>
      <x v="4"/>
      <x v="1"/>
      <x v="1"/>
    </i>
    <i r="1">
      <x v="119"/>
    </i>
    <i r="2">
      <x v="2"/>
      <x v="11"/>
      <x v="4"/>
      <x v="1"/>
      <x v="1"/>
    </i>
    <i r="1">
      <x v="99"/>
    </i>
    <i r="2">
      <x v="2"/>
      <x v="11"/>
      <x v="4"/>
      <x v="1"/>
      <x v="1"/>
    </i>
    <i>
      <x v="36"/>
      <x v="56"/>
    </i>
    <i r="2">
      <x v="2"/>
      <x v="37"/>
      <x v="8"/>
      <x v="12"/>
      <x v="15"/>
    </i>
    <i r="1">
      <x v="106"/>
    </i>
    <i r="2">
      <x v="2"/>
      <x v="37"/>
      <x v="8"/>
      <x v="12"/>
      <x v="15"/>
    </i>
    <i r="1">
      <x v="105"/>
    </i>
    <i r="2">
      <x v="2"/>
      <x v="37"/>
      <x v="8"/>
      <x v="12"/>
      <x v="15"/>
    </i>
    <i r="1">
      <x v="77"/>
    </i>
    <i r="2">
      <x v="2"/>
      <x v="37"/>
      <x v="8"/>
      <x v="12"/>
      <x v="15"/>
    </i>
    <i r="1">
      <x v="129"/>
    </i>
    <i r="2">
      <x v="1"/>
      <x v="37"/>
      <x v="8"/>
      <x v="12"/>
      <x v="15"/>
    </i>
    <i r="1">
      <x v="78"/>
    </i>
    <i r="2">
      <x v="2"/>
      <x v="37"/>
      <x v="8"/>
      <x v="12"/>
      <x v="15"/>
    </i>
    <i r="1">
      <x v="88"/>
    </i>
    <i r="2">
      <x v="2"/>
      <x v="37"/>
      <x v="8"/>
      <x v="12"/>
      <x v="15"/>
    </i>
    <i>
      <x v="37"/>
      <x v="115"/>
    </i>
    <i r="2">
      <x v="2"/>
      <x v="31"/>
      <x v="10"/>
      <x v="28"/>
      <x v="21"/>
    </i>
    <i r="1">
      <x v="80"/>
    </i>
    <i r="2">
      <x v="3"/>
      <x v="31"/>
      <x v="10"/>
      <x v="28"/>
      <x v="21"/>
    </i>
    <i>
      <x v="38"/>
      <x v="60"/>
    </i>
    <i r="2">
      <x v="2"/>
      <x v="46"/>
      <x v="10"/>
      <x v="33"/>
      <x v="26"/>
    </i>
    <i>
      <x v="39"/>
      <x v="98"/>
    </i>
    <i r="2">
      <x v="1"/>
      <x v="17"/>
      <x v="3"/>
      <x v="24"/>
      <x v="19"/>
    </i>
    <i r="1">
      <x v="61"/>
    </i>
    <i r="2">
      <x v="2"/>
      <x v="17"/>
      <x v="3"/>
      <x v="24"/>
      <x v="19"/>
    </i>
    <i>
      <x v="40"/>
      <x v="62"/>
    </i>
    <i r="2">
      <x v="2"/>
      <x v="24"/>
      <x v="12"/>
      <x v="44"/>
      <x v="34"/>
    </i>
    <i>
      <x v="41"/>
      <x v="120"/>
    </i>
    <i r="2">
      <x v="1"/>
      <x v="34"/>
      <x v="10"/>
      <x v="32"/>
      <x v="25"/>
    </i>
    <i r="1">
      <x v="63"/>
    </i>
    <i r="2">
      <x v="1"/>
      <x v="34"/>
      <x v="10"/>
      <x v="32"/>
      <x v="25"/>
    </i>
    <i>
      <x v="42"/>
      <x v="140"/>
    </i>
    <i r="2">
      <x v="2"/>
      <x v="33"/>
      <x v="10"/>
      <x v="32"/>
      <x v="25"/>
    </i>
    <i r="1">
      <x v="64"/>
    </i>
    <i r="2">
      <x v="2"/>
      <x v="33"/>
      <x v="10"/>
      <x v="32"/>
      <x v="25"/>
    </i>
    <i>
      <x v="43"/>
      <x v="102"/>
    </i>
    <i r="2">
      <x/>
      <x v="22"/>
      <x v="2"/>
      <x v="17"/>
      <x v="13"/>
    </i>
    <i r="1">
      <x v="69"/>
    </i>
    <i r="2">
      <x v="2"/>
      <x v="22"/>
      <x v="2"/>
      <x v="17"/>
      <x v="13"/>
    </i>
    <i r="1">
      <x v="101"/>
    </i>
    <i r="2">
      <x v="2"/>
      <x v="22"/>
      <x v="2"/>
      <x v="17"/>
      <x v="13"/>
    </i>
    <i>
      <x v="44"/>
      <x v="70"/>
    </i>
    <i r="2">
      <x/>
      <x/>
      <x v="10"/>
      <x v="15"/>
      <x v="12"/>
    </i>
    <i>
      <x v="45"/>
      <x v="71"/>
    </i>
    <i r="2">
      <x/>
      <x v="10"/>
      <x v="3"/>
      <x v="22"/>
      <x v="18"/>
    </i>
    <i>
      <x v="46"/>
      <x v="116"/>
    </i>
    <i r="2">
      <x v="2"/>
      <x v="47"/>
      <x v="10"/>
      <x v="37"/>
      <x/>
    </i>
    <i r="1">
      <x v="73"/>
    </i>
    <i r="2">
      <x v="2"/>
      <x v="47"/>
      <x v="10"/>
      <x v="37"/>
      <x/>
    </i>
    <i>
      <x v="47"/>
      <x v="74"/>
    </i>
    <i r="2">
      <x v="2"/>
      <x v="9"/>
      <x v="10"/>
      <x v="39"/>
      <x/>
    </i>
    <i>
      <x v="48"/>
      <x v="84"/>
    </i>
    <i r="2">
      <x/>
      <x v="12"/>
      <x v="3"/>
      <x v="20"/>
      <x v="17"/>
    </i>
    <i r="1">
      <x v="111"/>
    </i>
    <i r="2">
      <x/>
      <x v="12"/>
      <x v="3"/>
      <x v="20"/>
      <x v="17"/>
    </i>
    <i r="1">
      <x v="128"/>
    </i>
    <i r="2">
      <x v="2"/>
      <x v="12"/>
      <x v="3"/>
      <x v="20"/>
      <x v="17"/>
    </i>
    <i r="1">
      <x v="93"/>
    </i>
    <i r="2">
      <x v="2"/>
      <x v="12"/>
      <x v="3"/>
      <x v="20"/>
      <x v="17"/>
    </i>
    <i>
      <x v="49"/>
      <x v="114"/>
    </i>
    <i r="2">
      <x/>
      <x v="7"/>
      <x v="3"/>
      <x v="11"/>
      <x/>
    </i>
    <i>
      <x v="50"/>
      <x v="125"/>
    </i>
    <i r="2">
      <x/>
      <x v="4"/>
      <x v="3"/>
      <x v="7"/>
      <x/>
    </i>
    <i>
      <x v="51"/>
      <x v="127"/>
    </i>
    <i r="2">
      <x/>
      <x v="8"/>
      <x v="10"/>
      <x v="43"/>
      <x/>
    </i>
    <i>
      <x v="52"/>
      <x v="132"/>
    </i>
    <i r="2">
      <x v="2"/>
      <x v="48"/>
      <x v="10"/>
      <x v="46"/>
      <x/>
    </i>
    <i>
      <x v="53"/>
      <x v="142"/>
    </i>
    <i r="2">
      <x v="2"/>
      <x v="49"/>
      <x v="18"/>
      <x v="47"/>
      <x/>
    </i>
    <i t="grand">
      <x/>
    </i>
  </rowItems>
  <colFields count="2">
    <field x="36"/>
    <field x="-2"/>
  </colFields>
  <colItems count="12">
    <i>
      <x/>
      <x/>
    </i>
    <i r="1" i="1">
      <x v="1"/>
    </i>
    <i r="1" i="2">
      <x v="2"/>
    </i>
    <i>
      <x v="1"/>
      <x/>
    </i>
    <i r="1" i="1">
      <x v="1"/>
    </i>
    <i r="1" i="2">
      <x v="2"/>
    </i>
    <i>
      <x v="2"/>
      <x/>
    </i>
    <i r="1" i="1">
      <x v="1"/>
    </i>
    <i r="1" i="2">
      <x v="2"/>
    </i>
    <i t="grand">
      <x/>
    </i>
    <i t="grand" i="1">
      <x/>
    </i>
    <i t="grand" i="2">
      <x/>
    </i>
  </colItems>
  <dataFields count="3">
    <dataField name="Proposal Submitted" fld="45" baseField="2" baseItem="0"/>
    <dataField name="Proposal Awarded" fld="41" baseField="2" baseItem="0"/>
    <dataField name="Funding Amount" fld="38" baseField="2" baseItem="0"/>
  </dataFields>
  <formats count="291">
    <format dxfId="4655">
      <pivotArea field="36" type="button" dataOnly="0" labelOnly="1" outline="0" axis="axisCol" fieldPosition="0"/>
    </format>
    <format dxfId="4654">
      <pivotArea field="-2" type="button" dataOnly="0" labelOnly="1" outline="0" axis="axisCol" fieldPosition="1"/>
    </format>
    <format dxfId="4653">
      <pivotArea type="topRight" dataOnly="0" labelOnly="1" outline="0" fieldPosition="0"/>
    </format>
    <format dxfId="4652">
      <pivotArea dataOnly="0" labelOnly="1" fieldPosition="0">
        <references count="1">
          <reference field="36" count="0"/>
        </references>
      </pivotArea>
    </format>
    <format dxfId="4651">
      <pivotArea field="36" dataOnly="0" labelOnly="1" grandCol="1" outline="0" axis="axisCol" fieldPosition="0">
        <references count="1">
          <reference field="4294967294" count="1" selected="0">
            <x v="0"/>
          </reference>
        </references>
      </pivotArea>
    </format>
    <format dxfId="4650">
      <pivotArea field="36" dataOnly="0" labelOnly="1" grandCol="1" outline="0" axis="axisCol" fieldPosition="0">
        <references count="1">
          <reference field="4294967294" count="1" selected="0">
            <x v="1"/>
          </reference>
        </references>
      </pivotArea>
    </format>
    <format dxfId="4649">
      <pivotArea type="topRight" dataOnly="0" labelOnly="1" outline="0" fieldPosition="0"/>
    </format>
    <format dxfId="4648">
      <pivotArea outline="0" collapsedLevelsAreSubtotals="1" fieldPosition="0">
        <references count="2">
          <reference field="4294967294" count="2" selected="0">
            <x v="0"/>
            <x v="1"/>
          </reference>
          <reference field="36" count="1" selected="0">
            <x v="0"/>
          </reference>
        </references>
      </pivotArea>
    </format>
    <format dxfId="4647">
      <pivotArea field="36" type="button" dataOnly="0" labelOnly="1" outline="0" axis="axisCol" fieldPosition="0"/>
    </format>
    <format dxfId="4646">
      <pivotArea field="-2" type="button" dataOnly="0" labelOnly="1" outline="0" axis="axisCol" fieldPosition="1"/>
    </format>
    <format dxfId="4645">
      <pivotArea type="topRight" dataOnly="0" labelOnly="1" outline="0" offset="A1" fieldPosition="0"/>
    </format>
    <format dxfId="4644">
      <pivotArea dataOnly="0" labelOnly="1" fieldPosition="0">
        <references count="1">
          <reference field="36" count="1">
            <x v="0"/>
          </reference>
        </references>
      </pivotArea>
    </format>
    <format dxfId="4643">
      <pivotArea dataOnly="0" labelOnly="1" outline="0" fieldPosition="0">
        <references count="2">
          <reference field="4294967294" count="2">
            <x v="0"/>
            <x v="1"/>
          </reference>
          <reference field="36" count="1" selected="0">
            <x v="0"/>
          </reference>
        </references>
      </pivotArea>
    </format>
    <format dxfId="4642">
      <pivotArea outline="0" collapsedLevelsAreSubtotals="1" fieldPosition="0">
        <references count="2">
          <reference field="4294967294" count="2" selected="0">
            <x v="0"/>
            <x v="1"/>
          </reference>
          <reference field="36" count="1" selected="0">
            <x v="1"/>
          </reference>
        </references>
      </pivotArea>
    </format>
    <format dxfId="4641">
      <pivotArea type="topRight" dataOnly="0" labelOnly="1" outline="0" offset="B1:D1" fieldPosition="0"/>
    </format>
    <format dxfId="4640">
      <pivotArea dataOnly="0" labelOnly="1" fieldPosition="0">
        <references count="1">
          <reference field="36" count="1">
            <x v="1"/>
          </reference>
        </references>
      </pivotArea>
    </format>
    <format dxfId="4639">
      <pivotArea dataOnly="0" labelOnly="1" outline="0" fieldPosition="0">
        <references count="2">
          <reference field="4294967294" count="2">
            <x v="0"/>
            <x v="1"/>
          </reference>
          <reference field="36" count="1" selected="0">
            <x v="1"/>
          </reference>
        </references>
      </pivotArea>
    </format>
    <format dxfId="4638">
      <pivotArea outline="0" collapsedLevelsAreSubtotals="1" fieldPosition="0">
        <references count="2">
          <reference field="4294967294" count="2" selected="0">
            <x v="0"/>
            <x v="1"/>
          </reference>
          <reference field="36" count="1" selected="0">
            <x v="2"/>
          </reference>
        </references>
      </pivotArea>
    </format>
    <format dxfId="4637">
      <pivotArea type="topRight" dataOnly="0" labelOnly="1" outline="0" offset="E1:G1" fieldPosition="0"/>
    </format>
    <format dxfId="4636">
      <pivotArea dataOnly="0" labelOnly="1" fieldPosition="0">
        <references count="1">
          <reference field="36" count="1">
            <x v="2"/>
          </reference>
        </references>
      </pivotArea>
    </format>
    <format dxfId="4635">
      <pivotArea dataOnly="0" labelOnly="1" outline="0" fieldPosition="0">
        <references count="2">
          <reference field="4294967294" count="2">
            <x v="0"/>
            <x v="1"/>
          </reference>
          <reference field="36" count="1" selected="0">
            <x v="2"/>
          </reference>
        </references>
      </pivotArea>
    </format>
    <format dxfId="4634">
      <pivotArea field="36" grandCol="1" outline="0" collapsedLevelsAreSubtotals="1" axis="axisCol" fieldPosition="0">
        <references count="1">
          <reference field="4294967294" count="2" selected="0">
            <x v="0"/>
            <x v="1"/>
          </reference>
        </references>
      </pivotArea>
    </format>
    <format dxfId="4633">
      <pivotArea type="topRight" dataOnly="0" labelOnly="1" outline="0" offset="H1:J1" fieldPosition="0"/>
    </format>
    <format dxfId="4632">
      <pivotArea field="36" dataOnly="0" labelOnly="1" grandCol="1" outline="0" axis="axisCol" fieldPosition="0">
        <references count="1">
          <reference field="4294967294" count="1" selected="0">
            <x v="0"/>
          </reference>
        </references>
      </pivotArea>
    </format>
    <format dxfId="4631">
      <pivotArea field="36" dataOnly="0" labelOnly="1" grandCol="1" outline="0" axis="axisCol" fieldPosition="0">
        <references count="1">
          <reference field="4294967294" count="1" selected="0">
            <x v="1"/>
          </reference>
        </references>
      </pivotArea>
    </format>
    <format dxfId="4630">
      <pivotArea type="topRight" dataOnly="0" labelOnly="1" outline="0" fieldPosition="0"/>
    </format>
    <format dxfId="4629">
      <pivotArea dataOnly="0" labelOnly="1" fieldPosition="0">
        <references count="1">
          <reference field="36" count="1">
            <x v="0"/>
          </reference>
        </references>
      </pivotArea>
    </format>
    <format dxfId="4628">
      <pivotArea outline="0" collapsedLevelsAreSubtotals="1" fieldPosition="0"/>
    </format>
    <format dxfId="4627">
      <pivotArea field="36" type="button" dataOnly="0" labelOnly="1" outline="0" axis="axisCol" fieldPosition="0"/>
    </format>
    <format dxfId="4626">
      <pivotArea field="-2" type="button" dataOnly="0" labelOnly="1" outline="0" axis="axisCol" fieldPosition="1"/>
    </format>
    <format dxfId="4625">
      <pivotArea type="topRight" dataOnly="0" labelOnly="1" outline="0" fieldPosition="0"/>
    </format>
    <format dxfId="4624">
      <pivotArea dataOnly="0" labelOnly="1" fieldPosition="0">
        <references count="1">
          <reference field="36" count="0"/>
        </references>
      </pivotArea>
    </format>
    <format dxfId="4623">
      <pivotArea field="36" dataOnly="0" labelOnly="1" grandCol="1" outline="0" axis="axisCol" fieldPosition="0">
        <references count="1">
          <reference field="4294967294" count="1" selected="0">
            <x v="0"/>
          </reference>
        </references>
      </pivotArea>
    </format>
    <format dxfId="4622">
      <pivotArea field="36" dataOnly="0" labelOnly="1" grandCol="1" outline="0" axis="axisCol" fieldPosition="0">
        <references count="1">
          <reference field="4294967294" count="1" selected="0">
            <x v="1"/>
          </reference>
        </references>
      </pivotArea>
    </format>
    <format dxfId="4621">
      <pivotArea dataOnly="0" labelOnly="1" outline="0" fieldPosition="0">
        <references count="2">
          <reference field="4294967294" count="2">
            <x v="0"/>
            <x v="1"/>
          </reference>
          <reference field="36" count="1" selected="0">
            <x v="0"/>
          </reference>
        </references>
      </pivotArea>
    </format>
    <format dxfId="4620">
      <pivotArea dataOnly="0" labelOnly="1" outline="0" fieldPosition="0">
        <references count="2">
          <reference field="4294967294" count="2">
            <x v="0"/>
            <x v="1"/>
          </reference>
          <reference field="36" count="1" selected="0">
            <x v="1"/>
          </reference>
        </references>
      </pivotArea>
    </format>
    <format dxfId="4619">
      <pivotArea dataOnly="0" labelOnly="1" outline="0" fieldPosition="0">
        <references count="2">
          <reference field="4294967294" count="2">
            <x v="0"/>
            <x v="1"/>
          </reference>
          <reference field="36" count="1" selected="0">
            <x v="2"/>
          </reference>
        </references>
      </pivotArea>
    </format>
    <format dxfId="4618">
      <pivotArea dataOnly="0" labelOnly="1" fieldPosition="0">
        <references count="1">
          <reference field="2" count="1">
            <x v="15"/>
          </reference>
        </references>
      </pivotArea>
    </format>
    <format dxfId="4617">
      <pivotArea dataOnly="0" labelOnly="1" fieldPosition="0">
        <references count="1">
          <reference field="2" count="1">
            <x v="29"/>
          </reference>
        </references>
      </pivotArea>
    </format>
    <format dxfId="4616">
      <pivotArea dataOnly="0" labelOnly="1" fieldPosition="0">
        <references count="1">
          <reference field="2" count="1">
            <x v="41"/>
          </reference>
        </references>
      </pivotArea>
    </format>
    <format dxfId="4615">
      <pivotArea dataOnly="0" labelOnly="1" fieldPosition="0">
        <references count="1">
          <reference field="2" count="6">
            <x v="43"/>
            <x v="44"/>
            <x v="45"/>
            <x v="46"/>
            <x v="47"/>
            <x v="48"/>
          </reference>
        </references>
      </pivotArea>
    </format>
    <format dxfId="4614">
      <pivotArea outline="0" collapsedLevelsAreSubtotals="1" fieldPosition="0">
        <references count="2">
          <reference field="4294967294" count="2" selected="0">
            <x v="0"/>
            <x v="1"/>
          </reference>
          <reference field="36" count="1" selected="0">
            <x v="0"/>
          </reference>
        </references>
      </pivotArea>
    </format>
    <format dxfId="4613">
      <pivotArea type="topRight" dataOnly="0" labelOnly="1" outline="0" offset="A1:B1" fieldPosition="0"/>
    </format>
    <format dxfId="4612">
      <pivotArea outline="0" collapsedLevelsAreSubtotals="1" fieldPosition="0">
        <references count="2">
          <reference field="4294967294" count="2" selected="0">
            <x v="0"/>
            <x v="1"/>
          </reference>
          <reference field="36" count="1" selected="0">
            <x v="1"/>
          </reference>
        </references>
      </pivotArea>
    </format>
    <format dxfId="4611">
      <pivotArea type="topRight" dataOnly="0" labelOnly="1" outline="0" offset="C1:F1" fieldPosition="0"/>
    </format>
    <format dxfId="4610">
      <pivotArea outline="0" collapsedLevelsAreSubtotals="1" fieldPosition="0">
        <references count="2">
          <reference field="4294967294" count="2" selected="0">
            <x v="0"/>
            <x v="1"/>
          </reference>
          <reference field="36" count="1" selected="0">
            <x v="2"/>
          </reference>
        </references>
      </pivotArea>
    </format>
    <format dxfId="4609">
      <pivotArea type="topRight" dataOnly="0" labelOnly="1" outline="0" offset="G1:J1" fieldPosition="0"/>
    </format>
    <format dxfId="4608">
      <pivotArea field="36" grandCol="1" outline="0" collapsedLevelsAreSubtotals="1" axis="axisCol" fieldPosition="0">
        <references count="1">
          <reference field="4294967294" count="2" selected="0">
            <x v="0"/>
            <x v="1"/>
          </reference>
        </references>
      </pivotArea>
    </format>
    <format dxfId="4607">
      <pivotArea type="topRight" dataOnly="0" labelOnly="1" outline="0" offset="K1:N1" fieldPosition="0"/>
    </format>
    <format dxfId="4606">
      <pivotArea outline="0" collapsedLevelsAreSubtotals="1" fieldPosition="0">
        <references count="2">
          <reference field="4294967294" count="1" selected="0">
            <x v="2"/>
          </reference>
          <reference field="36" count="1" selected="0">
            <x v="0"/>
          </reference>
        </references>
      </pivotArea>
    </format>
    <format dxfId="4605">
      <pivotArea outline="0" collapsedLevelsAreSubtotals="1" fieldPosition="0">
        <references count="2">
          <reference field="4294967294" count="1" selected="0">
            <x v="2"/>
          </reference>
          <reference field="36" count="1" selected="0">
            <x v="1"/>
          </reference>
        </references>
      </pivotArea>
    </format>
    <format dxfId="4604">
      <pivotArea outline="0" collapsedLevelsAreSubtotals="1" fieldPosition="0">
        <references count="2">
          <reference field="4294967294" count="1" selected="0">
            <x v="2"/>
          </reference>
          <reference field="36" count="1" selected="0">
            <x v="2"/>
          </reference>
        </references>
      </pivotArea>
    </format>
    <format dxfId="4603">
      <pivotArea field="36" grandCol="1" outline="0" collapsedLevelsAreSubtotals="1" axis="axisCol" fieldPosition="0">
        <references count="1">
          <reference field="4294967294" count="1" selected="0">
            <x v="2"/>
          </reference>
        </references>
      </pivotArea>
    </format>
    <format dxfId="4602">
      <pivotArea type="origin" dataOnly="0" labelOnly="1" outline="0" fieldPosition="0"/>
    </format>
    <format dxfId="4601">
      <pivotArea field="2" type="button" dataOnly="0" labelOnly="1" outline="0" axis="axisRow" fieldPosition="0"/>
    </format>
    <format dxfId="4600">
      <pivotArea field="1" type="button" dataOnly="0" labelOnly="1" outline="0" axis="axisRow" fieldPosition="1"/>
    </format>
    <format dxfId="4599">
      <pivotArea dataOnly="0" labelOnly="1" fieldPosition="0">
        <references count="1">
          <reference field="2" count="44">
            <x v="0"/>
            <x v="1"/>
            <x v="2"/>
            <x v="3"/>
            <x v="4"/>
            <x v="5"/>
            <x v="6"/>
            <x v="7"/>
            <x v="8"/>
            <x v="9"/>
            <x v="10"/>
            <x v="11"/>
            <x v="12"/>
            <x v="13"/>
            <x v="14"/>
            <x v="15"/>
            <x v="16"/>
            <x v="17"/>
            <x v="18"/>
            <x v="19"/>
            <x v="20"/>
            <x v="21"/>
            <x v="22"/>
            <x v="23"/>
            <x v="24"/>
            <x v="25"/>
            <x v="26"/>
            <x v="27"/>
            <x v="28"/>
            <x v="29"/>
            <x v="30"/>
            <x v="31"/>
            <x v="32"/>
            <x v="33"/>
            <x v="34"/>
            <x v="35"/>
            <x v="36"/>
            <x v="37"/>
            <x v="38"/>
            <x v="39"/>
            <x v="40"/>
            <x v="41"/>
            <x v="42"/>
            <x v="43"/>
          </reference>
        </references>
      </pivotArea>
    </format>
    <format dxfId="4598">
      <pivotArea dataOnly="0" labelOnly="1" fieldPosition="0">
        <references count="1">
          <reference field="2" count="8">
            <x v="44"/>
            <x v="45"/>
            <x v="46"/>
            <x v="47"/>
            <x v="48"/>
            <x v="49"/>
            <x v="50"/>
            <x v="51"/>
          </reference>
        </references>
      </pivotArea>
    </format>
    <format dxfId="4597">
      <pivotArea dataOnly="0" labelOnly="1" grandRow="1" outline="0" fieldPosition="0"/>
    </format>
    <format dxfId="4596">
      <pivotArea outline="0" collapsedLevelsAreSubtotals="1" fieldPosition="0">
        <references count="2">
          <reference field="4294967294" count="3" selected="0">
            <x v="0"/>
            <x v="1"/>
            <x v="2"/>
          </reference>
          <reference field="36" count="1" selected="0">
            <x v="2"/>
          </reference>
        </references>
      </pivotArea>
    </format>
    <format dxfId="4595">
      <pivotArea type="topRight" dataOnly="0" labelOnly="1" outline="0" offset="E1:G1" fieldPosition="0"/>
    </format>
    <format dxfId="4594">
      <pivotArea dataOnly="0" labelOnly="1" fieldPosition="0">
        <references count="1">
          <reference field="36" count="1">
            <x v="2"/>
          </reference>
        </references>
      </pivotArea>
    </format>
    <format dxfId="4593">
      <pivotArea dataOnly="0" labelOnly="1" outline="0" fieldPosition="0">
        <references count="2">
          <reference field="4294967294" count="3">
            <x v="0"/>
            <x v="1"/>
            <x v="2"/>
          </reference>
          <reference field="36" count="1" selected="0">
            <x v="2"/>
          </reference>
        </references>
      </pivotArea>
    </format>
    <format dxfId="4592">
      <pivotArea field="36" grandCol="1" outline="0" collapsedLevelsAreSubtotals="1" axis="axisCol" fieldPosition="0">
        <references count="1">
          <reference field="4294967294" count="3" selected="0">
            <x v="0"/>
            <x v="1"/>
            <x v="2"/>
          </reference>
        </references>
      </pivotArea>
    </format>
    <format dxfId="4591">
      <pivotArea type="topRight" dataOnly="0" labelOnly="1" outline="0" offset="H1:J1" fieldPosition="0"/>
    </format>
    <format dxfId="4590">
      <pivotArea field="36" dataOnly="0" labelOnly="1" grandCol="1" outline="0" axis="axisCol" fieldPosition="0">
        <references count="1">
          <reference field="4294967294" count="1" selected="0">
            <x v="0"/>
          </reference>
        </references>
      </pivotArea>
    </format>
    <format dxfId="4589">
      <pivotArea field="36" dataOnly="0" labelOnly="1" grandCol="1" outline="0" axis="axisCol" fieldPosition="0">
        <references count="1">
          <reference field="4294967294" count="1" selected="0">
            <x v="1"/>
          </reference>
        </references>
      </pivotArea>
    </format>
    <format dxfId="4588">
      <pivotArea field="36" dataOnly="0" labelOnly="1" grandCol="1" outline="0" axis="axisCol" fieldPosition="0">
        <references count="1">
          <reference field="4294967294" count="1" selected="0">
            <x v="2"/>
          </reference>
        </references>
      </pivotArea>
    </format>
    <format dxfId="4587">
      <pivotArea type="origin" dataOnly="0" labelOnly="1" outline="0" offset="B1:E2" fieldPosition="0"/>
    </format>
    <format dxfId="4586">
      <pivotArea field="51" type="button" dataOnly="0" labelOnly="1" outline="0" axis="axisRow" fieldPosition="3"/>
    </format>
    <format dxfId="4585">
      <pivotArea field="50" type="button" dataOnly="0" labelOnly="1" outline="0" axis="axisRow" fieldPosition="4"/>
    </format>
    <format dxfId="4584">
      <pivotArea field="46" type="button" dataOnly="0" labelOnly="1" outline="0" axis="axisRow" fieldPosition="5"/>
    </format>
    <format dxfId="4583">
      <pivotArea field="47" type="button" dataOnly="0" labelOnly="1" outline="0" axis="axisRow" fieldPosition="6"/>
    </format>
    <format dxfId="4582">
      <pivotArea dataOnly="0" labelOnly="1" grandRow="1" outline="0" offset="B256:IV256" fieldPosition="0"/>
    </format>
    <format dxfId="4581">
      <pivotArea dataOnly="0" labelOnly="1" fieldPosition="0">
        <references count="2">
          <reference field="2" count="1" selected="0">
            <x v="0"/>
          </reference>
          <reference field="51" count="1">
            <x v="39"/>
          </reference>
        </references>
      </pivotArea>
    </format>
    <format dxfId="4580">
      <pivotArea dataOnly="0" labelOnly="1" fieldPosition="0">
        <references count="2">
          <reference field="2" count="1" selected="0">
            <x v="1"/>
          </reference>
          <reference field="51" count="1">
            <x v="14"/>
          </reference>
        </references>
      </pivotArea>
    </format>
    <format dxfId="4579">
      <pivotArea dataOnly="0" labelOnly="1" fieldPosition="0">
        <references count="2">
          <reference field="2" count="1" selected="0">
            <x v="2"/>
          </reference>
          <reference field="51" count="1">
            <x v="23"/>
          </reference>
        </references>
      </pivotArea>
    </format>
    <format dxfId="4578">
      <pivotArea dataOnly="0" labelOnly="1" fieldPosition="0">
        <references count="2">
          <reference field="2" count="1" selected="0">
            <x v="3"/>
          </reference>
          <reference field="51" count="1">
            <x v="43"/>
          </reference>
        </references>
      </pivotArea>
    </format>
    <format dxfId="4577">
      <pivotArea dataOnly="0" labelOnly="1" fieldPosition="0">
        <references count="2">
          <reference field="2" count="1" selected="0">
            <x v="4"/>
          </reference>
          <reference field="51" count="1">
            <x v="40"/>
          </reference>
        </references>
      </pivotArea>
    </format>
    <format dxfId="4576">
      <pivotArea dataOnly="0" labelOnly="1" fieldPosition="0">
        <references count="2">
          <reference field="2" count="1" selected="0">
            <x v="5"/>
          </reference>
          <reference field="51" count="1">
            <x v="30"/>
          </reference>
        </references>
      </pivotArea>
    </format>
    <format dxfId="4575">
      <pivotArea dataOnly="0" labelOnly="1" fieldPosition="0">
        <references count="2">
          <reference field="2" count="1" selected="0">
            <x v="6"/>
          </reference>
          <reference field="51" count="1">
            <x v="13"/>
          </reference>
        </references>
      </pivotArea>
    </format>
    <format dxfId="4574">
      <pivotArea dataOnly="0" labelOnly="1" fieldPosition="0">
        <references count="2">
          <reference field="2" count="1" selected="0">
            <x v="7"/>
          </reference>
          <reference field="51" count="1">
            <x v="5"/>
          </reference>
        </references>
      </pivotArea>
    </format>
    <format dxfId="4573">
      <pivotArea dataOnly="0" labelOnly="1" fieldPosition="0">
        <references count="2">
          <reference field="2" count="1" selected="0">
            <x v="8"/>
          </reference>
          <reference field="51" count="1">
            <x v="21"/>
          </reference>
        </references>
      </pivotArea>
    </format>
    <format dxfId="4572">
      <pivotArea dataOnly="0" labelOnly="1" fieldPosition="0">
        <references count="2">
          <reference field="2" count="1" selected="0">
            <x v="9"/>
          </reference>
          <reference field="51" count="1">
            <x v="27"/>
          </reference>
        </references>
      </pivotArea>
    </format>
    <format dxfId="4571">
      <pivotArea dataOnly="0" labelOnly="1" fieldPosition="0">
        <references count="2">
          <reference field="2" count="1" selected="0">
            <x v="10"/>
          </reference>
          <reference field="51" count="1">
            <x v="18"/>
          </reference>
        </references>
      </pivotArea>
    </format>
    <format dxfId="4570">
      <pivotArea dataOnly="0" labelOnly="1" fieldPosition="0">
        <references count="2">
          <reference field="2" count="1" selected="0">
            <x v="11"/>
          </reference>
          <reference field="51" count="1">
            <x v="25"/>
          </reference>
        </references>
      </pivotArea>
    </format>
    <format dxfId="4569">
      <pivotArea dataOnly="0" labelOnly="1" fieldPosition="0">
        <references count="2">
          <reference field="2" count="1" selected="0">
            <x v="12"/>
          </reference>
          <reference field="51" count="1">
            <x v="16"/>
          </reference>
        </references>
      </pivotArea>
    </format>
    <format dxfId="4568">
      <pivotArea dataOnly="0" labelOnly="1" fieldPosition="0">
        <references count="2">
          <reference field="2" count="1" selected="0">
            <x v="13"/>
          </reference>
          <reference field="51" count="1">
            <x v="38"/>
          </reference>
        </references>
      </pivotArea>
    </format>
    <format dxfId="4567">
      <pivotArea dataOnly="0" labelOnly="1" fieldPosition="0">
        <references count="2">
          <reference field="2" count="1" selected="0">
            <x v="14"/>
          </reference>
          <reference field="51" count="1">
            <x v="15"/>
          </reference>
        </references>
      </pivotArea>
    </format>
    <format dxfId="4566">
      <pivotArea dataOnly="0" labelOnly="1" fieldPosition="0">
        <references count="2">
          <reference field="2" count="1" selected="0">
            <x v="15"/>
          </reference>
          <reference field="51" count="1">
            <x v="35"/>
          </reference>
        </references>
      </pivotArea>
    </format>
    <format dxfId="4565">
      <pivotArea dataOnly="0" labelOnly="1" fieldPosition="0">
        <references count="2">
          <reference field="2" count="1" selected="0">
            <x v="16"/>
          </reference>
          <reference field="51" count="1">
            <x v="44"/>
          </reference>
        </references>
      </pivotArea>
    </format>
    <format dxfId="4564">
      <pivotArea dataOnly="0" labelOnly="1" fieldPosition="0">
        <references count="2">
          <reference field="2" count="1" selected="0">
            <x v="17"/>
          </reference>
          <reference field="51" count="1">
            <x v="26"/>
          </reference>
        </references>
      </pivotArea>
    </format>
    <format dxfId="4563">
      <pivotArea dataOnly="0" labelOnly="1" fieldPosition="0">
        <references count="2">
          <reference field="2" count="1" selected="0">
            <x v="18"/>
          </reference>
          <reference field="51" count="1">
            <x v="28"/>
          </reference>
        </references>
      </pivotArea>
    </format>
    <format dxfId="4562">
      <pivotArea dataOnly="0" labelOnly="1" fieldPosition="0">
        <references count="2">
          <reference field="2" count="1" selected="0">
            <x v="19"/>
          </reference>
          <reference field="51" count="1">
            <x v="26"/>
          </reference>
        </references>
      </pivotArea>
    </format>
    <format dxfId="4561">
      <pivotArea dataOnly="0" labelOnly="1" fieldPosition="0">
        <references count="2">
          <reference field="2" count="1" selected="0">
            <x v="20"/>
          </reference>
          <reference field="51" count="1">
            <x v="2"/>
          </reference>
        </references>
      </pivotArea>
    </format>
    <format dxfId="4560">
      <pivotArea dataOnly="0" labelOnly="1" fieldPosition="0">
        <references count="2">
          <reference field="2" count="1" selected="0">
            <x v="21"/>
          </reference>
          <reference field="51" count="1">
            <x v="42"/>
          </reference>
        </references>
      </pivotArea>
    </format>
    <format dxfId="4559">
      <pivotArea dataOnly="0" labelOnly="1" fieldPosition="0">
        <references count="2">
          <reference field="2" count="1" selected="0">
            <x v="22"/>
          </reference>
          <reference field="51" count="1">
            <x v="45"/>
          </reference>
        </references>
      </pivotArea>
    </format>
    <format dxfId="4558">
      <pivotArea dataOnly="0" labelOnly="1" fieldPosition="0">
        <references count="2">
          <reference field="2" count="1" selected="0">
            <x v="23"/>
          </reference>
          <reference field="51" count="1">
            <x v="36"/>
          </reference>
        </references>
      </pivotArea>
    </format>
    <format dxfId="4557">
      <pivotArea dataOnly="0" labelOnly="1" fieldPosition="0">
        <references count="2">
          <reference field="2" count="1" selected="0">
            <x v="24"/>
          </reference>
          <reference field="51" count="1">
            <x v="20"/>
          </reference>
        </references>
      </pivotArea>
    </format>
    <format dxfId="4556">
      <pivotArea dataOnly="0" labelOnly="1" fieldPosition="0">
        <references count="2">
          <reference field="2" count="1" selected="0">
            <x v="25"/>
          </reference>
          <reference field="51" count="1">
            <x v="19"/>
          </reference>
        </references>
      </pivotArea>
    </format>
    <format dxfId="4555">
      <pivotArea dataOnly="0" labelOnly="1" fieldPosition="0">
        <references count="2">
          <reference field="2" count="1" selected="0">
            <x v="26"/>
          </reference>
          <reference field="51" count="1">
            <x v="6"/>
          </reference>
        </references>
      </pivotArea>
    </format>
    <format dxfId="4554">
      <pivotArea dataOnly="0" labelOnly="1" fieldPosition="0">
        <references count="2">
          <reference field="2" count="1" selected="0">
            <x v="27"/>
          </reference>
          <reference field="51" count="1">
            <x v="3"/>
          </reference>
        </references>
      </pivotArea>
    </format>
    <format dxfId="4553">
      <pivotArea dataOnly="0" labelOnly="1" fieldPosition="0">
        <references count="2">
          <reference field="2" count="1" selected="0">
            <x v="28"/>
          </reference>
          <reference field="51" count="1">
            <x v="41"/>
          </reference>
        </references>
      </pivotArea>
    </format>
    <format dxfId="4552">
      <pivotArea dataOnly="0" labelOnly="1" fieldPosition="0">
        <references count="2">
          <reference field="2" count="1" selected="0">
            <x v="29"/>
          </reference>
          <reference field="51" count="1">
            <x v="39"/>
          </reference>
        </references>
      </pivotArea>
    </format>
    <format dxfId="4551">
      <pivotArea dataOnly="0" labelOnly="1" fieldPosition="0">
        <references count="2">
          <reference field="2" count="1" selected="0">
            <x v="30"/>
          </reference>
          <reference field="51" count="1">
            <x v="46"/>
          </reference>
        </references>
      </pivotArea>
    </format>
    <format dxfId="4550">
      <pivotArea dataOnly="0" labelOnly="1" fieldPosition="0">
        <references count="2">
          <reference field="2" count="1" selected="0">
            <x v="31"/>
          </reference>
          <reference field="51" count="1">
            <x v="29"/>
          </reference>
        </references>
      </pivotArea>
    </format>
    <format dxfId="4549">
      <pivotArea dataOnly="0" labelOnly="1" fieldPosition="0">
        <references count="2">
          <reference field="2" count="1" selected="0">
            <x v="32"/>
          </reference>
          <reference field="51" count="1">
            <x v="32"/>
          </reference>
        </references>
      </pivotArea>
    </format>
    <format dxfId="4548">
      <pivotArea dataOnly="0" labelOnly="1" fieldPosition="0">
        <references count="2">
          <reference field="2" count="1" selected="0">
            <x v="33"/>
          </reference>
          <reference field="51" count="1">
            <x v="1"/>
          </reference>
        </references>
      </pivotArea>
    </format>
    <format dxfId="4547">
      <pivotArea dataOnly="0" labelOnly="1" fieldPosition="0">
        <references count="2">
          <reference field="2" count="1" selected="0">
            <x v="34"/>
          </reference>
          <reference field="51" count="1">
            <x v="47"/>
          </reference>
        </references>
      </pivotArea>
    </format>
    <format dxfId="4546">
      <pivotArea dataOnly="0" labelOnly="1" fieldPosition="0">
        <references count="2">
          <reference field="2" count="1" selected="0">
            <x v="35"/>
          </reference>
          <reference field="51" count="1">
            <x v="11"/>
          </reference>
        </references>
      </pivotArea>
    </format>
    <format dxfId="4545">
      <pivotArea dataOnly="0" labelOnly="1" fieldPosition="0">
        <references count="2">
          <reference field="2" count="1" selected="0">
            <x v="36"/>
          </reference>
          <reference field="51" count="1">
            <x v="37"/>
          </reference>
        </references>
      </pivotArea>
    </format>
    <format dxfId="4544">
      <pivotArea dataOnly="0" labelOnly="1" fieldPosition="0">
        <references count="2">
          <reference field="2" count="1" selected="0">
            <x v="37"/>
          </reference>
          <reference field="51" count="1">
            <x v="31"/>
          </reference>
        </references>
      </pivotArea>
    </format>
    <format dxfId="4543">
      <pivotArea dataOnly="0" labelOnly="1" fieldPosition="0">
        <references count="2">
          <reference field="2" count="1" selected="0">
            <x v="38"/>
          </reference>
          <reference field="51" count="1">
            <x v="46"/>
          </reference>
        </references>
      </pivotArea>
    </format>
    <format dxfId="4542">
      <pivotArea dataOnly="0" labelOnly="1" fieldPosition="0">
        <references count="2">
          <reference field="2" count="1" selected="0">
            <x v="39"/>
          </reference>
          <reference field="51" count="1">
            <x v="17"/>
          </reference>
        </references>
      </pivotArea>
    </format>
    <format dxfId="4541">
      <pivotArea dataOnly="0" labelOnly="1" fieldPosition="0">
        <references count="2">
          <reference field="2" count="1" selected="0">
            <x v="40"/>
          </reference>
          <reference field="51" count="1">
            <x v="24"/>
          </reference>
        </references>
      </pivotArea>
    </format>
    <format dxfId="4540">
      <pivotArea dataOnly="0" labelOnly="1" fieldPosition="0">
        <references count="2">
          <reference field="2" count="1" selected="0">
            <x v="41"/>
          </reference>
          <reference field="51" count="1">
            <x v="34"/>
          </reference>
        </references>
      </pivotArea>
    </format>
    <format dxfId="4539">
      <pivotArea dataOnly="0" labelOnly="1" fieldPosition="0">
        <references count="2">
          <reference field="2" count="1" selected="0">
            <x v="42"/>
          </reference>
          <reference field="51" count="1">
            <x v="33"/>
          </reference>
        </references>
      </pivotArea>
    </format>
    <format dxfId="4538">
      <pivotArea dataOnly="0" labelOnly="1" fieldPosition="0">
        <references count="2">
          <reference field="2" count="1" selected="0">
            <x v="43"/>
          </reference>
          <reference field="51" count="1">
            <x v="22"/>
          </reference>
        </references>
      </pivotArea>
    </format>
    <format dxfId="4537">
      <pivotArea dataOnly="0" labelOnly="1" fieldPosition="0">
        <references count="2">
          <reference field="2" count="1" selected="0">
            <x v="44"/>
          </reference>
          <reference field="51" count="1">
            <x v="0"/>
          </reference>
        </references>
      </pivotArea>
    </format>
    <format dxfId="4536">
      <pivotArea dataOnly="0" labelOnly="1" fieldPosition="0">
        <references count="2">
          <reference field="2" count="1" selected="0">
            <x v="45"/>
          </reference>
          <reference field="51" count="1">
            <x v="10"/>
          </reference>
        </references>
      </pivotArea>
    </format>
    <format dxfId="4535">
      <pivotArea dataOnly="0" labelOnly="1" fieldPosition="0">
        <references count="2">
          <reference field="2" count="1" selected="0">
            <x v="46"/>
          </reference>
          <reference field="51" count="1">
            <x v="47"/>
          </reference>
        </references>
      </pivotArea>
    </format>
    <format dxfId="4534">
      <pivotArea dataOnly="0" labelOnly="1" fieldPosition="0">
        <references count="2">
          <reference field="2" count="1" selected="0">
            <x v="47"/>
          </reference>
          <reference field="51" count="1">
            <x v="9"/>
          </reference>
        </references>
      </pivotArea>
    </format>
    <format dxfId="4533">
      <pivotArea dataOnly="0" labelOnly="1" fieldPosition="0">
        <references count="2">
          <reference field="2" count="1" selected="0">
            <x v="48"/>
          </reference>
          <reference field="51" count="1">
            <x v="12"/>
          </reference>
        </references>
      </pivotArea>
    </format>
    <format dxfId="4532">
      <pivotArea dataOnly="0" labelOnly="1" fieldPosition="0">
        <references count="2">
          <reference field="2" count="1" selected="0">
            <x v="49"/>
          </reference>
          <reference field="51" count="1">
            <x v="7"/>
          </reference>
        </references>
      </pivotArea>
    </format>
    <format dxfId="4531">
      <pivotArea dataOnly="0" labelOnly="1" fieldPosition="0">
        <references count="2">
          <reference field="2" count="1" selected="0">
            <x v="50"/>
          </reference>
          <reference field="51" count="1">
            <x v="4"/>
          </reference>
        </references>
      </pivotArea>
    </format>
    <format dxfId="4530">
      <pivotArea dataOnly="0" labelOnly="1" fieldPosition="0">
        <references count="2">
          <reference field="2" count="1" selected="0">
            <x v="51"/>
          </reference>
          <reference field="51" count="1">
            <x v="8"/>
          </reference>
        </references>
      </pivotArea>
    </format>
    <format dxfId="4529">
      <pivotArea dataOnly="0" labelOnly="1" fieldPosition="0">
        <references count="2">
          <reference field="2" count="1" selected="0">
            <x v="52"/>
          </reference>
          <reference field="51" count="1">
            <x v="48"/>
          </reference>
        </references>
      </pivotArea>
    </format>
    <format dxfId="4528">
      <pivotArea dataOnly="0" labelOnly="1" fieldPosition="0">
        <references count="2">
          <reference field="2" count="1" selected="0">
            <x v="53"/>
          </reference>
          <reference field="51" count="1">
            <x v="49"/>
          </reference>
        </references>
      </pivotArea>
    </format>
    <format dxfId="4527">
      <pivotArea dataOnly="0" labelOnly="1" fieldPosition="0">
        <references count="3">
          <reference field="2" count="1" selected="0">
            <x v="0"/>
          </reference>
          <reference field="50" count="1">
            <x v="11"/>
          </reference>
          <reference field="51" count="1" selected="0">
            <x v="39"/>
          </reference>
        </references>
      </pivotArea>
    </format>
    <format dxfId="4526">
      <pivotArea dataOnly="0" labelOnly="1" fieldPosition="0">
        <references count="3">
          <reference field="2" count="1" selected="0">
            <x v="1"/>
          </reference>
          <reference field="50" count="1">
            <x v="9"/>
          </reference>
          <reference field="51" count="1" selected="0">
            <x v="14"/>
          </reference>
        </references>
      </pivotArea>
    </format>
    <format dxfId="4525">
      <pivotArea dataOnly="0" labelOnly="1" fieldPosition="0">
        <references count="3">
          <reference field="2" count="1" selected="0">
            <x v="2"/>
          </reference>
          <reference field="50" count="1">
            <x v="3"/>
          </reference>
          <reference field="51" count="1" selected="0">
            <x v="23"/>
          </reference>
        </references>
      </pivotArea>
    </format>
    <format dxfId="4524">
      <pivotArea dataOnly="0" labelOnly="1" fieldPosition="0">
        <references count="3">
          <reference field="2" count="1" selected="0">
            <x v="3"/>
          </reference>
          <reference field="50" count="1">
            <x v="12"/>
          </reference>
          <reference field="51" count="1" selected="0">
            <x v="43"/>
          </reference>
        </references>
      </pivotArea>
    </format>
    <format dxfId="4523">
      <pivotArea dataOnly="0" labelOnly="1" fieldPosition="0">
        <references count="3">
          <reference field="2" count="1" selected="0">
            <x v="4"/>
          </reference>
          <reference field="50" count="1">
            <x v="5"/>
          </reference>
          <reference field="51" count="1" selected="0">
            <x v="40"/>
          </reference>
        </references>
      </pivotArea>
    </format>
    <format dxfId="4522">
      <pivotArea dataOnly="0" labelOnly="1" fieldPosition="0">
        <references count="3">
          <reference field="2" count="1" selected="0">
            <x v="5"/>
          </reference>
          <reference field="50" count="1">
            <x v="3"/>
          </reference>
          <reference field="51" count="1" selected="0">
            <x v="30"/>
          </reference>
        </references>
      </pivotArea>
    </format>
    <format dxfId="4521">
      <pivotArea dataOnly="0" labelOnly="1" fieldPosition="0">
        <references count="3">
          <reference field="2" count="1" selected="0">
            <x v="6"/>
          </reference>
          <reference field="50" count="1">
            <x v="6"/>
          </reference>
          <reference field="51" count="1" selected="0">
            <x v="13"/>
          </reference>
        </references>
      </pivotArea>
    </format>
    <format dxfId="4520">
      <pivotArea dataOnly="0" labelOnly="1" fieldPosition="0">
        <references count="3">
          <reference field="2" count="1" selected="0">
            <x v="7"/>
          </reference>
          <reference field="50" count="1">
            <x v="10"/>
          </reference>
          <reference field="51" count="1" selected="0">
            <x v="5"/>
          </reference>
        </references>
      </pivotArea>
    </format>
    <format dxfId="4519">
      <pivotArea dataOnly="0" labelOnly="1" fieldPosition="0">
        <references count="3">
          <reference field="2" count="1" selected="0">
            <x v="8"/>
          </reference>
          <reference field="50" count="1">
            <x v="16"/>
          </reference>
          <reference field="51" count="1" selected="0">
            <x v="21"/>
          </reference>
        </references>
      </pivotArea>
    </format>
    <format dxfId="4518">
      <pivotArea dataOnly="0" labelOnly="1" fieldPosition="0">
        <references count="3">
          <reference field="2" count="1" selected="0">
            <x v="9"/>
          </reference>
          <reference field="50" count="1">
            <x v="10"/>
          </reference>
          <reference field="51" count="1" selected="0">
            <x v="27"/>
          </reference>
        </references>
      </pivotArea>
    </format>
    <format dxfId="4517">
      <pivotArea dataOnly="0" labelOnly="1" fieldPosition="0">
        <references count="3">
          <reference field="2" count="1" selected="0">
            <x v="10"/>
          </reference>
          <reference field="50" count="1">
            <x v="13"/>
          </reference>
          <reference field="51" count="1" selected="0">
            <x v="18"/>
          </reference>
        </references>
      </pivotArea>
    </format>
    <format dxfId="4516">
      <pivotArea dataOnly="0" labelOnly="1" fieldPosition="0">
        <references count="3">
          <reference field="2" count="1" selected="0">
            <x v="11"/>
          </reference>
          <reference field="50" count="1">
            <x v="10"/>
          </reference>
          <reference field="51" count="1" selected="0">
            <x v="25"/>
          </reference>
        </references>
      </pivotArea>
    </format>
    <format dxfId="4515">
      <pivotArea dataOnly="0" labelOnly="1" fieldPosition="0">
        <references count="3">
          <reference field="2" count="1" selected="0">
            <x v="13"/>
          </reference>
          <reference field="50" count="1">
            <x v="15"/>
          </reference>
          <reference field="51" count="1" selected="0">
            <x v="38"/>
          </reference>
        </references>
      </pivotArea>
    </format>
    <format dxfId="4514">
      <pivotArea dataOnly="0" labelOnly="1" fieldPosition="0">
        <references count="3">
          <reference field="2" count="1" selected="0">
            <x v="14"/>
          </reference>
          <reference field="50" count="1">
            <x v="14"/>
          </reference>
          <reference field="51" count="1" selected="0">
            <x v="15"/>
          </reference>
        </references>
      </pivotArea>
    </format>
    <format dxfId="4513">
      <pivotArea dataOnly="0" labelOnly="1" fieldPosition="0">
        <references count="3">
          <reference field="2" count="1" selected="0">
            <x v="15"/>
          </reference>
          <reference field="50" count="1">
            <x v="8"/>
          </reference>
          <reference field="51" count="1" selected="0">
            <x v="35"/>
          </reference>
        </references>
      </pivotArea>
    </format>
    <format dxfId="4512">
      <pivotArea dataOnly="0" labelOnly="1" fieldPosition="0">
        <references count="3">
          <reference field="2" count="1" selected="0">
            <x v="16"/>
          </reference>
          <reference field="50" count="1">
            <x v="3"/>
          </reference>
          <reference field="51" count="1" selected="0">
            <x v="44"/>
          </reference>
        </references>
      </pivotArea>
    </format>
    <format dxfId="4511">
      <pivotArea dataOnly="0" labelOnly="1" fieldPosition="0">
        <references count="3">
          <reference field="2" count="1" selected="0">
            <x v="17"/>
          </reference>
          <reference field="50" count="1">
            <x v="17"/>
          </reference>
          <reference field="51" count="1" selected="0">
            <x v="26"/>
          </reference>
        </references>
      </pivotArea>
    </format>
    <format dxfId="4510">
      <pivotArea dataOnly="0" labelOnly="1" fieldPosition="0">
        <references count="3">
          <reference field="2" count="1" selected="0">
            <x v="18"/>
          </reference>
          <reference field="50" count="1">
            <x v="3"/>
          </reference>
          <reference field="51" count="1" selected="0">
            <x v="28"/>
          </reference>
        </references>
      </pivotArea>
    </format>
    <format dxfId="4509">
      <pivotArea dataOnly="0" labelOnly="1" fieldPosition="0">
        <references count="3">
          <reference field="2" count="1" selected="0">
            <x v="19"/>
          </reference>
          <reference field="50" count="1">
            <x v="1"/>
          </reference>
          <reference field="51" count="1" selected="0">
            <x v="26"/>
          </reference>
        </references>
      </pivotArea>
    </format>
    <format dxfId="4508">
      <pivotArea dataOnly="0" labelOnly="1" fieldPosition="0">
        <references count="3">
          <reference field="2" count="1" selected="0">
            <x v="20"/>
          </reference>
          <reference field="50" count="1">
            <x v="10"/>
          </reference>
          <reference field="51" count="1" selected="0">
            <x v="2"/>
          </reference>
        </references>
      </pivotArea>
    </format>
    <format dxfId="4507">
      <pivotArea dataOnly="0" labelOnly="1" fieldPosition="0">
        <references count="3">
          <reference field="2" count="1" selected="0">
            <x v="21"/>
          </reference>
          <reference field="50" count="1">
            <x v="3"/>
          </reference>
          <reference field="51" count="1" selected="0">
            <x v="42"/>
          </reference>
        </references>
      </pivotArea>
    </format>
    <format dxfId="4506">
      <pivotArea dataOnly="0" labelOnly="1" fieldPosition="0">
        <references count="3">
          <reference field="2" count="1" selected="0">
            <x v="22"/>
          </reference>
          <reference field="50" count="1">
            <x v="10"/>
          </reference>
          <reference field="51" count="1" selected="0">
            <x v="45"/>
          </reference>
        </references>
      </pivotArea>
    </format>
    <format dxfId="4505">
      <pivotArea dataOnly="0" labelOnly="1" fieldPosition="0">
        <references count="3">
          <reference field="2" count="1" selected="0">
            <x v="23"/>
          </reference>
          <reference field="50" count="1">
            <x v="7"/>
          </reference>
          <reference field="51" count="1" selected="0">
            <x v="36"/>
          </reference>
        </references>
      </pivotArea>
    </format>
    <format dxfId="4504">
      <pivotArea dataOnly="0" labelOnly="1" fieldPosition="0">
        <references count="3">
          <reference field="2" count="1" selected="0">
            <x v="24"/>
          </reference>
          <reference field="50" count="1">
            <x v="0"/>
          </reference>
          <reference field="51" count="1" selected="0">
            <x v="20"/>
          </reference>
        </references>
      </pivotArea>
    </format>
    <format dxfId="4503">
      <pivotArea dataOnly="0" labelOnly="1" fieldPosition="0">
        <references count="3">
          <reference field="2" count="1" selected="0">
            <x v="25"/>
          </reference>
          <reference field="50" count="1">
            <x v="16"/>
          </reference>
          <reference field="51" count="1" selected="0">
            <x v="19"/>
          </reference>
        </references>
      </pivotArea>
    </format>
    <format dxfId="4502">
      <pivotArea dataOnly="0" labelOnly="1" fieldPosition="0">
        <references count="3">
          <reference field="2" count="1" selected="0">
            <x v="26"/>
          </reference>
          <reference field="50" count="1">
            <x v="0"/>
          </reference>
          <reference field="51" count="1" selected="0">
            <x v="6"/>
          </reference>
        </references>
      </pivotArea>
    </format>
    <format dxfId="4501">
      <pivotArea dataOnly="0" labelOnly="1" fieldPosition="0">
        <references count="3">
          <reference field="2" count="1" selected="0">
            <x v="27"/>
          </reference>
          <reference field="50" count="1">
            <x v="10"/>
          </reference>
          <reference field="51" count="1" selected="0">
            <x v="3"/>
          </reference>
        </references>
      </pivotArea>
    </format>
    <format dxfId="4500">
      <pivotArea dataOnly="0" labelOnly="1" fieldPosition="0">
        <references count="3">
          <reference field="2" count="1" selected="0">
            <x v="28"/>
          </reference>
          <reference field="50" count="1">
            <x v="12"/>
          </reference>
          <reference field="51" count="1" selected="0">
            <x v="41"/>
          </reference>
        </references>
      </pivotArea>
    </format>
    <format dxfId="4499">
      <pivotArea dataOnly="0" labelOnly="1" fieldPosition="0">
        <references count="3">
          <reference field="2" count="1" selected="0">
            <x v="29"/>
          </reference>
          <reference field="50" count="1">
            <x v="3"/>
          </reference>
          <reference field="51" count="1" selected="0">
            <x v="39"/>
          </reference>
        </references>
      </pivotArea>
    </format>
    <format dxfId="4498">
      <pivotArea dataOnly="0" labelOnly="1" fieldPosition="0">
        <references count="3">
          <reference field="2" count="1" selected="0">
            <x v="30"/>
          </reference>
          <reference field="50" count="1">
            <x v="10"/>
          </reference>
          <reference field="51" count="1" selected="0">
            <x v="46"/>
          </reference>
        </references>
      </pivotArea>
    </format>
    <format dxfId="4497">
      <pivotArea dataOnly="0" labelOnly="1" fieldPosition="0">
        <references count="3">
          <reference field="2" count="1" selected="0">
            <x v="32"/>
          </reference>
          <reference field="50" count="1">
            <x v="3"/>
          </reference>
          <reference field="51" count="1" selected="0">
            <x v="32"/>
          </reference>
        </references>
      </pivotArea>
    </format>
    <format dxfId="4496">
      <pivotArea dataOnly="0" labelOnly="1" fieldPosition="0">
        <references count="3">
          <reference field="2" count="1" selected="0">
            <x v="33"/>
          </reference>
          <reference field="50" count="1">
            <x v="7"/>
          </reference>
          <reference field="51" count="1" selected="0">
            <x v="1"/>
          </reference>
        </references>
      </pivotArea>
    </format>
    <format dxfId="4495">
      <pivotArea dataOnly="0" labelOnly="1" fieldPosition="0">
        <references count="3">
          <reference field="2" count="1" selected="0">
            <x v="34"/>
          </reference>
          <reference field="50" count="1">
            <x v="10"/>
          </reference>
          <reference field="51" count="1" selected="0">
            <x v="47"/>
          </reference>
        </references>
      </pivotArea>
    </format>
    <format dxfId="4494">
      <pivotArea dataOnly="0" labelOnly="1" fieldPosition="0">
        <references count="3">
          <reference field="2" count="1" selected="0">
            <x v="35"/>
          </reference>
          <reference field="50" count="1">
            <x v="4"/>
          </reference>
          <reference field="51" count="1" selected="0">
            <x v="11"/>
          </reference>
        </references>
      </pivotArea>
    </format>
    <format dxfId="4493">
      <pivotArea dataOnly="0" labelOnly="1" fieldPosition="0">
        <references count="3">
          <reference field="2" count="1" selected="0">
            <x v="36"/>
          </reference>
          <reference field="50" count="1">
            <x v="8"/>
          </reference>
          <reference field="51" count="1" selected="0">
            <x v="37"/>
          </reference>
        </references>
      </pivotArea>
    </format>
    <format dxfId="4492">
      <pivotArea dataOnly="0" labelOnly="1" fieldPosition="0">
        <references count="3">
          <reference field="2" count="1" selected="0">
            <x v="37"/>
          </reference>
          <reference field="50" count="1">
            <x v="10"/>
          </reference>
          <reference field="51" count="1" selected="0">
            <x v="31"/>
          </reference>
        </references>
      </pivotArea>
    </format>
    <format dxfId="4491">
      <pivotArea dataOnly="0" labelOnly="1" fieldPosition="0">
        <references count="3">
          <reference field="2" count="1" selected="0">
            <x v="39"/>
          </reference>
          <reference field="50" count="1">
            <x v="3"/>
          </reference>
          <reference field="51" count="1" selected="0">
            <x v="17"/>
          </reference>
        </references>
      </pivotArea>
    </format>
    <format dxfId="4490">
      <pivotArea dataOnly="0" labelOnly="1" fieldPosition="0">
        <references count="3">
          <reference field="2" count="1" selected="0">
            <x v="40"/>
          </reference>
          <reference field="50" count="1">
            <x v="12"/>
          </reference>
          <reference field="51" count="1" selected="0">
            <x v="24"/>
          </reference>
        </references>
      </pivotArea>
    </format>
    <format dxfId="4489">
      <pivotArea dataOnly="0" labelOnly="1" fieldPosition="0">
        <references count="3">
          <reference field="2" count="1" selected="0">
            <x v="41"/>
          </reference>
          <reference field="50" count="1">
            <x v="10"/>
          </reference>
          <reference field="51" count="1" selected="0">
            <x v="34"/>
          </reference>
        </references>
      </pivotArea>
    </format>
    <format dxfId="4488">
      <pivotArea dataOnly="0" labelOnly="1" fieldPosition="0">
        <references count="3">
          <reference field="2" count="1" selected="0">
            <x v="43"/>
          </reference>
          <reference field="50" count="1">
            <x v="2"/>
          </reference>
          <reference field="51" count="1" selected="0">
            <x v="22"/>
          </reference>
        </references>
      </pivotArea>
    </format>
    <format dxfId="4487">
      <pivotArea dataOnly="0" labelOnly="1" fieldPosition="0">
        <references count="3">
          <reference field="2" count="1" selected="0">
            <x v="44"/>
          </reference>
          <reference field="50" count="1">
            <x v="10"/>
          </reference>
          <reference field="51" count="1" selected="0">
            <x v="0"/>
          </reference>
        </references>
      </pivotArea>
    </format>
    <format dxfId="4486">
      <pivotArea dataOnly="0" labelOnly="1" fieldPosition="0">
        <references count="3">
          <reference field="2" count="1" selected="0">
            <x v="45"/>
          </reference>
          <reference field="50" count="1">
            <x v="3"/>
          </reference>
          <reference field="51" count="1" selected="0">
            <x v="10"/>
          </reference>
        </references>
      </pivotArea>
    </format>
    <format dxfId="4485">
      <pivotArea dataOnly="0" labelOnly="1" fieldPosition="0">
        <references count="3">
          <reference field="2" count="1" selected="0">
            <x v="46"/>
          </reference>
          <reference field="50" count="1">
            <x v="10"/>
          </reference>
          <reference field="51" count="1" selected="0">
            <x v="47"/>
          </reference>
        </references>
      </pivotArea>
    </format>
    <format dxfId="4484">
      <pivotArea dataOnly="0" labelOnly="1" fieldPosition="0">
        <references count="3">
          <reference field="2" count="1" selected="0">
            <x v="48"/>
          </reference>
          <reference field="50" count="1">
            <x v="3"/>
          </reference>
          <reference field="51" count="1" selected="0">
            <x v="12"/>
          </reference>
        </references>
      </pivotArea>
    </format>
    <format dxfId="4483">
      <pivotArea dataOnly="0" labelOnly="1" fieldPosition="0">
        <references count="3">
          <reference field="2" count="1" selected="0">
            <x v="51"/>
          </reference>
          <reference field="50" count="1">
            <x v="10"/>
          </reference>
          <reference field="51" count="1" selected="0">
            <x v="8"/>
          </reference>
        </references>
      </pivotArea>
    </format>
    <format dxfId="4482">
      <pivotArea dataOnly="0" labelOnly="1" fieldPosition="0">
        <references count="3">
          <reference field="2" count="1" selected="0">
            <x v="53"/>
          </reference>
          <reference field="50" count="1">
            <x v="18"/>
          </reference>
          <reference field="51" count="1" selected="0">
            <x v="49"/>
          </reference>
        </references>
      </pivotArea>
    </format>
    <format dxfId="4481">
      <pivotArea dataOnly="0" labelOnly="1" outline="0" fieldPosition="0">
        <references count="4">
          <reference field="2" count="1" selected="0">
            <x v="0"/>
          </reference>
          <reference field="46" count="1">
            <x v="38"/>
          </reference>
          <reference field="50" count="1" selected="0">
            <x v="11"/>
          </reference>
          <reference field="51" count="1" selected="0">
            <x v="39"/>
          </reference>
        </references>
      </pivotArea>
    </format>
    <format dxfId="4480">
      <pivotArea dataOnly="0" labelOnly="1" outline="0" fieldPosition="0">
        <references count="4">
          <reference field="2" count="1" selected="0">
            <x v="1"/>
          </reference>
          <reference field="46" count="1">
            <x v="6"/>
          </reference>
          <reference field="50" count="1" selected="0">
            <x v="9"/>
          </reference>
          <reference field="51" count="1" selected="0">
            <x v="14"/>
          </reference>
        </references>
      </pivotArea>
    </format>
    <format dxfId="4479">
      <pivotArea dataOnly="0" labelOnly="1" outline="0" fieldPosition="0">
        <references count="4">
          <reference field="2" count="1" selected="0">
            <x v="2"/>
          </reference>
          <reference field="46" count="1">
            <x v="3"/>
          </reference>
          <reference field="50" count="1" selected="0">
            <x v="3"/>
          </reference>
          <reference field="51" count="1" selected="0">
            <x v="23"/>
          </reference>
        </references>
      </pivotArea>
    </format>
    <format dxfId="4478">
      <pivotArea dataOnly="0" labelOnly="1" outline="0" fieldPosition="0">
        <references count="4">
          <reference field="2" count="1" selected="0">
            <x v="3"/>
          </reference>
          <reference field="46" count="1">
            <x v="26"/>
          </reference>
          <reference field="50" count="1" selected="0">
            <x v="12"/>
          </reference>
          <reference field="51" count="1" selected="0">
            <x v="43"/>
          </reference>
        </references>
      </pivotArea>
    </format>
    <format dxfId="4477">
      <pivotArea dataOnly="0" labelOnly="1" outline="0" fieldPosition="0">
        <references count="4">
          <reference field="2" count="1" selected="0">
            <x v="4"/>
          </reference>
          <reference field="46" count="1">
            <x v="30"/>
          </reference>
          <reference field="50" count="1" selected="0">
            <x v="5"/>
          </reference>
          <reference field="51" count="1" selected="0">
            <x v="40"/>
          </reference>
        </references>
      </pivotArea>
    </format>
    <format dxfId="4476">
      <pivotArea dataOnly="0" labelOnly="1" outline="0" fieldPosition="0">
        <references count="4">
          <reference field="2" count="1" selected="0">
            <x v="5"/>
          </reference>
          <reference field="46" count="1">
            <x v="36"/>
          </reference>
          <reference field="50" count="1" selected="0">
            <x v="3"/>
          </reference>
          <reference field="51" count="1" selected="0">
            <x v="30"/>
          </reference>
        </references>
      </pivotArea>
    </format>
    <format dxfId="4475">
      <pivotArea dataOnly="0" labelOnly="1" outline="0" fieldPosition="0">
        <references count="4">
          <reference field="2" count="1" selected="0">
            <x v="6"/>
          </reference>
          <reference field="46" count="1">
            <x v="13"/>
          </reference>
          <reference field="50" count="1" selected="0">
            <x v="6"/>
          </reference>
          <reference field="51" count="1" selected="0">
            <x v="13"/>
          </reference>
        </references>
      </pivotArea>
    </format>
    <format dxfId="4474">
      <pivotArea dataOnly="0" labelOnly="1" outline="0" fieldPosition="0">
        <references count="4">
          <reference field="2" count="1" selected="0">
            <x v="7"/>
          </reference>
          <reference field="46" count="1">
            <x v="16"/>
          </reference>
          <reference field="50" count="1" selected="0">
            <x v="10"/>
          </reference>
          <reference field="51" count="1" selected="0">
            <x v="5"/>
          </reference>
        </references>
      </pivotArea>
    </format>
    <format dxfId="4473">
      <pivotArea dataOnly="0" labelOnly="1" outline="0" fieldPosition="0">
        <references count="4">
          <reference field="2" count="1" selected="0">
            <x v="8"/>
          </reference>
          <reference field="46" count="1">
            <x v="25"/>
          </reference>
          <reference field="50" count="1" selected="0">
            <x v="16"/>
          </reference>
          <reference field="51" count="1" selected="0">
            <x v="21"/>
          </reference>
        </references>
      </pivotArea>
    </format>
    <format dxfId="4472">
      <pivotArea dataOnly="0" labelOnly="1" outline="0" fieldPosition="0">
        <references count="4">
          <reference field="2" count="1" selected="0">
            <x v="9"/>
          </reference>
          <reference field="46" count="1">
            <x v="21"/>
          </reference>
          <reference field="50" count="1" selected="0">
            <x v="10"/>
          </reference>
          <reference field="51" count="1" selected="0">
            <x v="27"/>
          </reference>
        </references>
      </pivotArea>
    </format>
    <format dxfId="4471">
      <pivotArea dataOnly="0" labelOnly="1" outline="0" fieldPosition="0">
        <references count="4">
          <reference field="2" count="1" selected="0">
            <x v="10"/>
          </reference>
          <reference field="46" count="1">
            <x v="42"/>
          </reference>
          <reference field="50" count="1" selected="0">
            <x v="13"/>
          </reference>
          <reference field="51" count="1" selected="0">
            <x v="18"/>
          </reference>
        </references>
      </pivotArea>
    </format>
    <format dxfId="4470">
      <pivotArea dataOnly="0" labelOnly="1" outline="0" fieldPosition="0">
        <references count="4">
          <reference field="2" count="1" selected="0">
            <x v="11"/>
          </reference>
          <reference field="46" count="1">
            <x v="34"/>
          </reference>
          <reference field="50" count="1" selected="0">
            <x v="10"/>
          </reference>
          <reference field="51" count="1" selected="0">
            <x v="25"/>
          </reference>
        </references>
      </pivotArea>
    </format>
    <format dxfId="4469">
      <pivotArea dataOnly="0" labelOnly="1" outline="0" fieldPosition="0">
        <references count="4">
          <reference field="2" count="1" selected="0">
            <x v="12"/>
          </reference>
          <reference field="46" count="1">
            <x v="36"/>
          </reference>
          <reference field="50" count="1" selected="0">
            <x v="10"/>
          </reference>
          <reference field="51" count="1" selected="0">
            <x v="16"/>
          </reference>
        </references>
      </pivotArea>
    </format>
    <format dxfId="4468">
      <pivotArea dataOnly="0" labelOnly="1" outline="0" fieldPosition="0">
        <references count="4">
          <reference field="2" count="1" selected="0">
            <x v="13"/>
          </reference>
          <reference field="46" count="1">
            <x v="27"/>
          </reference>
          <reference field="50" count="1" selected="0">
            <x v="15"/>
          </reference>
          <reference field="51" count="1" selected="0">
            <x v="38"/>
          </reference>
        </references>
      </pivotArea>
    </format>
    <format dxfId="4467">
      <pivotArea dataOnly="0" labelOnly="1" outline="0" fieldPosition="0">
        <references count="4">
          <reference field="2" count="1" selected="0">
            <x v="14"/>
          </reference>
          <reference field="46" count="1">
            <x v="45"/>
          </reference>
          <reference field="50" count="1" selected="0">
            <x v="14"/>
          </reference>
          <reference field="51" count="1" selected="0">
            <x v="15"/>
          </reference>
        </references>
      </pivotArea>
    </format>
    <format dxfId="4466">
      <pivotArea dataOnly="0" labelOnly="1" outline="0" fieldPosition="0">
        <references count="4">
          <reference field="2" count="1" selected="0">
            <x v="15"/>
          </reference>
          <reference field="46" count="1">
            <x v="10"/>
          </reference>
          <reference field="50" count="1" selected="0">
            <x v="8"/>
          </reference>
          <reference field="51" count="1" selected="0">
            <x v="35"/>
          </reference>
        </references>
      </pivotArea>
    </format>
    <format dxfId="4465">
      <pivotArea dataOnly="0" labelOnly="1" outline="0" fieldPosition="0">
        <references count="4">
          <reference field="2" count="1" selected="0">
            <x v="16"/>
          </reference>
          <reference field="46" count="1">
            <x v="5"/>
          </reference>
          <reference field="50" count="1" selected="0">
            <x v="3"/>
          </reference>
          <reference field="51" count="1" selected="0">
            <x v="44"/>
          </reference>
        </references>
      </pivotArea>
    </format>
    <format dxfId="4464">
      <pivotArea dataOnly="0" labelOnly="1" outline="0" fieldPosition="0">
        <references count="4">
          <reference field="2" count="1" selected="0">
            <x v="17"/>
          </reference>
          <reference field="46" count="1">
            <x v="8"/>
          </reference>
          <reference field="50" count="1" selected="0">
            <x v="17"/>
          </reference>
          <reference field="51" count="1" selected="0">
            <x v="26"/>
          </reference>
        </references>
      </pivotArea>
    </format>
    <format dxfId="4463">
      <pivotArea dataOnly="0" labelOnly="1" outline="0" fieldPosition="0">
        <references count="4">
          <reference field="2" count="1" selected="0">
            <x v="18"/>
          </reference>
          <reference field="46" count="1">
            <x v="18"/>
          </reference>
          <reference field="50" count="1" selected="0">
            <x v="3"/>
          </reference>
          <reference field="51" count="1" selected="0">
            <x v="28"/>
          </reference>
        </references>
      </pivotArea>
    </format>
    <format dxfId="4462">
      <pivotArea dataOnly="0" labelOnly="1" outline="0" fieldPosition="0">
        <references count="4">
          <reference field="2" count="1" selected="0">
            <x v="19"/>
          </reference>
          <reference field="46" count="1">
            <x v="0"/>
          </reference>
          <reference field="50" count="1" selected="0">
            <x v="1"/>
          </reference>
          <reference field="51" count="1" selected="0">
            <x v="26"/>
          </reference>
        </references>
      </pivotArea>
    </format>
    <format dxfId="4461">
      <pivotArea dataOnly="0" labelOnly="1" outline="0" fieldPosition="0">
        <references count="4">
          <reference field="2" count="1" selected="0">
            <x v="20"/>
          </reference>
          <reference field="46" count="1">
            <x v="35"/>
          </reference>
          <reference field="50" count="1" selected="0">
            <x v="10"/>
          </reference>
          <reference field="51" count="1" selected="0">
            <x v="2"/>
          </reference>
        </references>
      </pivotArea>
    </format>
    <format dxfId="4460">
      <pivotArea dataOnly="0" labelOnly="1" outline="0" fieldPosition="0">
        <references count="4">
          <reference field="2" count="1" selected="0">
            <x v="21"/>
          </reference>
          <reference field="46" count="1">
            <x v="13"/>
          </reference>
          <reference field="50" count="1" selected="0">
            <x v="3"/>
          </reference>
          <reference field="51" count="1" selected="0">
            <x v="42"/>
          </reference>
        </references>
      </pivotArea>
    </format>
    <format dxfId="4459">
      <pivotArea dataOnly="0" labelOnly="1" outline="0" fieldPosition="0">
        <references count="4">
          <reference field="2" count="1" selected="0">
            <x v="22"/>
          </reference>
          <reference field="46" count="1">
            <x v="23"/>
          </reference>
          <reference field="50" count="1" selected="0">
            <x v="10"/>
          </reference>
          <reference field="51" count="1" selected="0">
            <x v="45"/>
          </reference>
        </references>
      </pivotArea>
    </format>
    <format dxfId="4458">
      <pivotArea dataOnly="0" labelOnly="1" outline="0" fieldPosition="0">
        <references count="4">
          <reference field="2" count="1" selected="0">
            <x v="23"/>
          </reference>
          <reference field="46" count="1">
            <x v="42"/>
          </reference>
          <reference field="50" count="1" selected="0">
            <x v="7"/>
          </reference>
          <reference field="51" count="1" selected="0">
            <x v="36"/>
          </reference>
        </references>
      </pivotArea>
    </format>
    <format dxfId="4457">
      <pivotArea dataOnly="0" labelOnly="1" outline="0" fieldPosition="0">
        <references count="4">
          <reference field="2" count="1" selected="0">
            <x v="24"/>
          </reference>
          <reference field="46" count="1">
            <x v="14"/>
          </reference>
          <reference field="50" count="1" selected="0">
            <x v="0"/>
          </reference>
          <reference field="51" count="1" selected="0">
            <x v="20"/>
          </reference>
        </references>
      </pivotArea>
    </format>
    <format dxfId="4456">
      <pivotArea dataOnly="0" labelOnly="1" outline="0" fieldPosition="0">
        <references count="4">
          <reference field="2" count="1" selected="0">
            <x v="25"/>
          </reference>
          <reference field="46" count="1">
            <x v="40"/>
          </reference>
          <reference field="50" count="1" selected="0">
            <x v="16"/>
          </reference>
          <reference field="51" count="1" selected="0">
            <x v="19"/>
          </reference>
        </references>
      </pivotArea>
    </format>
    <format dxfId="4455">
      <pivotArea dataOnly="0" labelOnly="1" outline="0" fieldPosition="0">
        <references count="4">
          <reference field="2" count="1" selected="0">
            <x v="26"/>
          </reference>
          <reference field="46" count="1">
            <x v="4"/>
          </reference>
          <reference field="50" count="1" selected="0">
            <x v="0"/>
          </reference>
          <reference field="51" count="1" selected="0">
            <x v="6"/>
          </reference>
        </references>
      </pivotArea>
    </format>
    <format dxfId="4454">
      <pivotArea dataOnly="0" labelOnly="1" outline="0" fieldPosition="0">
        <references count="4">
          <reference field="2" count="1" selected="0">
            <x v="27"/>
          </reference>
          <reference field="46" count="1">
            <x v="19"/>
          </reference>
          <reference field="50" count="1" selected="0">
            <x v="10"/>
          </reference>
          <reference field="51" count="1" selected="0">
            <x v="3"/>
          </reference>
        </references>
      </pivotArea>
    </format>
    <format dxfId="4453">
      <pivotArea dataOnly="0" labelOnly="1" outline="0" fieldPosition="0">
        <references count="4">
          <reference field="2" count="1" selected="0">
            <x v="28"/>
          </reference>
          <reference field="46" count="1">
            <x v="2"/>
          </reference>
          <reference field="50" count="1" selected="0">
            <x v="12"/>
          </reference>
          <reference field="51" count="1" selected="0">
            <x v="41"/>
          </reference>
        </references>
      </pivotArea>
    </format>
    <format dxfId="4452">
      <pivotArea dataOnly="0" labelOnly="1" outline="0" fieldPosition="0">
        <references count="4">
          <reference field="2" count="1" selected="0">
            <x v="29"/>
          </reference>
          <reference field="46" count="1">
            <x v="9"/>
          </reference>
          <reference field="50" count="1" selected="0">
            <x v="3"/>
          </reference>
          <reference field="51" count="1" selected="0">
            <x v="39"/>
          </reference>
        </references>
      </pivotArea>
    </format>
    <format dxfId="4451">
      <pivotArea dataOnly="0" labelOnly="1" outline="0" fieldPosition="0">
        <references count="4">
          <reference field="2" count="1" selected="0">
            <x v="30"/>
          </reference>
          <reference field="46" count="1">
            <x v="29"/>
          </reference>
          <reference field="50" count="1" selected="0">
            <x v="10"/>
          </reference>
          <reference field="51" count="1" selected="0">
            <x v="46"/>
          </reference>
        </references>
      </pivotArea>
    </format>
    <format dxfId="4450">
      <pivotArea dataOnly="0" labelOnly="1" outline="0" fieldPosition="0">
        <references count="4">
          <reference field="2" count="1" selected="0">
            <x v="31"/>
          </reference>
          <reference field="46" count="1">
            <x v="31"/>
          </reference>
          <reference field="50" count="1" selected="0">
            <x v="10"/>
          </reference>
          <reference field="51" count="1" selected="0">
            <x v="29"/>
          </reference>
        </references>
      </pivotArea>
    </format>
    <format dxfId="4449">
      <pivotArea dataOnly="0" labelOnly="1" outline="0" fieldPosition="0">
        <references count="4">
          <reference field="2" count="1" selected="0">
            <x v="32"/>
          </reference>
          <reference field="46" count="1">
            <x v="30"/>
          </reference>
          <reference field="50" count="1" selected="0">
            <x v="3"/>
          </reference>
          <reference field="51" count="1" selected="0">
            <x v="32"/>
          </reference>
        </references>
      </pivotArea>
    </format>
    <format dxfId="4448">
      <pivotArea dataOnly="0" labelOnly="1" outline="0" fieldPosition="0">
        <references count="4">
          <reference field="2" count="1" selected="0">
            <x v="33"/>
          </reference>
          <reference field="46" count="1">
            <x v="41"/>
          </reference>
          <reference field="50" count="1" selected="0">
            <x v="7"/>
          </reference>
          <reference field="51" count="1" selected="0">
            <x v="1"/>
          </reference>
        </references>
      </pivotArea>
    </format>
    <format dxfId="4447">
      <pivotArea dataOnly="0" labelOnly="1" outline="0" fieldPosition="0">
        <references count="4">
          <reference field="2" count="1" selected="0">
            <x v="34"/>
          </reference>
          <reference field="46" count="1">
            <x v="32"/>
          </reference>
          <reference field="50" count="1" selected="0">
            <x v="10"/>
          </reference>
          <reference field="51" count="1" selected="0">
            <x v="47"/>
          </reference>
        </references>
      </pivotArea>
    </format>
    <format dxfId="4446">
      <pivotArea dataOnly="0" labelOnly="1" outline="0" fieldPosition="0">
        <references count="4">
          <reference field="2" count="1" selected="0">
            <x v="35"/>
          </reference>
          <reference field="46" count="1">
            <x v="1"/>
          </reference>
          <reference field="50" count="1" selected="0">
            <x v="4"/>
          </reference>
          <reference field="51" count="1" selected="0">
            <x v="11"/>
          </reference>
        </references>
      </pivotArea>
    </format>
    <format dxfId="4445">
      <pivotArea dataOnly="0" labelOnly="1" outline="0" fieldPosition="0">
        <references count="4">
          <reference field="2" count="1" selected="0">
            <x v="36"/>
          </reference>
          <reference field="46" count="1">
            <x v="12"/>
          </reference>
          <reference field="50" count="1" selected="0">
            <x v="8"/>
          </reference>
          <reference field="51" count="1" selected="0">
            <x v="37"/>
          </reference>
        </references>
      </pivotArea>
    </format>
    <format dxfId="4444">
      <pivotArea dataOnly="0" labelOnly="1" outline="0" fieldPosition="0">
        <references count="4">
          <reference field="2" count="1" selected="0">
            <x v="37"/>
          </reference>
          <reference field="46" count="1">
            <x v="28"/>
          </reference>
          <reference field="50" count="1" selected="0">
            <x v="10"/>
          </reference>
          <reference field="51" count="1" selected="0">
            <x v="31"/>
          </reference>
        </references>
      </pivotArea>
    </format>
    <format dxfId="4443">
      <pivotArea dataOnly="0" labelOnly="1" outline="0" fieldPosition="0">
        <references count="4">
          <reference field="2" count="1" selected="0">
            <x v="38"/>
          </reference>
          <reference field="46" count="1">
            <x v="33"/>
          </reference>
          <reference field="50" count="1" selected="0">
            <x v="10"/>
          </reference>
          <reference field="51" count="1" selected="0">
            <x v="46"/>
          </reference>
        </references>
      </pivotArea>
    </format>
    <format dxfId="4442">
      <pivotArea dataOnly="0" labelOnly="1" outline="0" fieldPosition="0">
        <references count="4">
          <reference field="2" count="1" selected="0">
            <x v="39"/>
          </reference>
          <reference field="46" count="1">
            <x v="24"/>
          </reference>
          <reference field="50" count="1" selected="0">
            <x v="3"/>
          </reference>
          <reference field="51" count="1" selected="0">
            <x v="17"/>
          </reference>
        </references>
      </pivotArea>
    </format>
    <format dxfId="4441">
      <pivotArea dataOnly="0" labelOnly="1" outline="0" fieldPosition="0">
        <references count="4">
          <reference field="2" count="1" selected="0">
            <x v="40"/>
          </reference>
          <reference field="46" count="1">
            <x v="44"/>
          </reference>
          <reference field="50" count="1" selected="0">
            <x v="12"/>
          </reference>
          <reference field="51" count="1" selected="0">
            <x v="24"/>
          </reference>
        </references>
      </pivotArea>
    </format>
    <format dxfId="4440">
      <pivotArea dataOnly="0" labelOnly="1" outline="0" fieldPosition="0">
        <references count="4">
          <reference field="2" count="1" selected="0">
            <x v="41"/>
          </reference>
          <reference field="46" count="1">
            <x v="32"/>
          </reference>
          <reference field="50" count="1" selected="0">
            <x v="10"/>
          </reference>
          <reference field="51" count="1" selected="0">
            <x v="34"/>
          </reference>
        </references>
      </pivotArea>
    </format>
    <format dxfId="4439">
      <pivotArea dataOnly="0" labelOnly="1" outline="0" fieldPosition="0">
        <references count="4">
          <reference field="2" count="1" selected="0">
            <x v="43"/>
          </reference>
          <reference field="46" count="1">
            <x v="17"/>
          </reference>
          <reference field="50" count="1" selected="0">
            <x v="2"/>
          </reference>
          <reference field="51" count="1" selected="0">
            <x v="22"/>
          </reference>
        </references>
      </pivotArea>
    </format>
    <format dxfId="4438">
      <pivotArea dataOnly="0" labelOnly="1" outline="0" fieldPosition="0">
        <references count="4">
          <reference field="2" count="1" selected="0">
            <x v="44"/>
          </reference>
          <reference field="46" count="1">
            <x v="15"/>
          </reference>
          <reference field="50" count="1" selected="0">
            <x v="10"/>
          </reference>
          <reference field="51" count="1" selected="0">
            <x v="0"/>
          </reference>
        </references>
      </pivotArea>
    </format>
    <format dxfId="4437">
      <pivotArea dataOnly="0" labelOnly="1" outline="0" fieldPosition="0">
        <references count="4">
          <reference field="2" count="1" selected="0">
            <x v="45"/>
          </reference>
          <reference field="46" count="1">
            <x v="22"/>
          </reference>
          <reference field="50" count="1" selected="0">
            <x v="3"/>
          </reference>
          <reference field="51" count="1" selected="0">
            <x v="10"/>
          </reference>
        </references>
      </pivotArea>
    </format>
    <format dxfId="4436">
      <pivotArea dataOnly="0" labelOnly="1" outline="0" fieldPosition="0">
        <references count="4">
          <reference field="2" count="1" selected="0">
            <x v="46"/>
          </reference>
          <reference field="46" count="1">
            <x v="37"/>
          </reference>
          <reference field="50" count="1" selected="0">
            <x v="10"/>
          </reference>
          <reference field="51" count="1" selected="0">
            <x v="47"/>
          </reference>
        </references>
      </pivotArea>
    </format>
    <format dxfId="4435">
      <pivotArea dataOnly="0" labelOnly="1" outline="0" fieldPosition="0">
        <references count="4">
          <reference field="2" count="1" selected="0">
            <x v="47"/>
          </reference>
          <reference field="46" count="1">
            <x v="39"/>
          </reference>
          <reference field="50" count="1" selected="0">
            <x v="10"/>
          </reference>
          <reference field="51" count="1" selected="0">
            <x v="9"/>
          </reference>
        </references>
      </pivotArea>
    </format>
    <format dxfId="4434">
      <pivotArea dataOnly="0" labelOnly="1" outline="0" fieldPosition="0">
        <references count="4">
          <reference field="2" count="1" selected="0">
            <x v="48"/>
          </reference>
          <reference field="46" count="1">
            <x v="20"/>
          </reference>
          <reference field="50" count="1" selected="0">
            <x v="3"/>
          </reference>
          <reference field="51" count="1" selected="0">
            <x v="12"/>
          </reference>
        </references>
      </pivotArea>
    </format>
    <format dxfId="4433">
      <pivotArea dataOnly="0" labelOnly="1" outline="0" fieldPosition="0">
        <references count="4">
          <reference field="2" count="1" selected="0">
            <x v="49"/>
          </reference>
          <reference field="46" count="1">
            <x v="11"/>
          </reference>
          <reference field="50" count="1" selected="0">
            <x v="3"/>
          </reference>
          <reference field="51" count="1" selected="0">
            <x v="7"/>
          </reference>
        </references>
      </pivotArea>
    </format>
    <format dxfId="4432">
      <pivotArea dataOnly="0" labelOnly="1" outline="0" fieldPosition="0">
        <references count="4">
          <reference field="2" count="1" selected="0">
            <x v="50"/>
          </reference>
          <reference field="46" count="1">
            <x v="7"/>
          </reference>
          <reference field="50" count="1" selected="0">
            <x v="3"/>
          </reference>
          <reference field="51" count="1" selected="0">
            <x v="4"/>
          </reference>
        </references>
      </pivotArea>
    </format>
    <format dxfId="4431">
      <pivotArea dataOnly="0" labelOnly="1" outline="0" fieldPosition="0">
        <references count="4">
          <reference field="2" count="1" selected="0">
            <x v="51"/>
          </reference>
          <reference field="46" count="1">
            <x v="43"/>
          </reference>
          <reference field="50" count="1" selected="0">
            <x v="10"/>
          </reference>
          <reference field="51" count="1" selected="0">
            <x v="8"/>
          </reference>
        </references>
      </pivotArea>
    </format>
    <format dxfId="4430">
      <pivotArea dataOnly="0" labelOnly="1" outline="0" fieldPosition="0">
        <references count="4">
          <reference field="2" count="1" selected="0">
            <x v="52"/>
          </reference>
          <reference field="46" count="1">
            <x v="46"/>
          </reference>
          <reference field="50" count="1" selected="0">
            <x v="10"/>
          </reference>
          <reference field="51" count="1" selected="0">
            <x v="48"/>
          </reference>
        </references>
      </pivotArea>
    </format>
    <format dxfId="4429">
      <pivotArea dataOnly="0" labelOnly="1" outline="0" fieldPosition="0">
        <references count="4">
          <reference field="2" count="1" selected="0">
            <x v="53"/>
          </reference>
          <reference field="46" count="1">
            <x v="47"/>
          </reference>
          <reference field="50" count="1" selected="0">
            <x v="18"/>
          </reference>
          <reference field="51" count="1" selected="0">
            <x v="49"/>
          </reference>
        </references>
      </pivotArea>
    </format>
    <format dxfId="4428">
      <pivotArea dataOnly="0" labelOnly="1" fieldPosition="0">
        <references count="5">
          <reference field="2" count="1" selected="0">
            <x v="0"/>
          </reference>
          <reference field="46" count="1" selected="0">
            <x v="38"/>
          </reference>
          <reference field="47" count="1">
            <x v="31"/>
          </reference>
          <reference field="50" count="1" selected="0">
            <x v="11"/>
          </reference>
          <reference field="51" count="1" selected="0">
            <x v="39"/>
          </reference>
        </references>
      </pivotArea>
    </format>
    <format dxfId="4427">
      <pivotArea dataOnly="0" labelOnly="1" fieldPosition="0">
        <references count="5">
          <reference field="2" count="1" selected="0">
            <x v="1"/>
          </reference>
          <reference field="46" count="1" selected="0">
            <x v="6"/>
          </reference>
          <reference field="47" count="1">
            <x v="6"/>
          </reference>
          <reference field="50" count="1" selected="0">
            <x v="9"/>
          </reference>
          <reference field="51" count="1" selected="0">
            <x v="14"/>
          </reference>
        </references>
      </pivotArea>
    </format>
    <format dxfId="4426">
      <pivotArea dataOnly="0" labelOnly="1" fieldPosition="0">
        <references count="5">
          <reference field="2" count="1" selected="0">
            <x v="2"/>
          </reference>
          <reference field="46" count="1" selected="0">
            <x v="3"/>
          </reference>
          <reference field="47" count="1">
            <x v="4"/>
          </reference>
          <reference field="50" count="1" selected="0">
            <x v="3"/>
          </reference>
          <reference field="51" count="1" selected="0">
            <x v="23"/>
          </reference>
        </references>
      </pivotArea>
    </format>
    <format dxfId="4425">
      <pivotArea dataOnly="0" labelOnly="1" fieldPosition="0">
        <references count="5">
          <reference field="2" count="1" selected="0">
            <x v="3"/>
          </reference>
          <reference field="46" count="1" selected="0">
            <x v="26"/>
          </reference>
          <reference field="47" count="1">
            <x v="20"/>
          </reference>
          <reference field="50" count="1" selected="0">
            <x v="12"/>
          </reference>
          <reference field="51" count="1" selected="0">
            <x v="43"/>
          </reference>
        </references>
      </pivotArea>
    </format>
    <format dxfId="4424">
      <pivotArea dataOnly="0" labelOnly="1" fieldPosition="0">
        <references count="5">
          <reference field="2" count="1" selected="0">
            <x v="4"/>
          </reference>
          <reference field="46" count="1" selected="0">
            <x v="30"/>
          </reference>
          <reference field="47" count="1">
            <x v="23"/>
          </reference>
          <reference field="50" count="1" selected="0">
            <x v="5"/>
          </reference>
          <reference field="51" count="1" selected="0">
            <x v="40"/>
          </reference>
        </references>
      </pivotArea>
    </format>
    <format dxfId="4423">
      <pivotArea dataOnly="0" labelOnly="1" fieldPosition="0">
        <references count="5">
          <reference field="2" count="1" selected="0">
            <x v="5"/>
          </reference>
          <reference field="46" count="1" selected="0">
            <x v="36"/>
          </reference>
          <reference field="47" count="1">
            <x v="29"/>
          </reference>
          <reference field="50" count="1" selected="0">
            <x v="3"/>
          </reference>
          <reference field="51" count="1" selected="0">
            <x v="30"/>
          </reference>
        </references>
      </pivotArea>
    </format>
    <format dxfId="4422">
      <pivotArea dataOnly="0" labelOnly="1" fieldPosition="0">
        <references count="5">
          <reference field="2" count="1" selected="0">
            <x v="6"/>
          </reference>
          <reference field="46" count="1" selected="0">
            <x v="13"/>
          </reference>
          <reference field="47" count="1">
            <x v="10"/>
          </reference>
          <reference field="50" count="1" selected="0">
            <x v="6"/>
          </reference>
          <reference field="51" count="1" selected="0">
            <x v="13"/>
          </reference>
        </references>
      </pivotArea>
    </format>
    <format dxfId="4421">
      <pivotArea dataOnly="0" labelOnly="1" fieldPosition="0">
        <references count="5">
          <reference field="2" count="1" selected="0">
            <x v="7"/>
          </reference>
          <reference field="46" count="1" selected="0">
            <x v="16"/>
          </reference>
          <reference field="47" count="1">
            <x v="0"/>
          </reference>
          <reference field="50" count="1" selected="0">
            <x v="10"/>
          </reference>
          <reference field="51" count="1" selected="0">
            <x v="5"/>
          </reference>
        </references>
      </pivotArea>
    </format>
    <format dxfId="4420">
      <pivotArea dataOnly="0" labelOnly="1" fieldPosition="0">
        <references count="5">
          <reference field="2" count="1" selected="0">
            <x v="8"/>
          </reference>
          <reference field="46" count="1" selected="0">
            <x v="25"/>
          </reference>
          <reference field="47" count="1">
            <x v="0"/>
          </reference>
          <reference field="50" count="1" selected="0">
            <x v="16"/>
          </reference>
          <reference field="51" count="1" selected="0">
            <x v="21"/>
          </reference>
        </references>
      </pivotArea>
    </format>
    <format dxfId="4419">
      <pivotArea dataOnly="0" labelOnly="1" fieldPosition="0">
        <references count="5">
          <reference field="2" count="1" selected="0">
            <x v="9"/>
          </reference>
          <reference field="46" count="1" selected="0">
            <x v="21"/>
          </reference>
          <reference field="47" count="1">
            <x v="35"/>
          </reference>
          <reference field="50" count="1" selected="0">
            <x v="10"/>
          </reference>
          <reference field="51" count="1" selected="0">
            <x v="27"/>
          </reference>
        </references>
      </pivotArea>
    </format>
    <format dxfId="4418">
      <pivotArea dataOnly="0" labelOnly="1" fieldPosition="0">
        <references count="5">
          <reference field="2" count="1" selected="0">
            <x v="10"/>
          </reference>
          <reference field="46" count="1" selected="0">
            <x v="42"/>
          </reference>
          <reference field="47" count="1">
            <x v="33"/>
          </reference>
          <reference field="50" count="1" selected="0">
            <x v="13"/>
          </reference>
          <reference field="51" count="1" selected="0">
            <x v="18"/>
          </reference>
        </references>
      </pivotArea>
    </format>
    <format dxfId="4417">
      <pivotArea dataOnly="0" labelOnly="1" fieldPosition="0">
        <references count="5">
          <reference field="2" count="1" selected="0">
            <x v="11"/>
          </reference>
          <reference field="46" count="1" selected="0">
            <x v="34"/>
          </reference>
          <reference field="47" count="1">
            <x v="0"/>
          </reference>
          <reference field="50" count="1" selected="0">
            <x v="10"/>
          </reference>
          <reference field="51" count="1" selected="0">
            <x v="25"/>
          </reference>
        </references>
      </pivotArea>
    </format>
    <format dxfId="4416">
      <pivotArea dataOnly="0" labelOnly="1" fieldPosition="0">
        <references count="5">
          <reference field="2" count="1" selected="0">
            <x v="12"/>
          </reference>
          <reference field="46" count="1" selected="0">
            <x v="36"/>
          </reference>
          <reference field="47" count="1">
            <x v="0"/>
          </reference>
          <reference field="50" count="1" selected="0">
            <x v="10"/>
          </reference>
          <reference field="51" count="1" selected="0">
            <x v="16"/>
          </reference>
        </references>
      </pivotArea>
    </format>
    <format dxfId="4415">
      <pivotArea dataOnly="0" labelOnly="1" fieldPosition="0">
        <references count="5">
          <reference field="2" count="1" selected="0">
            <x v="13"/>
          </reference>
          <reference field="46" count="1" selected="0">
            <x v="27"/>
          </reference>
          <reference field="47" count="1">
            <x v="27"/>
          </reference>
          <reference field="50" count="1" selected="0">
            <x v="15"/>
          </reference>
          <reference field="51" count="1" selected="0">
            <x v="38"/>
          </reference>
        </references>
      </pivotArea>
    </format>
    <format dxfId="4414">
      <pivotArea dataOnly="0" labelOnly="1" fieldPosition="0">
        <references count="5">
          <reference field="2" count="1" selected="0">
            <x v="14"/>
          </reference>
          <reference field="46" count="1" selected="0">
            <x v="45"/>
          </reference>
          <reference field="47" count="1">
            <x v="0"/>
          </reference>
          <reference field="50" count="1" selected="0">
            <x v="14"/>
          </reference>
          <reference field="51" count="1" selected="0">
            <x v="15"/>
          </reference>
        </references>
      </pivotArea>
    </format>
    <format dxfId="4413">
      <pivotArea dataOnly="0" labelOnly="1" fieldPosition="0">
        <references count="5">
          <reference field="2" count="1" selected="0">
            <x v="15"/>
          </reference>
          <reference field="46" count="1" selected="0">
            <x v="10"/>
          </reference>
          <reference field="47" count="1">
            <x v="9"/>
          </reference>
          <reference field="50" count="1" selected="0">
            <x v="8"/>
          </reference>
          <reference field="51" count="1" selected="0">
            <x v="35"/>
          </reference>
        </references>
      </pivotArea>
    </format>
    <format dxfId="4412">
      <pivotArea dataOnly="0" labelOnly="1" fieldPosition="0">
        <references count="5">
          <reference field="2" count="1" selected="0">
            <x v="16"/>
          </reference>
          <reference field="46" count="1" selected="0">
            <x v="5"/>
          </reference>
          <reference field="47" count="1">
            <x v="5"/>
          </reference>
          <reference field="50" count="1" selected="0">
            <x v="3"/>
          </reference>
          <reference field="51" count="1" selected="0">
            <x v="44"/>
          </reference>
        </references>
      </pivotArea>
    </format>
    <format dxfId="4411">
      <pivotArea dataOnly="0" labelOnly="1" fieldPosition="0">
        <references count="5">
          <reference field="2" count="1" selected="0">
            <x v="17"/>
          </reference>
          <reference field="46" count="1" selected="0">
            <x v="8"/>
          </reference>
          <reference field="47" count="1">
            <x v="7"/>
          </reference>
          <reference field="50" count="1" selected="0">
            <x v="17"/>
          </reference>
          <reference field="51" count="1" selected="0">
            <x v="26"/>
          </reference>
        </references>
      </pivotArea>
    </format>
    <format dxfId="4410">
      <pivotArea dataOnly="0" labelOnly="1" fieldPosition="0">
        <references count="5">
          <reference field="2" count="1" selected="0">
            <x v="18"/>
          </reference>
          <reference field="46" count="1" selected="0">
            <x v="18"/>
          </reference>
          <reference field="47" count="1">
            <x v="14"/>
          </reference>
          <reference field="50" count="1" selected="0">
            <x v="3"/>
          </reference>
          <reference field="51" count="1" selected="0">
            <x v="28"/>
          </reference>
        </references>
      </pivotArea>
    </format>
    <format dxfId="4409">
      <pivotArea dataOnly="0" labelOnly="1" fieldPosition="0">
        <references count="5">
          <reference field="2" count="1" selected="0">
            <x v="19"/>
          </reference>
          <reference field="46" count="1" selected="0">
            <x v="0"/>
          </reference>
          <reference field="47" count="1">
            <x v="3"/>
          </reference>
          <reference field="50" count="1" selected="0">
            <x v="1"/>
          </reference>
          <reference field="51" count="1" selected="0">
            <x v="26"/>
          </reference>
        </references>
      </pivotArea>
    </format>
    <format dxfId="4408">
      <pivotArea dataOnly="0" labelOnly="1" fieldPosition="0">
        <references count="5">
          <reference field="2" count="1" selected="0">
            <x v="20"/>
          </reference>
          <reference field="46" count="1" selected="0">
            <x v="35"/>
          </reference>
          <reference field="47" count="1">
            <x v="28"/>
          </reference>
          <reference field="50" count="1" selected="0">
            <x v="10"/>
          </reference>
          <reference field="51" count="1" selected="0">
            <x v="2"/>
          </reference>
        </references>
      </pivotArea>
    </format>
    <format dxfId="4407">
      <pivotArea dataOnly="0" labelOnly="1" fieldPosition="0">
        <references count="5">
          <reference field="2" count="1" selected="0">
            <x v="21"/>
          </reference>
          <reference field="46" count="1" selected="0">
            <x v="13"/>
          </reference>
          <reference field="47" count="1">
            <x v="10"/>
          </reference>
          <reference field="50" count="1" selected="0">
            <x v="3"/>
          </reference>
          <reference field="51" count="1" selected="0">
            <x v="42"/>
          </reference>
        </references>
      </pivotArea>
    </format>
    <format dxfId="4406">
      <pivotArea dataOnly="0" labelOnly="1" fieldPosition="0">
        <references count="5">
          <reference field="2" count="1" selected="0">
            <x v="22"/>
          </reference>
          <reference field="46" count="1" selected="0">
            <x v="23"/>
          </reference>
          <reference field="47" count="1">
            <x v="0"/>
          </reference>
          <reference field="50" count="1" selected="0">
            <x v="10"/>
          </reference>
          <reference field="51" count="1" selected="0">
            <x v="45"/>
          </reference>
        </references>
      </pivotArea>
    </format>
    <format dxfId="4405">
      <pivotArea dataOnly="0" labelOnly="1" fieldPosition="0">
        <references count="5">
          <reference field="2" count="1" selected="0">
            <x v="23"/>
          </reference>
          <reference field="46" count="1" selected="0">
            <x v="42"/>
          </reference>
          <reference field="47" count="1">
            <x v="0"/>
          </reference>
          <reference field="50" count="1" selected="0">
            <x v="7"/>
          </reference>
          <reference field="51" count="1" selected="0">
            <x v="36"/>
          </reference>
        </references>
      </pivotArea>
    </format>
    <format dxfId="4404">
      <pivotArea dataOnly="0" labelOnly="1" fieldPosition="0">
        <references count="5">
          <reference field="2" count="1" selected="0">
            <x v="24"/>
          </reference>
          <reference field="46" count="1" selected="0">
            <x v="14"/>
          </reference>
          <reference field="47" count="1">
            <x v="11"/>
          </reference>
          <reference field="50" count="1" selected="0">
            <x v="0"/>
          </reference>
          <reference field="51" count="1" selected="0">
            <x v="20"/>
          </reference>
        </references>
      </pivotArea>
    </format>
    <format dxfId="4403">
      <pivotArea dataOnly="0" labelOnly="1" fieldPosition="0">
        <references count="5">
          <reference field="2" count="1" selected="0">
            <x v="25"/>
          </reference>
          <reference field="46" count="1" selected="0">
            <x v="40"/>
          </reference>
          <reference field="47" count="1">
            <x v="0"/>
          </reference>
          <reference field="50" count="1" selected="0">
            <x v="16"/>
          </reference>
          <reference field="51" count="1" selected="0">
            <x v="19"/>
          </reference>
        </references>
      </pivotArea>
    </format>
    <format dxfId="4402">
      <pivotArea dataOnly="0" labelOnly="1" fieldPosition="0">
        <references count="5">
          <reference field="2" count="1" selected="0">
            <x v="26"/>
          </reference>
          <reference field="46" count="1" selected="0">
            <x v="4"/>
          </reference>
          <reference field="47" count="1">
            <x v="30"/>
          </reference>
          <reference field="50" count="1" selected="0">
            <x v="0"/>
          </reference>
          <reference field="51" count="1" selected="0">
            <x v="6"/>
          </reference>
        </references>
      </pivotArea>
    </format>
    <format dxfId="4401">
      <pivotArea dataOnly="0" labelOnly="1" fieldPosition="0">
        <references count="5">
          <reference field="2" count="1" selected="0">
            <x v="27"/>
          </reference>
          <reference field="46" count="1" selected="0">
            <x v="19"/>
          </reference>
          <reference field="47" count="1">
            <x v="16"/>
          </reference>
          <reference field="50" count="1" selected="0">
            <x v="10"/>
          </reference>
          <reference field="51" count="1" selected="0">
            <x v="3"/>
          </reference>
        </references>
      </pivotArea>
    </format>
    <format dxfId="4400">
      <pivotArea dataOnly="0" labelOnly="1" fieldPosition="0">
        <references count="5">
          <reference field="2" count="1" selected="0">
            <x v="28"/>
          </reference>
          <reference field="46" count="1" selected="0">
            <x v="2"/>
          </reference>
          <reference field="47" count="1">
            <x v="2"/>
          </reference>
          <reference field="50" count="1" selected="0">
            <x v="12"/>
          </reference>
          <reference field="51" count="1" selected="0">
            <x v="41"/>
          </reference>
        </references>
      </pivotArea>
    </format>
    <format dxfId="4399">
      <pivotArea dataOnly="0" labelOnly="1" fieldPosition="0">
        <references count="5">
          <reference field="2" count="1" selected="0">
            <x v="29"/>
          </reference>
          <reference field="46" count="1" selected="0">
            <x v="9"/>
          </reference>
          <reference field="47" count="1">
            <x v="8"/>
          </reference>
          <reference field="50" count="1" selected="0">
            <x v="3"/>
          </reference>
          <reference field="51" count="1" selected="0">
            <x v="39"/>
          </reference>
        </references>
      </pivotArea>
    </format>
    <format dxfId="4398">
      <pivotArea dataOnly="0" labelOnly="1" fieldPosition="0">
        <references count="5">
          <reference field="2" count="1" selected="0">
            <x v="30"/>
          </reference>
          <reference field="46" count="1" selected="0">
            <x v="29"/>
          </reference>
          <reference field="47" count="1">
            <x v="22"/>
          </reference>
          <reference field="50" count="1" selected="0">
            <x v="10"/>
          </reference>
          <reference field="51" count="1" selected="0">
            <x v="46"/>
          </reference>
        </references>
      </pivotArea>
    </format>
    <format dxfId="4397">
      <pivotArea dataOnly="0" labelOnly="1" fieldPosition="0">
        <references count="5">
          <reference field="2" count="1" selected="0">
            <x v="31"/>
          </reference>
          <reference field="46" count="1" selected="0">
            <x v="31"/>
          </reference>
          <reference field="47" count="1">
            <x v="24"/>
          </reference>
          <reference field="50" count="1" selected="0">
            <x v="10"/>
          </reference>
          <reference field="51" count="1" selected="0">
            <x v="29"/>
          </reference>
        </references>
      </pivotArea>
    </format>
    <format dxfId="4396">
      <pivotArea dataOnly="0" labelOnly="1" fieldPosition="0">
        <references count="5">
          <reference field="2" count="1" selected="0">
            <x v="32"/>
          </reference>
          <reference field="46" count="1" selected="0">
            <x v="30"/>
          </reference>
          <reference field="47" count="1">
            <x v="23"/>
          </reference>
          <reference field="50" count="1" selected="0">
            <x v="3"/>
          </reference>
          <reference field="51" count="1" selected="0">
            <x v="32"/>
          </reference>
        </references>
      </pivotArea>
    </format>
    <format dxfId="4395">
      <pivotArea dataOnly="0" labelOnly="1" fieldPosition="0">
        <references count="5">
          <reference field="2" count="1" selected="0">
            <x v="33"/>
          </reference>
          <reference field="46" count="1" selected="0">
            <x v="41"/>
          </reference>
          <reference field="47" count="1">
            <x v="32"/>
          </reference>
          <reference field="50" count="1" selected="0">
            <x v="7"/>
          </reference>
          <reference field="51" count="1" selected="0">
            <x v="1"/>
          </reference>
        </references>
      </pivotArea>
    </format>
    <format dxfId="4394">
      <pivotArea dataOnly="0" labelOnly="1" fieldPosition="0">
        <references count="5">
          <reference field="2" count="1" selected="0">
            <x v="34"/>
          </reference>
          <reference field="46" count="1" selected="0">
            <x v="32"/>
          </reference>
          <reference field="47" count="1">
            <x v="25"/>
          </reference>
          <reference field="50" count="1" selected="0">
            <x v="10"/>
          </reference>
          <reference field="51" count="1" selected="0">
            <x v="47"/>
          </reference>
        </references>
      </pivotArea>
    </format>
    <format dxfId="4393">
      <pivotArea dataOnly="0" labelOnly="1" fieldPosition="0">
        <references count="5">
          <reference field="2" count="1" selected="0">
            <x v="35"/>
          </reference>
          <reference field="46" count="1" selected="0">
            <x v="1"/>
          </reference>
          <reference field="47" count="1">
            <x v="1"/>
          </reference>
          <reference field="50" count="1" selected="0">
            <x v="4"/>
          </reference>
          <reference field="51" count="1" selected="0">
            <x v="11"/>
          </reference>
        </references>
      </pivotArea>
    </format>
    <format dxfId="4392">
      <pivotArea dataOnly="0" labelOnly="1" fieldPosition="0">
        <references count="5">
          <reference field="2" count="1" selected="0">
            <x v="36"/>
          </reference>
          <reference field="46" count="1" selected="0">
            <x v="12"/>
          </reference>
          <reference field="47" count="1">
            <x v="15"/>
          </reference>
          <reference field="50" count="1" selected="0">
            <x v="8"/>
          </reference>
          <reference field="51" count="1" selected="0">
            <x v="37"/>
          </reference>
        </references>
      </pivotArea>
    </format>
    <format dxfId="4391">
      <pivotArea dataOnly="0" labelOnly="1" fieldPosition="0">
        <references count="5">
          <reference field="2" count="1" selected="0">
            <x v="37"/>
          </reference>
          <reference field="46" count="1" selected="0">
            <x v="28"/>
          </reference>
          <reference field="47" count="1">
            <x v="21"/>
          </reference>
          <reference field="50" count="1" selected="0">
            <x v="10"/>
          </reference>
          <reference field="51" count="1" selected="0">
            <x v="31"/>
          </reference>
        </references>
      </pivotArea>
    </format>
    <format dxfId="4390">
      <pivotArea dataOnly="0" labelOnly="1" fieldPosition="0">
        <references count="5">
          <reference field="2" count="1" selected="0">
            <x v="38"/>
          </reference>
          <reference field="46" count="1" selected="0">
            <x v="33"/>
          </reference>
          <reference field="47" count="1">
            <x v="26"/>
          </reference>
          <reference field="50" count="1" selected="0">
            <x v="10"/>
          </reference>
          <reference field="51" count="1" selected="0">
            <x v="46"/>
          </reference>
        </references>
      </pivotArea>
    </format>
    <format dxfId="4389">
      <pivotArea dataOnly="0" labelOnly="1" fieldPosition="0">
        <references count="5">
          <reference field="2" count="1" selected="0">
            <x v="39"/>
          </reference>
          <reference field="46" count="1" selected="0">
            <x v="24"/>
          </reference>
          <reference field="47" count="1">
            <x v="19"/>
          </reference>
          <reference field="50" count="1" selected="0">
            <x v="3"/>
          </reference>
          <reference field="51" count="1" selected="0">
            <x v="17"/>
          </reference>
        </references>
      </pivotArea>
    </format>
    <format dxfId="4388">
      <pivotArea dataOnly="0" labelOnly="1" fieldPosition="0">
        <references count="5">
          <reference field="2" count="1" selected="0">
            <x v="40"/>
          </reference>
          <reference field="46" count="1" selected="0">
            <x v="44"/>
          </reference>
          <reference field="47" count="1">
            <x v="34"/>
          </reference>
          <reference field="50" count="1" selected="0">
            <x v="12"/>
          </reference>
          <reference field="51" count="1" selected="0">
            <x v="24"/>
          </reference>
        </references>
      </pivotArea>
    </format>
    <format dxfId="4387">
      <pivotArea dataOnly="0" labelOnly="1" fieldPosition="0">
        <references count="5">
          <reference field="2" count="1" selected="0">
            <x v="41"/>
          </reference>
          <reference field="46" count="1" selected="0">
            <x v="32"/>
          </reference>
          <reference field="47" count="1">
            <x v="25"/>
          </reference>
          <reference field="50" count="1" selected="0">
            <x v="10"/>
          </reference>
          <reference field="51" count="1" selected="0">
            <x v="34"/>
          </reference>
        </references>
      </pivotArea>
    </format>
    <format dxfId="4386">
      <pivotArea dataOnly="0" labelOnly="1" fieldPosition="0">
        <references count="5">
          <reference field="2" count="1" selected="0">
            <x v="42"/>
          </reference>
          <reference field="46" count="1" selected="0">
            <x v="32"/>
          </reference>
          <reference field="47" count="1">
            <x v="25"/>
          </reference>
          <reference field="50" count="1" selected="0">
            <x v="10"/>
          </reference>
          <reference field="51" count="1" selected="0">
            <x v="33"/>
          </reference>
        </references>
      </pivotArea>
    </format>
    <format dxfId="4385">
      <pivotArea dataOnly="0" labelOnly="1" fieldPosition="0">
        <references count="5">
          <reference field="2" count="1" selected="0">
            <x v="43"/>
          </reference>
          <reference field="46" count="1" selected="0">
            <x v="17"/>
          </reference>
          <reference field="47" count="1">
            <x v="13"/>
          </reference>
          <reference field="50" count="1" selected="0">
            <x v="2"/>
          </reference>
          <reference field="51" count="1" selected="0">
            <x v="22"/>
          </reference>
        </references>
      </pivotArea>
    </format>
    <format dxfId="4384">
      <pivotArea dataOnly="0" labelOnly="1" fieldPosition="0">
        <references count="5">
          <reference field="2" count="1" selected="0">
            <x v="44"/>
          </reference>
          <reference field="46" count="1" selected="0">
            <x v="15"/>
          </reference>
          <reference field="47" count="1">
            <x v="12"/>
          </reference>
          <reference field="50" count="1" selected="0">
            <x v="10"/>
          </reference>
          <reference field="51" count="1" selected="0">
            <x v="0"/>
          </reference>
        </references>
      </pivotArea>
    </format>
    <format dxfId="4383">
      <pivotArea dataOnly="0" labelOnly="1" fieldPosition="0">
        <references count="5">
          <reference field="2" count="1" selected="0">
            <x v="45"/>
          </reference>
          <reference field="46" count="1" selected="0">
            <x v="22"/>
          </reference>
          <reference field="47" count="1">
            <x v="18"/>
          </reference>
          <reference field="50" count="1" selected="0">
            <x v="3"/>
          </reference>
          <reference field="51" count="1" selected="0">
            <x v="10"/>
          </reference>
        </references>
      </pivotArea>
    </format>
    <format dxfId="4382">
      <pivotArea dataOnly="0" labelOnly="1" fieldPosition="0">
        <references count="5">
          <reference field="2" count="1" selected="0">
            <x v="46"/>
          </reference>
          <reference field="46" count="1" selected="0">
            <x v="37"/>
          </reference>
          <reference field="47" count="1">
            <x v="0"/>
          </reference>
          <reference field="50" count="1" selected="0">
            <x v="10"/>
          </reference>
          <reference field="51" count="1" selected="0">
            <x v="47"/>
          </reference>
        </references>
      </pivotArea>
    </format>
    <format dxfId="4381">
      <pivotArea dataOnly="0" labelOnly="1" fieldPosition="0">
        <references count="5">
          <reference field="2" count="1" selected="0">
            <x v="47"/>
          </reference>
          <reference field="46" count="1" selected="0">
            <x v="39"/>
          </reference>
          <reference field="47" count="1">
            <x v="0"/>
          </reference>
          <reference field="50" count="1" selected="0">
            <x v="10"/>
          </reference>
          <reference field="51" count="1" selected="0">
            <x v="9"/>
          </reference>
        </references>
      </pivotArea>
    </format>
    <format dxfId="4380">
      <pivotArea dataOnly="0" labelOnly="1" fieldPosition="0">
        <references count="5">
          <reference field="2" count="1" selected="0">
            <x v="48"/>
          </reference>
          <reference field="46" count="1" selected="0">
            <x v="20"/>
          </reference>
          <reference field="47" count="1">
            <x v="17"/>
          </reference>
          <reference field="50" count="1" selected="0">
            <x v="3"/>
          </reference>
          <reference field="51" count="1" selected="0">
            <x v="12"/>
          </reference>
        </references>
      </pivotArea>
    </format>
    <format dxfId="4379">
      <pivotArea dataOnly="0" labelOnly="1" fieldPosition="0">
        <references count="5">
          <reference field="2" count="1" selected="0">
            <x v="49"/>
          </reference>
          <reference field="46" count="1" selected="0">
            <x v="11"/>
          </reference>
          <reference field="47" count="1">
            <x v="0"/>
          </reference>
          <reference field="50" count="1" selected="0">
            <x v="3"/>
          </reference>
          <reference field="51" count="1" selected="0">
            <x v="7"/>
          </reference>
        </references>
      </pivotArea>
    </format>
    <format dxfId="4378">
      <pivotArea dataOnly="0" labelOnly="1" fieldPosition="0">
        <references count="5">
          <reference field="2" count="1" selected="0">
            <x v="50"/>
          </reference>
          <reference field="46" count="1" selected="0">
            <x v="7"/>
          </reference>
          <reference field="47" count="1">
            <x v="0"/>
          </reference>
          <reference field="50" count="1" selected="0">
            <x v="3"/>
          </reference>
          <reference field="51" count="1" selected="0">
            <x v="4"/>
          </reference>
        </references>
      </pivotArea>
    </format>
    <format dxfId="4377">
      <pivotArea dataOnly="0" labelOnly="1" fieldPosition="0">
        <references count="5">
          <reference field="2" count="1" selected="0">
            <x v="51"/>
          </reference>
          <reference field="46" count="1" selected="0">
            <x v="43"/>
          </reference>
          <reference field="47" count="1">
            <x v="0"/>
          </reference>
          <reference field="50" count="1" selected="0">
            <x v="10"/>
          </reference>
          <reference field="51" count="1" selected="0">
            <x v="8"/>
          </reference>
        </references>
      </pivotArea>
    </format>
    <format dxfId="4376">
      <pivotArea dataOnly="0" labelOnly="1" fieldPosition="0">
        <references count="5">
          <reference field="2" count="1" selected="0">
            <x v="52"/>
          </reference>
          <reference field="46" count="1" selected="0">
            <x v="46"/>
          </reference>
          <reference field="47" count="1">
            <x v="0"/>
          </reference>
          <reference field="50" count="1" selected="0">
            <x v="10"/>
          </reference>
          <reference field="51" count="1" selected="0">
            <x v="48"/>
          </reference>
        </references>
      </pivotArea>
    </format>
    <format dxfId="4375">
      <pivotArea dataOnly="0" labelOnly="1" fieldPosition="0">
        <references count="5">
          <reference field="2" count="1" selected="0">
            <x v="53"/>
          </reference>
          <reference field="46" count="1" selected="0">
            <x v="47"/>
          </reference>
          <reference field="47" count="1">
            <x v="0"/>
          </reference>
          <reference field="50" count="1" selected="0">
            <x v="18"/>
          </reference>
          <reference field="51" count="1" selected="0">
            <x v="49"/>
          </reference>
        </references>
      </pivotArea>
    </format>
    <format dxfId="4374">
      <pivotArea outline="0" collapsedLevelsAreSubtotals="1" fieldPosition="0">
        <references count="2">
          <reference field="4294967294" count="3" selected="0">
            <x v="0"/>
            <x v="1"/>
            <x v="2"/>
          </reference>
          <reference field="36" count="1" selected="0">
            <x v="0"/>
          </reference>
        </references>
      </pivotArea>
    </format>
    <format dxfId="4373">
      <pivotArea field="36" type="button" dataOnly="0" labelOnly="1" outline="0" axis="axisCol" fieldPosition="0"/>
    </format>
    <format dxfId="4372">
      <pivotArea field="-2" type="button" dataOnly="0" labelOnly="1" outline="0" axis="axisCol" fieldPosition="1"/>
    </format>
    <format dxfId="4371">
      <pivotArea type="topRight" dataOnly="0" labelOnly="1" outline="0" offset="A1" fieldPosition="0"/>
    </format>
    <format dxfId="4370">
      <pivotArea dataOnly="0" labelOnly="1" fieldPosition="0">
        <references count="1">
          <reference field="36" count="1">
            <x v="0"/>
          </reference>
        </references>
      </pivotArea>
    </format>
    <format dxfId="4369">
      <pivotArea dataOnly="0" labelOnly="1" outline="0" fieldPosition="0">
        <references count="2">
          <reference field="4294967294" count="3">
            <x v="0"/>
            <x v="1"/>
            <x v="2"/>
          </reference>
          <reference field="36" count="1" selected="0">
            <x v="0"/>
          </reference>
        </references>
      </pivotArea>
    </format>
    <format dxfId="4368">
      <pivotArea outline="0" collapsedLevelsAreSubtotals="1" fieldPosition="0">
        <references count="2">
          <reference field="4294967294" count="3" selected="0">
            <x v="0"/>
            <x v="1"/>
            <x v="2"/>
          </reference>
          <reference field="36" count="1" selected="0">
            <x v="1"/>
          </reference>
        </references>
      </pivotArea>
    </format>
    <format dxfId="4367">
      <pivotArea type="topRight" dataOnly="0" labelOnly="1" outline="0" offset="B1:D1" fieldPosition="0"/>
    </format>
    <format dxfId="4366">
      <pivotArea dataOnly="0" labelOnly="1" fieldPosition="0">
        <references count="1">
          <reference field="36" count="1">
            <x v="1"/>
          </reference>
        </references>
      </pivotArea>
    </format>
    <format dxfId="4365">
      <pivotArea dataOnly="0" labelOnly="1" outline="0" fieldPosition="0">
        <references count="2">
          <reference field="4294967294" count="3">
            <x v="0"/>
            <x v="1"/>
            <x v="2"/>
          </reference>
          <reference field="36"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A4E1-263E-4A8E-98C7-C586766CA833}">
  <dimension ref="A1:AZ144"/>
  <sheetViews>
    <sheetView topLeftCell="X1" workbookViewId="0">
      <selection sqref="A1:XFD1048576"/>
    </sheetView>
  </sheetViews>
  <sheetFormatPr defaultRowHeight="14.5" x14ac:dyDescent="0.35"/>
  <sheetData>
    <row r="1" spans="1:52" x14ac:dyDescent="0.35">
      <c r="A1" t="s">
        <v>0</v>
      </c>
      <c r="B1" t="s">
        <v>1</v>
      </c>
      <c r="C1" t="s">
        <v>2</v>
      </c>
      <c r="D1" t="s">
        <v>4</v>
      </c>
      <c r="E1" t="s">
        <v>5</v>
      </c>
      <c r="F1" t="s">
        <v>6</v>
      </c>
      <c r="G1" t="s">
        <v>7</v>
      </c>
      <c r="H1" t="s">
        <v>8</v>
      </c>
      <c r="I1" t="s">
        <v>9</v>
      </c>
      <c r="J1" t="s">
        <v>10</v>
      </c>
      <c r="K1" t="s">
        <v>1096</v>
      </c>
      <c r="L1" t="s">
        <v>11</v>
      </c>
      <c r="M1" t="s">
        <v>3</v>
      </c>
      <c r="N1" t="s">
        <v>1097</v>
      </c>
      <c r="O1" t="s">
        <v>1098</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1025</v>
      </c>
      <c r="AJ1" t="s">
        <v>1026</v>
      </c>
      <c r="AK1" t="s">
        <v>31</v>
      </c>
      <c r="AL1" t="s">
        <v>32</v>
      </c>
      <c r="AM1" t="s">
        <v>33</v>
      </c>
      <c r="AN1" t="s">
        <v>34</v>
      </c>
      <c r="AO1" t="s">
        <v>35</v>
      </c>
      <c r="AP1" t="s">
        <v>37</v>
      </c>
      <c r="AQ1" t="s">
        <v>49</v>
      </c>
      <c r="AR1" t="s">
        <v>36</v>
      </c>
      <c r="AS1" t="s">
        <v>38</v>
      </c>
      <c r="AT1" t="s">
        <v>39</v>
      </c>
      <c r="AU1" t="s">
        <v>1099</v>
      </c>
      <c r="AV1" t="s">
        <v>1100</v>
      </c>
      <c r="AW1" t="s">
        <v>935</v>
      </c>
      <c r="AX1" t="s">
        <v>936</v>
      </c>
      <c r="AY1" t="s">
        <v>937</v>
      </c>
      <c r="AZ1" t="s">
        <v>938</v>
      </c>
    </row>
    <row r="2" spans="1:52" x14ac:dyDescent="0.35">
      <c r="A2" t="s">
        <v>232</v>
      </c>
      <c r="B2" t="s">
        <v>233</v>
      </c>
      <c r="C2" t="s">
        <v>234</v>
      </c>
      <c r="D2" t="s">
        <v>36</v>
      </c>
      <c r="E2" t="s">
        <v>236</v>
      </c>
      <c r="F2" t="s">
        <v>45</v>
      </c>
      <c r="G2" t="s">
        <v>235</v>
      </c>
      <c r="H2" s="1">
        <v>46037</v>
      </c>
      <c r="I2" s="1">
        <v>46766</v>
      </c>
      <c r="J2" t="s">
        <v>46</v>
      </c>
      <c r="K2" t="s">
        <v>45</v>
      </c>
      <c r="L2" t="s">
        <v>237</v>
      </c>
      <c r="M2" t="s">
        <v>235</v>
      </c>
      <c r="N2" t="s">
        <v>1101</v>
      </c>
      <c r="O2" t="s">
        <v>45</v>
      </c>
      <c r="P2" s="2">
        <v>45705.874340277776</v>
      </c>
      <c r="Q2">
        <v>69662</v>
      </c>
      <c r="R2" s="1">
        <v>45728</v>
      </c>
      <c r="S2" t="s">
        <v>238</v>
      </c>
      <c r="T2" t="s">
        <v>1102</v>
      </c>
      <c r="U2" t="s">
        <v>1103</v>
      </c>
      <c r="V2" t="s">
        <v>1104</v>
      </c>
      <c r="W2" t="s">
        <v>1105</v>
      </c>
      <c r="X2" t="s">
        <v>45</v>
      </c>
      <c r="Y2" t="s">
        <v>45</v>
      </c>
      <c r="Z2" t="s">
        <v>1106</v>
      </c>
      <c r="AA2" t="s">
        <v>1107</v>
      </c>
      <c r="AB2" t="s">
        <v>55</v>
      </c>
      <c r="AC2" t="s">
        <v>45</v>
      </c>
      <c r="AD2">
        <v>69662</v>
      </c>
      <c r="AE2">
        <v>0</v>
      </c>
      <c r="AF2">
        <v>69662</v>
      </c>
      <c r="AG2" t="s">
        <v>45</v>
      </c>
      <c r="AH2" t="s">
        <v>51</v>
      </c>
      <c r="AI2" s="2">
        <v>45727.547905092593</v>
      </c>
      <c r="AJ2" t="s">
        <v>45</v>
      </c>
      <c r="AK2" t="s">
        <v>239</v>
      </c>
      <c r="AL2" t="s">
        <v>240</v>
      </c>
      <c r="AM2" t="s">
        <v>45</v>
      </c>
      <c r="AN2" t="s">
        <v>45</v>
      </c>
      <c r="AO2" t="s">
        <v>70</v>
      </c>
      <c r="AP2">
        <v>0</v>
      </c>
      <c r="AQ2">
        <v>0</v>
      </c>
      <c r="AR2">
        <v>1</v>
      </c>
      <c r="AS2">
        <v>0</v>
      </c>
      <c r="AT2">
        <v>1</v>
      </c>
      <c r="AU2" s="1">
        <v>45727</v>
      </c>
      <c r="AV2" t="s">
        <v>45</v>
      </c>
      <c r="AW2" t="s">
        <v>939</v>
      </c>
      <c r="AX2" t="s">
        <v>940</v>
      </c>
      <c r="AY2" s="1">
        <v>45524</v>
      </c>
      <c r="AZ2">
        <v>350000</v>
      </c>
    </row>
    <row r="3" spans="1:52" x14ac:dyDescent="0.35">
      <c r="A3" t="s">
        <v>241</v>
      </c>
      <c r="B3" t="s">
        <v>242</v>
      </c>
      <c r="C3" t="s">
        <v>243</v>
      </c>
      <c r="D3" t="s">
        <v>49</v>
      </c>
      <c r="E3" t="s">
        <v>159</v>
      </c>
      <c r="F3" t="s">
        <v>45</v>
      </c>
      <c r="G3" t="s">
        <v>244</v>
      </c>
      <c r="H3" s="1">
        <v>45809</v>
      </c>
      <c r="I3" s="1">
        <v>46538</v>
      </c>
      <c r="J3" t="s">
        <v>46</v>
      </c>
      <c r="K3" t="s">
        <v>45</v>
      </c>
      <c r="L3" t="s">
        <v>245</v>
      </c>
      <c r="M3" t="s">
        <v>244</v>
      </c>
      <c r="N3" t="s">
        <v>1108</v>
      </c>
      <c r="O3" t="s">
        <v>45</v>
      </c>
      <c r="P3" s="2">
        <v>45588.385462962964</v>
      </c>
      <c r="Q3">
        <v>299868</v>
      </c>
      <c r="R3" s="1">
        <v>45610</v>
      </c>
      <c r="S3" t="s">
        <v>246</v>
      </c>
      <c r="T3" t="s">
        <v>1109</v>
      </c>
      <c r="U3" t="s">
        <v>1110</v>
      </c>
      <c r="V3" t="s">
        <v>1111</v>
      </c>
      <c r="W3" t="s">
        <v>1112</v>
      </c>
      <c r="X3" t="s">
        <v>45</v>
      </c>
      <c r="Y3" t="s">
        <v>49</v>
      </c>
      <c r="Z3" t="s">
        <v>1113</v>
      </c>
      <c r="AA3" t="s">
        <v>1114</v>
      </c>
      <c r="AB3" t="s">
        <v>55</v>
      </c>
      <c r="AC3" t="s">
        <v>45</v>
      </c>
      <c r="AD3">
        <v>218842</v>
      </c>
      <c r="AE3">
        <v>81026</v>
      </c>
      <c r="AF3">
        <v>299868</v>
      </c>
      <c r="AG3" t="s">
        <v>45</v>
      </c>
      <c r="AH3" t="s">
        <v>51</v>
      </c>
      <c r="AI3" s="2">
        <v>45611.345532407409</v>
      </c>
      <c r="AJ3" t="s">
        <v>45</v>
      </c>
      <c r="AK3" t="s">
        <v>239</v>
      </c>
      <c r="AL3" t="s">
        <v>247</v>
      </c>
      <c r="AM3" t="s">
        <v>45</v>
      </c>
      <c r="AN3" t="s">
        <v>45</v>
      </c>
      <c r="AO3" t="s">
        <v>53</v>
      </c>
      <c r="AP3">
        <v>0</v>
      </c>
      <c r="AQ3">
        <v>1</v>
      </c>
      <c r="AR3">
        <v>0</v>
      </c>
      <c r="AS3">
        <v>0</v>
      </c>
      <c r="AT3">
        <v>1</v>
      </c>
      <c r="AU3" s="1">
        <v>45611</v>
      </c>
      <c r="AV3" s="1">
        <v>45611</v>
      </c>
      <c r="AW3" t="s">
        <v>941</v>
      </c>
      <c r="AX3" t="s">
        <v>243</v>
      </c>
      <c r="AY3" s="1">
        <v>45160</v>
      </c>
      <c r="AZ3">
        <v>210000</v>
      </c>
    </row>
    <row r="4" spans="1:52" x14ac:dyDescent="0.35">
      <c r="A4" t="s">
        <v>248</v>
      </c>
      <c r="B4" t="s">
        <v>249</v>
      </c>
      <c r="C4" t="s">
        <v>250</v>
      </c>
      <c r="D4" t="s">
        <v>37</v>
      </c>
      <c r="E4" t="s">
        <v>252</v>
      </c>
      <c r="F4" t="s">
        <v>73</v>
      </c>
      <c r="G4" t="s">
        <v>251</v>
      </c>
      <c r="H4" s="1">
        <v>45474</v>
      </c>
      <c r="I4" s="1">
        <v>45838</v>
      </c>
      <c r="J4" t="s">
        <v>46</v>
      </c>
      <c r="K4" t="s">
        <v>45</v>
      </c>
      <c r="L4" t="s">
        <v>253</v>
      </c>
      <c r="M4" t="s">
        <v>251</v>
      </c>
      <c r="N4" t="s">
        <v>1115</v>
      </c>
      <c r="O4" t="s">
        <v>45</v>
      </c>
      <c r="P4" s="2">
        <v>45471.421365740738</v>
      </c>
      <c r="Q4">
        <v>20750</v>
      </c>
      <c r="R4" s="1">
        <v>45476</v>
      </c>
      <c r="S4" t="s">
        <v>254</v>
      </c>
      <c r="T4" t="s">
        <v>1116</v>
      </c>
      <c r="U4" t="s">
        <v>1039</v>
      </c>
      <c r="V4" t="s">
        <v>1117</v>
      </c>
      <c r="W4" t="s">
        <v>1118</v>
      </c>
      <c r="X4" t="s">
        <v>45</v>
      </c>
      <c r="Y4" t="s">
        <v>45</v>
      </c>
      <c r="Z4" t="s">
        <v>45</v>
      </c>
      <c r="AA4" t="s">
        <v>1119</v>
      </c>
      <c r="AB4" t="s">
        <v>55</v>
      </c>
      <c r="AC4" t="s">
        <v>45</v>
      </c>
      <c r="AD4">
        <v>14360</v>
      </c>
      <c r="AE4">
        <v>6390</v>
      </c>
      <c r="AF4">
        <v>20750</v>
      </c>
      <c r="AG4" t="s">
        <v>82</v>
      </c>
      <c r="AH4" t="s">
        <v>83</v>
      </c>
      <c r="AI4" s="2">
        <v>45483.340856481482</v>
      </c>
      <c r="AJ4" s="2">
        <v>45483.340960648151</v>
      </c>
      <c r="AK4" t="s">
        <v>239</v>
      </c>
      <c r="AL4" t="s">
        <v>255</v>
      </c>
      <c r="AM4">
        <v>20750</v>
      </c>
      <c r="AN4" t="s">
        <v>87</v>
      </c>
      <c r="AO4" t="s">
        <v>143</v>
      </c>
      <c r="AP4">
        <v>1</v>
      </c>
      <c r="AQ4">
        <v>0</v>
      </c>
      <c r="AR4">
        <v>0</v>
      </c>
      <c r="AS4">
        <v>0</v>
      </c>
      <c r="AT4">
        <v>1</v>
      </c>
      <c r="AU4" s="1">
        <v>45350</v>
      </c>
      <c r="AV4" s="1">
        <v>45350</v>
      </c>
      <c r="AW4" t="s">
        <v>942</v>
      </c>
      <c r="AX4" t="s">
        <v>943</v>
      </c>
      <c r="AY4" s="1">
        <v>45378</v>
      </c>
      <c r="AZ4">
        <v>73000</v>
      </c>
    </row>
    <row r="5" spans="1:52" x14ac:dyDescent="0.35">
      <c r="A5" t="s">
        <v>256</v>
      </c>
      <c r="B5" t="s">
        <v>257</v>
      </c>
      <c r="C5" t="s">
        <v>250</v>
      </c>
      <c r="D5" t="s">
        <v>36</v>
      </c>
      <c r="E5" t="s">
        <v>252</v>
      </c>
      <c r="F5" t="s">
        <v>73</v>
      </c>
      <c r="G5" t="s">
        <v>251</v>
      </c>
      <c r="H5" s="1">
        <v>46023</v>
      </c>
      <c r="I5" s="1">
        <v>47118</v>
      </c>
      <c r="J5" t="s">
        <v>46</v>
      </c>
      <c r="K5" t="s">
        <v>45</v>
      </c>
      <c r="L5" t="s">
        <v>258</v>
      </c>
      <c r="M5" t="s">
        <v>251</v>
      </c>
      <c r="N5" t="s">
        <v>1115</v>
      </c>
      <c r="O5" t="s">
        <v>45</v>
      </c>
      <c r="P5" s="2">
        <v>45637.592650462961</v>
      </c>
      <c r="Q5">
        <v>305615</v>
      </c>
      <c r="R5" s="1">
        <v>45646</v>
      </c>
      <c r="S5" t="s">
        <v>257</v>
      </c>
      <c r="T5" t="s">
        <v>1120</v>
      </c>
      <c r="U5" t="s">
        <v>1121</v>
      </c>
      <c r="V5" t="s">
        <v>1122</v>
      </c>
      <c r="W5" t="s">
        <v>150</v>
      </c>
      <c r="X5" t="s">
        <v>45</v>
      </c>
      <c r="Y5" t="s">
        <v>45</v>
      </c>
      <c r="Z5" t="s">
        <v>45</v>
      </c>
      <c r="AA5" t="s">
        <v>1123</v>
      </c>
      <c r="AB5" t="s">
        <v>55</v>
      </c>
      <c r="AC5" t="s">
        <v>45</v>
      </c>
      <c r="AD5">
        <v>211498</v>
      </c>
      <c r="AE5">
        <v>105749</v>
      </c>
      <c r="AF5">
        <v>305615</v>
      </c>
      <c r="AG5" t="s">
        <v>82</v>
      </c>
      <c r="AH5" t="s">
        <v>83</v>
      </c>
      <c r="AI5" s="2">
        <v>45691.363113425927</v>
      </c>
      <c r="AJ5" t="s">
        <v>45</v>
      </c>
      <c r="AK5" t="s">
        <v>239</v>
      </c>
      <c r="AL5" t="s">
        <v>259</v>
      </c>
      <c r="AM5" t="s">
        <v>45</v>
      </c>
      <c r="AN5" t="s">
        <v>45</v>
      </c>
      <c r="AO5" t="s">
        <v>143</v>
      </c>
      <c r="AP5">
        <v>0</v>
      </c>
      <c r="AQ5">
        <v>0</v>
      </c>
      <c r="AR5">
        <v>1</v>
      </c>
      <c r="AS5">
        <v>0</v>
      </c>
      <c r="AT5">
        <v>1</v>
      </c>
      <c r="AU5" s="1">
        <v>45350</v>
      </c>
      <c r="AV5" s="1">
        <v>45350</v>
      </c>
      <c r="AW5" t="s">
        <v>942</v>
      </c>
      <c r="AX5" t="s">
        <v>943</v>
      </c>
      <c r="AY5" s="1">
        <v>45378</v>
      </c>
      <c r="AZ5">
        <v>73000</v>
      </c>
    </row>
    <row r="6" spans="1:52" x14ac:dyDescent="0.35">
      <c r="A6" t="s">
        <v>263</v>
      </c>
      <c r="B6" t="s">
        <v>264</v>
      </c>
      <c r="C6" t="s">
        <v>265</v>
      </c>
      <c r="D6" t="s">
        <v>37</v>
      </c>
      <c r="E6" t="s">
        <v>267</v>
      </c>
      <c r="F6" t="s">
        <v>45</v>
      </c>
      <c r="G6" t="s">
        <v>266</v>
      </c>
      <c r="H6" s="1">
        <v>45536</v>
      </c>
      <c r="I6" s="1">
        <v>46081</v>
      </c>
      <c r="J6" t="s">
        <v>46</v>
      </c>
      <c r="K6" t="s">
        <v>45</v>
      </c>
      <c r="L6" t="s">
        <v>268</v>
      </c>
      <c r="M6" t="s">
        <v>266</v>
      </c>
      <c r="N6" t="s">
        <v>1101</v>
      </c>
      <c r="O6" t="s">
        <v>700</v>
      </c>
      <c r="P6" s="2">
        <v>45408.545636574076</v>
      </c>
      <c r="Q6">
        <v>5000</v>
      </c>
      <c r="R6" s="1">
        <v>45412</v>
      </c>
      <c r="S6" t="s">
        <v>269</v>
      </c>
      <c r="T6" t="s">
        <v>1124</v>
      </c>
      <c r="U6" t="s">
        <v>1125</v>
      </c>
      <c r="V6" t="s">
        <v>1126</v>
      </c>
      <c r="W6" t="s">
        <v>270</v>
      </c>
      <c r="X6" t="s">
        <v>45</v>
      </c>
      <c r="Y6" t="s">
        <v>45</v>
      </c>
      <c r="Z6" t="s">
        <v>45</v>
      </c>
      <c r="AA6" t="s">
        <v>45</v>
      </c>
      <c r="AB6" t="s">
        <v>77</v>
      </c>
      <c r="AC6" t="s">
        <v>45</v>
      </c>
      <c r="AD6">
        <v>5000</v>
      </c>
      <c r="AE6">
        <v>0</v>
      </c>
      <c r="AF6">
        <v>5000</v>
      </c>
      <c r="AG6" t="s">
        <v>45</v>
      </c>
      <c r="AH6" t="s">
        <v>51</v>
      </c>
      <c r="AI6" s="2">
        <v>45412.450138888889</v>
      </c>
      <c r="AJ6" s="2">
        <v>45555.548217592594</v>
      </c>
      <c r="AK6" t="s">
        <v>231</v>
      </c>
      <c r="AL6" t="s">
        <v>271</v>
      </c>
      <c r="AM6">
        <v>5000</v>
      </c>
      <c r="AN6" t="s">
        <v>56</v>
      </c>
      <c r="AO6" t="s">
        <v>70</v>
      </c>
      <c r="AP6">
        <v>1</v>
      </c>
      <c r="AQ6">
        <v>0</v>
      </c>
      <c r="AR6">
        <v>0</v>
      </c>
      <c r="AS6">
        <v>0</v>
      </c>
      <c r="AT6">
        <v>1</v>
      </c>
      <c r="AU6" s="1">
        <v>45412</v>
      </c>
      <c r="AV6" t="s">
        <v>45</v>
      </c>
      <c r="AW6" t="s">
        <v>944</v>
      </c>
      <c r="AX6" t="s">
        <v>265</v>
      </c>
      <c r="AY6" s="1">
        <v>45524</v>
      </c>
      <c r="AZ6">
        <v>22048</v>
      </c>
    </row>
    <row r="7" spans="1:52" x14ac:dyDescent="0.35">
      <c r="A7" t="s">
        <v>272</v>
      </c>
      <c r="B7" t="s">
        <v>273</v>
      </c>
      <c r="C7" t="s">
        <v>274</v>
      </c>
      <c r="D7" t="s">
        <v>38</v>
      </c>
      <c r="E7" t="s">
        <v>275</v>
      </c>
      <c r="F7" t="s">
        <v>276</v>
      </c>
      <c r="G7" t="s">
        <v>244</v>
      </c>
      <c r="H7" s="1">
        <v>45748</v>
      </c>
      <c r="I7" s="1">
        <v>47573</v>
      </c>
      <c r="J7" t="s">
        <v>46</v>
      </c>
      <c r="K7" t="s">
        <v>45</v>
      </c>
      <c r="L7" t="s">
        <v>277</v>
      </c>
      <c r="M7" t="s">
        <v>244</v>
      </c>
      <c r="N7" t="s">
        <v>1127</v>
      </c>
      <c r="O7" t="s">
        <v>45</v>
      </c>
      <c r="P7" s="2">
        <v>45646.358483796299</v>
      </c>
      <c r="Q7">
        <v>290880</v>
      </c>
      <c r="R7" s="1">
        <v>45674</v>
      </c>
      <c r="S7" t="s">
        <v>278</v>
      </c>
      <c r="T7" t="s">
        <v>1128</v>
      </c>
      <c r="U7" t="s">
        <v>1129</v>
      </c>
      <c r="V7" t="s">
        <v>1130</v>
      </c>
      <c r="W7" t="s">
        <v>1131</v>
      </c>
      <c r="X7" t="s">
        <v>45</v>
      </c>
      <c r="Y7" t="s">
        <v>45</v>
      </c>
      <c r="Z7" t="s">
        <v>1132</v>
      </c>
      <c r="AA7" t="s">
        <v>1133</v>
      </c>
      <c r="AB7" t="s">
        <v>55</v>
      </c>
      <c r="AC7" t="s">
        <v>45</v>
      </c>
      <c r="AD7">
        <v>201301</v>
      </c>
      <c r="AE7">
        <v>89579</v>
      </c>
      <c r="AF7">
        <v>290880</v>
      </c>
      <c r="AG7" t="s">
        <v>82</v>
      </c>
      <c r="AH7" t="s">
        <v>83</v>
      </c>
      <c r="AI7" s="2">
        <v>45687.429988425924</v>
      </c>
      <c r="AJ7" t="s">
        <v>45</v>
      </c>
      <c r="AK7" t="s">
        <v>239</v>
      </c>
      <c r="AL7" t="s">
        <v>279</v>
      </c>
      <c r="AM7" t="s">
        <v>45</v>
      </c>
      <c r="AN7" t="s">
        <v>45</v>
      </c>
      <c r="AO7" t="s">
        <v>53</v>
      </c>
      <c r="AP7">
        <v>0</v>
      </c>
      <c r="AQ7">
        <v>0</v>
      </c>
      <c r="AR7">
        <v>0</v>
      </c>
      <c r="AS7">
        <v>1</v>
      </c>
      <c r="AT7">
        <v>1</v>
      </c>
      <c r="AU7" s="1">
        <v>45551</v>
      </c>
      <c r="AV7" t="s">
        <v>45</v>
      </c>
      <c r="AW7" t="s">
        <v>945</v>
      </c>
      <c r="AX7" t="s">
        <v>946</v>
      </c>
      <c r="AY7" s="1">
        <v>45659</v>
      </c>
      <c r="AZ7">
        <v>115276.82</v>
      </c>
    </row>
    <row r="8" spans="1:52" x14ac:dyDescent="0.35">
      <c r="A8" t="s">
        <v>281</v>
      </c>
      <c r="B8" t="s">
        <v>282</v>
      </c>
      <c r="C8" t="s">
        <v>283</v>
      </c>
      <c r="D8" t="s">
        <v>36</v>
      </c>
      <c r="E8" t="s">
        <v>122</v>
      </c>
      <c r="F8" t="s">
        <v>45</v>
      </c>
      <c r="G8" t="s">
        <v>284</v>
      </c>
      <c r="H8" s="1">
        <v>45962</v>
      </c>
      <c r="I8" s="1">
        <v>47057</v>
      </c>
      <c r="J8" t="s">
        <v>46</v>
      </c>
      <c r="K8" t="s">
        <v>45</v>
      </c>
      <c r="L8" t="s">
        <v>285</v>
      </c>
      <c r="M8" t="s">
        <v>284</v>
      </c>
      <c r="N8" t="s">
        <v>1108</v>
      </c>
      <c r="O8" t="s">
        <v>45</v>
      </c>
      <c r="P8" s="2">
        <v>45673.589513888888</v>
      </c>
      <c r="Q8" s="3">
        <v>398953</v>
      </c>
      <c r="R8" s="1">
        <v>45679</v>
      </c>
      <c r="S8" t="s">
        <v>282</v>
      </c>
      <c r="T8" t="s">
        <v>1134</v>
      </c>
      <c r="U8" t="s">
        <v>1135</v>
      </c>
      <c r="V8" t="s">
        <v>1136</v>
      </c>
      <c r="W8" t="s">
        <v>150</v>
      </c>
      <c r="X8" t="s">
        <v>45</v>
      </c>
      <c r="Y8" t="s">
        <v>45</v>
      </c>
      <c r="Z8" t="s">
        <v>45</v>
      </c>
      <c r="AA8" t="s">
        <v>1137</v>
      </c>
      <c r="AB8" t="s">
        <v>120</v>
      </c>
      <c r="AC8" t="s">
        <v>45</v>
      </c>
      <c r="AD8" s="3">
        <v>276092</v>
      </c>
      <c r="AE8" s="3">
        <v>122861</v>
      </c>
      <c r="AF8">
        <v>398953</v>
      </c>
      <c r="AG8" t="s">
        <v>45</v>
      </c>
      <c r="AH8" t="s">
        <v>51</v>
      </c>
      <c r="AI8" s="2">
        <v>45679.592685185184</v>
      </c>
      <c r="AJ8" t="s">
        <v>45</v>
      </c>
      <c r="AK8" t="s">
        <v>239</v>
      </c>
      <c r="AL8" t="s">
        <v>286</v>
      </c>
      <c r="AM8" t="s">
        <v>45</v>
      </c>
      <c r="AN8" t="s">
        <v>45</v>
      </c>
      <c r="AO8" t="s">
        <v>143</v>
      </c>
      <c r="AP8">
        <v>0</v>
      </c>
      <c r="AQ8">
        <v>0</v>
      </c>
      <c r="AR8">
        <v>1</v>
      </c>
      <c r="AS8">
        <v>0</v>
      </c>
      <c r="AT8">
        <v>1</v>
      </c>
      <c r="AU8" s="1">
        <v>45679</v>
      </c>
      <c r="AV8" s="1">
        <v>45679</v>
      </c>
      <c r="AW8" t="s">
        <v>949</v>
      </c>
      <c r="AX8" t="s">
        <v>950</v>
      </c>
      <c r="AY8" s="1">
        <v>45538</v>
      </c>
      <c r="AZ8">
        <v>98668.26</v>
      </c>
    </row>
    <row r="9" spans="1:52" x14ac:dyDescent="0.35">
      <c r="A9" t="s">
        <v>287</v>
      </c>
      <c r="B9" t="s">
        <v>288</v>
      </c>
      <c r="C9" t="s">
        <v>289</v>
      </c>
      <c r="D9" t="s">
        <v>36</v>
      </c>
      <c r="E9" t="s">
        <v>91</v>
      </c>
      <c r="F9" t="s">
        <v>159</v>
      </c>
      <c r="G9" t="s">
        <v>226</v>
      </c>
      <c r="H9" s="1">
        <v>45839</v>
      </c>
      <c r="I9" s="1">
        <v>46934</v>
      </c>
      <c r="J9" t="s">
        <v>46</v>
      </c>
      <c r="K9" t="s">
        <v>45</v>
      </c>
      <c r="L9" t="s">
        <v>290</v>
      </c>
      <c r="M9" t="s">
        <v>226</v>
      </c>
      <c r="N9" t="s">
        <v>1101</v>
      </c>
      <c r="O9" t="s">
        <v>45</v>
      </c>
      <c r="P9" s="2">
        <v>45590.519317129627</v>
      </c>
      <c r="Q9">
        <v>320054</v>
      </c>
      <c r="R9" s="1">
        <v>45597</v>
      </c>
      <c r="S9" t="s">
        <v>291</v>
      </c>
      <c r="T9" t="s">
        <v>1138</v>
      </c>
      <c r="U9" t="s">
        <v>1139</v>
      </c>
      <c r="V9" t="s">
        <v>1140</v>
      </c>
      <c r="W9" t="s">
        <v>1040</v>
      </c>
      <c r="X9" t="s">
        <v>45</v>
      </c>
      <c r="Y9" t="s">
        <v>45</v>
      </c>
      <c r="Z9" t="s">
        <v>292</v>
      </c>
      <c r="AA9" t="s">
        <v>1141</v>
      </c>
      <c r="AB9" t="s">
        <v>55</v>
      </c>
      <c r="AC9" t="s">
        <v>45</v>
      </c>
      <c r="AD9">
        <v>224038</v>
      </c>
      <c r="AE9">
        <v>96016</v>
      </c>
      <c r="AF9">
        <v>320054</v>
      </c>
      <c r="AG9" t="s">
        <v>82</v>
      </c>
      <c r="AH9" t="s">
        <v>83</v>
      </c>
      <c r="AI9" s="2">
        <v>45601.445196759261</v>
      </c>
      <c r="AJ9" t="s">
        <v>45</v>
      </c>
      <c r="AK9" t="s">
        <v>239</v>
      </c>
      <c r="AL9" t="s">
        <v>293</v>
      </c>
      <c r="AM9" t="s">
        <v>45</v>
      </c>
      <c r="AN9" t="s">
        <v>45</v>
      </c>
      <c r="AO9" t="s">
        <v>226</v>
      </c>
      <c r="AP9">
        <v>0</v>
      </c>
      <c r="AQ9">
        <v>0</v>
      </c>
      <c r="AR9">
        <v>1</v>
      </c>
      <c r="AS9">
        <v>0</v>
      </c>
      <c r="AT9">
        <v>1</v>
      </c>
      <c r="AU9" s="1">
        <v>45601</v>
      </c>
      <c r="AV9" t="s">
        <v>45</v>
      </c>
      <c r="AW9" t="s">
        <v>951</v>
      </c>
      <c r="AX9" t="s">
        <v>289</v>
      </c>
      <c r="AY9" s="1">
        <v>45524</v>
      </c>
      <c r="AZ9">
        <v>171225</v>
      </c>
    </row>
    <row r="10" spans="1:52" x14ac:dyDescent="0.35">
      <c r="A10" t="s">
        <v>296</v>
      </c>
      <c r="B10" t="s">
        <v>297</v>
      </c>
      <c r="C10" t="s">
        <v>298</v>
      </c>
      <c r="D10" t="s">
        <v>36</v>
      </c>
      <c r="E10" t="s">
        <v>159</v>
      </c>
      <c r="F10" t="s">
        <v>45</v>
      </c>
      <c r="G10" t="s">
        <v>132</v>
      </c>
      <c r="H10" s="1">
        <v>45901</v>
      </c>
      <c r="I10" s="1">
        <v>46265</v>
      </c>
      <c r="J10" t="s">
        <v>195</v>
      </c>
      <c r="K10" t="s">
        <v>45</v>
      </c>
      <c r="L10" t="s">
        <v>299</v>
      </c>
      <c r="M10" t="s">
        <v>132</v>
      </c>
      <c r="N10" t="s">
        <v>1108</v>
      </c>
      <c r="O10" t="s">
        <v>45</v>
      </c>
      <c r="P10" s="2">
        <v>45587.494143518517</v>
      </c>
      <c r="Q10">
        <v>50000</v>
      </c>
      <c r="R10" s="1">
        <v>45604</v>
      </c>
      <c r="S10" t="s">
        <v>297</v>
      </c>
      <c r="T10" t="s">
        <v>1142</v>
      </c>
      <c r="U10" t="s">
        <v>1143</v>
      </c>
      <c r="V10" t="s">
        <v>1144</v>
      </c>
      <c r="W10" t="s">
        <v>1041</v>
      </c>
      <c r="X10" t="s">
        <v>45</v>
      </c>
      <c r="Y10" t="s">
        <v>45</v>
      </c>
      <c r="Z10" t="s">
        <v>45</v>
      </c>
      <c r="AA10" t="s">
        <v>1145</v>
      </c>
      <c r="AB10" t="s">
        <v>55</v>
      </c>
      <c r="AC10" t="s">
        <v>45</v>
      </c>
      <c r="AD10">
        <v>35000</v>
      </c>
      <c r="AE10">
        <v>15000</v>
      </c>
      <c r="AF10">
        <v>50000</v>
      </c>
      <c r="AG10" t="s">
        <v>45</v>
      </c>
      <c r="AH10" t="s">
        <v>51</v>
      </c>
      <c r="AI10" s="2">
        <v>45602.668240740742</v>
      </c>
      <c r="AJ10" t="s">
        <v>45</v>
      </c>
      <c r="AK10" t="s">
        <v>239</v>
      </c>
      <c r="AL10" t="s">
        <v>300</v>
      </c>
      <c r="AM10" t="s">
        <v>45</v>
      </c>
      <c r="AN10" t="s">
        <v>45</v>
      </c>
      <c r="AO10" t="s">
        <v>53</v>
      </c>
      <c r="AP10">
        <v>0</v>
      </c>
      <c r="AQ10">
        <v>0</v>
      </c>
      <c r="AR10">
        <v>1</v>
      </c>
      <c r="AS10">
        <v>0</v>
      </c>
      <c r="AT10">
        <v>1</v>
      </c>
      <c r="AU10" s="1">
        <v>45555</v>
      </c>
      <c r="AV10" s="1">
        <v>45602</v>
      </c>
      <c r="AW10" t="s">
        <v>954</v>
      </c>
      <c r="AX10" t="s">
        <v>298</v>
      </c>
      <c r="AY10" s="1">
        <v>45555</v>
      </c>
      <c r="AZ10">
        <v>461700</v>
      </c>
    </row>
    <row r="11" spans="1:52" x14ac:dyDescent="0.35">
      <c r="A11" t="s">
        <v>301</v>
      </c>
      <c r="B11" t="s">
        <v>302</v>
      </c>
      <c r="C11" t="s">
        <v>280</v>
      </c>
      <c r="D11" t="s">
        <v>36</v>
      </c>
      <c r="E11" t="s">
        <v>303</v>
      </c>
      <c r="F11" t="s">
        <v>59</v>
      </c>
      <c r="G11" t="s">
        <v>235</v>
      </c>
      <c r="H11" s="1">
        <v>45992</v>
      </c>
      <c r="I11" s="1">
        <v>47817</v>
      </c>
      <c r="J11" t="s">
        <v>46</v>
      </c>
      <c r="K11" t="s">
        <v>45</v>
      </c>
      <c r="L11" t="s">
        <v>304</v>
      </c>
      <c r="M11" t="s">
        <v>235</v>
      </c>
      <c r="N11" t="s">
        <v>1108</v>
      </c>
      <c r="O11" t="s">
        <v>45</v>
      </c>
      <c r="P11" s="2">
        <v>45684.395543981482</v>
      </c>
      <c r="Q11">
        <v>1649262</v>
      </c>
      <c r="R11" s="1">
        <v>45701</v>
      </c>
      <c r="S11" t="s">
        <v>305</v>
      </c>
      <c r="T11" t="s">
        <v>1146</v>
      </c>
      <c r="U11" t="s">
        <v>1147</v>
      </c>
      <c r="V11" t="s">
        <v>1148</v>
      </c>
      <c r="W11" t="s">
        <v>306</v>
      </c>
      <c r="X11" t="s">
        <v>45</v>
      </c>
      <c r="Y11" t="s">
        <v>45</v>
      </c>
      <c r="Z11" t="s">
        <v>1042</v>
      </c>
      <c r="AA11" t="s">
        <v>1149</v>
      </c>
      <c r="AB11" t="s">
        <v>1046</v>
      </c>
      <c r="AC11" t="s">
        <v>45</v>
      </c>
      <c r="AD11">
        <v>1162263</v>
      </c>
      <c r="AE11">
        <v>486999</v>
      </c>
      <c r="AF11">
        <v>1649262</v>
      </c>
      <c r="AG11" t="s">
        <v>82</v>
      </c>
      <c r="AH11" t="s">
        <v>83</v>
      </c>
      <c r="AI11" s="2">
        <v>45700.564652777779</v>
      </c>
      <c r="AJ11" t="s">
        <v>45</v>
      </c>
      <c r="AK11" t="s">
        <v>239</v>
      </c>
      <c r="AL11" t="s">
        <v>308</v>
      </c>
      <c r="AM11" t="s">
        <v>45</v>
      </c>
      <c r="AN11" t="s">
        <v>45</v>
      </c>
      <c r="AO11" t="s">
        <v>70</v>
      </c>
      <c r="AP11">
        <v>0</v>
      </c>
      <c r="AQ11">
        <v>0</v>
      </c>
      <c r="AR11">
        <v>1</v>
      </c>
      <c r="AS11">
        <v>0</v>
      </c>
      <c r="AT11">
        <v>1</v>
      </c>
      <c r="AU11" s="1">
        <v>45516</v>
      </c>
      <c r="AV11" s="1">
        <v>45700</v>
      </c>
      <c r="AW11" t="s">
        <v>947</v>
      </c>
      <c r="AX11" t="s">
        <v>948</v>
      </c>
      <c r="AY11" s="1">
        <v>45524</v>
      </c>
      <c r="AZ11">
        <v>180000</v>
      </c>
    </row>
    <row r="12" spans="1:52" x14ac:dyDescent="0.35">
      <c r="A12" t="s">
        <v>309</v>
      </c>
      <c r="B12" t="s">
        <v>310</v>
      </c>
      <c r="C12" t="s">
        <v>311</v>
      </c>
      <c r="D12" t="s">
        <v>36</v>
      </c>
      <c r="E12" t="s">
        <v>312</v>
      </c>
      <c r="F12" t="s">
        <v>45</v>
      </c>
      <c r="G12" t="s">
        <v>64</v>
      </c>
      <c r="H12" s="1">
        <v>45748</v>
      </c>
      <c r="I12" s="1">
        <v>46477</v>
      </c>
      <c r="J12" t="s">
        <v>46</v>
      </c>
      <c r="K12" t="s">
        <v>45</v>
      </c>
      <c r="L12" t="s">
        <v>313</v>
      </c>
      <c r="M12" t="s">
        <v>64</v>
      </c>
      <c r="N12" t="s">
        <v>1150</v>
      </c>
      <c r="O12" t="s">
        <v>45</v>
      </c>
      <c r="P12" s="2">
        <v>45546.659386574072</v>
      </c>
      <c r="Q12">
        <v>121510</v>
      </c>
      <c r="R12" s="1">
        <v>45716</v>
      </c>
      <c r="S12" t="s">
        <v>310</v>
      </c>
      <c r="T12" t="s">
        <v>1151</v>
      </c>
      <c r="U12" t="s">
        <v>1152</v>
      </c>
      <c r="V12" t="s">
        <v>1153</v>
      </c>
      <c r="W12" t="s">
        <v>1154</v>
      </c>
      <c r="X12" t="s">
        <v>45</v>
      </c>
      <c r="Y12" t="s">
        <v>45</v>
      </c>
      <c r="Z12" t="s">
        <v>1155</v>
      </c>
      <c r="AA12" t="s">
        <v>1156</v>
      </c>
      <c r="AB12" t="s">
        <v>55</v>
      </c>
      <c r="AC12" t="s">
        <v>45</v>
      </c>
      <c r="AD12">
        <v>101258</v>
      </c>
      <c r="AE12">
        <v>20252</v>
      </c>
      <c r="AF12">
        <v>121510</v>
      </c>
      <c r="AG12" t="s">
        <v>45</v>
      </c>
      <c r="AH12" t="s">
        <v>51</v>
      </c>
      <c r="AI12" s="2">
        <v>45733.412118055552</v>
      </c>
      <c r="AJ12" t="s">
        <v>45</v>
      </c>
      <c r="AK12" t="s">
        <v>239</v>
      </c>
      <c r="AL12" t="s">
        <v>314</v>
      </c>
      <c r="AM12" t="s">
        <v>45</v>
      </c>
      <c r="AN12" t="s">
        <v>45</v>
      </c>
      <c r="AO12" t="s">
        <v>70</v>
      </c>
      <c r="AP12">
        <v>0</v>
      </c>
      <c r="AQ12">
        <v>0</v>
      </c>
      <c r="AR12">
        <v>1</v>
      </c>
      <c r="AS12">
        <v>0</v>
      </c>
      <c r="AT12">
        <v>1</v>
      </c>
      <c r="AU12" s="1">
        <v>45702</v>
      </c>
      <c r="AV12" t="s">
        <v>45</v>
      </c>
      <c r="AW12" t="s">
        <v>955</v>
      </c>
      <c r="AX12" t="s">
        <v>311</v>
      </c>
      <c r="AY12" s="1">
        <v>45554</v>
      </c>
      <c r="AZ12">
        <v>76987.5</v>
      </c>
    </row>
    <row r="13" spans="1:52" x14ac:dyDescent="0.35">
      <c r="A13" t="s">
        <v>316</v>
      </c>
      <c r="B13" t="s">
        <v>317</v>
      </c>
      <c r="C13" t="s">
        <v>280</v>
      </c>
      <c r="D13" t="s">
        <v>36</v>
      </c>
      <c r="E13" t="s">
        <v>303</v>
      </c>
      <c r="F13" t="s">
        <v>65</v>
      </c>
      <c r="G13" t="s">
        <v>235</v>
      </c>
      <c r="H13" s="1">
        <v>45748</v>
      </c>
      <c r="I13" s="1">
        <v>47573</v>
      </c>
      <c r="J13" t="s">
        <v>46</v>
      </c>
      <c r="K13" t="s">
        <v>45</v>
      </c>
      <c r="L13" t="s">
        <v>318</v>
      </c>
      <c r="M13" t="s">
        <v>235</v>
      </c>
      <c r="N13" t="s">
        <v>1127</v>
      </c>
      <c r="O13" t="s">
        <v>45</v>
      </c>
      <c r="P13" s="2">
        <v>45491.399340277778</v>
      </c>
      <c r="Q13">
        <v>310127</v>
      </c>
      <c r="R13" s="1">
        <v>45506</v>
      </c>
      <c r="S13" t="s">
        <v>317</v>
      </c>
      <c r="T13" t="s">
        <v>1157</v>
      </c>
      <c r="U13" t="s">
        <v>1158</v>
      </c>
      <c r="V13" t="s">
        <v>1159</v>
      </c>
      <c r="W13" t="s">
        <v>319</v>
      </c>
      <c r="X13" t="s">
        <v>45</v>
      </c>
      <c r="Y13" t="s">
        <v>45</v>
      </c>
      <c r="Z13" t="s">
        <v>320</v>
      </c>
      <c r="AA13" t="s">
        <v>1160</v>
      </c>
      <c r="AB13" t="s">
        <v>120</v>
      </c>
      <c r="AC13" t="s">
        <v>45</v>
      </c>
      <c r="AD13">
        <v>229012</v>
      </c>
      <c r="AE13">
        <v>81115</v>
      </c>
      <c r="AF13">
        <v>310127</v>
      </c>
      <c r="AG13" t="s">
        <v>82</v>
      </c>
      <c r="AH13" t="s">
        <v>83</v>
      </c>
      <c r="AI13" s="2">
        <v>45516.518194444441</v>
      </c>
      <c r="AJ13" t="s">
        <v>45</v>
      </c>
      <c r="AK13" t="s">
        <v>239</v>
      </c>
      <c r="AL13" t="s">
        <v>321</v>
      </c>
      <c r="AM13" t="s">
        <v>45</v>
      </c>
      <c r="AN13" t="s">
        <v>45</v>
      </c>
      <c r="AO13" t="s">
        <v>70</v>
      </c>
      <c r="AP13">
        <v>0</v>
      </c>
      <c r="AQ13">
        <v>0</v>
      </c>
      <c r="AR13">
        <v>1</v>
      </c>
      <c r="AS13">
        <v>0</v>
      </c>
      <c r="AT13">
        <v>1</v>
      </c>
      <c r="AU13" s="1">
        <v>45516</v>
      </c>
      <c r="AV13" s="1">
        <v>45700</v>
      </c>
      <c r="AW13" t="s">
        <v>947</v>
      </c>
      <c r="AX13" t="s">
        <v>948</v>
      </c>
      <c r="AY13" s="1">
        <v>45524</v>
      </c>
      <c r="AZ13">
        <v>180000</v>
      </c>
    </row>
    <row r="14" spans="1:52" x14ac:dyDescent="0.35">
      <c r="A14" t="s">
        <v>322</v>
      </c>
      <c r="B14" t="s">
        <v>323</v>
      </c>
      <c r="C14" t="s">
        <v>250</v>
      </c>
      <c r="D14" t="s">
        <v>36</v>
      </c>
      <c r="E14" t="s">
        <v>73</v>
      </c>
      <c r="F14" t="s">
        <v>45</v>
      </c>
      <c r="G14" t="s">
        <v>251</v>
      </c>
      <c r="H14" s="1">
        <v>45717</v>
      </c>
      <c r="I14" s="1">
        <v>46446</v>
      </c>
      <c r="J14" t="s">
        <v>324</v>
      </c>
      <c r="K14" t="s">
        <v>45</v>
      </c>
      <c r="L14" t="s">
        <v>325</v>
      </c>
      <c r="M14" t="s">
        <v>251</v>
      </c>
      <c r="N14" t="s">
        <v>1108</v>
      </c>
      <c r="O14" t="s">
        <v>45</v>
      </c>
      <c r="P14" s="2">
        <v>45467.42664351852</v>
      </c>
      <c r="Q14">
        <v>397375</v>
      </c>
      <c r="R14" s="1">
        <v>45483</v>
      </c>
      <c r="S14" t="s">
        <v>323</v>
      </c>
      <c r="T14" t="s">
        <v>1161</v>
      </c>
      <c r="U14" t="s">
        <v>1162</v>
      </c>
      <c r="V14" t="s">
        <v>1163</v>
      </c>
      <c r="W14" t="s">
        <v>326</v>
      </c>
      <c r="X14" t="s">
        <v>45</v>
      </c>
      <c r="Y14" t="s">
        <v>45</v>
      </c>
      <c r="Z14" t="s">
        <v>1043</v>
      </c>
      <c r="AA14" t="s">
        <v>1164</v>
      </c>
      <c r="AB14" t="s">
        <v>120</v>
      </c>
      <c r="AC14" t="s">
        <v>45</v>
      </c>
      <c r="AD14">
        <v>275000</v>
      </c>
      <c r="AE14">
        <v>122375</v>
      </c>
      <c r="AF14">
        <v>397375</v>
      </c>
      <c r="AG14" t="s">
        <v>45</v>
      </c>
      <c r="AH14" t="s">
        <v>51</v>
      </c>
      <c r="AI14" s="2">
        <v>45483.41605324074</v>
      </c>
      <c r="AJ14" t="s">
        <v>45</v>
      </c>
      <c r="AK14" t="s">
        <v>239</v>
      </c>
      <c r="AL14" t="s">
        <v>327</v>
      </c>
      <c r="AM14" t="s">
        <v>45</v>
      </c>
      <c r="AN14" t="s">
        <v>45</v>
      </c>
      <c r="AO14" t="s">
        <v>143</v>
      </c>
      <c r="AP14">
        <v>0</v>
      </c>
      <c r="AQ14">
        <v>0</v>
      </c>
      <c r="AR14">
        <v>1</v>
      </c>
      <c r="AS14">
        <v>0</v>
      </c>
      <c r="AT14">
        <v>1</v>
      </c>
      <c r="AU14" s="1">
        <v>45350</v>
      </c>
      <c r="AV14" s="1">
        <v>45350</v>
      </c>
      <c r="AW14" t="s">
        <v>942</v>
      </c>
      <c r="AX14" t="s">
        <v>943</v>
      </c>
      <c r="AY14" s="1">
        <v>45378</v>
      </c>
      <c r="AZ14">
        <v>73000</v>
      </c>
    </row>
    <row r="15" spans="1:52" x14ac:dyDescent="0.35">
      <c r="A15" t="s">
        <v>328</v>
      </c>
      <c r="B15" t="s">
        <v>329</v>
      </c>
      <c r="C15" t="s">
        <v>330</v>
      </c>
      <c r="D15" t="s">
        <v>36</v>
      </c>
      <c r="E15" t="s">
        <v>122</v>
      </c>
      <c r="F15" t="s">
        <v>45</v>
      </c>
      <c r="G15" t="s">
        <v>189</v>
      </c>
      <c r="H15" s="1">
        <v>45658</v>
      </c>
      <c r="I15" s="1">
        <v>46752</v>
      </c>
      <c r="J15" t="s">
        <v>46</v>
      </c>
      <c r="K15" t="s">
        <v>45</v>
      </c>
      <c r="L15" t="s">
        <v>331</v>
      </c>
      <c r="M15" t="s">
        <v>189</v>
      </c>
      <c r="N15" t="s">
        <v>1108</v>
      </c>
      <c r="O15" t="s">
        <v>45</v>
      </c>
      <c r="P15" s="2">
        <v>45461.625324074077</v>
      </c>
      <c r="Q15">
        <v>499808</v>
      </c>
      <c r="R15" s="1">
        <v>45474</v>
      </c>
      <c r="S15" t="s">
        <v>329</v>
      </c>
      <c r="T15" t="s">
        <v>1165</v>
      </c>
      <c r="U15" t="s">
        <v>1166</v>
      </c>
      <c r="V15" t="s">
        <v>1167</v>
      </c>
      <c r="W15" t="s">
        <v>1168</v>
      </c>
      <c r="X15" t="s">
        <v>45</v>
      </c>
      <c r="Y15" t="s">
        <v>45</v>
      </c>
      <c r="Z15" t="s">
        <v>45</v>
      </c>
      <c r="AA15" t="s">
        <v>1169</v>
      </c>
      <c r="AB15" t="s">
        <v>120</v>
      </c>
      <c r="AC15" t="s">
        <v>45</v>
      </c>
      <c r="AD15">
        <v>370174</v>
      </c>
      <c r="AE15">
        <v>129635</v>
      </c>
      <c r="AF15">
        <v>499808</v>
      </c>
      <c r="AG15" t="s">
        <v>45</v>
      </c>
      <c r="AH15" t="s">
        <v>51</v>
      </c>
      <c r="AI15" s="2">
        <v>45474.656724537039</v>
      </c>
      <c r="AJ15" t="s">
        <v>45</v>
      </c>
      <c r="AK15" t="s">
        <v>239</v>
      </c>
      <c r="AL15" t="s">
        <v>332</v>
      </c>
      <c r="AM15" t="s">
        <v>45</v>
      </c>
      <c r="AN15" t="s">
        <v>45</v>
      </c>
      <c r="AO15" t="s">
        <v>143</v>
      </c>
      <c r="AP15">
        <v>0</v>
      </c>
      <c r="AQ15">
        <v>0</v>
      </c>
      <c r="AR15">
        <v>1</v>
      </c>
      <c r="AS15">
        <v>0</v>
      </c>
      <c r="AT15">
        <v>1</v>
      </c>
      <c r="AU15" s="1">
        <v>45273</v>
      </c>
      <c r="AV15" s="1">
        <v>45273</v>
      </c>
      <c r="AW15" t="s">
        <v>956</v>
      </c>
      <c r="AX15" t="s">
        <v>957</v>
      </c>
      <c r="AY15" s="1">
        <v>45474</v>
      </c>
      <c r="AZ15">
        <v>314926</v>
      </c>
    </row>
    <row r="16" spans="1:52" x14ac:dyDescent="0.35">
      <c r="A16" t="s">
        <v>337</v>
      </c>
      <c r="B16" t="s">
        <v>338</v>
      </c>
      <c r="C16" t="s">
        <v>339</v>
      </c>
      <c r="D16" t="s">
        <v>36</v>
      </c>
      <c r="E16" t="s">
        <v>340</v>
      </c>
      <c r="F16" t="s">
        <v>159</v>
      </c>
      <c r="G16" t="s">
        <v>333</v>
      </c>
      <c r="H16" s="1">
        <v>45810</v>
      </c>
      <c r="I16" s="1">
        <v>47107</v>
      </c>
      <c r="J16" t="s">
        <v>46</v>
      </c>
      <c r="K16" t="s">
        <v>45</v>
      </c>
      <c r="L16" t="s">
        <v>341</v>
      </c>
      <c r="M16" t="s">
        <v>333</v>
      </c>
      <c r="N16" t="s">
        <v>1127</v>
      </c>
      <c r="O16" t="s">
        <v>45</v>
      </c>
      <c r="P16" s="2">
        <v>45709.681319444448</v>
      </c>
      <c r="Q16" s="3">
        <v>319429</v>
      </c>
      <c r="R16" s="1">
        <v>45722</v>
      </c>
      <c r="S16" t="s">
        <v>338</v>
      </c>
      <c r="T16" t="s">
        <v>1170</v>
      </c>
      <c r="U16" t="s">
        <v>1171</v>
      </c>
      <c r="V16" t="s">
        <v>1172</v>
      </c>
      <c r="W16" t="s">
        <v>1173</v>
      </c>
      <c r="X16" t="s">
        <v>45</v>
      </c>
      <c r="Y16" t="s">
        <v>45</v>
      </c>
      <c r="Z16" t="s">
        <v>1174</v>
      </c>
      <c r="AA16" t="s">
        <v>1175</v>
      </c>
      <c r="AB16" t="s">
        <v>1176</v>
      </c>
      <c r="AC16" t="s">
        <v>45</v>
      </c>
      <c r="AD16" s="3">
        <v>252773</v>
      </c>
      <c r="AE16" s="3">
        <v>66656</v>
      </c>
      <c r="AF16">
        <v>319429</v>
      </c>
      <c r="AG16" t="s">
        <v>82</v>
      </c>
      <c r="AH16" t="s">
        <v>83</v>
      </c>
      <c r="AI16" s="2">
        <v>45720.691840277781</v>
      </c>
      <c r="AJ16" t="s">
        <v>45</v>
      </c>
      <c r="AK16" t="s">
        <v>239</v>
      </c>
      <c r="AL16" t="s">
        <v>342</v>
      </c>
      <c r="AM16" t="s">
        <v>45</v>
      </c>
      <c r="AN16" t="s">
        <v>45</v>
      </c>
      <c r="AO16" t="s">
        <v>143</v>
      </c>
      <c r="AP16">
        <v>0</v>
      </c>
      <c r="AQ16">
        <v>0</v>
      </c>
      <c r="AR16">
        <v>1</v>
      </c>
      <c r="AS16">
        <v>0</v>
      </c>
      <c r="AT16">
        <v>1</v>
      </c>
      <c r="AU16" s="1">
        <v>45266</v>
      </c>
      <c r="AV16" s="1">
        <v>45266</v>
      </c>
      <c r="AW16" t="s">
        <v>960</v>
      </c>
      <c r="AX16" t="s">
        <v>961</v>
      </c>
      <c r="AY16" s="1">
        <v>44937</v>
      </c>
      <c r="AZ16">
        <v>175000</v>
      </c>
    </row>
    <row r="17" spans="1:52" x14ac:dyDescent="0.35">
      <c r="A17" t="s">
        <v>343</v>
      </c>
      <c r="B17" t="s">
        <v>344</v>
      </c>
      <c r="C17" t="s">
        <v>345</v>
      </c>
      <c r="D17" t="s">
        <v>49</v>
      </c>
      <c r="E17" t="s">
        <v>122</v>
      </c>
      <c r="F17" t="s">
        <v>45</v>
      </c>
      <c r="G17" t="s">
        <v>244</v>
      </c>
      <c r="H17" s="1">
        <v>45809</v>
      </c>
      <c r="I17" s="1">
        <v>47634</v>
      </c>
      <c r="J17" t="s">
        <v>46</v>
      </c>
      <c r="K17" t="s">
        <v>45</v>
      </c>
      <c r="L17" t="s">
        <v>346</v>
      </c>
      <c r="M17" t="s">
        <v>244</v>
      </c>
      <c r="N17" t="s">
        <v>1108</v>
      </c>
      <c r="O17" t="s">
        <v>45</v>
      </c>
      <c r="P17" s="2">
        <v>45488.713113425925</v>
      </c>
      <c r="Q17">
        <v>400000</v>
      </c>
      <c r="R17" s="1">
        <v>45497</v>
      </c>
      <c r="S17" t="s">
        <v>347</v>
      </c>
      <c r="T17" t="s">
        <v>1177</v>
      </c>
      <c r="U17" t="s">
        <v>1178</v>
      </c>
      <c r="V17" t="s">
        <v>1179</v>
      </c>
      <c r="W17" t="s">
        <v>348</v>
      </c>
      <c r="X17" t="s">
        <v>45</v>
      </c>
      <c r="Y17" t="s">
        <v>49</v>
      </c>
      <c r="Z17" t="s">
        <v>349</v>
      </c>
      <c r="AA17" t="s">
        <v>1180</v>
      </c>
      <c r="AB17" t="s">
        <v>1181</v>
      </c>
      <c r="AC17" t="s">
        <v>45</v>
      </c>
      <c r="AD17">
        <v>294340</v>
      </c>
      <c r="AE17">
        <v>105660</v>
      </c>
      <c r="AF17" s="35">
        <v>400000</v>
      </c>
      <c r="AG17" t="s">
        <v>45</v>
      </c>
      <c r="AH17" t="s">
        <v>51</v>
      </c>
      <c r="AI17" s="2">
        <v>45497.513009259259</v>
      </c>
      <c r="AJ17" t="s">
        <v>45</v>
      </c>
      <c r="AK17" t="s">
        <v>239</v>
      </c>
      <c r="AL17" t="s">
        <v>350</v>
      </c>
      <c r="AM17" t="s">
        <v>45</v>
      </c>
      <c r="AN17" t="s">
        <v>45</v>
      </c>
      <c r="AO17" t="s">
        <v>53</v>
      </c>
      <c r="AP17">
        <v>0</v>
      </c>
      <c r="AQ17">
        <v>1</v>
      </c>
      <c r="AR17">
        <v>0</v>
      </c>
      <c r="AS17">
        <v>0</v>
      </c>
      <c r="AT17">
        <v>1</v>
      </c>
      <c r="AU17" s="1">
        <v>45464</v>
      </c>
      <c r="AV17" s="1">
        <v>45464</v>
      </c>
      <c r="AW17" t="s">
        <v>962</v>
      </c>
      <c r="AX17" t="s">
        <v>963</v>
      </c>
      <c r="AY17" s="1">
        <v>45160</v>
      </c>
      <c r="AZ17">
        <v>183642.98</v>
      </c>
    </row>
    <row r="18" spans="1:52" x14ac:dyDescent="0.35">
      <c r="A18" t="s">
        <v>352</v>
      </c>
      <c r="B18" t="s">
        <v>353</v>
      </c>
      <c r="C18" t="s">
        <v>280</v>
      </c>
      <c r="D18" t="s">
        <v>36</v>
      </c>
      <c r="E18" t="s">
        <v>354</v>
      </c>
      <c r="F18" t="s">
        <v>45</v>
      </c>
      <c r="G18" t="s">
        <v>235</v>
      </c>
      <c r="H18" s="1">
        <v>45930</v>
      </c>
      <c r="I18" s="1">
        <v>46996</v>
      </c>
      <c r="J18" t="s">
        <v>46</v>
      </c>
      <c r="K18" t="s">
        <v>45</v>
      </c>
      <c r="L18" t="s">
        <v>355</v>
      </c>
      <c r="M18" t="s">
        <v>235</v>
      </c>
      <c r="N18" t="s">
        <v>1127</v>
      </c>
      <c r="O18" t="s">
        <v>45</v>
      </c>
      <c r="P18" s="2">
        <v>45546.925902777781</v>
      </c>
      <c r="Q18">
        <v>650250</v>
      </c>
      <c r="R18" s="1">
        <v>45561</v>
      </c>
      <c r="S18" t="s">
        <v>353</v>
      </c>
      <c r="T18" t="s">
        <v>1182</v>
      </c>
      <c r="U18" t="s">
        <v>1183</v>
      </c>
      <c r="V18" t="s">
        <v>1184</v>
      </c>
      <c r="W18" t="s">
        <v>1185</v>
      </c>
      <c r="X18" t="s">
        <v>45</v>
      </c>
      <c r="Y18" t="s">
        <v>45</v>
      </c>
      <c r="Z18" t="s">
        <v>356</v>
      </c>
      <c r="AA18" t="s">
        <v>1186</v>
      </c>
      <c r="AB18" t="s">
        <v>55</v>
      </c>
      <c r="AC18" t="s">
        <v>45</v>
      </c>
      <c r="AD18">
        <v>450000</v>
      </c>
      <c r="AE18">
        <v>200250</v>
      </c>
      <c r="AF18">
        <v>650250</v>
      </c>
      <c r="AG18" t="s">
        <v>45</v>
      </c>
      <c r="AH18" t="s">
        <v>51</v>
      </c>
      <c r="AI18" s="2">
        <v>45559.414456018516</v>
      </c>
      <c r="AJ18" t="s">
        <v>45</v>
      </c>
      <c r="AK18" t="s">
        <v>239</v>
      </c>
      <c r="AL18" t="s">
        <v>357</v>
      </c>
      <c r="AM18" t="s">
        <v>45</v>
      </c>
      <c r="AN18" t="s">
        <v>45</v>
      </c>
      <c r="AO18" t="s">
        <v>70</v>
      </c>
      <c r="AP18">
        <v>0</v>
      </c>
      <c r="AQ18">
        <v>0</v>
      </c>
      <c r="AR18">
        <v>1</v>
      </c>
      <c r="AS18">
        <v>0</v>
      </c>
      <c r="AT18">
        <v>1</v>
      </c>
      <c r="AU18" s="1">
        <v>45516</v>
      </c>
      <c r="AV18" s="1">
        <v>45700</v>
      </c>
      <c r="AW18" t="s">
        <v>947</v>
      </c>
      <c r="AX18" t="s">
        <v>948</v>
      </c>
      <c r="AY18" s="1">
        <v>45524</v>
      </c>
      <c r="AZ18">
        <v>180000</v>
      </c>
    </row>
    <row r="19" spans="1:52" x14ac:dyDescent="0.35">
      <c r="A19" t="s">
        <v>358</v>
      </c>
      <c r="B19" t="s">
        <v>359</v>
      </c>
      <c r="C19" t="s">
        <v>360</v>
      </c>
      <c r="D19" t="s">
        <v>36</v>
      </c>
      <c r="E19" t="s">
        <v>159</v>
      </c>
      <c r="F19" t="s">
        <v>45</v>
      </c>
      <c r="G19" t="s">
        <v>333</v>
      </c>
      <c r="H19" s="1">
        <v>45748</v>
      </c>
      <c r="I19" s="1">
        <v>46477</v>
      </c>
      <c r="J19" t="s">
        <v>46</v>
      </c>
      <c r="K19" t="s">
        <v>45</v>
      </c>
      <c r="L19" t="s">
        <v>361</v>
      </c>
      <c r="M19" t="s">
        <v>333</v>
      </c>
      <c r="N19" t="s">
        <v>1108</v>
      </c>
      <c r="O19" t="s">
        <v>45</v>
      </c>
      <c r="P19" s="2">
        <v>45567.564930555556</v>
      </c>
      <c r="Q19">
        <v>299884</v>
      </c>
      <c r="R19" s="1">
        <v>45568</v>
      </c>
      <c r="S19" t="s">
        <v>362</v>
      </c>
      <c r="T19" t="s">
        <v>1187</v>
      </c>
      <c r="U19" t="s">
        <v>1188</v>
      </c>
      <c r="V19" t="s">
        <v>1189</v>
      </c>
      <c r="W19" t="s">
        <v>1190</v>
      </c>
      <c r="X19" t="s">
        <v>45</v>
      </c>
      <c r="Y19" t="s">
        <v>45</v>
      </c>
      <c r="Z19" t="s">
        <v>45</v>
      </c>
      <c r="AA19" t="s">
        <v>1191</v>
      </c>
      <c r="AB19" t="s">
        <v>55</v>
      </c>
      <c r="AC19" t="s">
        <v>45</v>
      </c>
      <c r="AD19">
        <v>212864</v>
      </c>
      <c r="AE19">
        <v>87020</v>
      </c>
      <c r="AF19">
        <v>299884</v>
      </c>
      <c r="AG19" t="s">
        <v>45</v>
      </c>
      <c r="AH19" t="s">
        <v>51</v>
      </c>
      <c r="AI19" s="2">
        <v>45568.659687500003</v>
      </c>
      <c r="AJ19" t="s">
        <v>45</v>
      </c>
      <c r="AK19" t="s">
        <v>239</v>
      </c>
      <c r="AL19" t="s">
        <v>363</v>
      </c>
      <c r="AM19" t="s">
        <v>45</v>
      </c>
      <c r="AN19" t="s">
        <v>45</v>
      </c>
      <c r="AO19" t="s">
        <v>143</v>
      </c>
      <c r="AP19">
        <v>0</v>
      </c>
      <c r="AQ19">
        <v>0</v>
      </c>
      <c r="AR19">
        <v>1</v>
      </c>
      <c r="AS19">
        <v>0</v>
      </c>
      <c r="AT19">
        <v>1</v>
      </c>
      <c r="AU19" s="1">
        <v>45091</v>
      </c>
      <c r="AV19" s="1">
        <v>45147</v>
      </c>
      <c r="AW19" t="s">
        <v>964</v>
      </c>
      <c r="AX19" t="s">
        <v>965</v>
      </c>
      <c r="AY19" s="1">
        <v>44939</v>
      </c>
      <c r="AZ19">
        <v>175000</v>
      </c>
    </row>
    <row r="20" spans="1:52" x14ac:dyDescent="0.35">
      <c r="A20" t="s">
        <v>364</v>
      </c>
      <c r="B20" t="s">
        <v>365</v>
      </c>
      <c r="C20" t="s">
        <v>366</v>
      </c>
      <c r="D20" t="s">
        <v>36</v>
      </c>
      <c r="E20" t="s">
        <v>368</v>
      </c>
      <c r="F20" t="s">
        <v>45</v>
      </c>
      <c r="G20" t="s">
        <v>367</v>
      </c>
      <c r="H20" s="1">
        <v>45887</v>
      </c>
      <c r="I20" s="1">
        <v>47711</v>
      </c>
      <c r="J20" t="s">
        <v>46</v>
      </c>
      <c r="K20" t="s">
        <v>45</v>
      </c>
      <c r="L20" t="s">
        <v>369</v>
      </c>
      <c r="M20" t="s">
        <v>367</v>
      </c>
      <c r="N20" t="s">
        <v>1101</v>
      </c>
      <c r="O20" t="s">
        <v>45</v>
      </c>
      <c r="P20" s="2">
        <v>45672.656898148147</v>
      </c>
      <c r="Q20" s="3">
        <v>478900</v>
      </c>
      <c r="R20" s="1">
        <v>45699</v>
      </c>
      <c r="S20" t="s">
        <v>365</v>
      </c>
      <c r="T20" t="s">
        <v>1192</v>
      </c>
      <c r="U20" t="s">
        <v>1193</v>
      </c>
      <c r="V20" t="s">
        <v>1194</v>
      </c>
      <c r="W20" t="s">
        <v>370</v>
      </c>
      <c r="X20" t="s">
        <v>45</v>
      </c>
      <c r="Y20" t="s">
        <v>45</v>
      </c>
      <c r="Z20" t="s">
        <v>371</v>
      </c>
      <c r="AA20" t="s">
        <v>1195</v>
      </c>
      <c r="AB20" t="s">
        <v>120</v>
      </c>
      <c r="AC20" t="s">
        <v>45</v>
      </c>
      <c r="AD20">
        <v>416434</v>
      </c>
      <c r="AE20">
        <v>62465</v>
      </c>
      <c r="AF20">
        <v>478900</v>
      </c>
      <c r="AG20" t="s">
        <v>45</v>
      </c>
      <c r="AH20" t="s">
        <v>51</v>
      </c>
      <c r="AI20" s="2">
        <v>45702.348483796297</v>
      </c>
      <c r="AJ20" t="s">
        <v>45</v>
      </c>
      <c r="AK20" t="s">
        <v>239</v>
      </c>
      <c r="AL20" t="s">
        <v>372</v>
      </c>
      <c r="AM20" t="s">
        <v>45</v>
      </c>
      <c r="AN20" t="s">
        <v>45</v>
      </c>
      <c r="AO20" t="s">
        <v>373</v>
      </c>
      <c r="AP20">
        <v>0</v>
      </c>
      <c r="AQ20">
        <v>0</v>
      </c>
      <c r="AR20">
        <v>1</v>
      </c>
      <c r="AS20">
        <v>0</v>
      </c>
      <c r="AT20">
        <v>1</v>
      </c>
      <c r="AU20" s="1">
        <v>45609</v>
      </c>
      <c r="AV20" s="1">
        <v>45609</v>
      </c>
      <c r="AW20" t="s">
        <v>966</v>
      </c>
      <c r="AX20" t="s">
        <v>967</v>
      </c>
      <c r="AY20" s="1">
        <v>45524</v>
      </c>
      <c r="AZ20">
        <v>10033</v>
      </c>
    </row>
    <row r="21" spans="1:52" x14ac:dyDescent="0.35">
      <c r="A21" t="s">
        <v>374</v>
      </c>
      <c r="B21" t="s">
        <v>375</v>
      </c>
      <c r="C21" t="s">
        <v>376</v>
      </c>
      <c r="D21" t="s">
        <v>37</v>
      </c>
      <c r="E21" t="s">
        <v>377</v>
      </c>
      <c r="F21" t="s">
        <v>45</v>
      </c>
      <c r="G21" t="s">
        <v>146</v>
      </c>
      <c r="H21" s="1">
        <v>45488</v>
      </c>
      <c r="I21" s="1">
        <v>45672</v>
      </c>
      <c r="J21" t="s">
        <v>46</v>
      </c>
      <c r="K21" t="s">
        <v>45</v>
      </c>
      <c r="L21" t="s">
        <v>378</v>
      </c>
      <c r="M21" t="s">
        <v>146</v>
      </c>
      <c r="N21" t="s">
        <v>1127</v>
      </c>
      <c r="O21" t="s">
        <v>45</v>
      </c>
      <c r="P21" s="2">
        <v>45440.592175925929</v>
      </c>
      <c r="Q21">
        <v>28491</v>
      </c>
      <c r="R21" s="1">
        <v>45450</v>
      </c>
      <c r="S21" t="s">
        <v>375</v>
      </c>
      <c r="T21" t="s">
        <v>1196</v>
      </c>
      <c r="U21" t="s">
        <v>1197</v>
      </c>
      <c r="V21" t="s">
        <v>1198</v>
      </c>
      <c r="W21" t="s">
        <v>1199</v>
      </c>
      <c r="X21" t="s">
        <v>45</v>
      </c>
      <c r="Y21" t="s">
        <v>45</v>
      </c>
      <c r="Z21" t="s">
        <v>1200</v>
      </c>
      <c r="AA21" t="s">
        <v>1201</v>
      </c>
      <c r="AB21" t="s">
        <v>55</v>
      </c>
      <c r="AC21" t="s">
        <v>45</v>
      </c>
      <c r="AD21">
        <v>28491</v>
      </c>
      <c r="AE21">
        <v>0</v>
      </c>
      <c r="AF21">
        <v>28491</v>
      </c>
      <c r="AG21" t="s">
        <v>45</v>
      </c>
      <c r="AH21" t="s">
        <v>51</v>
      </c>
      <c r="AI21" s="2">
        <v>45464.383819444447</v>
      </c>
      <c r="AJ21" s="2">
        <v>45519.501631944448</v>
      </c>
      <c r="AK21" t="s">
        <v>231</v>
      </c>
      <c r="AL21" t="s">
        <v>379</v>
      </c>
      <c r="AM21">
        <v>28491</v>
      </c>
      <c r="AN21" t="s">
        <v>56</v>
      </c>
      <c r="AO21" t="s">
        <v>53</v>
      </c>
      <c r="AP21">
        <v>1</v>
      </c>
      <c r="AQ21">
        <v>0</v>
      </c>
      <c r="AR21">
        <v>0</v>
      </c>
      <c r="AS21">
        <v>0</v>
      </c>
      <c r="AT21">
        <v>1</v>
      </c>
      <c r="AU21" s="1">
        <v>45350</v>
      </c>
      <c r="AV21" s="1">
        <v>45350</v>
      </c>
      <c r="AW21" t="s">
        <v>968</v>
      </c>
      <c r="AX21" t="s">
        <v>969</v>
      </c>
      <c r="AY21" s="1">
        <v>45160</v>
      </c>
      <c r="AZ21">
        <v>1270000</v>
      </c>
    </row>
    <row r="22" spans="1:52" x14ac:dyDescent="0.35">
      <c r="A22" t="s">
        <v>380</v>
      </c>
      <c r="B22" t="s">
        <v>381</v>
      </c>
      <c r="C22" t="s">
        <v>382</v>
      </c>
      <c r="D22" t="s">
        <v>36</v>
      </c>
      <c r="E22" t="s">
        <v>91</v>
      </c>
      <c r="F22" t="s">
        <v>159</v>
      </c>
      <c r="G22" t="s">
        <v>284</v>
      </c>
      <c r="H22" s="1">
        <v>45658</v>
      </c>
      <c r="I22" s="1">
        <v>46752</v>
      </c>
      <c r="J22" t="s">
        <v>46</v>
      </c>
      <c r="K22" t="s">
        <v>45</v>
      </c>
      <c r="L22" t="s">
        <v>383</v>
      </c>
      <c r="M22" t="s">
        <v>284</v>
      </c>
      <c r="N22" t="s">
        <v>1101</v>
      </c>
      <c r="O22" t="s">
        <v>45</v>
      </c>
      <c r="P22" s="2">
        <v>45544.540289351855</v>
      </c>
      <c r="Q22">
        <v>217655</v>
      </c>
      <c r="R22" s="1">
        <v>45545</v>
      </c>
      <c r="S22" t="s">
        <v>381</v>
      </c>
      <c r="T22" t="s">
        <v>1202</v>
      </c>
      <c r="U22" t="s">
        <v>384</v>
      </c>
      <c r="V22" t="s">
        <v>1203</v>
      </c>
      <c r="W22" t="s">
        <v>385</v>
      </c>
      <c r="X22" t="s">
        <v>45</v>
      </c>
      <c r="Y22" t="s">
        <v>45</v>
      </c>
      <c r="Z22" t="s">
        <v>386</v>
      </c>
      <c r="AA22" t="s">
        <v>1204</v>
      </c>
      <c r="AB22" t="s">
        <v>55</v>
      </c>
      <c r="AC22" t="s">
        <v>45</v>
      </c>
      <c r="AD22">
        <v>158017</v>
      </c>
      <c r="AE22">
        <v>59638</v>
      </c>
      <c r="AF22">
        <v>217655</v>
      </c>
      <c r="AG22" t="s">
        <v>82</v>
      </c>
      <c r="AH22" t="s">
        <v>83</v>
      </c>
      <c r="AI22" s="2">
        <v>45546.339606481481</v>
      </c>
      <c r="AJ22" t="s">
        <v>45</v>
      </c>
      <c r="AK22" t="s">
        <v>239</v>
      </c>
      <c r="AL22" t="s">
        <v>387</v>
      </c>
      <c r="AM22" t="s">
        <v>45</v>
      </c>
      <c r="AN22" t="s">
        <v>45</v>
      </c>
      <c r="AO22" t="s">
        <v>143</v>
      </c>
      <c r="AP22">
        <v>0</v>
      </c>
      <c r="AQ22">
        <v>0</v>
      </c>
      <c r="AR22">
        <v>1</v>
      </c>
      <c r="AS22">
        <v>0</v>
      </c>
      <c r="AT22">
        <v>1</v>
      </c>
      <c r="AU22" s="1">
        <v>45546</v>
      </c>
      <c r="AV22" t="s">
        <v>45</v>
      </c>
      <c r="AW22" t="s">
        <v>970</v>
      </c>
      <c r="AX22" t="s">
        <v>971</v>
      </c>
      <c r="AY22" s="1">
        <v>45524</v>
      </c>
      <c r="AZ22">
        <v>100000</v>
      </c>
    </row>
    <row r="23" spans="1:52" x14ac:dyDescent="0.35">
      <c r="A23" t="s">
        <v>391</v>
      </c>
      <c r="B23" t="s">
        <v>392</v>
      </c>
      <c r="C23" t="s">
        <v>274</v>
      </c>
      <c r="D23" t="s">
        <v>36</v>
      </c>
      <c r="E23" t="s">
        <v>91</v>
      </c>
      <c r="F23" t="s">
        <v>45</v>
      </c>
      <c r="G23" t="s">
        <v>244</v>
      </c>
      <c r="H23" s="1">
        <v>45689</v>
      </c>
      <c r="I23" s="1">
        <v>46054</v>
      </c>
      <c r="J23" t="s">
        <v>46</v>
      </c>
      <c r="K23" t="s">
        <v>45</v>
      </c>
      <c r="L23" t="s">
        <v>393</v>
      </c>
      <c r="M23" t="s">
        <v>244</v>
      </c>
      <c r="N23" t="s">
        <v>1101</v>
      </c>
      <c r="O23" t="s">
        <v>45</v>
      </c>
      <c r="P23" s="2">
        <v>45532.463900462964</v>
      </c>
      <c r="Q23" s="3">
        <v>149507</v>
      </c>
      <c r="R23" s="1">
        <v>45550</v>
      </c>
      <c r="S23" t="s">
        <v>394</v>
      </c>
      <c r="T23" t="s">
        <v>1205</v>
      </c>
      <c r="U23" t="s">
        <v>1206</v>
      </c>
      <c r="V23" t="s">
        <v>1207</v>
      </c>
      <c r="W23" t="s">
        <v>395</v>
      </c>
      <c r="X23" t="s">
        <v>45</v>
      </c>
      <c r="Y23" t="s">
        <v>45</v>
      </c>
      <c r="Z23" t="s">
        <v>1208</v>
      </c>
      <c r="AA23" t="s">
        <v>1209</v>
      </c>
      <c r="AB23" t="s">
        <v>55</v>
      </c>
      <c r="AC23" t="s">
        <v>45</v>
      </c>
      <c r="AD23" s="4">
        <v>133277.92000000001</v>
      </c>
      <c r="AE23">
        <v>16230</v>
      </c>
      <c r="AF23" t="s">
        <v>45</v>
      </c>
      <c r="AG23" t="s">
        <v>45</v>
      </c>
      <c r="AH23" t="s">
        <v>51</v>
      </c>
      <c r="AI23" s="2">
        <v>45551.709710648145</v>
      </c>
      <c r="AJ23" t="s">
        <v>45</v>
      </c>
      <c r="AK23" t="s">
        <v>239</v>
      </c>
      <c r="AL23" t="s">
        <v>396</v>
      </c>
      <c r="AM23" t="s">
        <v>45</v>
      </c>
      <c r="AN23" t="s">
        <v>45</v>
      </c>
      <c r="AO23" t="s">
        <v>53</v>
      </c>
      <c r="AP23">
        <v>0</v>
      </c>
      <c r="AQ23">
        <v>0</v>
      </c>
      <c r="AR23">
        <v>1</v>
      </c>
      <c r="AS23">
        <v>0</v>
      </c>
      <c r="AT23">
        <v>1</v>
      </c>
      <c r="AU23" s="1">
        <v>45551</v>
      </c>
      <c r="AV23" t="s">
        <v>45</v>
      </c>
      <c r="AW23" t="s">
        <v>945</v>
      </c>
      <c r="AX23" t="s">
        <v>946</v>
      </c>
      <c r="AY23" s="1">
        <v>45659</v>
      </c>
      <c r="AZ23">
        <v>115276.82</v>
      </c>
    </row>
    <row r="24" spans="1:52" x14ac:dyDescent="0.35">
      <c r="A24" t="s">
        <v>398</v>
      </c>
      <c r="B24" t="s">
        <v>399</v>
      </c>
      <c r="C24" t="s">
        <v>243</v>
      </c>
      <c r="D24" t="s">
        <v>36</v>
      </c>
      <c r="E24" t="s">
        <v>192</v>
      </c>
      <c r="F24" t="s">
        <v>45</v>
      </c>
      <c r="G24" t="s">
        <v>244</v>
      </c>
      <c r="H24" s="1">
        <v>46235</v>
      </c>
      <c r="I24" s="1">
        <v>47330</v>
      </c>
      <c r="J24" t="s">
        <v>46</v>
      </c>
      <c r="K24" t="s">
        <v>45</v>
      </c>
      <c r="L24" t="s">
        <v>400</v>
      </c>
      <c r="M24" t="s">
        <v>244</v>
      </c>
      <c r="N24" t="s">
        <v>1108</v>
      </c>
      <c r="O24" t="s">
        <v>45</v>
      </c>
      <c r="P24" s="2">
        <v>45623.641712962963</v>
      </c>
      <c r="Q24">
        <v>497192</v>
      </c>
      <c r="R24" s="1">
        <v>45637</v>
      </c>
      <c r="S24" t="s">
        <v>401</v>
      </c>
      <c r="T24" t="s">
        <v>1210</v>
      </c>
      <c r="U24" t="s">
        <v>1211</v>
      </c>
      <c r="V24" t="s">
        <v>1212</v>
      </c>
      <c r="W24" t="s">
        <v>402</v>
      </c>
      <c r="X24" t="s">
        <v>45</v>
      </c>
      <c r="Y24" t="s">
        <v>45</v>
      </c>
      <c r="Z24" t="s">
        <v>1213</v>
      </c>
      <c r="AA24" t="s">
        <v>1214</v>
      </c>
      <c r="AB24" t="s">
        <v>55</v>
      </c>
      <c r="AC24" t="s">
        <v>45</v>
      </c>
      <c r="AD24">
        <v>367262</v>
      </c>
      <c r="AE24">
        <v>129930</v>
      </c>
      <c r="AF24">
        <v>497192</v>
      </c>
      <c r="AG24" t="s">
        <v>45</v>
      </c>
      <c r="AH24" t="s">
        <v>51</v>
      </c>
      <c r="AI24" s="2">
        <v>45637.494363425925</v>
      </c>
      <c r="AJ24" t="s">
        <v>45</v>
      </c>
      <c r="AK24" t="s">
        <v>239</v>
      </c>
      <c r="AL24" t="s">
        <v>403</v>
      </c>
      <c r="AM24" t="s">
        <v>45</v>
      </c>
      <c r="AN24" t="s">
        <v>45</v>
      </c>
      <c r="AO24" t="s">
        <v>53</v>
      </c>
      <c r="AP24">
        <v>0</v>
      </c>
      <c r="AQ24">
        <v>0</v>
      </c>
      <c r="AR24">
        <v>1</v>
      </c>
      <c r="AS24">
        <v>0</v>
      </c>
      <c r="AT24">
        <v>1</v>
      </c>
      <c r="AU24" s="1">
        <v>45611</v>
      </c>
      <c r="AV24" s="1">
        <v>45611</v>
      </c>
      <c r="AW24" t="s">
        <v>941</v>
      </c>
      <c r="AX24" t="s">
        <v>243</v>
      </c>
      <c r="AY24" s="1">
        <v>45160</v>
      </c>
      <c r="AZ24">
        <v>210000</v>
      </c>
    </row>
    <row r="25" spans="1:52" x14ac:dyDescent="0.35">
      <c r="A25" t="s">
        <v>404</v>
      </c>
      <c r="B25" t="s">
        <v>405</v>
      </c>
      <c r="C25" t="s">
        <v>406</v>
      </c>
      <c r="D25" t="s">
        <v>38</v>
      </c>
      <c r="E25" t="s">
        <v>44</v>
      </c>
      <c r="F25" t="s">
        <v>45</v>
      </c>
      <c r="G25" t="s">
        <v>146</v>
      </c>
      <c r="H25" s="1">
        <v>45778</v>
      </c>
      <c r="I25" s="1">
        <v>46873</v>
      </c>
      <c r="J25" t="s">
        <v>46</v>
      </c>
      <c r="K25" t="s">
        <v>45</v>
      </c>
      <c r="L25" t="s">
        <v>407</v>
      </c>
      <c r="M25" t="s">
        <v>146</v>
      </c>
      <c r="N25" t="s">
        <v>1108</v>
      </c>
      <c r="O25" t="s">
        <v>45</v>
      </c>
      <c r="P25" s="2">
        <v>45415.578344907408</v>
      </c>
      <c r="Q25">
        <v>368000</v>
      </c>
      <c r="R25" s="1">
        <v>45428</v>
      </c>
      <c r="S25" t="s">
        <v>405</v>
      </c>
      <c r="T25" t="s">
        <v>1215</v>
      </c>
      <c r="U25" t="s">
        <v>1216</v>
      </c>
      <c r="V25" t="s">
        <v>1217</v>
      </c>
      <c r="W25" t="s">
        <v>408</v>
      </c>
      <c r="X25" t="s">
        <v>45</v>
      </c>
      <c r="Y25" t="s">
        <v>45</v>
      </c>
      <c r="Z25" t="s">
        <v>409</v>
      </c>
      <c r="AA25" t="s">
        <v>1218</v>
      </c>
      <c r="AB25" t="s">
        <v>55</v>
      </c>
      <c r="AC25" t="s">
        <v>45</v>
      </c>
      <c r="AD25">
        <v>275000</v>
      </c>
      <c r="AE25">
        <v>93000</v>
      </c>
      <c r="AF25">
        <v>368000</v>
      </c>
      <c r="AG25" t="s">
        <v>45</v>
      </c>
      <c r="AH25" t="s">
        <v>51</v>
      </c>
      <c r="AI25" s="2">
        <v>45597.69321759259</v>
      </c>
      <c r="AJ25" t="s">
        <v>45</v>
      </c>
      <c r="AK25" t="s">
        <v>239</v>
      </c>
      <c r="AL25" t="s">
        <v>410</v>
      </c>
      <c r="AM25" t="s">
        <v>45</v>
      </c>
      <c r="AN25" t="s">
        <v>45</v>
      </c>
      <c r="AO25" t="s">
        <v>53</v>
      </c>
      <c r="AP25">
        <v>0</v>
      </c>
      <c r="AQ25">
        <v>0</v>
      </c>
      <c r="AR25">
        <v>0</v>
      </c>
      <c r="AS25">
        <v>1</v>
      </c>
      <c r="AT25">
        <v>1</v>
      </c>
      <c r="AU25" s="1">
        <v>45366</v>
      </c>
      <c r="AV25" s="1">
        <v>45366</v>
      </c>
      <c r="AW25" t="s">
        <v>973</v>
      </c>
      <c r="AX25" t="s">
        <v>974</v>
      </c>
      <c r="AY25" s="1">
        <v>44789</v>
      </c>
      <c r="AZ25">
        <v>113000</v>
      </c>
    </row>
    <row r="26" spans="1:52" x14ac:dyDescent="0.35">
      <c r="A26" t="s">
        <v>411</v>
      </c>
      <c r="B26" t="s">
        <v>412</v>
      </c>
      <c r="C26" t="s">
        <v>413</v>
      </c>
      <c r="D26" t="s">
        <v>36</v>
      </c>
      <c r="E26" t="s">
        <v>91</v>
      </c>
      <c r="F26" t="s">
        <v>414</v>
      </c>
      <c r="G26" t="s">
        <v>226</v>
      </c>
      <c r="H26" s="1">
        <v>45931</v>
      </c>
      <c r="I26" s="1">
        <v>46661</v>
      </c>
      <c r="J26" t="s">
        <v>195</v>
      </c>
      <c r="K26" t="s">
        <v>45</v>
      </c>
      <c r="L26" t="s">
        <v>415</v>
      </c>
      <c r="M26" t="s">
        <v>226</v>
      </c>
      <c r="N26" t="s">
        <v>1219</v>
      </c>
      <c r="O26" t="s">
        <v>45</v>
      </c>
      <c r="P26" s="2">
        <v>45638.478356481479</v>
      </c>
      <c r="Q26">
        <v>116670</v>
      </c>
      <c r="R26" s="1">
        <v>45644</v>
      </c>
      <c r="S26" t="s">
        <v>416</v>
      </c>
      <c r="T26" t="s">
        <v>1220</v>
      </c>
      <c r="U26" t="s">
        <v>1221</v>
      </c>
      <c r="V26" t="s">
        <v>1222</v>
      </c>
      <c r="W26" t="s">
        <v>1223</v>
      </c>
      <c r="X26" t="s">
        <v>45</v>
      </c>
      <c r="Y26" t="s">
        <v>45</v>
      </c>
      <c r="Z26" t="s">
        <v>417</v>
      </c>
      <c r="AA26" t="s">
        <v>1224</v>
      </c>
      <c r="AB26" t="s">
        <v>55</v>
      </c>
      <c r="AC26" t="s">
        <v>45</v>
      </c>
      <c r="AD26">
        <v>88614</v>
      </c>
      <c r="AE26">
        <v>28056</v>
      </c>
      <c r="AF26">
        <v>116670</v>
      </c>
      <c r="AG26" t="s">
        <v>82</v>
      </c>
      <c r="AH26" t="s">
        <v>83</v>
      </c>
      <c r="AI26" s="2">
        <v>45645.462847222225</v>
      </c>
      <c r="AJ26" t="s">
        <v>45</v>
      </c>
      <c r="AK26" t="s">
        <v>239</v>
      </c>
      <c r="AL26" t="s">
        <v>418</v>
      </c>
      <c r="AM26" t="s">
        <v>45</v>
      </c>
      <c r="AN26" t="s">
        <v>45</v>
      </c>
      <c r="AO26" t="s">
        <v>226</v>
      </c>
      <c r="AP26">
        <v>0</v>
      </c>
      <c r="AQ26">
        <v>0</v>
      </c>
      <c r="AR26">
        <v>1</v>
      </c>
      <c r="AS26">
        <v>0</v>
      </c>
      <c r="AT26">
        <v>1</v>
      </c>
      <c r="AU26" s="1">
        <v>45645</v>
      </c>
      <c r="AV26" t="s">
        <v>45</v>
      </c>
      <c r="AW26" t="s">
        <v>975</v>
      </c>
      <c r="AX26" t="s">
        <v>413</v>
      </c>
      <c r="AY26" s="1">
        <v>45659</v>
      </c>
      <c r="AZ26">
        <v>103674.59</v>
      </c>
    </row>
    <row r="27" spans="1:52" x14ac:dyDescent="0.35">
      <c r="A27" t="s">
        <v>419</v>
      </c>
      <c r="B27" t="s">
        <v>420</v>
      </c>
      <c r="C27" t="s">
        <v>421</v>
      </c>
      <c r="D27" t="s">
        <v>37</v>
      </c>
      <c r="E27" t="s">
        <v>91</v>
      </c>
      <c r="F27" t="s">
        <v>45</v>
      </c>
      <c r="G27" t="s">
        <v>226</v>
      </c>
      <c r="H27" s="1">
        <v>44984</v>
      </c>
      <c r="I27" s="1">
        <v>45352</v>
      </c>
      <c r="J27" t="s">
        <v>46</v>
      </c>
      <c r="K27" t="s">
        <v>45</v>
      </c>
      <c r="L27" t="s">
        <v>422</v>
      </c>
      <c r="M27" t="s">
        <v>226</v>
      </c>
      <c r="N27" t="s">
        <v>1225</v>
      </c>
      <c r="O27" t="s">
        <v>45</v>
      </c>
      <c r="P27" s="2">
        <v>45146.354907407411</v>
      </c>
      <c r="Q27">
        <v>9631</v>
      </c>
      <c r="R27" s="1">
        <v>44977</v>
      </c>
      <c r="S27" t="s">
        <v>420</v>
      </c>
      <c r="T27" t="s">
        <v>1226</v>
      </c>
      <c r="U27" t="s">
        <v>1227</v>
      </c>
      <c r="V27" t="s">
        <v>1228</v>
      </c>
      <c r="W27" t="s">
        <v>1229</v>
      </c>
      <c r="X27" t="s">
        <v>45</v>
      </c>
      <c r="Y27" t="s">
        <v>45</v>
      </c>
      <c r="Z27" t="s">
        <v>423</v>
      </c>
      <c r="AA27" t="s">
        <v>1230</v>
      </c>
      <c r="AB27" t="s">
        <v>120</v>
      </c>
      <c r="AC27" t="s">
        <v>45</v>
      </c>
      <c r="AD27">
        <v>9631</v>
      </c>
      <c r="AE27">
        <v>0</v>
      </c>
      <c r="AF27">
        <v>9631</v>
      </c>
      <c r="AG27" t="s">
        <v>45</v>
      </c>
      <c r="AH27" t="s">
        <v>51</v>
      </c>
      <c r="AI27" s="2">
        <v>45162.454965277779</v>
      </c>
      <c r="AJ27" s="2">
        <v>45162.45511574074</v>
      </c>
      <c r="AK27" t="s">
        <v>231</v>
      </c>
      <c r="AL27" t="s">
        <v>424</v>
      </c>
      <c r="AM27">
        <v>9631</v>
      </c>
      <c r="AN27" t="s">
        <v>45</v>
      </c>
      <c r="AO27" t="s">
        <v>226</v>
      </c>
      <c r="AP27">
        <v>1</v>
      </c>
      <c r="AQ27">
        <v>0</v>
      </c>
      <c r="AR27">
        <v>0</v>
      </c>
      <c r="AS27">
        <v>0</v>
      </c>
      <c r="AT27">
        <v>1</v>
      </c>
      <c r="AU27" s="1">
        <v>45162</v>
      </c>
      <c r="AV27" s="1">
        <v>45617</v>
      </c>
      <c r="AW27" t="s">
        <v>976</v>
      </c>
      <c r="AX27" t="s">
        <v>421</v>
      </c>
      <c r="AY27" s="1">
        <v>44789</v>
      </c>
      <c r="AZ27">
        <v>34834</v>
      </c>
    </row>
    <row r="28" spans="1:52" x14ac:dyDescent="0.35">
      <c r="A28" t="s">
        <v>425</v>
      </c>
      <c r="B28" t="s">
        <v>426</v>
      </c>
      <c r="C28" t="s">
        <v>427</v>
      </c>
      <c r="D28" t="s">
        <v>36</v>
      </c>
      <c r="E28" t="s">
        <v>429</v>
      </c>
      <c r="F28" t="s">
        <v>45</v>
      </c>
      <c r="G28" t="s">
        <v>428</v>
      </c>
      <c r="H28" s="1">
        <v>45717</v>
      </c>
      <c r="I28" s="1">
        <v>46081</v>
      </c>
      <c r="J28" t="s">
        <v>46</v>
      </c>
      <c r="K28" t="s">
        <v>45</v>
      </c>
      <c r="L28" t="s">
        <v>430</v>
      </c>
      <c r="M28" t="s">
        <v>428</v>
      </c>
      <c r="N28" t="s">
        <v>1108</v>
      </c>
      <c r="O28" t="s">
        <v>45</v>
      </c>
      <c r="P28" s="2">
        <v>45478.526261574072</v>
      </c>
      <c r="Q28">
        <v>499936</v>
      </c>
      <c r="R28" s="1">
        <v>45519</v>
      </c>
      <c r="S28" t="s">
        <v>431</v>
      </c>
      <c r="T28" t="s">
        <v>1231</v>
      </c>
      <c r="U28" t="s">
        <v>432</v>
      </c>
      <c r="V28" t="s">
        <v>1232</v>
      </c>
      <c r="W28" t="s">
        <v>433</v>
      </c>
      <c r="X28" t="s">
        <v>45</v>
      </c>
      <c r="Y28" t="s">
        <v>45</v>
      </c>
      <c r="Z28" t="s">
        <v>434</v>
      </c>
      <c r="AA28" t="s">
        <v>1233</v>
      </c>
      <c r="AB28" t="s">
        <v>55</v>
      </c>
      <c r="AC28" t="s">
        <v>45</v>
      </c>
      <c r="AD28">
        <v>380468</v>
      </c>
      <c r="AE28">
        <v>119468</v>
      </c>
      <c r="AF28">
        <v>499936</v>
      </c>
      <c r="AG28" t="s">
        <v>45</v>
      </c>
      <c r="AH28" t="s">
        <v>51</v>
      </c>
      <c r="AI28" s="2">
        <v>45524.402118055557</v>
      </c>
      <c r="AJ28" t="s">
        <v>45</v>
      </c>
      <c r="AK28" t="s">
        <v>239</v>
      </c>
      <c r="AL28" t="s">
        <v>435</v>
      </c>
      <c r="AM28" t="s">
        <v>45</v>
      </c>
      <c r="AN28" t="s">
        <v>45</v>
      </c>
      <c r="AO28" t="s">
        <v>45</v>
      </c>
      <c r="AP28">
        <v>0</v>
      </c>
      <c r="AQ28">
        <v>0</v>
      </c>
      <c r="AR28">
        <v>1</v>
      </c>
      <c r="AS28">
        <v>0</v>
      </c>
      <c r="AT28">
        <v>1</v>
      </c>
      <c r="AU28" s="1">
        <v>45474</v>
      </c>
      <c r="AV28" s="1">
        <v>45524</v>
      </c>
      <c r="AW28" t="s">
        <v>977</v>
      </c>
      <c r="AX28" t="s">
        <v>427</v>
      </c>
      <c r="AY28" s="1">
        <v>45524</v>
      </c>
      <c r="AZ28">
        <v>12905</v>
      </c>
    </row>
    <row r="29" spans="1:52" x14ac:dyDescent="0.35">
      <c r="A29" t="s">
        <v>436</v>
      </c>
      <c r="B29" t="s">
        <v>437</v>
      </c>
      <c r="C29" t="s">
        <v>438</v>
      </c>
      <c r="D29" t="s">
        <v>37</v>
      </c>
      <c r="E29" t="s">
        <v>122</v>
      </c>
      <c r="F29" t="s">
        <v>45</v>
      </c>
      <c r="G29" t="s">
        <v>439</v>
      </c>
      <c r="H29" s="1">
        <v>45108</v>
      </c>
      <c r="I29" s="1">
        <v>45504</v>
      </c>
      <c r="J29" t="s">
        <v>46</v>
      </c>
      <c r="K29" t="s">
        <v>45</v>
      </c>
      <c r="L29" t="s">
        <v>440</v>
      </c>
      <c r="M29" t="s">
        <v>439</v>
      </c>
      <c r="N29" t="s">
        <v>1108</v>
      </c>
      <c r="O29" t="s">
        <v>45</v>
      </c>
      <c r="P29" s="2">
        <v>45118.578449074077</v>
      </c>
      <c r="Q29">
        <v>17632</v>
      </c>
      <c r="R29" s="1">
        <v>45083</v>
      </c>
      <c r="S29" t="s">
        <v>437</v>
      </c>
      <c r="T29" t="s">
        <v>1234</v>
      </c>
      <c r="U29" t="s">
        <v>1235</v>
      </c>
      <c r="V29" t="s">
        <v>1236</v>
      </c>
      <c r="W29" t="s">
        <v>441</v>
      </c>
      <c r="X29" t="s">
        <v>45</v>
      </c>
      <c r="Y29" t="s">
        <v>45</v>
      </c>
      <c r="Z29" t="s">
        <v>1045</v>
      </c>
      <c r="AA29" t="s">
        <v>1237</v>
      </c>
      <c r="AB29" t="s">
        <v>442</v>
      </c>
      <c r="AC29" t="s">
        <v>45</v>
      </c>
      <c r="AD29">
        <v>13994</v>
      </c>
      <c r="AE29">
        <v>3638</v>
      </c>
      <c r="AF29">
        <v>17632</v>
      </c>
      <c r="AG29" t="s">
        <v>45</v>
      </c>
      <c r="AH29" t="s">
        <v>51</v>
      </c>
      <c r="AI29" s="2">
        <v>45146.604583333334</v>
      </c>
      <c r="AJ29" s="2">
        <v>45146.604768518519</v>
      </c>
      <c r="AK29" t="s">
        <v>231</v>
      </c>
      <c r="AL29" t="s">
        <v>443</v>
      </c>
      <c r="AM29">
        <v>17632</v>
      </c>
      <c r="AN29" t="s">
        <v>45</v>
      </c>
      <c r="AO29" t="s">
        <v>53</v>
      </c>
      <c r="AP29">
        <v>1</v>
      </c>
      <c r="AQ29">
        <v>0</v>
      </c>
      <c r="AR29">
        <v>0</v>
      </c>
      <c r="AS29">
        <v>0</v>
      </c>
      <c r="AT29">
        <v>1</v>
      </c>
      <c r="AU29" s="1">
        <v>45146</v>
      </c>
      <c r="AV29" s="1">
        <v>45146</v>
      </c>
      <c r="AW29" t="s">
        <v>978</v>
      </c>
      <c r="AX29" t="s">
        <v>438</v>
      </c>
      <c r="AY29" s="1">
        <v>45536</v>
      </c>
      <c r="AZ29">
        <v>1015000</v>
      </c>
    </row>
    <row r="30" spans="1:52" x14ac:dyDescent="0.35">
      <c r="A30" t="s">
        <v>444</v>
      </c>
      <c r="B30" t="s">
        <v>445</v>
      </c>
      <c r="C30" t="s">
        <v>360</v>
      </c>
      <c r="D30" t="s">
        <v>49</v>
      </c>
      <c r="E30" t="s">
        <v>91</v>
      </c>
      <c r="F30" t="s">
        <v>45</v>
      </c>
      <c r="G30" t="s">
        <v>333</v>
      </c>
      <c r="H30" s="1">
        <v>45444</v>
      </c>
      <c r="I30" s="1">
        <v>46538</v>
      </c>
      <c r="J30" t="s">
        <v>46</v>
      </c>
      <c r="K30" t="s">
        <v>45</v>
      </c>
      <c r="L30" t="s">
        <v>446</v>
      </c>
      <c r="M30" t="s">
        <v>333</v>
      </c>
      <c r="N30" t="s">
        <v>1101</v>
      </c>
      <c r="O30" t="s">
        <v>45</v>
      </c>
      <c r="P30" s="2">
        <v>45181.633981481478</v>
      </c>
      <c r="Q30">
        <v>300000</v>
      </c>
      <c r="R30" s="1">
        <v>45198</v>
      </c>
      <c r="S30" t="s">
        <v>445</v>
      </c>
      <c r="T30" t="s">
        <v>1238</v>
      </c>
      <c r="U30" t="s">
        <v>1239</v>
      </c>
      <c r="V30" t="s">
        <v>1240</v>
      </c>
      <c r="W30" t="s">
        <v>1241</v>
      </c>
      <c r="X30" t="s">
        <v>45</v>
      </c>
      <c r="Y30" t="s">
        <v>49</v>
      </c>
      <c r="Z30" t="s">
        <v>447</v>
      </c>
      <c r="AA30" t="s">
        <v>1242</v>
      </c>
      <c r="AB30" t="s">
        <v>94</v>
      </c>
      <c r="AC30" t="s">
        <v>45</v>
      </c>
      <c r="AD30">
        <v>300000</v>
      </c>
      <c r="AE30">
        <v>0</v>
      </c>
      <c r="AF30" s="35">
        <v>300000</v>
      </c>
      <c r="AG30" t="s">
        <v>45</v>
      </c>
      <c r="AH30" t="s">
        <v>51</v>
      </c>
      <c r="AI30" s="2">
        <v>45198.396678240744</v>
      </c>
      <c r="AJ30" t="s">
        <v>45</v>
      </c>
      <c r="AK30" t="s">
        <v>231</v>
      </c>
      <c r="AL30" t="s">
        <v>448</v>
      </c>
      <c r="AM30" t="s">
        <v>45</v>
      </c>
      <c r="AN30" t="s">
        <v>45</v>
      </c>
      <c r="AO30" t="s">
        <v>143</v>
      </c>
      <c r="AP30">
        <v>0</v>
      </c>
      <c r="AQ30">
        <v>1</v>
      </c>
      <c r="AR30">
        <v>0</v>
      </c>
      <c r="AS30">
        <v>0</v>
      </c>
      <c r="AT30">
        <v>1</v>
      </c>
      <c r="AU30" s="1">
        <v>45091</v>
      </c>
      <c r="AV30" s="1">
        <v>45147</v>
      </c>
      <c r="AW30" t="s">
        <v>964</v>
      </c>
      <c r="AX30" t="s">
        <v>965</v>
      </c>
      <c r="AY30" s="1">
        <v>44939</v>
      </c>
      <c r="AZ30">
        <v>175000</v>
      </c>
    </row>
    <row r="31" spans="1:52" x14ac:dyDescent="0.35">
      <c r="A31" t="s">
        <v>449</v>
      </c>
      <c r="B31" t="s">
        <v>450</v>
      </c>
      <c r="C31" t="s">
        <v>451</v>
      </c>
      <c r="D31" t="s">
        <v>49</v>
      </c>
      <c r="E31" t="s">
        <v>122</v>
      </c>
      <c r="F31" t="s">
        <v>45</v>
      </c>
      <c r="G31" t="s">
        <v>244</v>
      </c>
      <c r="H31" s="1">
        <v>45536</v>
      </c>
      <c r="I31" s="1">
        <v>47361</v>
      </c>
      <c r="J31" t="s">
        <v>46</v>
      </c>
      <c r="K31" t="s">
        <v>45</v>
      </c>
      <c r="L31" t="s">
        <v>452</v>
      </c>
      <c r="M31" t="s">
        <v>244</v>
      </c>
      <c r="N31" t="s">
        <v>1108</v>
      </c>
      <c r="O31" t="s">
        <v>45</v>
      </c>
      <c r="P31" s="2">
        <v>45209.677152777775</v>
      </c>
      <c r="Q31">
        <v>396871</v>
      </c>
      <c r="R31" s="1">
        <v>45265</v>
      </c>
      <c r="S31" t="s">
        <v>453</v>
      </c>
      <c r="T31" t="s">
        <v>1047</v>
      </c>
      <c r="U31" t="s">
        <v>1048</v>
      </c>
      <c r="V31" t="s">
        <v>1243</v>
      </c>
      <c r="W31" t="s">
        <v>1049</v>
      </c>
      <c r="X31" t="s">
        <v>45</v>
      </c>
      <c r="Y31" t="s">
        <v>49</v>
      </c>
      <c r="Z31" t="s">
        <v>45</v>
      </c>
      <c r="AA31" t="s">
        <v>1244</v>
      </c>
      <c r="AB31" t="s">
        <v>55</v>
      </c>
      <c r="AC31" t="s">
        <v>45</v>
      </c>
      <c r="AD31">
        <v>292775</v>
      </c>
      <c r="AE31">
        <v>104096</v>
      </c>
      <c r="AF31">
        <v>396871</v>
      </c>
      <c r="AG31" t="s">
        <v>204</v>
      </c>
      <c r="AH31" t="s">
        <v>83</v>
      </c>
      <c r="AI31" s="2">
        <v>45268.606504629628</v>
      </c>
      <c r="AJ31" t="s">
        <v>45</v>
      </c>
      <c r="AK31" t="s">
        <v>231</v>
      </c>
      <c r="AL31" t="s">
        <v>454</v>
      </c>
      <c r="AM31" t="s">
        <v>45</v>
      </c>
      <c r="AN31" t="s">
        <v>45</v>
      </c>
      <c r="AO31" t="s">
        <v>53</v>
      </c>
      <c r="AP31">
        <v>0</v>
      </c>
      <c r="AQ31">
        <v>1</v>
      </c>
      <c r="AR31">
        <v>0</v>
      </c>
      <c r="AS31">
        <v>0</v>
      </c>
      <c r="AT31">
        <v>1</v>
      </c>
      <c r="AU31" s="1">
        <v>45268</v>
      </c>
      <c r="AV31" s="1">
        <v>45268</v>
      </c>
      <c r="AW31" t="s">
        <v>979</v>
      </c>
      <c r="AX31" t="s">
        <v>980</v>
      </c>
      <c r="AY31" s="1">
        <v>45160</v>
      </c>
      <c r="AZ31">
        <v>475000</v>
      </c>
    </row>
    <row r="32" spans="1:52" x14ac:dyDescent="0.35">
      <c r="A32" t="s">
        <v>455</v>
      </c>
      <c r="B32" t="s">
        <v>456</v>
      </c>
      <c r="C32" t="s">
        <v>457</v>
      </c>
      <c r="D32" t="s">
        <v>36</v>
      </c>
      <c r="E32" t="s">
        <v>122</v>
      </c>
      <c r="F32" t="s">
        <v>45</v>
      </c>
      <c r="G32" t="s">
        <v>458</v>
      </c>
      <c r="H32" s="1">
        <v>46023</v>
      </c>
      <c r="I32" s="1">
        <v>47118</v>
      </c>
      <c r="J32" t="s">
        <v>46</v>
      </c>
      <c r="K32" t="s">
        <v>45</v>
      </c>
      <c r="L32" t="s">
        <v>459</v>
      </c>
      <c r="M32" t="s">
        <v>458</v>
      </c>
      <c r="N32" t="s">
        <v>1108</v>
      </c>
      <c r="O32" t="s">
        <v>45</v>
      </c>
      <c r="P32" s="2">
        <v>45546.379189814812</v>
      </c>
      <c r="Q32">
        <v>350589</v>
      </c>
      <c r="R32" s="1">
        <v>45565</v>
      </c>
      <c r="S32" t="s">
        <v>456</v>
      </c>
      <c r="T32" t="s">
        <v>1245</v>
      </c>
      <c r="U32" t="s">
        <v>1050</v>
      </c>
      <c r="V32" t="s">
        <v>1246</v>
      </c>
      <c r="W32" t="s">
        <v>1247</v>
      </c>
      <c r="X32" t="s">
        <v>45</v>
      </c>
      <c r="Y32" t="s">
        <v>45</v>
      </c>
      <c r="Z32" t="s">
        <v>151</v>
      </c>
      <c r="AA32" t="s">
        <v>1248</v>
      </c>
      <c r="AB32" t="s">
        <v>55</v>
      </c>
      <c r="AC32" t="s">
        <v>45</v>
      </c>
      <c r="AD32">
        <v>258853</v>
      </c>
      <c r="AE32">
        <v>91736</v>
      </c>
      <c r="AF32">
        <v>350589</v>
      </c>
      <c r="AG32" t="s">
        <v>45</v>
      </c>
      <c r="AH32" t="s">
        <v>51</v>
      </c>
      <c r="AI32" s="2">
        <v>45565.50644675926</v>
      </c>
      <c r="AJ32" t="s">
        <v>45</v>
      </c>
      <c r="AK32" t="s">
        <v>239</v>
      </c>
      <c r="AL32" t="s">
        <v>460</v>
      </c>
      <c r="AM32" t="s">
        <v>45</v>
      </c>
      <c r="AN32" t="s">
        <v>45</v>
      </c>
      <c r="AO32" t="s">
        <v>53</v>
      </c>
      <c r="AP32">
        <v>0</v>
      </c>
      <c r="AQ32">
        <v>0</v>
      </c>
      <c r="AR32">
        <v>1</v>
      </c>
      <c r="AS32">
        <v>0</v>
      </c>
      <c r="AT32">
        <v>1</v>
      </c>
      <c r="AU32" s="1">
        <v>45565</v>
      </c>
      <c r="AV32" s="1">
        <v>45565</v>
      </c>
      <c r="AW32" t="s">
        <v>981</v>
      </c>
      <c r="AX32" t="s">
        <v>982</v>
      </c>
      <c r="AY32" s="1">
        <v>45524</v>
      </c>
      <c r="AZ32">
        <v>300000</v>
      </c>
    </row>
    <row r="33" spans="1:52" x14ac:dyDescent="0.35">
      <c r="A33" t="s">
        <v>461</v>
      </c>
      <c r="B33" t="s">
        <v>462</v>
      </c>
      <c r="C33" t="s">
        <v>330</v>
      </c>
      <c r="D33" t="s">
        <v>36</v>
      </c>
      <c r="E33" t="s">
        <v>44</v>
      </c>
      <c r="F33" t="s">
        <v>45</v>
      </c>
      <c r="G33" t="s">
        <v>189</v>
      </c>
      <c r="H33" s="1">
        <v>45901</v>
      </c>
      <c r="I33" s="1">
        <v>46265</v>
      </c>
      <c r="J33" t="s">
        <v>46</v>
      </c>
      <c r="K33" t="s">
        <v>45</v>
      </c>
      <c r="L33" t="s">
        <v>463</v>
      </c>
      <c r="M33" t="s">
        <v>189</v>
      </c>
      <c r="N33" t="s">
        <v>1108</v>
      </c>
      <c r="O33" t="s">
        <v>45</v>
      </c>
      <c r="P33" s="2">
        <v>45678.699178240742</v>
      </c>
      <c r="Q33">
        <v>124981.6</v>
      </c>
      <c r="R33" s="1">
        <v>45714</v>
      </c>
      <c r="S33" t="s">
        <v>462</v>
      </c>
      <c r="T33" t="s">
        <v>1249</v>
      </c>
      <c r="U33" t="s">
        <v>1250</v>
      </c>
      <c r="V33" t="s">
        <v>1251</v>
      </c>
      <c r="W33" t="s">
        <v>1252</v>
      </c>
      <c r="X33" t="s">
        <v>45</v>
      </c>
      <c r="Y33" t="s">
        <v>45</v>
      </c>
      <c r="Z33" t="s">
        <v>151</v>
      </c>
      <c r="AA33" t="s">
        <v>1253</v>
      </c>
      <c r="AB33" t="s">
        <v>120</v>
      </c>
      <c r="AC33" t="s">
        <v>45</v>
      </c>
      <c r="AD33">
        <v>90352.1</v>
      </c>
      <c r="AE33">
        <v>34629.5</v>
      </c>
      <c r="AF33">
        <v>124981.6</v>
      </c>
      <c r="AG33" t="s">
        <v>45</v>
      </c>
      <c r="AH33" t="s">
        <v>51</v>
      </c>
      <c r="AI33" s="2">
        <v>45714.62841435185</v>
      </c>
      <c r="AJ33" t="s">
        <v>45</v>
      </c>
      <c r="AK33" t="s">
        <v>239</v>
      </c>
      <c r="AL33" t="s">
        <v>464</v>
      </c>
      <c r="AM33" t="s">
        <v>45</v>
      </c>
      <c r="AN33" t="s">
        <v>45</v>
      </c>
      <c r="AO33" t="s">
        <v>143</v>
      </c>
      <c r="AP33">
        <v>0</v>
      </c>
      <c r="AQ33">
        <v>0</v>
      </c>
      <c r="AR33">
        <v>1</v>
      </c>
      <c r="AS33">
        <v>0</v>
      </c>
      <c r="AT33">
        <v>1</v>
      </c>
      <c r="AU33" s="1">
        <v>45273</v>
      </c>
      <c r="AV33" s="1">
        <v>45273</v>
      </c>
      <c r="AW33" t="s">
        <v>956</v>
      </c>
      <c r="AX33" t="s">
        <v>957</v>
      </c>
      <c r="AY33" s="1">
        <v>45474</v>
      </c>
      <c r="AZ33">
        <v>314926</v>
      </c>
    </row>
    <row r="34" spans="1:52" x14ac:dyDescent="0.35">
      <c r="A34" t="s">
        <v>206</v>
      </c>
      <c r="B34" t="s">
        <v>207</v>
      </c>
      <c r="C34" t="s">
        <v>42</v>
      </c>
      <c r="D34" t="s">
        <v>36</v>
      </c>
      <c r="E34" t="s">
        <v>98</v>
      </c>
      <c r="F34" t="s">
        <v>45</v>
      </c>
      <c r="G34" t="s">
        <v>43</v>
      </c>
      <c r="H34" s="1">
        <v>45901</v>
      </c>
      <c r="I34" s="1">
        <v>46996</v>
      </c>
      <c r="J34" t="s">
        <v>46</v>
      </c>
      <c r="K34" t="s">
        <v>45</v>
      </c>
      <c r="L34" t="s">
        <v>208</v>
      </c>
      <c r="M34" t="s">
        <v>43</v>
      </c>
      <c r="N34" t="s">
        <v>1108</v>
      </c>
      <c r="O34" t="s">
        <v>45</v>
      </c>
      <c r="P34" s="2">
        <v>45699.482303240744</v>
      </c>
      <c r="Q34">
        <v>647869</v>
      </c>
      <c r="R34" s="1">
        <v>45715</v>
      </c>
      <c r="S34" t="s">
        <v>209</v>
      </c>
      <c r="T34" t="s">
        <v>1254</v>
      </c>
      <c r="U34" t="s">
        <v>1255</v>
      </c>
      <c r="V34" t="s">
        <v>1256</v>
      </c>
      <c r="W34" t="s">
        <v>1257</v>
      </c>
      <c r="X34" t="s">
        <v>45</v>
      </c>
      <c r="Y34" t="s">
        <v>45</v>
      </c>
      <c r="Z34" t="s">
        <v>210</v>
      </c>
      <c r="AA34" t="s">
        <v>1258</v>
      </c>
      <c r="AB34" t="s">
        <v>120</v>
      </c>
      <c r="AC34" t="s">
        <v>45</v>
      </c>
      <c r="AD34">
        <v>533301</v>
      </c>
      <c r="AE34">
        <v>114568</v>
      </c>
      <c r="AF34">
        <v>647869</v>
      </c>
      <c r="AG34" t="s">
        <v>45</v>
      </c>
      <c r="AH34" t="s">
        <v>51</v>
      </c>
      <c r="AI34" s="2">
        <v>45715.415949074071</v>
      </c>
      <c r="AJ34" t="s">
        <v>45</v>
      </c>
      <c r="AK34" t="s">
        <v>239</v>
      </c>
      <c r="AL34" t="s">
        <v>211</v>
      </c>
      <c r="AM34" t="s">
        <v>45</v>
      </c>
      <c r="AN34" t="s">
        <v>45</v>
      </c>
      <c r="AO34" t="s">
        <v>53</v>
      </c>
      <c r="AP34">
        <v>0</v>
      </c>
      <c r="AQ34">
        <v>0</v>
      </c>
      <c r="AR34">
        <v>1</v>
      </c>
      <c r="AS34">
        <v>0</v>
      </c>
      <c r="AT34">
        <v>1</v>
      </c>
      <c r="AU34" s="1">
        <v>45149</v>
      </c>
      <c r="AV34" s="1">
        <v>45149</v>
      </c>
      <c r="AW34" t="s">
        <v>983</v>
      </c>
      <c r="AX34" t="s">
        <v>42</v>
      </c>
      <c r="AY34" s="1">
        <v>45160</v>
      </c>
      <c r="AZ34">
        <v>129393.92</v>
      </c>
    </row>
    <row r="35" spans="1:52" x14ac:dyDescent="0.35">
      <c r="A35" t="s">
        <v>166</v>
      </c>
      <c r="B35" t="s">
        <v>167</v>
      </c>
      <c r="C35" t="s">
        <v>42</v>
      </c>
      <c r="D35" t="s">
        <v>36</v>
      </c>
      <c r="E35" t="s">
        <v>98</v>
      </c>
      <c r="F35" t="s">
        <v>45</v>
      </c>
      <c r="G35" t="s">
        <v>43</v>
      </c>
      <c r="H35" s="1">
        <v>45901</v>
      </c>
      <c r="I35" s="1">
        <v>46996</v>
      </c>
      <c r="J35" t="s">
        <v>46</v>
      </c>
      <c r="K35" t="s">
        <v>45</v>
      </c>
      <c r="L35" t="s">
        <v>168</v>
      </c>
      <c r="M35" t="s">
        <v>43</v>
      </c>
      <c r="N35" t="s">
        <v>1108</v>
      </c>
      <c r="O35" t="s">
        <v>45</v>
      </c>
      <c r="P35" s="2">
        <v>45611.622511574074</v>
      </c>
      <c r="Q35">
        <v>718833</v>
      </c>
      <c r="R35" s="1">
        <v>45617</v>
      </c>
      <c r="S35" t="s">
        <v>169</v>
      </c>
      <c r="T35" t="s">
        <v>1259</v>
      </c>
      <c r="U35" t="s">
        <v>1260</v>
      </c>
      <c r="V35" t="s">
        <v>1261</v>
      </c>
      <c r="W35" t="s">
        <v>1051</v>
      </c>
      <c r="X35" t="s">
        <v>45</v>
      </c>
      <c r="Y35" t="s">
        <v>45</v>
      </c>
      <c r="Z35" t="s">
        <v>170</v>
      </c>
      <c r="AA35" t="s">
        <v>1262</v>
      </c>
      <c r="AB35" t="s">
        <v>55</v>
      </c>
      <c r="AC35" t="s">
        <v>45</v>
      </c>
      <c r="AD35">
        <v>508998</v>
      </c>
      <c r="AE35">
        <v>209835</v>
      </c>
      <c r="AF35">
        <v>718833</v>
      </c>
      <c r="AG35" t="s">
        <v>45</v>
      </c>
      <c r="AH35" t="s">
        <v>51</v>
      </c>
      <c r="AI35" s="2">
        <v>45617.775590277779</v>
      </c>
      <c r="AJ35" t="s">
        <v>45</v>
      </c>
      <c r="AK35" t="s">
        <v>239</v>
      </c>
      <c r="AL35" t="s">
        <v>171</v>
      </c>
      <c r="AM35" t="s">
        <v>45</v>
      </c>
      <c r="AN35" t="s">
        <v>45</v>
      </c>
      <c r="AO35" t="s">
        <v>53</v>
      </c>
      <c r="AP35">
        <v>0</v>
      </c>
      <c r="AQ35">
        <v>0</v>
      </c>
      <c r="AR35">
        <v>1</v>
      </c>
      <c r="AS35">
        <v>0</v>
      </c>
      <c r="AT35">
        <v>1</v>
      </c>
      <c r="AU35" s="1">
        <v>45149</v>
      </c>
      <c r="AV35" s="1">
        <v>45149</v>
      </c>
      <c r="AW35" t="s">
        <v>983</v>
      </c>
      <c r="AX35" t="s">
        <v>42</v>
      </c>
      <c r="AY35" s="1">
        <v>45160</v>
      </c>
      <c r="AZ35">
        <v>129393.92</v>
      </c>
    </row>
    <row r="36" spans="1:52" x14ac:dyDescent="0.35">
      <c r="A36" t="s">
        <v>465</v>
      </c>
      <c r="B36" t="s">
        <v>466</v>
      </c>
      <c r="C36" t="s">
        <v>467</v>
      </c>
      <c r="D36" t="s">
        <v>36</v>
      </c>
      <c r="E36" t="s">
        <v>98</v>
      </c>
      <c r="F36" t="s">
        <v>45</v>
      </c>
      <c r="G36" t="s">
        <v>230</v>
      </c>
      <c r="H36" s="1">
        <v>45870</v>
      </c>
      <c r="I36" s="1">
        <v>46599</v>
      </c>
      <c r="J36" t="s">
        <v>46</v>
      </c>
      <c r="K36" t="s">
        <v>45</v>
      </c>
      <c r="L36" t="s">
        <v>468</v>
      </c>
      <c r="M36" t="s">
        <v>230</v>
      </c>
      <c r="N36" t="s">
        <v>1108</v>
      </c>
      <c r="O36" t="s">
        <v>45</v>
      </c>
      <c r="P36" s="2">
        <v>45595.297615740739</v>
      </c>
      <c r="Q36">
        <v>499937</v>
      </c>
      <c r="R36" s="1">
        <v>45671</v>
      </c>
      <c r="S36" t="s">
        <v>469</v>
      </c>
      <c r="T36" t="s">
        <v>1263</v>
      </c>
      <c r="U36" t="s">
        <v>1264</v>
      </c>
      <c r="V36" t="s">
        <v>1265</v>
      </c>
      <c r="W36" t="s">
        <v>470</v>
      </c>
      <c r="X36" t="s">
        <v>45</v>
      </c>
      <c r="Y36" t="s">
        <v>45</v>
      </c>
      <c r="Z36" t="s">
        <v>151</v>
      </c>
      <c r="AA36" t="s">
        <v>1266</v>
      </c>
      <c r="AB36" t="s">
        <v>55</v>
      </c>
      <c r="AC36" t="s">
        <v>45</v>
      </c>
      <c r="AD36">
        <v>430686</v>
      </c>
      <c r="AE36">
        <v>69251</v>
      </c>
      <c r="AF36">
        <v>499937</v>
      </c>
      <c r="AG36" t="s">
        <v>45</v>
      </c>
      <c r="AH36" t="s">
        <v>51</v>
      </c>
      <c r="AI36" s="2">
        <v>45672.559050925927</v>
      </c>
      <c r="AJ36" t="s">
        <v>45</v>
      </c>
      <c r="AK36" t="s">
        <v>239</v>
      </c>
      <c r="AL36" t="s">
        <v>471</v>
      </c>
      <c r="AM36" t="s">
        <v>45</v>
      </c>
      <c r="AN36" t="s">
        <v>45</v>
      </c>
      <c r="AO36" t="s">
        <v>53</v>
      </c>
      <c r="AP36">
        <v>0</v>
      </c>
      <c r="AQ36">
        <v>0</v>
      </c>
      <c r="AR36">
        <v>1</v>
      </c>
      <c r="AS36">
        <v>0</v>
      </c>
      <c r="AT36">
        <v>1</v>
      </c>
      <c r="AU36" s="1">
        <v>45572</v>
      </c>
      <c r="AV36" s="1">
        <v>45572</v>
      </c>
      <c r="AW36" t="s">
        <v>984</v>
      </c>
      <c r="AX36" t="s">
        <v>467</v>
      </c>
      <c r="AY36" s="1">
        <v>45524</v>
      </c>
      <c r="AZ36">
        <v>205783</v>
      </c>
    </row>
    <row r="37" spans="1:52" x14ac:dyDescent="0.35">
      <c r="A37" t="s">
        <v>472</v>
      </c>
      <c r="B37" t="s">
        <v>473</v>
      </c>
      <c r="C37" t="s">
        <v>474</v>
      </c>
      <c r="D37" t="s">
        <v>37</v>
      </c>
      <c r="E37" t="s">
        <v>91</v>
      </c>
      <c r="F37" t="s">
        <v>45</v>
      </c>
      <c r="G37" t="s">
        <v>244</v>
      </c>
      <c r="H37" s="1">
        <v>45658</v>
      </c>
      <c r="I37" s="1">
        <v>46022</v>
      </c>
      <c r="J37" t="s">
        <v>46</v>
      </c>
      <c r="K37" t="s">
        <v>45</v>
      </c>
      <c r="L37" t="s">
        <v>475</v>
      </c>
      <c r="M37" t="s">
        <v>244</v>
      </c>
      <c r="N37" t="s">
        <v>1108</v>
      </c>
      <c r="O37" t="s">
        <v>45</v>
      </c>
      <c r="P37" s="2">
        <v>45464.672754629632</v>
      </c>
      <c r="Q37">
        <v>264344</v>
      </c>
      <c r="R37" s="1">
        <v>45569</v>
      </c>
      <c r="S37" t="s">
        <v>473</v>
      </c>
      <c r="T37" t="s">
        <v>1267</v>
      </c>
      <c r="U37" t="s">
        <v>1268</v>
      </c>
      <c r="V37" t="s">
        <v>1269</v>
      </c>
      <c r="W37" t="s">
        <v>1270</v>
      </c>
      <c r="X37" t="s">
        <v>45</v>
      </c>
      <c r="Y37" t="s">
        <v>45</v>
      </c>
      <c r="Z37" t="s">
        <v>1271</v>
      </c>
      <c r="AA37" t="s">
        <v>1272</v>
      </c>
      <c r="AB37" t="s">
        <v>55</v>
      </c>
      <c r="AC37" t="s">
        <v>45</v>
      </c>
      <c r="AD37">
        <v>182937</v>
      </c>
      <c r="AE37">
        <v>81407</v>
      </c>
      <c r="AF37">
        <v>264344</v>
      </c>
      <c r="AG37" t="s">
        <v>45</v>
      </c>
      <c r="AH37" t="s">
        <v>51</v>
      </c>
      <c r="AI37" s="2">
        <v>45569.467777777776</v>
      </c>
      <c r="AJ37" s="2">
        <v>45644.518726851849</v>
      </c>
      <c r="AK37" t="s">
        <v>239</v>
      </c>
      <c r="AL37" t="s">
        <v>476</v>
      </c>
      <c r="AM37">
        <v>263334.65999999997</v>
      </c>
      <c r="AN37" t="s">
        <v>87</v>
      </c>
      <c r="AO37" t="s">
        <v>53</v>
      </c>
      <c r="AP37">
        <v>1</v>
      </c>
      <c r="AQ37">
        <v>0</v>
      </c>
      <c r="AR37">
        <v>0</v>
      </c>
      <c r="AS37">
        <v>0</v>
      </c>
      <c r="AT37">
        <v>1</v>
      </c>
      <c r="AU37" s="1">
        <v>45569</v>
      </c>
      <c r="AV37" s="1">
        <v>45569</v>
      </c>
      <c r="AW37" t="s">
        <v>985</v>
      </c>
      <c r="AX37" t="s">
        <v>986</v>
      </c>
      <c r="AY37" s="1">
        <v>45160</v>
      </c>
      <c r="AZ37">
        <v>225000</v>
      </c>
    </row>
    <row r="38" spans="1:52" x14ac:dyDescent="0.35">
      <c r="A38" t="s">
        <v>477</v>
      </c>
      <c r="B38" t="s">
        <v>478</v>
      </c>
      <c r="C38" t="s">
        <v>479</v>
      </c>
      <c r="D38" t="s">
        <v>36</v>
      </c>
      <c r="E38" t="s">
        <v>397</v>
      </c>
      <c r="F38" t="s">
        <v>45</v>
      </c>
      <c r="G38" t="s">
        <v>251</v>
      </c>
      <c r="H38" s="1">
        <v>45870</v>
      </c>
      <c r="I38" s="1">
        <v>46599</v>
      </c>
      <c r="J38" t="s">
        <v>46</v>
      </c>
      <c r="K38" t="s">
        <v>45</v>
      </c>
      <c r="L38" t="s">
        <v>481</v>
      </c>
      <c r="M38" t="s">
        <v>480</v>
      </c>
      <c r="N38" t="s">
        <v>1108</v>
      </c>
      <c r="O38" t="s">
        <v>45</v>
      </c>
      <c r="P38" s="2">
        <v>45565.423576388886</v>
      </c>
      <c r="Q38">
        <v>375669.63</v>
      </c>
      <c r="R38" s="1">
        <v>45581</v>
      </c>
      <c r="S38" t="s">
        <v>482</v>
      </c>
      <c r="T38" t="s">
        <v>1273</v>
      </c>
      <c r="U38" t="s">
        <v>1274</v>
      </c>
      <c r="V38" t="s">
        <v>1275</v>
      </c>
      <c r="W38" t="s">
        <v>483</v>
      </c>
      <c r="X38" t="s">
        <v>45</v>
      </c>
      <c r="Y38" t="s">
        <v>45</v>
      </c>
      <c r="Z38" t="s">
        <v>484</v>
      </c>
      <c r="AA38" t="s">
        <v>1276</v>
      </c>
      <c r="AB38" t="s">
        <v>120</v>
      </c>
      <c r="AC38" t="s">
        <v>45</v>
      </c>
      <c r="AD38">
        <v>275000</v>
      </c>
      <c r="AE38">
        <v>100669.63</v>
      </c>
      <c r="AF38">
        <v>375669.63</v>
      </c>
      <c r="AG38" t="s">
        <v>45</v>
      </c>
      <c r="AH38" t="s">
        <v>51</v>
      </c>
      <c r="AI38" s="2">
        <v>45659.49082175926</v>
      </c>
      <c r="AJ38" t="s">
        <v>45</v>
      </c>
      <c r="AK38" t="s">
        <v>239</v>
      </c>
      <c r="AL38" t="s">
        <v>485</v>
      </c>
      <c r="AM38" t="s">
        <v>45</v>
      </c>
      <c r="AN38" t="s">
        <v>45</v>
      </c>
      <c r="AO38" t="s">
        <v>143</v>
      </c>
      <c r="AP38">
        <v>0</v>
      </c>
      <c r="AQ38">
        <v>0</v>
      </c>
      <c r="AR38">
        <v>1</v>
      </c>
      <c r="AS38">
        <v>0</v>
      </c>
      <c r="AT38">
        <v>1</v>
      </c>
      <c r="AU38" s="1">
        <v>45659</v>
      </c>
      <c r="AV38" s="1">
        <v>45659</v>
      </c>
      <c r="AW38" t="s">
        <v>987</v>
      </c>
      <c r="AX38" t="s">
        <v>988</v>
      </c>
      <c r="AY38" s="1">
        <v>45397</v>
      </c>
      <c r="AZ38">
        <v>10000</v>
      </c>
    </row>
    <row r="39" spans="1:52" x14ac:dyDescent="0.35">
      <c r="A39" t="s">
        <v>486</v>
      </c>
      <c r="B39" t="s">
        <v>487</v>
      </c>
      <c r="C39" t="s">
        <v>488</v>
      </c>
      <c r="D39" t="s">
        <v>36</v>
      </c>
      <c r="E39" t="s">
        <v>91</v>
      </c>
      <c r="F39" t="s">
        <v>45</v>
      </c>
      <c r="G39" t="s">
        <v>261</v>
      </c>
      <c r="H39" s="1">
        <v>45873</v>
      </c>
      <c r="I39" s="1">
        <v>46602</v>
      </c>
      <c r="J39" t="s">
        <v>195</v>
      </c>
      <c r="K39" t="s">
        <v>45</v>
      </c>
      <c r="L39" t="s">
        <v>489</v>
      </c>
      <c r="M39" t="s">
        <v>261</v>
      </c>
      <c r="N39" t="s">
        <v>1108</v>
      </c>
      <c r="O39" t="s">
        <v>45</v>
      </c>
      <c r="P39" s="2">
        <v>45688.416979166665</v>
      </c>
      <c r="Q39">
        <v>385631</v>
      </c>
      <c r="R39" s="1">
        <v>45778</v>
      </c>
      <c r="S39" t="s">
        <v>487</v>
      </c>
      <c r="T39" t="s">
        <v>1277</v>
      </c>
      <c r="U39" t="s">
        <v>1278</v>
      </c>
      <c r="V39" t="s">
        <v>1279</v>
      </c>
      <c r="W39" t="s">
        <v>1280</v>
      </c>
      <c r="X39" t="s">
        <v>45</v>
      </c>
      <c r="Y39" t="s">
        <v>45</v>
      </c>
      <c r="Z39" t="s">
        <v>45</v>
      </c>
      <c r="AA39" t="s">
        <v>45</v>
      </c>
      <c r="AB39" t="s">
        <v>77</v>
      </c>
      <c r="AC39" t="s">
        <v>45</v>
      </c>
      <c r="AD39">
        <v>283343</v>
      </c>
      <c r="AE39">
        <v>102288</v>
      </c>
      <c r="AF39">
        <v>385631</v>
      </c>
      <c r="AG39" t="s">
        <v>45</v>
      </c>
      <c r="AH39" t="s">
        <v>51</v>
      </c>
      <c r="AI39" s="2">
        <v>45726.663495370369</v>
      </c>
      <c r="AJ39" t="s">
        <v>45</v>
      </c>
      <c r="AK39" t="s">
        <v>239</v>
      </c>
      <c r="AL39" t="s">
        <v>490</v>
      </c>
      <c r="AM39" t="s">
        <v>45</v>
      </c>
      <c r="AN39" t="s">
        <v>45</v>
      </c>
      <c r="AO39" t="s">
        <v>53</v>
      </c>
      <c r="AP39">
        <v>0</v>
      </c>
      <c r="AQ39">
        <v>0</v>
      </c>
      <c r="AR39">
        <v>1</v>
      </c>
      <c r="AS39">
        <v>0</v>
      </c>
      <c r="AT39">
        <v>1</v>
      </c>
      <c r="AU39" s="1">
        <v>45574</v>
      </c>
      <c r="AV39" s="1">
        <v>45574</v>
      </c>
      <c r="AW39" t="s">
        <v>989</v>
      </c>
      <c r="AX39" t="s">
        <v>990</v>
      </c>
      <c r="AY39" s="1">
        <v>45524</v>
      </c>
      <c r="AZ39">
        <v>200000</v>
      </c>
    </row>
    <row r="40" spans="1:52" x14ac:dyDescent="0.35">
      <c r="A40" t="s">
        <v>491</v>
      </c>
      <c r="B40" t="s">
        <v>492</v>
      </c>
      <c r="C40" t="s">
        <v>335</v>
      </c>
      <c r="D40" t="s">
        <v>36</v>
      </c>
      <c r="E40" t="s">
        <v>493</v>
      </c>
      <c r="F40" t="s">
        <v>73</v>
      </c>
      <c r="G40" t="s">
        <v>336</v>
      </c>
      <c r="H40" s="1">
        <v>45870</v>
      </c>
      <c r="I40" s="1">
        <v>47330</v>
      </c>
      <c r="J40" t="s">
        <v>46</v>
      </c>
      <c r="K40" t="s">
        <v>45</v>
      </c>
      <c r="L40" t="s">
        <v>494</v>
      </c>
      <c r="M40" t="s">
        <v>336</v>
      </c>
      <c r="N40" t="s">
        <v>1127</v>
      </c>
      <c r="O40" t="s">
        <v>45</v>
      </c>
      <c r="P40" s="2">
        <v>45545.620208333334</v>
      </c>
      <c r="Q40">
        <v>548045</v>
      </c>
      <c r="R40" s="1">
        <v>45558</v>
      </c>
      <c r="S40" t="s">
        <v>495</v>
      </c>
      <c r="T40" t="s">
        <v>1281</v>
      </c>
      <c r="U40" t="s">
        <v>1052</v>
      </c>
      <c r="V40" t="s">
        <v>1282</v>
      </c>
      <c r="W40" t="s">
        <v>1283</v>
      </c>
      <c r="X40" t="s">
        <v>45</v>
      </c>
      <c r="Y40" t="s">
        <v>45</v>
      </c>
      <c r="Z40" t="s">
        <v>45</v>
      </c>
      <c r="AA40" t="s">
        <v>1284</v>
      </c>
      <c r="AB40" t="s">
        <v>55</v>
      </c>
      <c r="AC40" t="s">
        <v>45</v>
      </c>
      <c r="AD40">
        <v>399725</v>
      </c>
      <c r="AE40">
        <v>148320</v>
      </c>
      <c r="AF40">
        <v>548045</v>
      </c>
      <c r="AG40" t="s">
        <v>82</v>
      </c>
      <c r="AH40" t="s">
        <v>83</v>
      </c>
      <c r="AI40" s="2">
        <v>45568.663576388892</v>
      </c>
      <c r="AJ40" t="s">
        <v>45</v>
      </c>
      <c r="AK40" t="s">
        <v>239</v>
      </c>
      <c r="AL40" t="s">
        <v>496</v>
      </c>
      <c r="AM40" t="s">
        <v>45</v>
      </c>
      <c r="AN40" t="s">
        <v>45</v>
      </c>
      <c r="AO40" t="s">
        <v>53</v>
      </c>
      <c r="AP40">
        <v>0</v>
      </c>
      <c r="AQ40">
        <v>0</v>
      </c>
      <c r="AR40">
        <v>1</v>
      </c>
      <c r="AS40">
        <v>0</v>
      </c>
      <c r="AT40">
        <v>1</v>
      </c>
      <c r="AU40" s="1">
        <v>45204</v>
      </c>
      <c r="AV40" s="1">
        <v>45204</v>
      </c>
      <c r="AW40" t="s">
        <v>958</v>
      </c>
      <c r="AX40" t="s">
        <v>959</v>
      </c>
      <c r="AY40" s="1">
        <v>45160</v>
      </c>
      <c r="AZ40">
        <v>256000</v>
      </c>
    </row>
    <row r="41" spans="1:52" x14ac:dyDescent="0.35">
      <c r="A41" t="s">
        <v>497</v>
      </c>
      <c r="B41" t="s">
        <v>498</v>
      </c>
      <c r="C41" t="s">
        <v>335</v>
      </c>
      <c r="D41" t="s">
        <v>36</v>
      </c>
      <c r="E41" t="s">
        <v>499</v>
      </c>
      <c r="F41" t="s">
        <v>45</v>
      </c>
      <c r="G41" t="s">
        <v>336</v>
      </c>
      <c r="H41" s="1">
        <v>45839</v>
      </c>
      <c r="I41" s="1">
        <v>46568</v>
      </c>
      <c r="J41" t="s">
        <v>46</v>
      </c>
      <c r="K41" t="s">
        <v>45</v>
      </c>
      <c r="L41" t="s">
        <v>500</v>
      </c>
      <c r="M41" t="s">
        <v>336</v>
      </c>
      <c r="N41" t="s">
        <v>1101</v>
      </c>
      <c r="O41" t="s">
        <v>45</v>
      </c>
      <c r="P41" s="2">
        <v>45631.360902777778</v>
      </c>
      <c r="Q41">
        <v>200000</v>
      </c>
      <c r="R41" s="1">
        <v>45722</v>
      </c>
      <c r="S41" t="s">
        <v>498</v>
      </c>
      <c r="T41" t="s">
        <v>1285</v>
      </c>
      <c r="U41" t="s">
        <v>1286</v>
      </c>
      <c r="V41" t="s">
        <v>1287</v>
      </c>
      <c r="W41" t="s">
        <v>1288</v>
      </c>
      <c r="X41" t="s">
        <v>45</v>
      </c>
      <c r="Y41" t="s">
        <v>45</v>
      </c>
      <c r="Z41" t="s">
        <v>1289</v>
      </c>
      <c r="AA41" t="s">
        <v>1290</v>
      </c>
      <c r="AB41" t="s">
        <v>55</v>
      </c>
      <c r="AC41" t="s">
        <v>45</v>
      </c>
      <c r="AD41" s="3">
        <v>188353</v>
      </c>
      <c r="AE41" s="3">
        <v>11647</v>
      </c>
      <c r="AF41" s="35">
        <v>200000</v>
      </c>
      <c r="AG41" t="s">
        <v>45</v>
      </c>
      <c r="AH41" t="s">
        <v>51</v>
      </c>
      <c r="AI41" s="2">
        <v>45722.424884259257</v>
      </c>
      <c r="AJ41" t="s">
        <v>45</v>
      </c>
      <c r="AK41" t="s">
        <v>239</v>
      </c>
      <c r="AL41" t="s">
        <v>501</v>
      </c>
      <c r="AM41" t="s">
        <v>45</v>
      </c>
      <c r="AN41" t="s">
        <v>45</v>
      </c>
      <c r="AO41" t="s">
        <v>53</v>
      </c>
      <c r="AP41">
        <v>0</v>
      </c>
      <c r="AQ41">
        <v>0</v>
      </c>
      <c r="AR41">
        <v>1</v>
      </c>
      <c r="AS41">
        <v>0</v>
      </c>
      <c r="AT41">
        <v>1</v>
      </c>
      <c r="AU41" s="1">
        <v>45204</v>
      </c>
      <c r="AV41" s="1">
        <v>45204</v>
      </c>
      <c r="AW41" t="s">
        <v>958</v>
      </c>
      <c r="AX41" t="s">
        <v>959</v>
      </c>
      <c r="AY41" s="1">
        <v>45160</v>
      </c>
      <c r="AZ41">
        <v>256000</v>
      </c>
    </row>
    <row r="42" spans="1:52" x14ac:dyDescent="0.35">
      <c r="A42" t="s">
        <v>502</v>
      </c>
      <c r="B42" t="s">
        <v>503</v>
      </c>
      <c r="C42" t="s">
        <v>504</v>
      </c>
      <c r="D42" t="s">
        <v>37</v>
      </c>
      <c r="E42" t="s">
        <v>505</v>
      </c>
      <c r="F42" t="s">
        <v>45</v>
      </c>
      <c r="G42" t="s">
        <v>333</v>
      </c>
      <c r="H42" s="1">
        <v>45064</v>
      </c>
      <c r="I42" s="1">
        <v>46160</v>
      </c>
      <c r="J42" t="s">
        <v>46</v>
      </c>
      <c r="K42" t="s">
        <v>45</v>
      </c>
      <c r="L42" t="s">
        <v>506</v>
      </c>
      <c r="M42" t="s">
        <v>333</v>
      </c>
      <c r="N42" t="s">
        <v>1108</v>
      </c>
      <c r="O42" t="s">
        <v>45</v>
      </c>
      <c r="P42" s="2">
        <v>45086.704861111109</v>
      </c>
      <c r="Q42">
        <v>6276250</v>
      </c>
      <c r="R42" s="1">
        <v>45064</v>
      </c>
      <c r="S42" t="s">
        <v>507</v>
      </c>
      <c r="T42" t="s">
        <v>1291</v>
      </c>
      <c r="U42" t="s">
        <v>1075</v>
      </c>
      <c r="V42" t="s">
        <v>1292</v>
      </c>
      <c r="W42" t="s">
        <v>1053</v>
      </c>
      <c r="X42" t="s">
        <v>45</v>
      </c>
      <c r="Y42" t="s">
        <v>45</v>
      </c>
      <c r="Z42" t="s">
        <v>45</v>
      </c>
      <c r="AA42" s="2">
        <v>45098.38318287037</v>
      </c>
      <c r="AB42" t="s">
        <v>1076</v>
      </c>
      <c r="AC42" t="s">
        <v>45</v>
      </c>
      <c r="AD42">
        <v>5705681.8200000003</v>
      </c>
      <c r="AE42">
        <v>570568.18000000005</v>
      </c>
      <c r="AF42">
        <v>6276250</v>
      </c>
      <c r="AG42" t="s">
        <v>45</v>
      </c>
      <c r="AH42" t="s">
        <v>51</v>
      </c>
      <c r="AI42" s="2">
        <v>45098.384479166663</v>
      </c>
      <c r="AJ42" s="2">
        <v>45098.384606481479</v>
      </c>
      <c r="AK42" t="s">
        <v>227</v>
      </c>
      <c r="AL42" t="s">
        <v>509</v>
      </c>
      <c r="AM42">
        <v>6276250</v>
      </c>
      <c r="AN42" t="s">
        <v>510</v>
      </c>
      <c r="AO42" t="s">
        <v>143</v>
      </c>
      <c r="AP42">
        <v>1</v>
      </c>
      <c r="AQ42">
        <v>0</v>
      </c>
      <c r="AR42">
        <v>0</v>
      </c>
      <c r="AS42">
        <v>0</v>
      </c>
      <c r="AT42">
        <v>1</v>
      </c>
      <c r="AU42" s="1">
        <v>45098</v>
      </c>
      <c r="AV42" s="1">
        <v>45098</v>
      </c>
      <c r="AW42" t="s">
        <v>991</v>
      </c>
      <c r="AX42" t="s">
        <v>504</v>
      </c>
      <c r="AY42" s="1">
        <v>45274</v>
      </c>
      <c r="AZ42">
        <v>67500</v>
      </c>
    </row>
    <row r="43" spans="1:52" x14ac:dyDescent="0.35">
      <c r="A43" t="s">
        <v>511</v>
      </c>
      <c r="B43" t="s">
        <v>512</v>
      </c>
      <c r="C43" t="s">
        <v>513</v>
      </c>
      <c r="D43" t="s">
        <v>36</v>
      </c>
      <c r="E43" t="s">
        <v>91</v>
      </c>
      <c r="F43" t="s">
        <v>73</v>
      </c>
      <c r="G43" t="s">
        <v>189</v>
      </c>
      <c r="H43" s="1">
        <v>46357</v>
      </c>
      <c r="I43" s="1">
        <v>47087</v>
      </c>
      <c r="J43" t="s">
        <v>46</v>
      </c>
      <c r="K43" t="s">
        <v>45</v>
      </c>
      <c r="L43" t="s">
        <v>514</v>
      </c>
      <c r="M43" t="s">
        <v>189</v>
      </c>
      <c r="N43" t="s">
        <v>1127</v>
      </c>
      <c r="O43" t="s">
        <v>45</v>
      </c>
      <c r="P43" s="2">
        <v>45344.546759259261</v>
      </c>
      <c r="Q43">
        <v>109253.91</v>
      </c>
      <c r="R43" s="1">
        <v>45349</v>
      </c>
      <c r="S43" t="s">
        <v>512</v>
      </c>
      <c r="T43" t="s">
        <v>1293</v>
      </c>
      <c r="U43" t="s">
        <v>1054</v>
      </c>
      <c r="V43" t="s">
        <v>1294</v>
      </c>
      <c r="W43" t="s">
        <v>1295</v>
      </c>
      <c r="X43" t="s">
        <v>45</v>
      </c>
      <c r="Y43" t="s">
        <v>45</v>
      </c>
      <c r="Z43" t="s">
        <v>515</v>
      </c>
      <c r="AA43" t="s">
        <v>1296</v>
      </c>
      <c r="AB43" t="s">
        <v>307</v>
      </c>
      <c r="AC43" t="s">
        <v>45</v>
      </c>
      <c r="AD43">
        <v>75608.240000000005</v>
      </c>
      <c r="AE43">
        <v>33645.67</v>
      </c>
      <c r="AF43">
        <v>109253.91</v>
      </c>
      <c r="AG43" t="s">
        <v>82</v>
      </c>
      <c r="AH43" t="s">
        <v>83</v>
      </c>
      <c r="AI43" s="2">
        <v>45345.600648148145</v>
      </c>
      <c r="AJ43" s="2">
        <v>45345.598865740743</v>
      </c>
      <c r="AK43" t="s">
        <v>231</v>
      </c>
      <c r="AL43" t="s">
        <v>516</v>
      </c>
      <c r="AM43" t="s">
        <v>45</v>
      </c>
      <c r="AN43" t="s">
        <v>45</v>
      </c>
      <c r="AO43" t="s">
        <v>143</v>
      </c>
      <c r="AP43">
        <v>0</v>
      </c>
      <c r="AQ43">
        <v>0</v>
      </c>
      <c r="AR43">
        <v>1</v>
      </c>
      <c r="AS43">
        <v>0</v>
      </c>
      <c r="AT43">
        <v>1</v>
      </c>
      <c r="AU43" s="1">
        <v>45345</v>
      </c>
      <c r="AV43" s="1">
        <v>45478</v>
      </c>
      <c r="AW43" t="s">
        <v>992</v>
      </c>
      <c r="AX43" t="s">
        <v>513</v>
      </c>
      <c r="AY43" s="1">
        <v>45474</v>
      </c>
      <c r="AZ43">
        <v>407500</v>
      </c>
    </row>
    <row r="44" spans="1:52" x14ac:dyDescent="0.35">
      <c r="A44" t="s">
        <v>518</v>
      </c>
      <c r="B44" t="s">
        <v>519</v>
      </c>
      <c r="C44" t="s">
        <v>406</v>
      </c>
      <c r="D44" t="s">
        <v>36</v>
      </c>
      <c r="E44" t="s">
        <v>44</v>
      </c>
      <c r="F44" t="s">
        <v>45</v>
      </c>
      <c r="G44" t="s">
        <v>146</v>
      </c>
      <c r="H44" s="1">
        <v>45778</v>
      </c>
      <c r="I44" s="1">
        <v>46507</v>
      </c>
      <c r="J44" t="s">
        <v>46</v>
      </c>
      <c r="K44" t="s">
        <v>45</v>
      </c>
      <c r="L44" t="s">
        <v>520</v>
      </c>
      <c r="M44" t="s">
        <v>146</v>
      </c>
      <c r="N44" t="s">
        <v>1108</v>
      </c>
      <c r="O44" t="s">
        <v>45</v>
      </c>
      <c r="P44" s="2">
        <v>45512.628946759258</v>
      </c>
      <c r="Q44">
        <v>300000</v>
      </c>
      <c r="R44" s="1">
        <v>45519</v>
      </c>
      <c r="S44" t="s">
        <v>519</v>
      </c>
      <c r="T44" t="s">
        <v>1297</v>
      </c>
      <c r="U44" t="s">
        <v>1298</v>
      </c>
      <c r="V44" t="s">
        <v>1299</v>
      </c>
      <c r="W44" t="s">
        <v>521</v>
      </c>
      <c r="X44" t="s">
        <v>45</v>
      </c>
      <c r="Y44" t="s">
        <v>45</v>
      </c>
      <c r="Z44" t="s">
        <v>522</v>
      </c>
      <c r="AA44" t="s">
        <v>1300</v>
      </c>
      <c r="AB44" t="s">
        <v>55</v>
      </c>
      <c r="AC44" t="s">
        <v>45</v>
      </c>
      <c r="AD44">
        <v>218699</v>
      </c>
      <c r="AE44">
        <v>81301</v>
      </c>
      <c r="AF44" s="35">
        <v>300000</v>
      </c>
      <c r="AG44" t="s">
        <v>45</v>
      </c>
      <c r="AH44" t="s">
        <v>51</v>
      </c>
      <c r="AI44" s="2">
        <v>45519.625868055555</v>
      </c>
      <c r="AJ44" t="s">
        <v>45</v>
      </c>
      <c r="AK44" t="s">
        <v>239</v>
      </c>
      <c r="AL44" t="s">
        <v>523</v>
      </c>
      <c r="AM44" t="s">
        <v>45</v>
      </c>
      <c r="AN44" t="s">
        <v>45</v>
      </c>
      <c r="AO44" t="s">
        <v>53</v>
      </c>
      <c r="AP44">
        <v>0</v>
      </c>
      <c r="AQ44">
        <v>0</v>
      </c>
      <c r="AR44">
        <v>1</v>
      </c>
      <c r="AS44">
        <v>0</v>
      </c>
      <c r="AT44">
        <v>1</v>
      </c>
      <c r="AU44" s="1">
        <v>45366</v>
      </c>
      <c r="AV44" s="1">
        <v>45366</v>
      </c>
      <c r="AW44" t="s">
        <v>973</v>
      </c>
      <c r="AX44" t="s">
        <v>974</v>
      </c>
      <c r="AY44" s="1">
        <v>44789</v>
      </c>
      <c r="AZ44">
        <v>113000</v>
      </c>
    </row>
    <row r="45" spans="1:52" x14ac:dyDescent="0.35">
      <c r="A45" t="s">
        <v>524</v>
      </c>
      <c r="B45" t="s">
        <v>525</v>
      </c>
      <c r="C45" t="s">
        <v>457</v>
      </c>
      <c r="D45" t="s">
        <v>36</v>
      </c>
      <c r="E45" t="s">
        <v>260</v>
      </c>
      <c r="F45" t="s">
        <v>45</v>
      </c>
      <c r="G45" t="s">
        <v>458</v>
      </c>
      <c r="H45" s="1">
        <v>46023</v>
      </c>
      <c r="I45" s="1">
        <v>47848</v>
      </c>
      <c r="J45" t="s">
        <v>46</v>
      </c>
      <c r="K45" t="s">
        <v>45</v>
      </c>
      <c r="L45" t="s">
        <v>526</v>
      </c>
      <c r="M45" t="s">
        <v>458</v>
      </c>
      <c r="N45" t="s">
        <v>1108</v>
      </c>
      <c r="O45" t="s">
        <v>45</v>
      </c>
      <c r="P45" s="2">
        <v>45671.554224537038</v>
      </c>
      <c r="Q45">
        <v>1644892</v>
      </c>
      <c r="R45" s="1">
        <v>45685</v>
      </c>
      <c r="S45" t="s">
        <v>525</v>
      </c>
      <c r="T45" t="s">
        <v>1301</v>
      </c>
      <c r="U45" t="s">
        <v>1302</v>
      </c>
      <c r="V45" t="s">
        <v>1303</v>
      </c>
      <c r="W45" t="s">
        <v>1055</v>
      </c>
      <c r="X45" t="s">
        <v>45</v>
      </c>
      <c r="Y45" t="s">
        <v>45</v>
      </c>
      <c r="Z45" t="s">
        <v>527</v>
      </c>
      <c r="AA45" t="s">
        <v>1304</v>
      </c>
      <c r="AB45" t="s">
        <v>120</v>
      </c>
      <c r="AC45" t="s">
        <v>45</v>
      </c>
      <c r="AD45">
        <v>1175000</v>
      </c>
      <c r="AE45">
        <v>469892</v>
      </c>
      <c r="AF45">
        <v>1644892</v>
      </c>
      <c r="AG45" t="s">
        <v>45</v>
      </c>
      <c r="AH45" t="s">
        <v>51</v>
      </c>
      <c r="AI45" s="2">
        <v>45685.408622685187</v>
      </c>
      <c r="AJ45" t="s">
        <v>45</v>
      </c>
      <c r="AK45" t="s">
        <v>239</v>
      </c>
      <c r="AL45" t="s">
        <v>528</v>
      </c>
      <c r="AM45" t="s">
        <v>45</v>
      </c>
      <c r="AN45" t="s">
        <v>45</v>
      </c>
      <c r="AO45" t="s">
        <v>53</v>
      </c>
      <c r="AP45">
        <v>0</v>
      </c>
      <c r="AQ45">
        <v>0</v>
      </c>
      <c r="AR45">
        <v>1</v>
      </c>
      <c r="AS45">
        <v>0</v>
      </c>
      <c r="AT45">
        <v>1</v>
      </c>
      <c r="AU45" s="1">
        <v>45565</v>
      </c>
      <c r="AV45" s="1">
        <v>45565</v>
      </c>
      <c r="AW45" t="s">
        <v>981</v>
      </c>
      <c r="AX45" t="s">
        <v>982</v>
      </c>
      <c r="AY45" s="1">
        <v>45524</v>
      </c>
      <c r="AZ45">
        <v>300000</v>
      </c>
    </row>
    <row r="46" spans="1:52" x14ac:dyDescent="0.35">
      <c r="A46" t="s">
        <v>529</v>
      </c>
      <c r="B46" t="s">
        <v>530</v>
      </c>
      <c r="C46" t="s">
        <v>360</v>
      </c>
      <c r="D46" t="s">
        <v>37</v>
      </c>
      <c r="E46" t="s">
        <v>159</v>
      </c>
      <c r="F46" t="s">
        <v>45</v>
      </c>
      <c r="G46" t="s">
        <v>333</v>
      </c>
      <c r="H46" s="1">
        <v>45383</v>
      </c>
      <c r="I46" s="1">
        <v>45747</v>
      </c>
      <c r="J46" t="s">
        <v>46</v>
      </c>
      <c r="K46" t="s">
        <v>45</v>
      </c>
      <c r="L46" t="s">
        <v>531</v>
      </c>
      <c r="M46" t="s">
        <v>333</v>
      </c>
      <c r="N46" t="s">
        <v>1108</v>
      </c>
      <c r="O46" t="s">
        <v>45</v>
      </c>
      <c r="P46" s="2">
        <v>45128.473298611112</v>
      </c>
      <c r="Q46">
        <v>299980</v>
      </c>
      <c r="R46" s="1">
        <v>45148</v>
      </c>
      <c r="S46" t="s">
        <v>532</v>
      </c>
      <c r="T46" t="s">
        <v>1305</v>
      </c>
      <c r="U46" t="s">
        <v>1306</v>
      </c>
      <c r="V46" t="s">
        <v>1307</v>
      </c>
      <c r="W46" t="s">
        <v>533</v>
      </c>
      <c r="X46" t="s">
        <v>45</v>
      </c>
      <c r="Y46" t="s">
        <v>45</v>
      </c>
      <c r="Z46" t="s">
        <v>1308</v>
      </c>
      <c r="AA46" t="s">
        <v>1309</v>
      </c>
      <c r="AB46" t="s">
        <v>1044</v>
      </c>
      <c r="AC46" t="s">
        <v>45</v>
      </c>
      <c r="AD46">
        <v>243552</v>
      </c>
      <c r="AE46">
        <v>56428</v>
      </c>
      <c r="AF46">
        <v>299980</v>
      </c>
      <c r="AG46" t="s">
        <v>45</v>
      </c>
      <c r="AH46" t="s">
        <v>51</v>
      </c>
      <c r="AI46" s="2">
        <v>45147.663715277777</v>
      </c>
      <c r="AJ46" s="2">
        <v>45476.612858796296</v>
      </c>
      <c r="AK46" t="s">
        <v>231</v>
      </c>
      <c r="AL46" t="s">
        <v>534</v>
      </c>
      <c r="AM46">
        <v>188114</v>
      </c>
      <c r="AN46" t="s">
        <v>535</v>
      </c>
      <c r="AO46" t="s">
        <v>143</v>
      </c>
      <c r="AP46">
        <v>1</v>
      </c>
      <c r="AQ46">
        <v>0</v>
      </c>
      <c r="AR46">
        <v>0</v>
      </c>
      <c r="AS46">
        <v>0</v>
      </c>
      <c r="AT46">
        <v>1</v>
      </c>
      <c r="AU46" s="1">
        <v>45091</v>
      </c>
      <c r="AV46" s="1">
        <v>45147</v>
      </c>
      <c r="AW46" t="s">
        <v>964</v>
      </c>
      <c r="AX46" t="s">
        <v>965</v>
      </c>
      <c r="AY46" s="1">
        <v>44939</v>
      </c>
      <c r="AZ46">
        <v>175000</v>
      </c>
    </row>
    <row r="47" spans="1:52" x14ac:dyDescent="0.35">
      <c r="A47" t="s">
        <v>1056</v>
      </c>
      <c r="B47" t="s">
        <v>1057</v>
      </c>
      <c r="C47" t="s">
        <v>513</v>
      </c>
      <c r="D47" t="s">
        <v>49</v>
      </c>
      <c r="E47" t="s">
        <v>91</v>
      </c>
      <c r="F47" t="s">
        <v>73</v>
      </c>
      <c r="G47" t="s">
        <v>189</v>
      </c>
      <c r="H47" s="1">
        <v>45474</v>
      </c>
      <c r="I47" s="1">
        <v>47299</v>
      </c>
      <c r="J47" t="s">
        <v>324</v>
      </c>
      <c r="K47" t="s">
        <v>45</v>
      </c>
      <c r="L47" t="s">
        <v>1058</v>
      </c>
      <c r="M47" t="s">
        <v>189</v>
      </c>
      <c r="N47" t="s">
        <v>1127</v>
      </c>
      <c r="O47" t="s">
        <v>45</v>
      </c>
      <c r="P47" s="2">
        <v>45163.833854166667</v>
      </c>
      <c r="Q47">
        <v>312614.84999999998</v>
      </c>
      <c r="R47" s="1">
        <v>45224</v>
      </c>
      <c r="S47" t="s">
        <v>1057</v>
      </c>
      <c r="T47" t="s">
        <v>1310</v>
      </c>
      <c r="U47" t="s">
        <v>1054</v>
      </c>
      <c r="V47" t="s">
        <v>1311</v>
      </c>
      <c r="W47" t="s">
        <v>1312</v>
      </c>
      <c r="X47" t="s">
        <v>45</v>
      </c>
      <c r="Y47" t="s">
        <v>49</v>
      </c>
      <c r="Z47" t="s">
        <v>1313</v>
      </c>
      <c r="AA47" t="s">
        <v>1314</v>
      </c>
      <c r="AB47" t="s">
        <v>1315</v>
      </c>
      <c r="AC47" t="s">
        <v>45</v>
      </c>
      <c r="AD47">
        <v>216467.04</v>
      </c>
      <c r="AE47">
        <v>96147.81</v>
      </c>
      <c r="AF47">
        <v>312614.84999999998</v>
      </c>
      <c r="AG47" t="s">
        <v>82</v>
      </c>
      <c r="AH47" t="s">
        <v>83</v>
      </c>
      <c r="AI47" s="2">
        <v>45659.702361111114</v>
      </c>
      <c r="AJ47" t="s">
        <v>45</v>
      </c>
      <c r="AK47" t="s">
        <v>239</v>
      </c>
      <c r="AL47" t="s">
        <v>1059</v>
      </c>
      <c r="AM47" t="s">
        <v>45</v>
      </c>
      <c r="AN47" t="s">
        <v>45</v>
      </c>
      <c r="AO47" t="s">
        <v>143</v>
      </c>
      <c r="AP47">
        <v>0</v>
      </c>
      <c r="AQ47">
        <v>1</v>
      </c>
      <c r="AR47">
        <v>0</v>
      </c>
      <c r="AS47">
        <v>0</v>
      </c>
      <c r="AT47">
        <v>1</v>
      </c>
      <c r="AU47" s="1">
        <v>45345</v>
      </c>
      <c r="AV47" s="1">
        <v>45478</v>
      </c>
      <c r="AW47" t="s">
        <v>992</v>
      </c>
      <c r="AX47" t="s">
        <v>513</v>
      </c>
      <c r="AY47" s="1">
        <v>45474</v>
      </c>
      <c r="AZ47">
        <v>407500</v>
      </c>
    </row>
    <row r="48" spans="1:52" x14ac:dyDescent="0.35">
      <c r="A48" t="s">
        <v>536</v>
      </c>
      <c r="B48" t="s">
        <v>537</v>
      </c>
      <c r="C48" t="s">
        <v>538</v>
      </c>
      <c r="D48" t="s">
        <v>36</v>
      </c>
      <c r="E48" t="s">
        <v>91</v>
      </c>
      <c r="F48" t="s">
        <v>45</v>
      </c>
      <c r="G48" t="s">
        <v>54</v>
      </c>
      <c r="H48" s="1">
        <v>45839</v>
      </c>
      <c r="I48" s="1">
        <v>46568</v>
      </c>
      <c r="J48" t="s">
        <v>46</v>
      </c>
      <c r="K48" t="s">
        <v>45</v>
      </c>
      <c r="L48" t="s">
        <v>539</v>
      </c>
      <c r="M48" t="s">
        <v>54</v>
      </c>
      <c r="N48" t="s">
        <v>1108</v>
      </c>
      <c r="O48" t="s">
        <v>45</v>
      </c>
      <c r="P48" s="2">
        <v>45559.676180555558</v>
      </c>
      <c r="Q48">
        <v>179332</v>
      </c>
      <c r="R48" s="1">
        <v>45581</v>
      </c>
      <c r="S48" t="s">
        <v>537</v>
      </c>
      <c r="T48" t="s">
        <v>1316</v>
      </c>
      <c r="U48" t="s">
        <v>1317</v>
      </c>
      <c r="V48" t="s">
        <v>1318</v>
      </c>
      <c r="W48" t="s">
        <v>540</v>
      </c>
      <c r="X48" t="s">
        <v>45</v>
      </c>
      <c r="Y48" t="s">
        <v>45</v>
      </c>
      <c r="Z48" t="s">
        <v>1319</v>
      </c>
      <c r="AA48" t="s">
        <v>1320</v>
      </c>
      <c r="AB48" t="s">
        <v>55</v>
      </c>
      <c r="AC48" t="s">
        <v>45</v>
      </c>
      <c r="AD48">
        <v>131979</v>
      </c>
      <c r="AE48">
        <v>47353</v>
      </c>
      <c r="AF48">
        <v>179332</v>
      </c>
      <c r="AG48" t="s">
        <v>45</v>
      </c>
      <c r="AH48" t="s">
        <v>51</v>
      </c>
      <c r="AI48" s="2">
        <v>45581.514537037037</v>
      </c>
      <c r="AJ48" t="s">
        <v>45</v>
      </c>
      <c r="AK48" t="s">
        <v>239</v>
      </c>
      <c r="AL48" t="s">
        <v>541</v>
      </c>
      <c r="AM48" t="s">
        <v>45</v>
      </c>
      <c r="AN48" t="s">
        <v>45</v>
      </c>
      <c r="AO48" t="s">
        <v>57</v>
      </c>
      <c r="AP48">
        <v>0</v>
      </c>
      <c r="AQ48">
        <v>0</v>
      </c>
      <c r="AR48">
        <v>1</v>
      </c>
      <c r="AS48">
        <v>0</v>
      </c>
      <c r="AT48">
        <v>1</v>
      </c>
      <c r="AU48" s="1">
        <v>45581</v>
      </c>
      <c r="AV48" s="1">
        <v>45581</v>
      </c>
      <c r="AW48" t="s">
        <v>995</v>
      </c>
      <c r="AX48" t="s">
        <v>996</v>
      </c>
      <c r="AY48" s="1">
        <v>45524</v>
      </c>
      <c r="AZ48">
        <v>300000</v>
      </c>
    </row>
    <row r="49" spans="1:52" x14ac:dyDescent="0.35">
      <c r="A49" t="s">
        <v>542</v>
      </c>
      <c r="B49" t="s">
        <v>543</v>
      </c>
      <c r="C49" t="s">
        <v>544</v>
      </c>
      <c r="D49" t="s">
        <v>36</v>
      </c>
      <c r="E49" t="s">
        <v>315</v>
      </c>
      <c r="F49" t="s">
        <v>45</v>
      </c>
      <c r="G49" t="s">
        <v>545</v>
      </c>
      <c r="H49" s="1">
        <v>45658</v>
      </c>
      <c r="I49" s="1">
        <v>47118</v>
      </c>
      <c r="J49" t="s">
        <v>46</v>
      </c>
      <c r="K49" t="s">
        <v>45</v>
      </c>
      <c r="L49" t="s">
        <v>546</v>
      </c>
      <c r="M49" t="s">
        <v>545</v>
      </c>
      <c r="N49" t="s">
        <v>1108</v>
      </c>
      <c r="O49" t="s">
        <v>45</v>
      </c>
      <c r="P49" s="2">
        <v>45580.555590277778</v>
      </c>
      <c r="Q49">
        <v>199910</v>
      </c>
      <c r="R49" s="1">
        <v>45597</v>
      </c>
      <c r="S49" t="s">
        <v>547</v>
      </c>
      <c r="T49" t="s">
        <v>1321</v>
      </c>
      <c r="U49" t="s">
        <v>1322</v>
      </c>
      <c r="V49" t="s">
        <v>1323</v>
      </c>
      <c r="W49" t="s">
        <v>1324</v>
      </c>
      <c r="X49" t="s">
        <v>45</v>
      </c>
      <c r="Y49" t="s">
        <v>45</v>
      </c>
      <c r="Z49" t="s">
        <v>548</v>
      </c>
      <c r="AA49" t="s">
        <v>1325</v>
      </c>
      <c r="AB49" t="s">
        <v>55</v>
      </c>
      <c r="AC49">
        <v>199913</v>
      </c>
      <c r="AD49">
        <v>162336</v>
      </c>
      <c r="AE49">
        <v>37574</v>
      </c>
      <c r="AF49">
        <v>399823</v>
      </c>
      <c r="AG49" t="s">
        <v>45</v>
      </c>
      <c r="AH49" t="s">
        <v>51</v>
      </c>
      <c r="AI49" s="2">
        <v>45597.599652777775</v>
      </c>
      <c r="AJ49" t="s">
        <v>45</v>
      </c>
      <c r="AK49" t="s">
        <v>239</v>
      </c>
      <c r="AL49" t="s">
        <v>549</v>
      </c>
      <c r="AM49" t="s">
        <v>45</v>
      </c>
      <c r="AN49" t="s">
        <v>45</v>
      </c>
      <c r="AO49" t="s">
        <v>143</v>
      </c>
      <c r="AP49">
        <v>0</v>
      </c>
      <c r="AQ49">
        <v>0</v>
      </c>
      <c r="AR49">
        <v>1</v>
      </c>
      <c r="AS49">
        <v>0</v>
      </c>
      <c r="AT49">
        <v>1</v>
      </c>
      <c r="AU49" s="1">
        <v>45547</v>
      </c>
      <c r="AV49" s="1">
        <v>45547</v>
      </c>
      <c r="AW49" t="s">
        <v>997</v>
      </c>
      <c r="AX49" t="s">
        <v>998</v>
      </c>
      <c r="AY49" s="1">
        <v>45160</v>
      </c>
      <c r="AZ49">
        <v>97500</v>
      </c>
    </row>
    <row r="50" spans="1:52" x14ac:dyDescent="0.35">
      <c r="A50" t="s">
        <v>550</v>
      </c>
      <c r="B50" t="s">
        <v>551</v>
      </c>
      <c r="C50" t="s">
        <v>552</v>
      </c>
      <c r="D50" t="s">
        <v>36</v>
      </c>
      <c r="E50" t="s">
        <v>122</v>
      </c>
      <c r="F50" t="s">
        <v>45</v>
      </c>
      <c r="G50" t="s">
        <v>132</v>
      </c>
      <c r="H50" s="1">
        <v>45717</v>
      </c>
      <c r="I50" s="1">
        <v>46447</v>
      </c>
      <c r="J50" t="s">
        <v>46</v>
      </c>
      <c r="K50" t="s">
        <v>45</v>
      </c>
      <c r="L50" t="s">
        <v>553</v>
      </c>
      <c r="M50" t="s">
        <v>132</v>
      </c>
      <c r="N50" t="s">
        <v>1108</v>
      </c>
      <c r="O50" t="s">
        <v>45</v>
      </c>
      <c r="P50" s="2">
        <v>45678.590509259258</v>
      </c>
      <c r="Q50">
        <v>180990</v>
      </c>
      <c r="R50" s="1">
        <v>45684</v>
      </c>
      <c r="S50" t="s">
        <v>551</v>
      </c>
      <c r="T50" t="s">
        <v>1326</v>
      </c>
      <c r="U50" t="s">
        <v>1327</v>
      </c>
      <c r="V50" t="s">
        <v>1328</v>
      </c>
      <c r="W50" t="s">
        <v>1329</v>
      </c>
      <c r="X50" t="s">
        <v>45</v>
      </c>
      <c r="Y50" t="s">
        <v>45</v>
      </c>
      <c r="Z50" t="s">
        <v>554</v>
      </c>
      <c r="AA50" t="s">
        <v>1330</v>
      </c>
      <c r="AB50" t="s">
        <v>120</v>
      </c>
      <c r="AC50" t="s">
        <v>45</v>
      </c>
      <c r="AD50">
        <v>132763</v>
      </c>
      <c r="AE50">
        <v>48227</v>
      </c>
      <c r="AF50">
        <v>180990</v>
      </c>
      <c r="AG50" t="s">
        <v>45</v>
      </c>
      <c r="AH50" t="s">
        <v>51</v>
      </c>
      <c r="AI50" s="2">
        <v>45693.652789351851</v>
      </c>
      <c r="AJ50" t="s">
        <v>45</v>
      </c>
      <c r="AK50" t="s">
        <v>239</v>
      </c>
      <c r="AL50" t="s">
        <v>555</v>
      </c>
      <c r="AM50" t="s">
        <v>45</v>
      </c>
      <c r="AN50" t="s">
        <v>45</v>
      </c>
      <c r="AO50" t="s">
        <v>53</v>
      </c>
      <c r="AP50">
        <v>0</v>
      </c>
      <c r="AQ50">
        <v>0</v>
      </c>
      <c r="AR50">
        <v>1</v>
      </c>
      <c r="AS50">
        <v>0</v>
      </c>
      <c r="AT50">
        <v>1</v>
      </c>
      <c r="AU50" s="1">
        <v>45693</v>
      </c>
      <c r="AV50" s="1">
        <v>45693</v>
      </c>
      <c r="AW50" t="s">
        <v>999</v>
      </c>
      <c r="AX50" t="s">
        <v>552</v>
      </c>
      <c r="AY50" s="1">
        <v>45536</v>
      </c>
      <c r="AZ50">
        <v>137000</v>
      </c>
    </row>
    <row r="51" spans="1:52" x14ac:dyDescent="0.35">
      <c r="A51" t="s">
        <v>1060</v>
      </c>
      <c r="B51" t="s">
        <v>1061</v>
      </c>
      <c r="C51" t="s">
        <v>427</v>
      </c>
      <c r="D51" t="s">
        <v>37</v>
      </c>
      <c r="E51" t="s">
        <v>1062</v>
      </c>
      <c r="F51" t="s">
        <v>1063</v>
      </c>
      <c r="G51" t="s">
        <v>367</v>
      </c>
      <c r="H51" s="1">
        <v>45474</v>
      </c>
      <c r="I51" s="1">
        <v>45656</v>
      </c>
      <c r="J51" t="s">
        <v>46</v>
      </c>
      <c r="K51" t="s">
        <v>45</v>
      </c>
      <c r="L51" t="s">
        <v>1064</v>
      </c>
      <c r="M51" t="s">
        <v>428</v>
      </c>
      <c r="N51" t="s">
        <v>1101</v>
      </c>
      <c r="O51" t="s">
        <v>1331</v>
      </c>
      <c r="P51" s="2">
        <v>45434.678090277775</v>
      </c>
      <c r="Q51">
        <v>50000</v>
      </c>
      <c r="R51" s="1">
        <v>45457</v>
      </c>
      <c r="S51" t="s">
        <v>1065</v>
      </c>
      <c r="T51" t="s">
        <v>1332</v>
      </c>
      <c r="U51" t="s">
        <v>1333</v>
      </c>
      <c r="V51" t="s">
        <v>1334</v>
      </c>
      <c r="W51" t="s">
        <v>1335</v>
      </c>
      <c r="X51" t="s">
        <v>45</v>
      </c>
      <c r="Y51" t="s">
        <v>45</v>
      </c>
      <c r="Z51" t="s">
        <v>45</v>
      </c>
      <c r="AA51" t="s">
        <v>45</v>
      </c>
      <c r="AB51" t="s">
        <v>77</v>
      </c>
      <c r="AC51" t="s">
        <v>45</v>
      </c>
      <c r="AD51">
        <v>45455</v>
      </c>
      <c r="AE51">
        <v>4545</v>
      </c>
      <c r="AF51">
        <v>50000</v>
      </c>
      <c r="AG51" t="s">
        <v>82</v>
      </c>
      <c r="AH51" t="s">
        <v>83</v>
      </c>
      <c r="AI51" s="2">
        <v>45474.400821759256</v>
      </c>
      <c r="AJ51" s="2">
        <v>45671.562662037039</v>
      </c>
      <c r="AK51" t="s">
        <v>239</v>
      </c>
      <c r="AL51" t="s">
        <v>1066</v>
      </c>
      <c r="AM51">
        <v>50000</v>
      </c>
      <c r="AN51" t="s">
        <v>510</v>
      </c>
      <c r="AO51" t="s">
        <v>45</v>
      </c>
      <c r="AP51">
        <v>1</v>
      </c>
      <c r="AQ51">
        <v>0</v>
      </c>
      <c r="AR51">
        <v>0</v>
      </c>
      <c r="AS51">
        <v>0</v>
      </c>
      <c r="AT51">
        <v>1</v>
      </c>
      <c r="AU51" s="1">
        <v>45474</v>
      </c>
      <c r="AV51" s="1">
        <v>45524</v>
      </c>
      <c r="AW51" t="s">
        <v>977</v>
      </c>
      <c r="AX51" t="s">
        <v>427</v>
      </c>
      <c r="AY51" s="1">
        <v>45524</v>
      </c>
      <c r="AZ51">
        <v>12905</v>
      </c>
    </row>
    <row r="52" spans="1:52" x14ac:dyDescent="0.35">
      <c r="A52" t="s">
        <v>556</v>
      </c>
      <c r="B52" t="s">
        <v>557</v>
      </c>
      <c r="C52" t="s">
        <v>558</v>
      </c>
      <c r="D52" t="s">
        <v>49</v>
      </c>
      <c r="E52" t="s">
        <v>122</v>
      </c>
      <c r="F52" t="s">
        <v>45</v>
      </c>
      <c r="G52" t="s">
        <v>336</v>
      </c>
      <c r="H52" s="1">
        <v>45809</v>
      </c>
      <c r="I52" s="1">
        <v>46538</v>
      </c>
      <c r="J52" t="s">
        <v>46</v>
      </c>
      <c r="K52" t="s">
        <v>45</v>
      </c>
      <c r="L52" t="s">
        <v>559</v>
      </c>
      <c r="M52" t="s">
        <v>336</v>
      </c>
      <c r="N52" t="s">
        <v>1108</v>
      </c>
      <c r="O52" t="s">
        <v>45</v>
      </c>
      <c r="P52" s="2">
        <v>45541.609340277777</v>
      </c>
      <c r="Q52">
        <v>199713</v>
      </c>
      <c r="R52" s="1">
        <v>45574</v>
      </c>
      <c r="S52" t="s">
        <v>560</v>
      </c>
      <c r="T52" t="s">
        <v>1336</v>
      </c>
      <c r="U52" t="s">
        <v>1337</v>
      </c>
      <c r="V52" t="s">
        <v>1338</v>
      </c>
      <c r="W52" t="s">
        <v>561</v>
      </c>
      <c r="X52" t="s">
        <v>45</v>
      </c>
      <c r="Y52" t="s">
        <v>49</v>
      </c>
      <c r="Z52" t="s">
        <v>562</v>
      </c>
      <c r="AA52" t="s">
        <v>1339</v>
      </c>
      <c r="AB52" t="s">
        <v>120</v>
      </c>
      <c r="AC52" t="s">
        <v>45</v>
      </c>
      <c r="AD52">
        <v>145720</v>
      </c>
      <c r="AE52">
        <v>53993</v>
      </c>
      <c r="AF52">
        <v>199713</v>
      </c>
      <c r="AG52" t="s">
        <v>45</v>
      </c>
      <c r="AH52" t="s">
        <v>51</v>
      </c>
      <c r="AI52" s="2">
        <v>45574.706458333334</v>
      </c>
      <c r="AJ52" t="s">
        <v>45</v>
      </c>
      <c r="AK52" t="s">
        <v>239</v>
      </c>
      <c r="AL52" t="s">
        <v>563</v>
      </c>
      <c r="AM52" t="s">
        <v>45</v>
      </c>
      <c r="AN52" t="s">
        <v>45</v>
      </c>
      <c r="AO52" t="s">
        <v>53</v>
      </c>
      <c r="AP52">
        <v>0</v>
      </c>
      <c r="AQ52">
        <v>1</v>
      </c>
      <c r="AR52">
        <v>0</v>
      </c>
      <c r="AS52">
        <v>0</v>
      </c>
      <c r="AT52">
        <v>1</v>
      </c>
      <c r="AU52" s="1">
        <v>45574</v>
      </c>
      <c r="AV52" s="1">
        <v>45574</v>
      </c>
      <c r="AW52" t="s">
        <v>1000</v>
      </c>
      <c r="AX52" t="s">
        <v>558</v>
      </c>
      <c r="AY52" s="1">
        <v>45524</v>
      </c>
      <c r="AZ52">
        <v>297600</v>
      </c>
    </row>
    <row r="53" spans="1:52" x14ac:dyDescent="0.35">
      <c r="A53" t="s">
        <v>564</v>
      </c>
      <c r="B53" t="s">
        <v>565</v>
      </c>
      <c r="C53" t="s">
        <v>566</v>
      </c>
      <c r="D53" t="s">
        <v>36</v>
      </c>
      <c r="E53" t="s">
        <v>122</v>
      </c>
      <c r="F53" t="s">
        <v>45</v>
      </c>
      <c r="G53" t="s">
        <v>230</v>
      </c>
      <c r="H53" s="1">
        <v>45839</v>
      </c>
      <c r="I53" s="1">
        <v>46569</v>
      </c>
      <c r="J53" t="s">
        <v>46</v>
      </c>
      <c r="K53" t="s">
        <v>45</v>
      </c>
      <c r="L53" t="s">
        <v>567</v>
      </c>
      <c r="M53" t="s">
        <v>230</v>
      </c>
      <c r="N53" t="s">
        <v>1108</v>
      </c>
      <c r="O53" t="s">
        <v>45</v>
      </c>
      <c r="P53" s="2">
        <v>45552.70412037037</v>
      </c>
      <c r="Q53">
        <v>198932</v>
      </c>
      <c r="R53" s="1">
        <v>45574</v>
      </c>
      <c r="S53" t="s">
        <v>568</v>
      </c>
      <c r="T53" t="s">
        <v>1340</v>
      </c>
      <c r="U53" t="s">
        <v>1341</v>
      </c>
      <c r="V53" t="s">
        <v>1342</v>
      </c>
      <c r="W53" t="s">
        <v>1343</v>
      </c>
      <c r="X53" t="s">
        <v>45</v>
      </c>
      <c r="Y53" t="s">
        <v>45</v>
      </c>
      <c r="Z53" t="s">
        <v>151</v>
      </c>
      <c r="AA53" t="s">
        <v>1344</v>
      </c>
      <c r="AB53" t="s">
        <v>55</v>
      </c>
      <c r="AC53" t="s">
        <v>45</v>
      </c>
      <c r="AD53">
        <v>148931</v>
      </c>
      <c r="AE53">
        <v>50002</v>
      </c>
      <c r="AF53">
        <v>198932</v>
      </c>
      <c r="AG53" t="s">
        <v>45</v>
      </c>
      <c r="AH53" t="s">
        <v>51</v>
      </c>
      <c r="AI53" s="2">
        <v>45574.649189814816</v>
      </c>
      <c r="AJ53" t="s">
        <v>45</v>
      </c>
      <c r="AK53" t="s">
        <v>239</v>
      </c>
      <c r="AL53" t="s">
        <v>569</v>
      </c>
      <c r="AM53" t="s">
        <v>45</v>
      </c>
      <c r="AN53" t="s">
        <v>45</v>
      </c>
      <c r="AO53" t="s">
        <v>53</v>
      </c>
      <c r="AP53">
        <v>0</v>
      </c>
      <c r="AQ53">
        <v>0</v>
      </c>
      <c r="AR53">
        <v>1</v>
      </c>
      <c r="AS53">
        <v>0</v>
      </c>
      <c r="AT53">
        <v>1</v>
      </c>
      <c r="AU53" s="1">
        <v>45574</v>
      </c>
      <c r="AV53" s="1">
        <v>45574</v>
      </c>
      <c r="AW53" t="s">
        <v>1001</v>
      </c>
      <c r="AX53" t="s">
        <v>1002</v>
      </c>
      <c r="AY53" s="1">
        <v>45524</v>
      </c>
      <c r="AZ53">
        <v>234500</v>
      </c>
    </row>
    <row r="54" spans="1:52" x14ac:dyDescent="0.35">
      <c r="A54" t="s">
        <v>570</v>
      </c>
      <c r="B54" t="s">
        <v>571</v>
      </c>
      <c r="C54" t="s">
        <v>488</v>
      </c>
      <c r="D54" t="s">
        <v>36</v>
      </c>
      <c r="E54" t="s">
        <v>122</v>
      </c>
      <c r="F54" t="s">
        <v>45</v>
      </c>
      <c r="G54" t="s">
        <v>261</v>
      </c>
      <c r="H54" s="1">
        <v>45873</v>
      </c>
      <c r="I54" s="1">
        <v>46602</v>
      </c>
      <c r="J54" t="s">
        <v>46</v>
      </c>
      <c r="K54" t="s">
        <v>45</v>
      </c>
      <c r="L54" t="s">
        <v>572</v>
      </c>
      <c r="M54" t="s">
        <v>261</v>
      </c>
      <c r="N54" t="s">
        <v>1108</v>
      </c>
      <c r="O54" t="s">
        <v>45</v>
      </c>
      <c r="P54" s="2">
        <v>45545.603912037041</v>
      </c>
      <c r="Q54">
        <v>199932</v>
      </c>
      <c r="R54" s="1">
        <v>45574</v>
      </c>
      <c r="S54" t="s">
        <v>573</v>
      </c>
      <c r="T54" t="s">
        <v>1345</v>
      </c>
      <c r="U54" t="s">
        <v>1346</v>
      </c>
      <c r="V54" t="s">
        <v>1347</v>
      </c>
      <c r="W54" t="s">
        <v>574</v>
      </c>
      <c r="X54" t="s">
        <v>45</v>
      </c>
      <c r="Y54" t="s">
        <v>45</v>
      </c>
      <c r="Z54" t="s">
        <v>562</v>
      </c>
      <c r="AA54" t="s">
        <v>1348</v>
      </c>
      <c r="AB54" t="s">
        <v>55</v>
      </c>
      <c r="AC54" t="s">
        <v>45</v>
      </c>
      <c r="AD54">
        <v>145829</v>
      </c>
      <c r="AE54">
        <v>54103</v>
      </c>
      <c r="AF54">
        <v>199916</v>
      </c>
      <c r="AG54" t="s">
        <v>45</v>
      </c>
      <c r="AH54" t="s">
        <v>51</v>
      </c>
      <c r="AI54" s="2">
        <v>45574.639027777775</v>
      </c>
      <c r="AJ54" t="s">
        <v>45</v>
      </c>
      <c r="AK54" t="s">
        <v>239</v>
      </c>
      <c r="AL54" t="s">
        <v>575</v>
      </c>
      <c r="AM54" t="s">
        <v>45</v>
      </c>
      <c r="AN54" t="s">
        <v>45</v>
      </c>
      <c r="AO54" t="s">
        <v>53</v>
      </c>
      <c r="AP54">
        <v>0</v>
      </c>
      <c r="AQ54">
        <v>0</v>
      </c>
      <c r="AR54">
        <v>1</v>
      </c>
      <c r="AS54">
        <v>0</v>
      </c>
      <c r="AT54">
        <v>1</v>
      </c>
      <c r="AU54" s="1">
        <v>45574</v>
      </c>
      <c r="AV54" s="1">
        <v>45574</v>
      </c>
      <c r="AW54" t="s">
        <v>989</v>
      </c>
      <c r="AX54" t="s">
        <v>990</v>
      </c>
      <c r="AY54" s="1">
        <v>45524</v>
      </c>
      <c r="AZ54">
        <v>200000</v>
      </c>
    </row>
    <row r="55" spans="1:52" x14ac:dyDescent="0.35">
      <c r="A55" t="s">
        <v>576</v>
      </c>
      <c r="B55" t="s">
        <v>577</v>
      </c>
      <c r="C55" t="s">
        <v>298</v>
      </c>
      <c r="D55" t="s">
        <v>36</v>
      </c>
      <c r="E55" t="s">
        <v>80</v>
      </c>
      <c r="F55" t="s">
        <v>159</v>
      </c>
      <c r="G55" t="s">
        <v>132</v>
      </c>
      <c r="H55" s="1">
        <v>45870</v>
      </c>
      <c r="I55" s="1">
        <v>47330</v>
      </c>
      <c r="J55" t="s">
        <v>46</v>
      </c>
      <c r="K55" t="s">
        <v>45</v>
      </c>
      <c r="L55" t="s">
        <v>579</v>
      </c>
      <c r="M55" t="s">
        <v>578</v>
      </c>
      <c r="N55" t="s">
        <v>1127</v>
      </c>
      <c r="O55" t="s">
        <v>45</v>
      </c>
      <c r="P55" s="2">
        <v>45548.677546296298</v>
      </c>
      <c r="Q55">
        <v>299705</v>
      </c>
      <c r="R55" s="1">
        <v>45560</v>
      </c>
      <c r="S55" t="s">
        <v>577</v>
      </c>
      <c r="T55" t="s">
        <v>1349</v>
      </c>
      <c r="U55" t="s">
        <v>1350</v>
      </c>
      <c r="V55" t="s">
        <v>1351</v>
      </c>
      <c r="W55" t="s">
        <v>1352</v>
      </c>
      <c r="X55" t="s">
        <v>45</v>
      </c>
      <c r="Y55" t="s">
        <v>45</v>
      </c>
      <c r="Z55" t="s">
        <v>580</v>
      </c>
      <c r="AA55" t="s">
        <v>1353</v>
      </c>
      <c r="AB55" t="s">
        <v>55</v>
      </c>
      <c r="AC55" t="s">
        <v>45</v>
      </c>
      <c r="AD55">
        <v>222190</v>
      </c>
      <c r="AE55">
        <v>77515</v>
      </c>
      <c r="AF55">
        <v>299705</v>
      </c>
      <c r="AG55" t="s">
        <v>82</v>
      </c>
      <c r="AH55" t="s">
        <v>83</v>
      </c>
      <c r="AI55" s="2">
        <v>45555.628506944442</v>
      </c>
      <c r="AJ55" t="s">
        <v>45</v>
      </c>
      <c r="AK55" t="s">
        <v>239</v>
      </c>
      <c r="AL55" t="s">
        <v>581</v>
      </c>
      <c r="AM55" t="s">
        <v>45</v>
      </c>
      <c r="AN55" t="s">
        <v>45</v>
      </c>
      <c r="AO55" t="s">
        <v>45</v>
      </c>
      <c r="AP55">
        <v>0</v>
      </c>
      <c r="AQ55">
        <v>0</v>
      </c>
      <c r="AR55">
        <v>1</v>
      </c>
      <c r="AS55">
        <v>0</v>
      </c>
      <c r="AT55">
        <v>1</v>
      </c>
      <c r="AU55" s="1">
        <v>45555</v>
      </c>
      <c r="AV55" s="1">
        <v>45602</v>
      </c>
      <c r="AW55" t="s">
        <v>954</v>
      </c>
      <c r="AX55" t="s">
        <v>298</v>
      </c>
      <c r="AY55" s="1">
        <v>45555</v>
      </c>
      <c r="AZ55">
        <v>461700</v>
      </c>
    </row>
    <row r="56" spans="1:52" x14ac:dyDescent="0.35">
      <c r="A56" t="s">
        <v>153</v>
      </c>
      <c r="B56" t="s">
        <v>154</v>
      </c>
      <c r="C56" t="s">
        <v>63</v>
      </c>
      <c r="D56" t="s">
        <v>36</v>
      </c>
      <c r="E56" t="s">
        <v>91</v>
      </c>
      <c r="F56" t="s">
        <v>73</v>
      </c>
      <c r="G56" t="s">
        <v>64</v>
      </c>
      <c r="H56" s="1">
        <v>45627</v>
      </c>
      <c r="I56" s="1">
        <v>45991</v>
      </c>
      <c r="J56" t="s">
        <v>46</v>
      </c>
      <c r="K56" t="s">
        <v>45</v>
      </c>
      <c r="L56" t="s">
        <v>155</v>
      </c>
      <c r="M56" t="s">
        <v>64</v>
      </c>
      <c r="N56" t="s">
        <v>1127</v>
      </c>
      <c r="O56" t="s">
        <v>45</v>
      </c>
      <c r="P56" s="2">
        <v>45562.586678240739</v>
      </c>
      <c r="Q56">
        <v>55800</v>
      </c>
      <c r="R56" s="1">
        <v>45610</v>
      </c>
      <c r="S56" t="s">
        <v>154</v>
      </c>
      <c r="T56" t="s">
        <v>1354</v>
      </c>
      <c r="U56" t="s">
        <v>1067</v>
      </c>
      <c r="V56" t="s">
        <v>1355</v>
      </c>
      <c r="W56" t="s">
        <v>156</v>
      </c>
      <c r="X56" t="s">
        <v>45</v>
      </c>
      <c r="Y56" t="s">
        <v>45</v>
      </c>
      <c r="Z56" t="s">
        <v>45</v>
      </c>
      <c r="AA56" t="s">
        <v>1356</v>
      </c>
      <c r="AB56" t="s">
        <v>55</v>
      </c>
      <c r="AC56" t="s">
        <v>45</v>
      </c>
      <c r="AD56">
        <v>38616</v>
      </c>
      <c r="AE56">
        <v>17184</v>
      </c>
      <c r="AF56">
        <v>55800</v>
      </c>
      <c r="AG56" t="s">
        <v>82</v>
      </c>
      <c r="AH56" t="s">
        <v>83</v>
      </c>
      <c r="AI56" s="2">
        <v>45611.344571759262</v>
      </c>
      <c r="AJ56" t="s">
        <v>45</v>
      </c>
      <c r="AK56" t="s">
        <v>239</v>
      </c>
      <c r="AL56" t="s">
        <v>157</v>
      </c>
      <c r="AM56" t="s">
        <v>45</v>
      </c>
      <c r="AN56" t="s">
        <v>45</v>
      </c>
      <c r="AO56" t="s">
        <v>70</v>
      </c>
      <c r="AP56">
        <v>0</v>
      </c>
      <c r="AQ56">
        <v>0</v>
      </c>
      <c r="AR56">
        <v>1</v>
      </c>
      <c r="AS56">
        <v>0</v>
      </c>
      <c r="AT56">
        <v>1</v>
      </c>
      <c r="AU56" s="1">
        <v>45244</v>
      </c>
      <c r="AV56" s="1">
        <v>45244</v>
      </c>
      <c r="AW56" t="s">
        <v>1003</v>
      </c>
      <c r="AX56" t="s">
        <v>1004</v>
      </c>
      <c r="AY56" s="1">
        <v>45509</v>
      </c>
      <c r="AZ56">
        <v>73331.5</v>
      </c>
    </row>
    <row r="57" spans="1:52" x14ac:dyDescent="0.35">
      <c r="A57" t="s">
        <v>582</v>
      </c>
      <c r="B57" t="s">
        <v>583</v>
      </c>
      <c r="C57" t="s">
        <v>345</v>
      </c>
      <c r="D57" t="s">
        <v>49</v>
      </c>
      <c r="E57" t="s">
        <v>122</v>
      </c>
      <c r="F57" t="s">
        <v>45</v>
      </c>
      <c r="G57" t="s">
        <v>244</v>
      </c>
      <c r="H57" s="1">
        <v>45839</v>
      </c>
      <c r="I57" s="1">
        <v>46934</v>
      </c>
      <c r="J57" t="s">
        <v>46</v>
      </c>
      <c r="K57" t="s">
        <v>45</v>
      </c>
      <c r="L57" t="s">
        <v>584</v>
      </c>
      <c r="M57" t="s">
        <v>244</v>
      </c>
      <c r="N57" t="s">
        <v>1108</v>
      </c>
      <c r="O57" t="s">
        <v>45</v>
      </c>
      <c r="P57" s="2">
        <v>45453.703912037039</v>
      </c>
      <c r="Q57">
        <v>1107431</v>
      </c>
      <c r="R57" s="1">
        <v>45464</v>
      </c>
      <c r="S57" t="s">
        <v>585</v>
      </c>
      <c r="T57" t="s">
        <v>1357</v>
      </c>
      <c r="U57" t="s">
        <v>1358</v>
      </c>
      <c r="V57" t="s">
        <v>1359</v>
      </c>
      <c r="W57" t="s">
        <v>1360</v>
      </c>
      <c r="X57" t="s">
        <v>45</v>
      </c>
      <c r="Y57" t="s">
        <v>49</v>
      </c>
      <c r="Z57" t="s">
        <v>45</v>
      </c>
      <c r="AA57" t="s">
        <v>1361</v>
      </c>
      <c r="AB57" t="s">
        <v>55</v>
      </c>
      <c r="AC57" t="s">
        <v>45</v>
      </c>
      <c r="AD57">
        <v>904210</v>
      </c>
      <c r="AE57">
        <v>203221</v>
      </c>
      <c r="AF57">
        <v>1107431</v>
      </c>
      <c r="AG57" t="s">
        <v>45</v>
      </c>
      <c r="AH57" t="s">
        <v>51</v>
      </c>
      <c r="AI57" s="2">
        <v>45464.403391203705</v>
      </c>
      <c r="AJ57" t="s">
        <v>45</v>
      </c>
      <c r="AK57" t="s">
        <v>231</v>
      </c>
      <c r="AL57" t="s">
        <v>586</v>
      </c>
      <c r="AM57" t="s">
        <v>45</v>
      </c>
      <c r="AN57" t="s">
        <v>45</v>
      </c>
      <c r="AO57" t="s">
        <v>53</v>
      </c>
      <c r="AP57">
        <v>0</v>
      </c>
      <c r="AQ57">
        <v>1</v>
      </c>
      <c r="AR57">
        <v>0</v>
      </c>
      <c r="AS57">
        <v>0</v>
      </c>
      <c r="AT57">
        <v>1</v>
      </c>
      <c r="AU57" s="1">
        <v>45464</v>
      </c>
      <c r="AV57" s="1">
        <v>45464</v>
      </c>
      <c r="AW57" t="s">
        <v>962</v>
      </c>
      <c r="AX57" t="s">
        <v>963</v>
      </c>
      <c r="AY57" s="1">
        <v>45160</v>
      </c>
      <c r="AZ57">
        <v>183642.98</v>
      </c>
    </row>
    <row r="58" spans="1:52" x14ac:dyDescent="0.35">
      <c r="A58" t="s">
        <v>108</v>
      </c>
      <c r="B58" t="s">
        <v>105</v>
      </c>
      <c r="C58" t="s">
        <v>63</v>
      </c>
      <c r="D58" t="s">
        <v>37</v>
      </c>
      <c r="E58" t="s">
        <v>109</v>
      </c>
      <c r="F58" t="s">
        <v>65</v>
      </c>
      <c r="G58" t="s">
        <v>64</v>
      </c>
      <c r="H58" s="1">
        <v>45474</v>
      </c>
      <c r="I58" s="1">
        <v>45777</v>
      </c>
      <c r="J58" t="s">
        <v>110</v>
      </c>
      <c r="K58" t="s">
        <v>45</v>
      </c>
      <c r="L58" t="s">
        <v>106</v>
      </c>
      <c r="M58" t="s">
        <v>64</v>
      </c>
      <c r="N58" t="s">
        <v>1127</v>
      </c>
      <c r="O58" t="s">
        <v>1362</v>
      </c>
      <c r="P58" s="2">
        <v>45568.45648148148</v>
      </c>
      <c r="Q58">
        <v>16482</v>
      </c>
      <c r="R58" s="1">
        <v>45576</v>
      </c>
      <c r="S58" t="s">
        <v>105</v>
      </c>
      <c r="T58" t="s">
        <v>1363</v>
      </c>
      <c r="U58" t="s">
        <v>1364</v>
      </c>
      <c r="V58" t="s">
        <v>1365</v>
      </c>
      <c r="W58" t="s">
        <v>111</v>
      </c>
      <c r="X58" t="s">
        <v>45</v>
      </c>
      <c r="Y58" t="s">
        <v>45</v>
      </c>
      <c r="Z58" t="s">
        <v>112</v>
      </c>
      <c r="AA58" t="s">
        <v>1366</v>
      </c>
      <c r="AB58" t="s">
        <v>55</v>
      </c>
      <c r="AC58" t="s">
        <v>45</v>
      </c>
      <c r="AD58">
        <v>15428</v>
      </c>
      <c r="AE58">
        <v>1054</v>
      </c>
      <c r="AF58">
        <v>16482</v>
      </c>
      <c r="AG58" t="s">
        <v>82</v>
      </c>
      <c r="AH58" t="s">
        <v>83</v>
      </c>
      <c r="AI58" s="2">
        <v>45580.582175925927</v>
      </c>
      <c r="AJ58" s="2">
        <v>45692.381608796299</v>
      </c>
      <c r="AK58" t="s">
        <v>239</v>
      </c>
      <c r="AL58" t="s">
        <v>113</v>
      </c>
      <c r="AM58">
        <v>16482.240000000002</v>
      </c>
      <c r="AN58" t="s">
        <v>107</v>
      </c>
      <c r="AO58" t="s">
        <v>70</v>
      </c>
      <c r="AP58">
        <v>1</v>
      </c>
      <c r="AQ58">
        <v>0</v>
      </c>
      <c r="AR58">
        <v>0</v>
      </c>
      <c r="AS58">
        <v>0</v>
      </c>
      <c r="AT58">
        <v>1</v>
      </c>
      <c r="AU58" s="1">
        <v>45244</v>
      </c>
      <c r="AV58" s="1">
        <v>45244</v>
      </c>
      <c r="AW58" t="s">
        <v>1003</v>
      </c>
      <c r="AX58" t="s">
        <v>1004</v>
      </c>
      <c r="AY58" s="1">
        <v>45509</v>
      </c>
      <c r="AZ58">
        <v>73331.5</v>
      </c>
    </row>
    <row r="59" spans="1:52" x14ac:dyDescent="0.35">
      <c r="A59" t="s">
        <v>71</v>
      </c>
      <c r="B59" t="s">
        <v>72</v>
      </c>
      <c r="C59" t="s">
        <v>63</v>
      </c>
      <c r="D59" t="s">
        <v>49</v>
      </c>
      <c r="E59" t="s">
        <v>73</v>
      </c>
      <c r="F59" t="s">
        <v>45</v>
      </c>
      <c r="G59" t="s">
        <v>64</v>
      </c>
      <c r="H59" s="1">
        <v>45566</v>
      </c>
      <c r="I59" s="1">
        <v>46295</v>
      </c>
      <c r="J59" t="s">
        <v>46</v>
      </c>
      <c r="K59" t="s">
        <v>45</v>
      </c>
      <c r="L59" t="s">
        <v>74</v>
      </c>
      <c r="M59" t="s">
        <v>64</v>
      </c>
      <c r="N59" t="s">
        <v>1108</v>
      </c>
      <c r="O59" t="s">
        <v>45</v>
      </c>
      <c r="P59" s="2">
        <v>45223.506307870368</v>
      </c>
      <c r="Q59">
        <v>100000</v>
      </c>
      <c r="R59" s="1">
        <v>45246</v>
      </c>
      <c r="S59" t="s">
        <v>72</v>
      </c>
      <c r="T59" t="s">
        <v>1367</v>
      </c>
      <c r="U59" t="s">
        <v>75</v>
      </c>
      <c r="V59" t="s">
        <v>1368</v>
      </c>
      <c r="W59" t="s">
        <v>1068</v>
      </c>
      <c r="X59" t="s">
        <v>45</v>
      </c>
      <c r="Y59" t="s">
        <v>49</v>
      </c>
      <c r="Z59" t="s">
        <v>45</v>
      </c>
      <c r="AA59" s="2">
        <v>45240.653055555558</v>
      </c>
      <c r="AB59" t="s">
        <v>1069</v>
      </c>
      <c r="AC59" t="s">
        <v>45</v>
      </c>
      <c r="AD59">
        <v>100000</v>
      </c>
      <c r="AE59">
        <v>0</v>
      </c>
      <c r="AF59" s="35">
        <v>100000</v>
      </c>
      <c r="AG59" t="s">
        <v>45</v>
      </c>
      <c r="AH59" t="s">
        <v>51</v>
      </c>
      <c r="AI59" s="2">
        <v>45260.44431712963</v>
      </c>
      <c r="AJ59" t="s">
        <v>45</v>
      </c>
      <c r="AK59" t="s">
        <v>231</v>
      </c>
      <c r="AL59" t="s">
        <v>76</v>
      </c>
      <c r="AM59" t="s">
        <v>45</v>
      </c>
      <c r="AN59" t="s">
        <v>45</v>
      </c>
      <c r="AO59" t="s">
        <v>70</v>
      </c>
      <c r="AP59">
        <v>0</v>
      </c>
      <c r="AQ59">
        <v>1</v>
      </c>
      <c r="AR59">
        <v>0</v>
      </c>
      <c r="AS59">
        <v>0</v>
      </c>
      <c r="AT59">
        <v>1</v>
      </c>
      <c r="AU59" s="1">
        <v>45244</v>
      </c>
      <c r="AV59" s="1">
        <v>45244</v>
      </c>
      <c r="AW59" t="s">
        <v>1003</v>
      </c>
      <c r="AX59" t="s">
        <v>1004</v>
      </c>
      <c r="AY59" s="1">
        <v>45509</v>
      </c>
      <c r="AZ59">
        <v>73331.5</v>
      </c>
    </row>
    <row r="60" spans="1:52" x14ac:dyDescent="0.35">
      <c r="A60" t="s">
        <v>587</v>
      </c>
      <c r="B60" t="s">
        <v>588</v>
      </c>
      <c r="C60" t="s">
        <v>335</v>
      </c>
      <c r="D60" t="s">
        <v>49</v>
      </c>
      <c r="E60" t="s">
        <v>262</v>
      </c>
      <c r="F60" t="s">
        <v>45</v>
      </c>
      <c r="G60" t="s">
        <v>336</v>
      </c>
      <c r="H60" s="1">
        <v>45413</v>
      </c>
      <c r="I60" s="1">
        <v>46142</v>
      </c>
      <c r="J60" t="s">
        <v>46</v>
      </c>
      <c r="K60" t="s">
        <v>45</v>
      </c>
      <c r="L60" t="s">
        <v>589</v>
      </c>
      <c r="M60" t="s">
        <v>336</v>
      </c>
      <c r="N60" t="s">
        <v>1108</v>
      </c>
      <c r="O60" t="s">
        <v>45</v>
      </c>
      <c r="P60" s="2">
        <v>45191.47148148148</v>
      </c>
      <c r="Q60">
        <v>299970</v>
      </c>
      <c r="R60" s="1">
        <v>45204</v>
      </c>
      <c r="S60" t="s">
        <v>590</v>
      </c>
      <c r="T60" t="s">
        <v>1369</v>
      </c>
      <c r="U60" t="s">
        <v>1370</v>
      </c>
      <c r="V60" t="s">
        <v>1371</v>
      </c>
      <c r="W60" t="s">
        <v>591</v>
      </c>
      <c r="X60" t="s">
        <v>45</v>
      </c>
      <c r="Y60" t="s">
        <v>49</v>
      </c>
      <c r="Z60" t="s">
        <v>1070</v>
      </c>
      <c r="AA60" t="s">
        <v>1372</v>
      </c>
      <c r="AB60" t="s">
        <v>1373</v>
      </c>
      <c r="AC60" t="s">
        <v>45</v>
      </c>
      <c r="AD60">
        <v>221195</v>
      </c>
      <c r="AE60">
        <v>78775</v>
      </c>
      <c r="AF60">
        <v>299982</v>
      </c>
      <c r="AG60" t="s">
        <v>45</v>
      </c>
      <c r="AH60" t="s">
        <v>51</v>
      </c>
      <c r="AI60" s="2">
        <v>45204.48814814815</v>
      </c>
      <c r="AJ60" t="s">
        <v>45</v>
      </c>
      <c r="AK60" t="s">
        <v>231</v>
      </c>
      <c r="AL60" t="s">
        <v>592</v>
      </c>
      <c r="AM60" t="s">
        <v>45</v>
      </c>
      <c r="AN60" t="s">
        <v>45</v>
      </c>
      <c r="AO60" t="s">
        <v>53</v>
      </c>
      <c r="AP60">
        <v>0</v>
      </c>
      <c r="AQ60">
        <v>1</v>
      </c>
      <c r="AR60">
        <v>0</v>
      </c>
      <c r="AS60">
        <v>0</v>
      </c>
      <c r="AT60">
        <v>1</v>
      </c>
      <c r="AU60" s="1">
        <v>45204</v>
      </c>
      <c r="AV60" s="1">
        <v>45204</v>
      </c>
      <c r="AW60" t="s">
        <v>958</v>
      </c>
      <c r="AX60" t="s">
        <v>959</v>
      </c>
      <c r="AY60" s="1">
        <v>45160</v>
      </c>
      <c r="AZ60">
        <v>256000</v>
      </c>
    </row>
    <row r="61" spans="1:52" x14ac:dyDescent="0.35">
      <c r="A61" t="s">
        <v>593</v>
      </c>
      <c r="B61" t="s">
        <v>594</v>
      </c>
      <c r="C61" t="s">
        <v>595</v>
      </c>
      <c r="D61" t="s">
        <v>36</v>
      </c>
      <c r="E61" t="s">
        <v>158</v>
      </c>
      <c r="F61" t="s">
        <v>45</v>
      </c>
      <c r="G61" t="s">
        <v>142</v>
      </c>
      <c r="H61" s="1">
        <v>45627</v>
      </c>
      <c r="I61" s="1">
        <v>47452</v>
      </c>
      <c r="J61" t="s">
        <v>334</v>
      </c>
      <c r="K61" t="s">
        <v>45</v>
      </c>
      <c r="L61" t="s">
        <v>596</v>
      </c>
      <c r="M61" t="s">
        <v>142</v>
      </c>
      <c r="N61" t="s">
        <v>1127</v>
      </c>
      <c r="O61" t="s">
        <v>45</v>
      </c>
      <c r="P61" s="2">
        <v>45561.455081018517</v>
      </c>
      <c r="Q61">
        <v>19800</v>
      </c>
      <c r="R61" s="1">
        <v>45586</v>
      </c>
      <c r="S61" t="s">
        <v>597</v>
      </c>
      <c r="T61" t="s">
        <v>1374</v>
      </c>
      <c r="U61" t="s">
        <v>1375</v>
      </c>
      <c r="V61" t="s">
        <v>1376</v>
      </c>
      <c r="W61" t="s">
        <v>1377</v>
      </c>
      <c r="X61" t="s">
        <v>45</v>
      </c>
      <c r="Y61" t="s">
        <v>45</v>
      </c>
      <c r="Z61" t="s">
        <v>45</v>
      </c>
      <c r="AA61" t="s">
        <v>1378</v>
      </c>
      <c r="AB61" t="s">
        <v>55</v>
      </c>
      <c r="AC61" t="s">
        <v>45</v>
      </c>
      <c r="AD61">
        <v>18858</v>
      </c>
      <c r="AE61">
        <v>942</v>
      </c>
      <c r="AF61">
        <v>19800</v>
      </c>
      <c r="AG61" t="s">
        <v>45</v>
      </c>
      <c r="AH61" t="s">
        <v>51</v>
      </c>
      <c r="AI61" s="2">
        <v>45680.351550925923</v>
      </c>
      <c r="AJ61" t="s">
        <v>45</v>
      </c>
      <c r="AK61" t="s">
        <v>239</v>
      </c>
      <c r="AL61" t="s">
        <v>598</v>
      </c>
      <c r="AM61" t="s">
        <v>45</v>
      </c>
      <c r="AN61" t="s">
        <v>45</v>
      </c>
      <c r="AO61" t="s">
        <v>143</v>
      </c>
      <c r="AP61">
        <v>0</v>
      </c>
      <c r="AQ61">
        <v>0</v>
      </c>
      <c r="AR61">
        <v>1</v>
      </c>
      <c r="AS61">
        <v>0</v>
      </c>
      <c r="AT61">
        <v>1</v>
      </c>
      <c r="AU61" s="1">
        <v>45413</v>
      </c>
      <c r="AV61" s="1">
        <v>45413</v>
      </c>
      <c r="AW61" t="s">
        <v>1005</v>
      </c>
      <c r="AX61" t="s">
        <v>1006</v>
      </c>
      <c r="AY61" s="1">
        <v>44943</v>
      </c>
      <c r="AZ61">
        <v>125000</v>
      </c>
    </row>
    <row r="62" spans="1:52" x14ac:dyDescent="0.35">
      <c r="A62" t="s">
        <v>599</v>
      </c>
      <c r="B62" t="s">
        <v>600</v>
      </c>
      <c r="C62" t="s">
        <v>601</v>
      </c>
      <c r="D62" t="s">
        <v>37</v>
      </c>
      <c r="E62" t="s">
        <v>602</v>
      </c>
      <c r="F62" t="s">
        <v>45</v>
      </c>
      <c r="G62" t="s">
        <v>367</v>
      </c>
      <c r="H62" s="1">
        <v>45565</v>
      </c>
      <c r="I62" s="1">
        <v>46110</v>
      </c>
      <c r="J62" t="s">
        <v>46</v>
      </c>
      <c r="K62" t="s">
        <v>45</v>
      </c>
      <c r="L62" t="s">
        <v>603</v>
      </c>
      <c r="M62" t="s">
        <v>367</v>
      </c>
      <c r="N62" t="s">
        <v>1108</v>
      </c>
      <c r="O62" t="s">
        <v>45</v>
      </c>
      <c r="P62" s="2">
        <v>45379.59034722222</v>
      </c>
      <c r="Q62">
        <v>96517</v>
      </c>
      <c r="R62" s="1">
        <v>45408</v>
      </c>
      <c r="S62" t="s">
        <v>604</v>
      </c>
      <c r="T62" t="s">
        <v>1379</v>
      </c>
      <c r="U62" t="s">
        <v>1380</v>
      </c>
      <c r="V62" t="s">
        <v>1381</v>
      </c>
      <c r="W62" t="s">
        <v>1382</v>
      </c>
      <c r="X62" t="s">
        <v>45</v>
      </c>
      <c r="Y62" t="s">
        <v>45</v>
      </c>
      <c r="Z62" t="s">
        <v>45</v>
      </c>
      <c r="AA62" s="2">
        <v>45405.684131944443</v>
      </c>
      <c r="AB62" t="s">
        <v>1071</v>
      </c>
      <c r="AC62" t="s">
        <v>45</v>
      </c>
      <c r="AD62">
        <v>68469</v>
      </c>
      <c r="AE62">
        <v>28048</v>
      </c>
      <c r="AF62">
        <v>96517</v>
      </c>
      <c r="AG62" t="s">
        <v>45</v>
      </c>
      <c r="AH62" t="s">
        <v>51</v>
      </c>
      <c r="AI62" s="2">
        <v>45411.722094907411</v>
      </c>
      <c r="AJ62" s="2">
        <v>45544.726770833331</v>
      </c>
      <c r="AK62" t="s">
        <v>231</v>
      </c>
      <c r="AL62" t="s">
        <v>605</v>
      </c>
      <c r="AM62">
        <v>96517</v>
      </c>
      <c r="AN62" t="s">
        <v>87</v>
      </c>
      <c r="AO62" t="s">
        <v>373</v>
      </c>
      <c r="AP62">
        <v>1</v>
      </c>
      <c r="AQ62">
        <v>0</v>
      </c>
      <c r="AR62">
        <v>0</v>
      </c>
      <c r="AS62">
        <v>0</v>
      </c>
      <c r="AT62">
        <v>1</v>
      </c>
      <c r="AU62" s="1">
        <v>45411</v>
      </c>
      <c r="AV62" s="1">
        <v>45411</v>
      </c>
      <c r="AW62" t="s">
        <v>1007</v>
      </c>
      <c r="AX62" t="s">
        <v>601</v>
      </c>
      <c r="AY62" s="1">
        <v>45524</v>
      </c>
      <c r="AZ62">
        <v>8985</v>
      </c>
    </row>
    <row r="63" spans="1:52" x14ac:dyDescent="0.35">
      <c r="A63" t="s">
        <v>190</v>
      </c>
      <c r="B63" t="s">
        <v>191</v>
      </c>
      <c r="C63" t="s">
        <v>131</v>
      </c>
      <c r="D63" t="s">
        <v>36</v>
      </c>
      <c r="E63" t="s">
        <v>192</v>
      </c>
      <c r="F63" t="s">
        <v>45</v>
      </c>
      <c r="G63" t="s">
        <v>132</v>
      </c>
      <c r="H63" s="1">
        <v>45901</v>
      </c>
      <c r="I63" s="1">
        <v>46630</v>
      </c>
      <c r="J63" t="s">
        <v>46</v>
      </c>
      <c r="K63" t="s">
        <v>45</v>
      </c>
      <c r="L63" t="s">
        <v>193</v>
      </c>
      <c r="M63" t="s">
        <v>132</v>
      </c>
      <c r="N63" t="s">
        <v>1108</v>
      </c>
      <c r="O63" t="s">
        <v>45</v>
      </c>
      <c r="P63" s="2">
        <v>45653.104247685187</v>
      </c>
      <c r="Q63">
        <v>149661</v>
      </c>
      <c r="R63" s="1">
        <v>45666</v>
      </c>
      <c r="S63" t="s">
        <v>191</v>
      </c>
      <c r="T63" t="s">
        <v>1383</v>
      </c>
      <c r="U63" t="s">
        <v>1384</v>
      </c>
      <c r="V63" t="s">
        <v>1385</v>
      </c>
      <c r="W63" t="s">
        <v>1386</v>
      </c>
      <c r="X63" t="s">
        <v>45</v>
      </c>
      <c r="Y63" t="s">
        <v>45</v>
      </c>
      <c r="Z63" t="s">
        <v>151</v>
      </c>
      <c r="AA63" t="s">
        <v>1387</v>
      </c>
      <c r="AB63" t="s">
        <v>55</v>
      </c>
      <c r="AC63" t="s">
        <v>45</v>
      </c>
      <c r="AD63">
        <v>110943</v>
      </c>
      <c r="AE63">
        <v>38718</v>
      </c>
      <c r="AF63">
        <v>149661</v>
      </c>
      <c r="AG63" t="s">
        <v>45</v>
      </c>
      <c r="AH63" t="s">
        <v>51</v>
      </c>
      <c r="AI63" s="2">
        <v>45667.536932870367</v>
      </c>
      <c r="AJ63" t="s">
        <v>45</v>
      </c>
      <c r="AK63" t="s">
        <v>239</v>
      </c>
      <c r="AL63" t="s">
        <v>194</v>
      </c>
      <c r="AM63" t="s">
        <v>45</v>
      </c>
      <c r="AN63" t="s">
        <v>45</v>
      </c>
      <c r="AO63" t="s">
        <v>53</v>
      </c>
      <c r="AP63">
        <v>0</v>
      </c>
      <c r="AQ63">
        <v>0</v>
      </c>
      <c r="AR63">
        <v>1</v>
      </c>
      <c r="AS63">
        <v>0</v>
      </c>
      <c r="AT63">
        <v>1</v>
      </c>
      <c r="AU63" s="1">
        <v>45553</v>
      </c>
      <c r="AV63" s="1">
        <v>45553</v>
      </c>
      <c r="AW63" t="s">
        <v>1008</v>
      </c>
      <c r="AX63" t="s">
        <v>1009</v>
      </c>
      <c r="AY63" s="1">
        <v>45536</v>
      </c>
      <c r="AZ63">
        <v>164828</v>
      </c>
    </row>
    <row r="64" spans="1:52" x14ac:dyDescent="0.35">
      <c r="A64" t="s">
        <v>606</v>
      </c>
      <c r="B64" t="s">
        <v>607</v>
      </c>
      <c r="C64" t="s">
        <v>608</v>
      </c>
      <c r="D64" t="s">
        <v>37</v>
      </c>
      <c r="E64" t="s">
        <v>609</v>
      </c>
      <c r="F64" t="s">
        <v>45</v>
      </c>
      <c r="G64" t="s">
        <v>261</v>
      </c>
      <c r="H64" s="1">
        <v>44835</v>
      </c>
      <c r="I64" s="1">
        <v>45930</v>
      </c>
      <c r="J64" t="s">
        <v>46</v>
      </c>
      <c r="K64" t="s">
        <v>45</v>
      </c>
      <c r="L64" t="s">
        <v>610</v>
      </c>
      <c r="M64" t="s">
        <v>261</v>
      </c>
      <c r="N64" t="s">
        <v>1108</v>
      </c>
      <c r="O64" t="s">
        <v>45</v>
      </c>
      <c r="P64" s="2">
        <v>45469.546099537038</v>
      </c>
      <c r="Q64">
        <v>40000</v>
      </c>
      <c r="R64" s="1">
        <v>45531</v>
      </c>
      <c r="S64" t="s">
        <v>611</v>
      </c>
      <c r="T64" t="s">
        <v>1388</v>
      </c>
      <c r="U64" t="s">
        <v>1389</v>
      </c>
      <c r="V64" t="s">
        <v>1390</v>
      </c>
      <c r="W64" t="s">
        <v>1391</v>
      </c>
      <c r="X64" t="s">
        <v>45</v>
      </c>
      <c r="Y64" t="s">
        <v>45</v>
      </c>
      <c r="Z64" t="s">
        <v>1392</v>
      </c>
      <c r="AA64" t="s">
        <v>1393</v>
      </c>
      <c r="AB64" t="s">
        <v>1394</v>
      </c>
      <c r="AC64">
        <v>10000</v>
      </c>
      <c r="AD64">
        <v>33333</v>
      </c>
      <c r="AE64">
        <v>6667</v>
      </c>
      <c r="AF64">
        <v>50000</v>
      </c>
      <c r="AG64" t="s">
        <v>45</v>
      </c>
      <c r="AH64" t="s">
        <v>51</v>
      </c>
      <c r="AI64" s="2">
        <v>45539.541956018518</v>
      </c>
      <c r="AJ64" s="2">
        <v>45560.669849537036</v>
      </c>
      <c r="AK64" t="s">
        <v>239</v>
      </c>
      <c r="AL64" t="s">
        <v>612</v>
      </c>
      <c r="AM64">
        <v>120000</v>
      </c>
      <c r="AN64" t="s">
        <v>388</v>
      </c>
      <c r="AO64" t="s">
        <v>53</v>
      </c>
      <c r="AP64">
        <v>1</v>
      </c>
      <c r="AQ64">
        <v>0</v>
      </c>
      <c r="AR64">
        <v>0</v>
      </c>
      <c r="AS64">
        <v>0</v>
      </c>
      <c r="AT64">
        <v>1</v>
      </c>
      <c r="AU64" s="1">
        <v>45539</v>
      </c>
      <c r="AV64" s="1">
        <v>45539</v>
      </c>
      <c r="AW64" t="s">
        <v>1010</v>
      </c>
      <c r="AX64" t="s">
        <v>608</v>
      </c>
      <c r="AY64" s="1">
        <v>45160</v>
      </c>
      <c r="AZ64">
        <v>66601</v>
      </c>
    </row>
    <row r="65" spans="1:52" x14ac:dyDescent="0.35">
      <c r="A65" t="s">
        <v>147</v>
      </c>
      <c r="B65" t="s">
        <v>144</v>
      </c>
      <c r="C65" t="s">
        <v>145</v>
      </c>
      <c r="D65" t="s">
        <v>36</v>
      </c>
      <c r="E65" t="s">
        <v>122</v>
      </c>
      <c r="F65" t="s">
        <v>45</v>
      </c>
      <c r="G65" t="s">
        <v>146</v>
      </c>
      <c r="H65" s="1">
        <v>45756</v>
      </c>
      <c r="I65" s="1">
        <v>46485</v>
      </c>
      <c r="J65" t="s">
        <v>46</v>
      </c>
      <c r="K65" t="s">
        <v>45</v>
      </c>
      <c r="L65" t="s">
        <v>148</v>
      </c>
      <c r="M65" t="s">
        <v>146</v>
      </c>
      <c r="N65" t="s">
        <v>1108</v>
      </c>
      <c r="O65" t="s">
        <v>45</v>
      </c>
      <c r="P65" s="2">
        <v>45541.711261574077</v>
      </c>
      <c r="Q65">
        <v>199928</v>
      </c>
      <c r="R65" s="1">
        <v>45574</v>
      </c>
      <c r="S65" t="s">
        <v>149</v>
      </c>
      <c r="T65" t="s">
        <v>1395</v>
      </c>
      <c r="U65" t="s">
        <v>1396</v>
      </c>
      <c r="V65" t="s">
        <v>1397</v>
      </c>
      <c r="W65" t="s">
        <v>1398</v>
      </c>
      <c r="X65" t="s">
        <v>45</v>
      </c>
      <c r="Y65" t="s">
        <v>45</v>
      </c>
      <c r="Z65" t="s">
        <v>151</v>
      </c>
      <c r="AA65" t="s">
        <v>1399</v>
      </c>
      <c r="AB65" t="s">
        <v>55</v>
      </c>
      <c r="AC65" t="s">
        <v>45</v>
      </c>
      <c r="AD65">
        <v>145722</v>
      </c>
      <c r="AE65">
        <v>54206</v>
      </c>
      <c r="AF65">
        <v>199928</v>
      </c>
      <c r="AG65" t="s">
        <v>45</v>
      </c>
      <c r="AH65" t="s">
        <v>51</v>
      </c>
      <c r="AI65" s="2">
        <v>45569.399780092594</v>
      </c>
      <c r="AJ65" t="s">
        <v>45</v>
      </c>
      <c r="AK65" t="s">
        <v>239</v>
      </c>
      <c r="AL65" t="s">
        <v>152</v>
      </c>
      <c r="AM65" t="s">
        <v>45</v>
      </c>
      <c r="AN65" t="s">
        <v>45</v>
      </c>
      <c r="AO65" t="s">
        <v>53</v>
      </c>
      <c r="AP65">
        <v>0</v>
      </c>
      <c r="AQ65">
        <v>0</v>
      </c>
      <c r="AR65">
        <v>1</v>
      </c>
      <c r="AS65">
        <v>0</v>
      </c>
      <c r="AT65">
        <v>1</v>
      </c>
      <c r="AU65" s="1">
        <v>45569</v>
      </c>
      <c r="AV65" s="1">
        <v>45569</v>
      </c>
      <c r="AW65" t="s">
        <v>1011</v>
      </c>
      <c r="AX65" t="s">
        <v>145</v>
      </c>
      <c r="AY65" s="1">
        <v>45300</v>
      </c>
      <c r="AZ65">
        <v>595000</v>
      </c>
    </row>
    <row r="66" spans="1:52" x14ac:dyDescent="0.35">
      <c r="A66" t="s">
        <v>613</v>
      </c>
      <c r="B66" t="s">
        <v>614</v>
      </c>
      <c r="C66" t="s">
        <v>250</v>
      </c>
      <c r="D66" t="s">
        <v>36</v>
      </c>
      <c r="E66" t="s">
        <v>73</v>
      </c>
      <c r="F66" t="s">
        <v>45</v>
      </c>
      <c r="G66" t="s">
        <v>251</v>
      </c>
      <c r="H66" s="1">
        <v>45748</v>
      </c>
      <c r="I66" s="1">
        <v>47573</v>
      </c>
      <c r="J66" t="s">
        <v>46</v>
      </c>
      <c r="K66" t="s">
        <v>45</v>
      </c>
      <c r="L66" t="s">
        <v>615</v>
      </c>
      <c r="M66" t="s">
        <v>251</v>
      </c>
      <c r="N66" t="s">
        <v>1108</v>
      </c>
      <c r="O66" t="s">
        <v>45</v>
      </c>
      <c r="P66" s="2">
        <v>45525.397824074076</v>
      </c>
      <c r="Q66">
        <v>3244874</v>
      </c>
      <c r="R66" s="1">
        <v>45572</v>
      </c>
      <c r="S66" t="s">
        <v>616</v>
      </c>
      <c r="T66" t="s">
        <v>1400</v>
      </c>
      <c r="U66" t="s">
        <v>617</v>
      </c>
      <c r="V66" t="s">
        <v>1401</v>
      </c>
      <c r="W66" t="s">
        <v>1398</v>
      </c>
      <c r="X66" t="s">
        <v>45</v>
      </c>
      <c r="Y66" t="s">
        <v>45</v>
      </c>
      <c r="Z66" t="s">
        <v>45</v>
      </c>
      <c r="AA66" t="s">
        <v>1402</v>
      </c>
      <c r="AB66" t="s">
        <v>120</v>
      </c>
      <c r="AC66" t="s">
        <v>45</v>
      </c>
      <c r="AD66">
        <v>2599537</v>
      </c>
      <c r="AE66">
        <v>645337</v>
      </c>
      <c r="AF66">
        <v>3244874</v>
      </c>
      <c r="AG66" t="s">
        <v>45</v>
      </c>
      <c r="AH66" t="s">
        <v>51</v>
      </c>
      <c r="AI66" s="2">
        <v>45569.472881944443</v>
      </c>
      <c r="AJ66" t="s">
        <v>45</v>
      </c>
      <c r="AK66" t="s">
        <v>239</v>
      </c>
      <c r="AL66" t="s">
        <v>618</v>
      </c>
      <c r="AM66" t="s">
        <v>45</v>
      </c>
      <c r="AN66" t="s">
        <v>45</v>
      </c>
      <c r="AO66" t="s">
        <v>143</v>
      </c>
      <c r="AP66">
        <v>0</v>
      </c>
      <c r="AQ66">
        <v>0</v>
      </c>
      <c r="AR66">
        <v>1</v>
      </c>
      <c r="AS66">
        <v>0</v>
      </c>
      <c r="AT66">
        <v>1</v>
      </c>
      <c r="AU66" s="1">
        <v>45350</v>
      </c>
      <c r="AV66" s="1">
        <v>45350</v>
      </c>
      <c r="AW66" t="s">
        <v>942</v>
      </c>
      <c r="AX66" t="s">
        <v>943</v>
      </c>
      <c r="AY66" s="1">
        <v>45378</v>
      </c>
      <c r="AZ66">
        <v>73000</v>
      </c>
    </row>
    <row r="67" spans="1:52" x14ac:dyDescent="0.35">
      <c r="A67" t="s">
        <v>619</v>
      </c>
      <c r="B67" t="s">
        <v>620</v>
      </c>
      <c r="C67" t="s">
        <v>621</v>
      </c>
      <c r="D67" t="s">
        <v>36</v>
      </c>
      <c r="E67" t="s">
        <v>622</v>
      </c>
      <c r="F67" t="s">
        <v>45</v>
      </c>
      <c r="G67" t="s">
        <v>189</v>
      </c>
      <c r="H67" s="1">
        <v>45839</v>
      </c>
      <c r="I67" s="1">
        <v>46934</v>
      </c>
      <c r="J67" t="s">
        <v>46</v>
      </c>
      <c r="K67" t="s">
        <v>45</v>
      </c>
      <c r="L67" t="s">
        <v>623</v>
      </c>
      <c r="M67" t="s">
        <v>189</v>
      </c>
      <c r="N67" t="s">
        <v>1101</v>
      </c>
      <c r="O67" t="s">
        <v>45</v>
      </c>
      <c r="P67" s="2">
        <v>45638.64738425926</v>
      </c>
      <c r="Q67">
        <v>108000</v>
      </c>
      <c r="R67" s="1">
        <v>45679</v>
      </c>
      <c r="S67" t="s">
        <v>620</v>
      </c>
      <c r="T67" t="s">
        <v>1403</v>
      </c>
      <c r="U67" t="s">
        <v>1072</v>
      </c>
      <c r="V67" t="s">
        <v>1404</v>
      </c>
      <c r="W67" t="s">
        <v>624</v>
      </c>
      <c r="X67" t="s">
        <v>45</v>
      </c>
      <c r="Y67" t="s">
        <v>45</v>
      </c>
      <c r="Z67" t="s">
        <v>1405</v>
      </c>
      <c r="AA67" t="s">
        <v>1406</v>
      </c>
      <c r="AB67" t="s">
        <v>55</v>
      </c>
      <c r="AC67" t="s">
        <v>45</v>
      </c>
      <c r="AD67">
        <v>100000</v>
      </c>
      <c r="AE67">
        <v>8000</v>
      </c>
      <c r="AF67">
        <v>108000</v>
      </c>
      <c r="AG67" t="s">
        <v>45</v>
      </c>
      <c r="AH67" t="s">
        <v>51</v>
      </c>
      <c r="AI67" s="2">
        <v>45679.59103009259</v>
      </c>
      <c r="AJ67" t="s">
        <v>45</v>
      </c>
      <c r="AK67" t="s">
        <v>239</v>
      </c>
      <c r="AL67" t="s">
        <v>625</v>
      </c>
      <c r="AM67" t="s">
        <v>45</v>
      </c>
      <c r="AN67" t="s">
        <v>45</v>
      </c>
      <c r="AO67" t="s">
        <v>143</v>
      </c>
      <c r="AP67">
        <v>0</v>
      </c>
      <c r="AQ67">
        <v>0</v>
      </c>
      <c r="AR67">
        <v>1</v>
      </c>
      <c r="AS67">
        <v>0</v>
      </c>
      <c r="AT67">
        <v>1</v>
      </c>
      <c r="AU67" s="1">
        <v>45617</v>
      </c>
      <c r="AV67" t="s">
        <v>45</v>
      </c>
      <c r="AW67" t="s">
        <v>1012</v>
      </c>
      <c r="AX67" t="s">
        <v>1013</v>
      </c>
      <c r="AY67" s="1">
        <v>45524</v>
      </c>
      <c r="AZ67">
        <v>200000</v>
      </c>
    </row>
    <row r="68" spans="1:52" x14ac:dyDescent="0.35">
      <c r="A68" t="s">
        <v>627</v>
      </c>
      <c r="B68" t="s">
        <v>628</v>
      </c>
      <c r="C68" t="s">
        <v>626</v>
      </c>
      <c r="D68" t="s">
        <v>36</v>
      </c>
      <c r="E68" t="s">
        <v>629</v>
      </c>
      <c r="F68" t="s">
        <v>630</v>
      </c>
      <c r="G68" t="s">
        <v>230</v>
      </c>
      <c r="H68" s="1">
        <v>45839</v>
      </c>
      <c r="I68" s="1">
        <v>46934</v>
      </c>
      <c r="J68" t="s">
        <v>46</v>
      </c>
      <c r="K68" t="s">
        <v>45</v>
      </c>
      <c r="L68" t="s">
        <v>631</v>
      </c>
      <c r="M68" t="s">
        <v>230</v>
      </c>
      <c r="N68" t="s">
        <v>1127</v>
      </c>
      <c r="O68" t="s">
        <v>45</v>
      </c>
      <c r="P68" s="2">
        <v>45532.446493055555</v>
      </c>
      <c r="Q68">
        <v>447850</v>
      </c>
      <c r="R68" s="1">
        <v>45667</v>
      </c>
      <c r="S68" t="s">
        <v>632</v>
      </c>
      <c r="T68" t="s">
        <v>1407</v>
      </c>
      <c r="U68" t="s">
        <v>1408</v>
      </c>
      <c r="V68" t="s">
        <v>1409</v>
      </c>
      <c r="W68" t="s">
        <v>633</v>
      </c>
      <c r="X68" t="s">
        <v>45</v>
      </c>
      <c r="Y68" t="s">
        <v>45</v>
      </c>
      <c r="Z68" t="s">
        <v>1410</v>
      </c>
      <c r="AA68" t="s">
        <v>1411</v>
      </c>
      <c r="AB68" t="s">
        <v>55</v>
      </c>
      <c r="AC68" t="s">
        <v>45</v>
      </c>
      <c r="AD68">
        <v>334027</v>
      </c>
      <c r="AE68">
        <v>113823</v>
      </c>
      <c r="AF68">
        <v>447850</v>
      </c>
      <c r="AG68" t="s">
        <v>82</v>
      </c>
      <c r="AH68" t="s">
        <v>83</v>
      </c>
      <c r="AI68" s="2">
        <v>45637.584374999999</v>
      </c>
      <c r="AJ68" t="s">
        <v>45</v>
      </c>
      <c r="AK68" t="s">
        <v>239</v>
      </c>
      <c r="AL68" t="s">
        <v>634</v>
      </c>
      <c r="AM68" t="s">
        <v>45</v>
      </c>
      <c r="AN68" t="s">
        <v>45</v>
      </c>
      <c r="AO68" t="s">
        <v>53</v>
      </c>
      <c r="AP68">
        <v>0</v>
      </c>
      <c r="AQ68">
        <v>0</v>
      </c>
      <c r="AR68">
        <v>1</v>
      </c>
      <c r="AS68">
        <v>0</v>
      </c>
      <c r="AT68">
        <v>1</v>
      </c>
      <c r="AU68" s="1">
        <v>45637</v>
      </c>
      <c r="AV68" t="s">
        <v>45</v>
      </c>
      <c r="AW68" t="s">
        <v>1014</v>
      </c>
      <c r="AX68" t="s">
        <v>1015</v>
      </c>
      <c r="AY68" s="1">
        <v>45524</v>
      </c>
      <c r="AZ68">
        <v>55090</v>
      </c>
    </row>
    <row r="69" spans="1:52" x14ac:dyDescent="0.35">
      <c r="A69" t="s">
        <v>635</v>
      </c>
      <c r="B69" t="s">
        <v>636</v>
      </c>
      <c r="C69" t="s">
        <v>504</v>
      </c>
      <c r="D69" t="s">
        <v>36</v>
      </c>
      <c r="E69" t="s">
        <v>91</v>
      </c>
      <c r="F69" t="s">
        <v>159</v>
      </c>
      <c r="G69" t="s">
        <v>333</v>
      </c>
      <c r="H69" s="1">
        <v>45658</v>
      </c>
      <c r="I69" s="1">
        <v>45898</v>
      </c>
      <c r="J69" t="s">
        <v>46</v>
      </c>
      <c r="K69" t="s">
        <v>45</v>
      </c>
      <c r="L69" t="s">
        <v>637</v>
      </c>
      <c r="M69" t="s">
        <v>333</v>
      </c>
      <c r="N69" t="s">
        <v>1115</v>
      </c>
      <c r="O69" t="s">
        <v>45</v>
      </c>
      <c r="P69" s="2">
        <v>45548.673298611109</v>
      </c>
      <c r="Q69">
        <v>56663</v>
      </c>
      <c r="R69" s="1">
        <v>45552</v>
      </c>
      <c r="S69" t="s">
        <v>636</v>
      </c>
      <c r="T69" t="s">
        <v>1412</v>
      </c>
      <c r="U69" t="s">
        <v>1413</v>
      </c>
      <c r="V69" t="s">
        <v>1414</v>
      </c>
      <c r="W69" t="s">
        <v>1415</v>
      </c>
      <c r="X69" t="s">
        <v>45</v>
      </c>
      <c r="Y69" t="s">
        <v>45</v>
      </c>
      <c r="Z69" t="s">
        <v>638</v>
      </c>
      <c r="AA69" t="s">
        <v>1416</v>
      </c>
      <c r="AB69" t="s">
        <v>55</v>
      </c>
      <c r="AC69" t="s">
        <v>45</v>
      </c>
      <c r="AD69">
        <v>41140</v>
      </c>
      <c r="AE69">
        <v>15522</v>
      </c>
      <c r="AF69">
        <v>56663</v>
      </c>
      <c r="AG69" t="s">
        <v>82</v>
      </c>
      <c r="AH69" t="s">
        <v>83</v>
      </c>
      <c r="AI69" s="2">
        <v>45552.630729166667</v>
      </c>
      <c r="AJ69" t="s">
        <v>45</v>
      </c>
      <c r="AK69" t="s">
        <v>239</v>
      </c>
      <c r="AL69" t="s">
        <v>639</v>
      </c>
      <c r="AM69" t="s">
        <v>45</v>
      </c>
      <c r="AN69" t="s">
        <v>45</v>
      </c>
      <c r="AO69" t="s">
        <v>143</v>
      </c>
      <c r="AP69">
        <v>0</v>
      </c>
      <c r="AQ69">
        <v>0</v>
      </c>
      <c r="AR69">
        <v>1</v>
      </c>
      <c r="AS69">
        <v>0</v>
      </c>
      <c r="AT69">
        <v>1</v>
      </c>
      <c r="AU69" s="1">
        <v>45098</v>
      </c>
      <c r="AV69" s="1">
        <v>45098</v>
      </c>
      <c r="AW69" t="s">
        <v>991</v>
      </c>
      <c r="AX69" t="s">
        <v>504</v>
      </c>
      <c r="AY69" s="1">
        <v>45274</v>
      </c>
      <c r="AZ69">
        <v>67500</v>
      </c>
    </row>
    <row r="70" spans="1:52" x14ac:dyDescent="0.35">
      <c r="A70" t="s">
        <v>640</v>
      </c>
      <c r="B70" t="s">
        <v>641</v>
      </c>
      <c r="C70" t="s">
        <v>250</v>
      </c>
      <c r="D70" t="s">
        <v>36</v>
      </c>
      <c r="E70" t="s">
        <v>159</v>
      </c>
      <c r="F70" t="s">
        <v>45</v>
      </c>
      <c r="G70" t="s">
        <v>251</v>
      </c>
      <c r="H70" s="1">
        <v>45778</v>
      </c>
      <c r="I70" s="1">
        <v>46873</v>
      </c>
      <c r="J70" t="s">
        <v>324</v>
      </c>
      <c r="K70" t="s">
        <v>45</v>
      </c>
      <c r="L70" t="s">
        <v>642</v>
      </c>
      <c r="M70" t="s">
        <v>251</v>
      </c>
      <c r="N70" t="s">
        <v>1108</v>
      </c>
      <c r="O70" t="s">
        <v>45</v>
      </c>
      <c r="P70" s="2">
        <v>45470.557974537034</v>
      </c>
      <c r="Q70">
        <v>650000</v>
      </c>
      <c r="R70" s="1">
        <v>45512</v>
      </c>
      <c r="S70" t="s">
        <v>641</v>
      </c>
      <c r="T70" t="s">
        <v>1417</v>
      </c>
      <c r="U70" t="s">
        <v>1418</v>
      </c>
      <c r="V70" t="s">
        <v>1419</v>
      </c>
      <c r="W70" t="s">
        <v>643</v>
      </c>
      <c r="X70" t="s">
        <v>45</v>
      </c>
      <c r="Y70" t="s">
        <v>45</v>
      </c>
      <c r="Z70" t="s">
        <v>644</v>
      </c>
      <c r="AA70" t="s">
        <v>1420</v>
      </c>
      <c r="AB70" t="s">
        <v>55</v>
      </c>
      <c r="AC70" t="s">
        <v>45</v>
      </c>
      <c r="AD70">
        <v>482518</v>
      </c>
      <c r="AE70">
        <v>167482</v>
      </c>
      <c r="AF70">
        <v>650000</v>
      </c>
      <c r="AG70" t="s">
        <v>45</v>
      </c>
      <c r="AH70" t="s">
        <v>51</v>
      </c>
      <c r="AI70" s="2">
        <v>45511.662118055552</v>
      </c>
      <c r="AJ70" t="s">
        <v>45</v>
      </c>
      <c r="AK70" t="s">
        <v>239</v>
      </c>
      <c r="AL70" t="s">
        <v>645</v>
      </c>
      <c r="AM70" t="s">
        <v>45</v>
      </c>
      <c r="AN70" t="s">
        <v>45</v>
      </c>
      <c r="AO70" t="s">
        <v>143</v>
      </c>
      <c r="AP70">
        <v>0</v>
      </c>
      <c r="AQ70">
        <v>0</v>
      </c>
      <c r="AR70">
        <v>1</v>
      </c>
      <c r="AS70">
        <v>0</v>
      </c>
      <c r="AT70">
        <v>1</v>
      </c>
      <c r="AU70" s="1">
        <v>45350</v>
      </c>
      <c r="AV70" s="1">
        <v>45350</v>
      </c>
      <c r="AW70" t="s">
        <v>942</v>
      </c>
      <c r="AX70" t="s">
        <v>943</v>
      </c>
      <c r="AY70" s="1">
        <v>45378</v>
      </c>
      <c r="AZ70">
        <v>73000</v>
      </c>
    </row>
    <row r="71" spans="1:52" x14ac:dyDescent="0.35">
      <c r="A71" t="s">
        <v>646</v>
      </c>
      <c r="B71" t="s">
        <v>647</v>
      </c>
      <c r="C71" t="s">
        <v>339</v>
      </c>
      <c r="D71" t="s">
        <v>38</v>
      </c>
      <c r="E71" t="s">
        <v>91</v>
      </c>
      <c r="F71" t="s">
        <v>45</v>
      </c>
      <c r="G71" t="s">
        <v>333</v>
      </c>
      <c r="H71" s="1">
        <v>45716</v>
      </c>
      <c r="I71" s="1">
        <v>46081</v>
      </c>
      <c r="J71" t="s">
        <v>46</v>
      </c>
      <c r="K71" t="s">
        <v>45</v>
      </c>
      <c r="L71" t="s">
        <v>648</v>
      </c>
      <c r="M71" t="s">
        <v>333</v>
      </c>
      <c r="N71" t="s">
        <v>1115</v>
      </c>
      <c r="O71" t="s">
        <v>45</v>
      </c>
      <c r="P71" s="2">
        <v>45708.672002314815</v>
      </c>
      <c r="Q71">
        <v>37435</v>
      </c>
      <c r="R71" s="1">
        <v>45713</v>
      </c>
      <c r="S71" t="s">
        <v>647</v>
      </c>
      <c r="T71" t="s">
        <v>1421</v>
      </c>
      <c r="U71" t="s">
        <v>1422</v>
      </c>
      <c r="V71" t="s">
        <v>1423</v>
      </c>
      <c r="W71" t="s">
        <v>1424</v>
      </c>
      <c r="X71" t="s">
        <v>45</v>
      </c>
      <c r="Y71" t="s">
        <v>45</v>
      </c>
      <c r="Z71" t="s">
        <v>1425</v>
      </c>
      <c r="AA71" t="s">
        <v>1426</v>
      </c>
      <c r="AB71" t="s">
        <v>55</v>
      </c>
      <c r="AC71" t="s">
        <v>45</v>
      </c>
      <c r="AD71">
        <v>25906</v>
      </c>
      <c r="AE71">
        <v>11528</v>
      </c>
      <c r="AF71">
        <v>37435</v>
      </c>
      <c r="AG71" t="s">
        <v>45</v>
      </c>
      <c r="AH71" t="s">
        <v>51</v>
      </c>
      <c r="AI71" s="2">
        <v>45723.34480324074</v>
      </c>
      <c r="AJ71" t="s">
        <v>45</v>
      </c>
      <c r="AK71" t="s">
        <v>239</v>
      </c>
      <c r="AL71" t="s">
        <v>649</v>
      </c>
      <c r="AM71" t="s">
        <v>45</v>
      </c>
      <c r="AN71" t="s">
        <v>45</v>
      </c>
      <c r="AO71" t="s">
        <v>143</v>
      </c>
      <c r="AP71">
        <v>0</v>
      </c>
      <c r="AQ71">
        <v>0</v>
      </c>
      <c r="AR71">
        <v>0</v>
      </c>
      <c r="AS71">
        <v>1</v>
      </c>
      <c r="AT71">
        <v>1</v>
      </c>
      <c r="AU71" s="1">
        <v>45266</v>
      </c>
      <c r="AV71" s="1">
        <v>45266</v>
      </c>
      <c r="AW71" t="s">
        <v>960</v>
      </c>
      <c r="AX71" t="s">
        <v>961</v>
      </c>
      <c r="AY71" s="1">
        <v>44937</v>
      </c>
      <c r="AZ71">
        <v>175000</v>
      </c>
    </row>
    <row r="72" spans="1:52" x14ac:dyDescent="0.35">
      <c r="A72" t="s">
        <v>1427</v>
      </c>
      <c r="B72" t="s">
        <v>1428</v>
      </c>
      <c r="C72" t="s">
        <v>566</v>
      </c>
      <c r="D72" t="s">
        <v>36</v>
      </c>
      <c r="E72" t="s">
        <v>1429</v>
      </c>
      <c r="F72" t="s">
        <v>45</v>
      </c>
      <c r="G72" t="s">
        <v>230</v>
      </c>
      <c r="H72" s="1">
        <v>46266</v>
      </c>
      <c r="I72" s="1">
        <v>46630</v>
      </c>
      <c r="J72" t="s">
        <v>46</v>
      </c>
      <c r="K72" t="s">
        <v>45</v>
      </c>
      <c r="L72" t="s">
        <v>1430</v>
      </c>
      <c r="M72" t="s">
        <v>230</v>
      </c>
      <c r="N72" t="s">
        <v>1101</v>
      </c>
      <c r="O72" t="s">
        <v>45</v>
      </c>
      <c r="P72" s="2">
        <v>45719.360092592593</v>
      </c>
      <c r="Q72">
        <v>110000</v>
      </c>
      <c r="R72" s="1">
        <v>45723</v>
      </c>
      <c r="S72" t="s">
        <v>1428</v>
      </c>
      <c r="T72" t="s">
        <v>1431</v>
      </c>
      <c r="U72" t="s">
        <v>1432</v>
      </c>
      <c r="V72" t="s">
        <v>1433</v>
      </c>
      <c r="W72" t="s">
        <v>1434</v>
      </c>
      <c r="X72" t="s">
        <v>45</v>
      </c>
      <c r="Y72" t="s">
        <v>45</v>
      </c>
      <c r="Z72" t="s">
        <v>1435</v>
      </c>
      <c r="AA72" t="s">
        <v>1436</v>
      </c>
      <c r="AB72" t="s">
        <v>120</v>
      </c>
      <c r="AC72" t="s">
        <v>45</v>
      </c>
      <c r="AD72">
        <v>110000</v>
      </c>
      <c r="AE72">
        <v>0</v>
      </c>
      <c r="AF72">
        <v>110000</v>
      </c>
      <c r="AG72" t="s">
        <v>45</v>
      </c>
      <c r="AH72" t="s">
        <v>51</v>
      </c>
      <c r="AI72" s="2">
        <v>45723.654039351852</v>
      </c>
      <c r="AJ72" t="s">
        <v>45</v>
      </c>
      <c r="AK72" t="s">
        <v>239</v>
      </c>
      <c r="AL72" t="s">
        <v>1437</v>
      </c>
      <c r="AM72" t="s">
        <v>45</v>
      </c>
      <c r="AN72" t="s">
        <v>45</v>
      </c>
      <c r="AO72" t="s">
        <v>53</v>
      </c>
      <c r="AP72">
        <v>0</v>
      </c>
      <c r="AQ72">
        <v>0</v>
      </c>
      <c r="AR72">
        <v>1</v>
      </c>
      <c r="AS72">
        <v>0</v>
      </c>
      <c r="AT72">
        <v>1</v>
      </c>
      <c r="AU72" s="1">
        <v>45574</v>
      </c>
      <c r="AV72" s="1">
        <v>45574</v>
      </c>
      <c r="AW72" t="s">
        <v>1001</v>
      </c>
      <c r="AX72" t="s">
        <v>1002</v>
      </c>
      <c r="AY72" s="1">
        <v>45524</v>
      </c>
      <c r="AZ72">
        <v>234500</v>
      </c>
    </row>
    <row r="73" spans="1:52" x14ac:dyDescent="0.35">
      <c r="A73" t="s">
        <v>651</v>
      </c>
      <c r="B73" t="s">
        <v>652</v>
      </c>
      <c r="C73" t="s">
        <v>513</v>
      </c>
      <c r="D73" t="s">
        <v>36</v>
      </c>
      <c r="E73" t="s">
        <v>91</v>
      </c>
      <c r="F73" t="s">
        <v>45</v>
      </c>
      <c r="G73" t="s">
        <v>189</v>
      </c>
      <c r="H73" s="1">
        <v>45931</v>
      </c>
      <c r="I73" s="1">
        <v>46660</v>
      </c>
      <c r="J73" t="s">
        <v>46</v>
      </c>
      <c r="K73" t="s">
        <v>45</v>
      </c>
      <c r="L73" t="s">
        <v>653</v>
      </c>
      <c r="M73" t="s">
        <v>189</v>
      </c>
      <c r="N73" t="s">
        <v>1101</v>
      </c>
      <c r="O73" t="s">
        <v>45</v>
      </c>
      <c r="P73" s="2">
        <v>45589.532048611109</v>
      </c>
      <c r="Q73">
        <v>152173</v>
      </c>
      <c r="R73" s="1">
        <v>45611</v>
      </c>
      <c r="S73" t="s">
        <v>652</v>
      </c>
      <c r="T73" t="s">
        <v>1438</v>
      </c>
      <c r="U73" t="s">
        <v>1439</v>
      </c>
      <c r="V73" t="s">
        <v>1440</v>
      </c>
      <c r="W73" t="s">
        <v>150</v>
      </c>
      <c r="X73" t="s">
        <v>45</v>
      </c>
      <c r="Y73" t="s">
        <v>45</v>
      </c>
      <c r="Z73" t="s">
        <v>1441</v>
      </c>
      <c r="AA73" t="s">
        <v>1442</v>
      </c>
      <c r="AB73" t="s">
        <v>55</v>
      </c>
      <c r="AC73" t="s">
        <v>45</v>
      </c>
      <c r="AD73">
        <v>140000</v>
      </c>
      <c r="AE73">
        <v>12173</v>
      </c>
      <c r="AF73">
        <v>151200</v>
      </c>
      <c r="AG73" t="s">
        <v>45</v>
      </c>
      <c r="AH73" t="s">
        <v>51</v>
      </c>
      <c r="AI73" s="2">
        <v>45611.401400462964</v>
      </c>
      <c r="AJ73" t="s">
        <v>45</v>
      </c>
      <c r="AK73" t="s">
        <v>239</v>
      </c>
      <c r="AL73" t="s">
        <v>654</v>
      </c>
      <c r="AM73" t="s">
        <v>45</v>
      </c>
      <c r="AN73" t="s">
        <v>45</v>
      </c>
      <c r="AO73" t="s">
        <v>143</v>
      </c>
      <c r="AP73">
        <v>0</v>
      </c>
      <c r="AQ73">
        <v>0</v>
      </c>
      <c r="AR73">
        <v>1</v>
      </c>
      <c r="AS73">
        <v>0</v>
      </c>
      <c r="AT73">
        <v>1</v>
      </c>
      <c r="AU73" s="1">
        <v>45345</v>
      </c>
      <c r="AV73" s="1">
        <v>45478</v>
      </c>
      <c r="AW73" t="s">
        <v>992</v>
      </c>
      <c r="AX73" t="s">
        <v>513</v>
      </c>
      <c r="AY73" s="1">
        <v>45474</v>
      </c>
      <c r="AZ73">
        <v>407500</v>
      </c>
    </row>
    <row r="74" spans="1:52" x14ac:dyDescent="0.35">
      <c r="A74" t="s">
        <v>655</v>
      </c>
      <c r="B74" t="s">
        <v>656</v>
      </c>
      <c r="C74" t="s">
        <v>513</v>
      </c>
      <c r="D74" t="s">
        <v>36</v>
      </c>
      <c r="E74" t="s">
        <v>73</v>
      </c>
      <c r="F74" t="s">
        <v>45</v>
      </c>
      <c r="G74" t="s">
        <v>189</v>
      </c>
      <c r="H74" s="1">
        <v>45992</v>
      </c>
      <c r="I74" s="1">
        <v>47817</v>
      </c>
      <c r="J74" t="s">
        <v>46</v>
      </c>
      <c r="K74" t="s">
        <v>45</v>
      </c>
      <c r="L74" t="s">
        <v>657</v>
      </c>
      <c r="M74" t="s">
        <v>189</v>
      </c>
      <c r="N74" t="s">
        <v>1108</v>
      </c>
      <c r="O74" t="s">
        <v>45</v>
      </c>
      <c r="P74" s="2">
        <v>45658.404351851852</v>
      </c>
      <c r="Q74">
        <v>3149615</v>
      </c>
      <c r="R74" s="1">
        <v>45693</v>
      </c>
      <c r="S74" t="s">
        <v>658</v>
      </c>
      <c r="T74" t="s">
        <v>1443</v>
      </c>
      <c r="U74" t="s">
        <v>1444</v>
      </c>
      <c r="V74" t="s">
        <v>1445</v>
      </c>
      <c r="W74" t="s">
        <v>150</v>
      </c>
      <c r="X74" t="s">
        <v>45</v>
      </c>
      <c r="Y74" t="s">
        <v>45</v>
      </c>
      <c r="Z74" t="s">
        <v>151</v>
      </c>
      <c r="AA74" t="s">
        <v>1446</v>
      </c>
      <c r="AB74" t="s">
        <v>55</v>
      </c>
      <c r="AC74" t="s">
        <v>45</v>
      </c>
      <c r="AD74">
        <v>2198142</v>
      </c>
      <c r="AE74">
        <v>951473</v>
      </c>
      <c r="AF74">
        <v>3149615</v>
      </c>
      <c r="AG74" t="s">
        <v>45</v>
      </c>
      <c r="AH74" t="s">
        <v>51</v>
      </c>
      <c r="AI74" s="2">
        <v>45692.651041666664</v>
      </c>
      <c r="AJ74" t="s">
        <v>45</v>
      </c>
      <c r="AK74" t="s">
        <v>239</v>
      </c>
      <c r="AL74" t="s">
        <v>659</v>
      </c>
      <c r="AM74" t="s">
        <v>45</v>
      </c>
      <c r="AN74" t="s">
        <v>45</v>
      </c>
      <c r="AO74" t="s">
        <v>143</v>
      </c>
      <c r="AP74">
        <v>0</v>
      </c>
      <c r="AQ74">
        <v>0</v>
      </c>
      <c r="AR74">
        <v>1</v>
      </c>
      <c r="AS74">
        <v>0</v>
      </c>
      <c r="AT74">
        <v>1</v>
      </c>
      <c r="AU74" s="1">
        <v>45345</v>
      </c>
      <c r="AV74" s="1">
        <v>45478</v>
      </c>
      <c r="AW74" t="s">
        <v>992</v>
      </c>
      <c r="AX74" t="s">
        <v>513</v>
      </c>
      <c r="AY74" s="1">
        <v>45474</v>
      </c>
      <c r="AZ74">
        <v>407500</v>
      </c>
    </row>
    <row r="75" spans="1:52" x14ac:dyDescent="0.35">
      <c r="A75" t="s">
        <v>660</v>
      </c>
      <c r="B75" t="s">
        <v>661</v>
      </c>
      <c r="C75" t="s">
        <v>335</v>
      </c>
      <c r="D75" t="s">
        <v>36</v>
      </c>
      <c r="E75" t="s">
        <v>159</v>
      </c>
      <c r="F75" t="s">
        <v>45</v>
      </c>
      <c r="G75" t="s">
        <v>336</v>
      </c>
      <c r="H75" s="1">
        <v>45809</v>
      </c>
      <c r="I75" s="1">
        <v>46538</v>
      </c>
      <c r="J75" t="s">
        <v>324</v>
      </c>
      <c r="K75" t="s">
        <v>45</v>
      </c>
      <c r="L75" t="s">
        <v>662</v>
      </c>
      <c r="M75" t="s">
        <v>336</v>
      </c>
      <c r="N75" t="s">
        <v>1108</v>
      </c>
      <c r="O75" t="s">
        <v>45</v>
      </c>
      <c r="P75" s="2">
        <v>45544.709016203706</v>
      </c>
      <c r="Q75">
        <v>299970</v>
      </c>
      <c r="R75" s="1">
        <v>45568</v>
      </c>
      <c r="S75" t="s">
        <v>661</v>
      </c>
      <c r="T75" t="s">
        <v>1447</v>
      </c>
      <c r="U75" t="s">
        <v>1448</v>
      </c>
      <c r="V75" t="s">
        <v>1449</v>
      </c>
      <c r="W75" t="s">
        <v>663</v>
      </c>
      <c r="X75" t="s">
        <v>45</v>
      </c>
      <c r="Y75" t="s">
        <v>45</v>
      </c>
      <c r="Z75" t="s">
        <v>45</v>
      </c>
      <c r="AA75" t="s">
        <v>1450</v>
      </c>
      <c r="AB75" t="s">
        <v>55</v>
      </c>
      <c r="AC75" t="s">
        <v>45</v>
      </c>
      <c r="AD75">
        <v>222127</v>
      </c>
      <c r="AE75">
        <v>77843</v>
      </c>
      <c r="AF75">
        <v>299970</v>
      </c>
      <c r="AG75" t="s">
        <v>45</v>
      </c>
      <c r="AH75" t="s">
        <v>51</v>
      </c>
      <c r="AI75" s="2">
        <v>45568.662094907406</v>
      </c>
      <c r="AJ75" t="s">
        <v>45</v>
      </c>
      <c r="AK75" t="s">
        <v>239</v>
      </c>
      <c r="AL75" t="s">
        <v>664</v>
      </c>
      <c r="AM75" t="s">
        <v>45</v>
      </c>
      <c r="AN75" t="s">
        <v>45</v>
      </c>
      <c r="AO75" t="s">
        <v>53</v>
      </c>
      <c r="AP75">
        <v>0</v>
      </c>
      <c r="AQ75">
        <v>0</v>
      </c>
      <c r="AR75">
        <v>1</v>
      </c>
      <c r="AS75">
        <v>0</v>
      </c>
      <c r="AT75">
        <v>1</v>
      </c>
      <c r="AU75" s="1">
        <v>45204</v>
      </c>
      <c r="AV75" s="1">
        <v>45204</v>
      </c>
      <c r="AW75" t="s">
        <v>958</v>
      </c>
      <c r="AX75" t="s">
        <v>959</v>
      </c>
      <c r="AY75" s="1">
        <v>45160</v>
      </c>
      <c r="AZ75">
        <v>256000</v>
      </c>
    </row>
    <row r="76" spans="1:52" x14ac:dyDescent="0.35">
      <c r="A76" t="s">
        <v>665</v>
      </c>
      <c r="B76" t="s">
        <v>666</v>
      </c>
      <c r="C76" t="s">
        <v>517</v>
      </c>
      <c r="D76" t="s">
        <v>38</v>
      </c>
      <c r="E76" t="s">
        <v>44</v>
      </c>
      <c r="F76" t="s">
        <v>45</v>
      </c>
      <c r="G76" t="s">
        <v>146</v>
      </c>
      <c r="H76" s="1">
        <v>45658</v>
      </c>
      <c r="I76" s="1">
        <v>46022</v>
      </c>
      <c r="J76" t="s">
        <v>46</v>
      </c>
      <c r="K76" t="s">
        <v>45</v>
      </c>
      <c r="L76" t="s">
        <v>667</v>
      </c>
      <c r="M76" t="s">
        <v>244</v>
      </c>
      <c r="N76" t="s">
        <v>1108</v>
      </c>
      <c r="O76" t="s">
        <v>45</v>
      </c>
      <c r="P76" s="2">
        <v>45357.351319444446</v>
      </c>
      <c r="Q76">
        <v>70000</v>
      </c>
      <c r="R76" s="1">
        <v>45562</v>
      </c>
      <c r="S76" t="s">
        <v>668</v>
      </c>
      <c r="T76" t="s">
        <v>1451</v>
      </c>
      <c r="U76" t="s">
        <v>1073</v>
      </c>
      <c r="V76" t="s">
        <v>1452</v>
      </c>
      <c r="W76" t="s">
        <v>669</v>
      </c>
      <c r="X76" t="s">
        <v>45</v>
      </c>
      <c r="Y76" t="s">
        <v>45</v>
      </c>
      <c r="Z76" t="s">
        <v>670</v>
      </c>
      <c r="AA76" t="s">
        <v>1453</v>
      </c>
      <c r="AB76" t="s">
        <v>55</v>
      </c>
      <c r="AC76" t="s">
        <v>45</v>
      </c>
      <c r="AD76">
        <v>52124</v>
      </c>
      <c r="AE76">
        <v>17876</v>
      </c>
      <c r="AF76">
        <v>70000</v>
      </c>
      <c r="AG76" t="s">
        <v>45</v>
      </c>
      <c r="AH76" t="s">
        <v>51</v>
      </c>
      <c r="AI76" s="2">
        <v>45560.723495370374</v>
      </c>
      <c r="AJ76" t="s">
        <v>45</v>
      </c>
      <c r="AK76" t="s">
        <v>239</v>
      </c>
      <c r="AL76" t="s">
        <v>671</v>
      </c>
      <c r="AM76" t="s">
        <v>45</v>
      </c>
      <c r="AN76" t="s">
        <v>45</v>
      </c>
      <c r="AO76" t="s">
        <v>53</v>
      </c>
      <c r="AP76">
        <v>0</v>
      </c>
      <c r="AQ76">
        <v>0</v>
      </c>
      <c r="AR76">
        <v>0</v>
      </c>
      <c r="AS76">
        <v>1</v>
      </c>
      <c r="AT76">
        <v>1</v>
      </c>
      <c r="AU76" s="1">
        <v>45560</v>
      </c>
      <c r="AV76" s="1">
        <v>45560</v>
      </c>
      <c r="AW76" t="s">
        <v>993</v>
      </c>
      <c r="AX76" t="s">
        <v>994</v>
      </c>
      <c r="AY76" s="1">
        <v>45524</v>
      </c>
      <c r="AZ76">
        <v>210915</v>
      </c>
    </row>
    <row r="77" spans="1:52" x14ac:dyDescent="0.35">
      <c r="A77" t="s">
        <v>61</v>
      </c>
      <c r="B77" t="s">
        <v>62</v>
      </c>
      <c r="C77" t="s">
        <v>63</v>
      </c>
      <c r="D77" t="s">
        <v>49</v>
      </c>
      <c r="E77" t="s">
        <v>65</v>
      </c>
      <c r="F77" t="s">
        <v>45</v>
      </c>
      <c r="G77" t="s">
        <v>64</v>
      </c>
      <c r="H77" s="1">
        <v>45474</v>
      </c>
      <c r="I77" s="1">
        <v>47299</v>
      </c>
      <c r="J77" t="s">
        <v>46</v>
      </c>
      <c r="K77" t="s">
        <v>45</v>
      </c>
      <c r="L77" t="s">
        <v>66</v>
      </c>
      <c r="M77" t="s">
        <v>64</v>
      </c>
      <c r="N77" t="s">
        <v>1108</v>
      </c>
      <c r="O77" t="s">
        <v>45</v>
      </c>
      <c r="P77" s="2">
        <v>45223.504583333335</v>
      </c>
      <c r="Q77">
        <v>3499744</v>
      </c>
      <c r="R77" s="1">
        <v>45244</v>
      </c>
      <c r="S77" t="s">
        <v>67</v>
      </c>
      <c r="T77" t="s">
        <v>1454</v>
      </c>
      <c r="U77" t="s">
        <v>1074</v>
      </c>
      <c r="V77" t="s">
        <v>1455</v>
      </c>
      <c r="W77" t="s">
        <v>1456</v>
      </c>
      <c r="X77" t="s">
        <v>45</v>
      </c>
      <c r="Y77" t="s">
        <v>49</v>
      </c>
      <c r="Z77" t="s">
        <v>68</v>
      </c>
      <c r="AA77" t="s">
        <v>1457</v>
      </c>
      <c r="AB77" t="s">
        <v>120</v>
      </c>
      <c r="AC77" t="s">
        <v>45</v>
      </c>
      <c r="AD77">
        <v>2899304</v>
      </c>
      <c r="AE77">
        <v>600440</v>
      </c>
      <c r="AF77">
        <v>3500000</v>
      </c>
      <c r="AG77" t="s">
        <v>45</v>
      </c>
      <c r="AH77" t="s">
        <v>51</v>
      </c>
      <c r="AI77" s="2">
        <v>45244.593715277777</v>
      </c>
      <c r="AJ77" t="s">
        <v>45</v>
      </c>
      <c r="AK77" t="s">
        <v>231</v>
      </c>
      <c r="AL77" t="s">
        <v>69</v>
      </c>
      <c r="AM77" t="s">
        <v>45</v>
      </c>
      <c r="AN77" t="s">
        <v>45</v>
      </c>
      <c r="AO77" t="s">
        <v>70</v>
      </c>
      <c r="AP77">
        <v>0</v>
      </c>
      <c r="AQ77">
        <v>1</v>
      </c>
      <c r="AR77">
        <v>0</v>
      </c>
      <c r="AS77">
        <v>0</v>
      </c>
      <c r="AT77">
        <v>1</v>
      </c>
      <c r="AU77" s="1">
        <v>45244</v>
      </c>
      <c r="AV77" s="1">
        <v>45244</v>
      </c>
      <c r="AW77" t="s">
        <v>1003</v>
      </c>
      <c r="AX77" t="s">
        <v>1004</v>
      </c>
      <c r="AY77" s="1">
        <v>45509</v>
      </c>
      <c r="AZ77">
        <v>73331.5</v>
      </c>
    </row>
    <row r="78" spans="1:52" x14ac:dyDescent="0.35">
      <c r="A78" t="s">
        <v>672</v>
      </c>
      <c r="B78" t="s">
        <v>673</v>
      </c>
      <c r="C78" t="s">
        <v>376</v>
      </c>
      <c r="D78" t="s">
        <v>37</v>
      </c>
      <c r="E78" t="s">
        <v>122</v>
      </c>
      <c r="F78" t="s">
        <v>45</v>
      </c>
      <c r="G78" t="s">
        <v>146</v>
      </c>
      <c r="H78" s="1">
        <v>45566</v>
      </c>
      <c r="I78" s="1">
        <v>46295</v>
      </c>
      <c r="J78" t="s">
        <v>46</v>
      </c>
      <c r="K78" t="s">
        <v>45</v>
      </c>
      <c r="L78" t="s">
        <v>674</v>
      </c>
      <c r="M78" t="s">
        <v>146</v>
      </c>
      <c r="N78" t="s">
        <v>1108</v>
      </c>
      <c r="O78" t="s">
        <v>45</v>
      </c>
      <c r="P78" s="2">
        <v>45308.665381944447</v>
      </c>
      <c r="Q78">
        <v>249559.4</v>
      </c>
      <c r="R78" s="1">
        <v>45316</v>
      </c>
      <c r="S78" t="s">
        <v>673</v>
      </c>
      <c r="T78" t="s">
        <v>1458</v>
      </c>
      <c r="U78" t="s">
        <v>1459</v>
      </c>
      <c r="V78" t="s">
        <v>1460</v>
      </c>
      <c r="W78" t="s">
        <v>1461</v>
      </c>
      <c r="X78" t="s">
        <v>45</v>
      </c>
      <c r="Y78" t="s">
        <v>45</v>
      </c>
      <c r="Z78" t="s">
        <v>45</v>
      </c>
      <c r="AA78" t="s">
        <v>1462</v>
      </c>
      <c r="AB78" t="s">
        <v>1176</v>
      </c>
      <c r="AC78" t="s">
        <v>45</v>
      </c>
      <c r="AD78">
        <v>190222.1</v>
      </c>
      <c r="AE78">
        <v>59337.24</v>
      </c>
      <c r="AF78">
        <v>249559.4</v>
      </c>
      <c r="AG78" t="s">
        <v>45</v>
      </c>
      <c r="AH78" t="s">
        <v>51</v>
      </c>
      <c r="AI78" s="2">
        <v>45350.490439814814</v>
      </c>
      <c r="AJ78" s="2">
        <v>45475.343611111108</v>
      </c>
      <c r="AK78" t="s">
        <v>231</v>
      </c>
      <c r="AL78" t="s">
        <v>675</v>
      </c>
      <c r="AM78">
        <v>249889</v>
      </c>
      <c r="AN78" t="s">
        <v>87</v>
      </c>
      <c r="AO78" t="s">
        <v>53</v>
      </c>
      <c r="AP78">
        <v>1</v>
      </c>
      <c r="AQ78">
        <v>0</v>
      </c>
      <c r="AR78">
        <v>0</v>
      </c>
      <c r="AS78">
        <v>0</v>
      </c>
      <c r="AT78">
        <v>1</v>
      </c>
      <c r="AU78" s="1">
        <v>45350</v>
      </c>
      <c r="AV78" s="1">
        <v>45350</v>
      </c>
      <c r="AW78" t="s">
        <v>968</v>
      </c>
      <c r="AX78" t="s">
        <v>969</v>
      </c>
      <c r="AY78" s="1">
        <v>45160</v>
      </c>
      <c r="AZ78">
        <v>1270000</v>
      </c>
    </row>
    <row r="79" spans="1:52" x14ac:dyDescent="0.35">
      <c r="A79" t="s">
        <v>677</v>
      </c>
      <c r="B79" t="s">
        <v>678</v>
      </c>
      <c r="C79" t="s">
        <v>504</v>
      </c>
      <c r="D79" t="s">
        <v>37</v>
      </c>
      <c r="E79" t="s">
        <v>505</v>
      </c>
      <c r="F79" t="s">
        <v>45</v>
      </c>
      <c r="G79" t="s">
        <v>333</v>
      </c>
      <c r="H79" s="1">
        <v>45070</v>
      </c>
      <c r="I79" s="1">
        <v>46165</v>
      </c>
      <c r="J79" t="s">
        <v>46</v>
      </c>
      <c r="K79" t="s">
        <v>45</v>
      </c>
      <c r="L79" t="s">
        <v>679</v>
      </c>
      <c r="M79" t="s">
        <v>333</v>
      </c>
      <c r="N79" t="s">
        <v>1108</v>
      </c>
      <c r="O79" t="s">
        <v>45</v>
      </c>
      <c r="P79" s="2">
        <v>45086.566550925927</v>
      </c>
      <c r="Q79">
        <v>6000000</v>
      </c>
      <c r="R79" s="1">
        <v>45070</v>
      </c>
      <c r="S79" t="s">
        <v>680</v>
      </c>
      <c r="T79" t="s">
        <v>1463</v>
      </c>
      <c r="U79" t="s">
        <v>1075</v>
      </c>
      <c r="V79" t="s">
        <v>1464</v>
      </c>
      <c r="W79" t="s">
        <v>681</v>
      </c>
      <c r="X79" t="s">
        <v>45</v>
      </c>
      <c r="Y79" t="s">
        <v>45</v>
      </c>
      <c r="Z79" t="s">
        <v>45</v>
      </c>
      <c r="AA79" s="2">
        <v>45098.3903587963</v>
      </c>
      <c r="AB79" t="s">
        <v>1076</v>
      </c>
      <c r="AC79" t="s">
        <v>45</v>
      </c>
      <c r="AD79">
        <v>5454545.4500000002</v>
      </c>
      <c r="AE79">
        <v>545454.55000000005</v>
      </c>
      <c r="AF79" s="35">
        <v>6000000</v>
      </c>
      <c r="AG79" t="s">
        <v>45</v>
      </c>
      <c r="AH79" t="s">
        <v>51</v>
      </c>
      <c r="AI79" s="2">
        <v>45098.390879629631</v>
      </c>
      <c r="AJ79" s="2">
        <v>45098.391747685186</v>
      </c>
      <c r="AK79" t="s">
        <v>227</v>
      </c>
      <c r="AL79" t="s">
        <v>682</v>
      </c>
      <c r="AM79">
        <v>606</v>
      </c>
      <c r="AN79" t="s">
        <v>510</v>
      </c>
      <c r="AO79" t="s">
        <v>143</v>
      </c>
      <c r="AP79">
        <v>1</v>
      </c>
      <c r="AQ79">
        <v>0</v>
      </c>
      <c r="AR79">
        <v>0</v>
      </c>
      <c r="AS79">
        <v>0</v>
      </c>
      <c r="AT79">
        <v>1</v>
      </c>
      <c r="AU79" s="1">
        <v>45098</v>
      </c>
      <c r="AV79" s="1">
        <v>45098</v>
      </c>
      <c r="AW79" t="s">
        <v>991</v>
      </c>
      <c r="AX79" t="s">
        <v>504</v>
      </c>
      <c r="AY79" s="1">
        <v>45274</v>
      </c>
      <c r="AZ79">
        <v>67500</v>
      </c>
    </row>
    <row r="80" spans="1:52" x14ac:dyDescent="0.35">
      <c r="A80" t="s">
        <v>683</v>
      </c>
      <c r="B80" t="s">
        <v>684</v>
      </c>
      <c r="C80" t="s">
        <v>330</v>
      </c>
      <c r="D80" t="s">
        <v>36</v>
      </c>
      <c r="E80" t="s">
        <v>397</v>
      </c>
      <c r="F80" t="s">
        <v>45</v>
      </c>
      <c r="G80" t="s">
        <v>189</v>
      </c>
      <c r="H80" s="1">
        <v>46023</v>
      </c>
      <c r="I80" s="1">
        <v>47848</v>
      </c>
      <c r="J80" t="s">
        <v>46</v>
      </c>
      <c r="K80" t="s">
        <v>45</v>
      </c>
      <c r="L80" t="s">
        <v>685</v>
      </c>
      <c r="M80" t="s">
        <v>189</v>
      </c>
      <c r="N80" t="s">
        <v>1108</v>
      </c>
      <c r="O80" t="s">
        <v>45</v>
      </c>
      <c r="P80" s="2">
        <v>45665.700150462966</v>
      </c>
      <c r="Q80">
        <v>1750479</v>
      </c>
      <c r="R80" s="1">
        <v>45691</v>
      </c>
      <c r="S80" t="s">
        <v>686</v>
      </c>
      <c r="T80" t="s">
        <v>1465</v>
      </c>
      <c r="U80" t="s">
        <v>1466</v>
      </c>
      <c r="V80" t="s">
        <v>1467</v>
      </c>
      <c r="W80" t="s">
        <v>1077</v>
      </c>
      <c r="X80" t="s">
        <v>45</v>
      </c>
      <c r="Y80" t="s">
        <v>45</v>
      </c>
      <c r="Z80" t="s">
        <v>210</v>
      </c>
      <c r="AA80" t="s">
        <v>1468</v>
      </c>
      <c r="AB80" t="s">
        <v>55</v>
      </c>
      <c r="AC80" t="s">
        <v>45</v>
      </c>
      <c r="AD80">
        <v>1250000</v>
      </c>
      <c r="AE80">
        <v>500478</v>
      </c>
      <c r="AF80">
        <v>1806250</v>
      </c>
      <c r="AG80" t="s">
        <v>45</v>
      </c>
      <c r="AH80" t="s">
        <v>51</v>
      </c>
      <c r="AI80" s="2">
        <v>45692.369652777779</v>
      </c>
      <c r="AJ80" t="s">
        <v>45</v>
      </c>
      <c r="AK80" t="s">
        <v>239</v>
      </c>
      <c r="AL80" t="s">
        <v>687</v>
      </c>
      <c r="AM80" t="s">
        <v>45</v>
      </c>
      <c r="AN80" t="s">
        <v>45</v>
      </c>
      <c r="AO80" t="s">
        <v>143</v>
      </c>
      <c r="AP80">
        <v>0</v>
      </c>
      <c r="AQ80">
        <v>0</v>
      </c>
      <c r="AR80">
        <v>1</v>
      </c>
      <c r="AS80">
        <v>0</v>
      </c>
      <c r="AT80">
        <v>1</v>
      </c>
      <c r="AU80" s="1">
        <v>45273</v>
      </c>
      <c r="AV80" s="1">
        <v>45273</v>
      </c>
      <c r="AW80" t="s">
        <v>956</v>
      </c>
      <c r="AX80" t="s">
        <v>957</v>
      </c>
      <c r="AY80" s="1">
        <v>45474</v>
      </c>
      <c r="AZ80">
        <v>314926</v>
      </c>
    </row>
    <row r="81" spans="1:52" x14ac:dyDescent="0.35">
      <c r="A81" t="s">
        <v>688</v>
      </c>
      <c r="B81" t="s">
        <v>689</v>
      </c>
      <c r="C81" t="s">
        <v>690</v>
      </c>
      <c r="D81" t="s">
        <v>37</v>
      </c>
      <c r="E81" t="s">
        <v>315</v>
      </c>
      <c r="F81" t="s">
        <v>45</v>
      </c>
      <c r="G81" t="s">
        <v>226</v>
      </c>
      <c r="H81" s="1">
        <v>45541</v>
      </c>
      <c r="I81" s="1">
        <v>47334</v>
      </c>
      <c r="J81" t="s">
        <v>46</v>
      </c>
      <c r="K81" t="s">
        <v>45</v>
      </c>
      <c r="L81" t="s">
        <v>691</v>
      </c>
      <c r="M81" t="s">
        <v>226</v>
      </c>
      <c r="N81" t="s">
        <v>1108</v>
      </c>
      <c r="O81" t="s">
        <v>45</v>
      </c>
      <c r="P81" s="2">
        <v>45530.609907407408</v>
      </c>
      <c r="Q81">
        <v>191300</v>
      </c>
      <c r="R81" s="1">
        <v>45541</v>
      </c>
      <c r="S81" t="s">
        <v>692</v>
      </c>
      <c r="T81" t="s">
        <v>1469</v>
      </c>
      <c r="U81" t="s">
        <v>1470</v>
      </c>
      <c r="V81" t="s">
        <v>1471</v>
      </c>
      <c r="W81" t="s">
        <v>1472</v>
      </c>
      <c r="X81" t="s">
        <v>45</v>
      </c>
      <c r="Y81" t="s">
        <v>45</v>
      </c>
      <c r="Z81" t="s">
        <v>693</v>
      </c>
      <c r="AA81" t="s">
        <v>1473</v>
      </c>
      <c r="AB81" t="s">
        <v>55</v>
      </c>
      <c r="AC81">
        <v>75158.740000000005</v>
      </c>
      <c r="AD81">
        <v>162808.51</v>
      </c>
      <c r="AE81">
        <v>28491.49</v>
      </c>
      <c r="AF81">
        <v>266458.74</v>
      </c>
      <c r="AG81" t="s">
        <v>45</v>
      </c>
      <c r="AH81" t="s">
        <v>51</v>
      </c>
      <c r="AI81" s="2">
        <v>45532.833009259259</v>
      </c>
      <c r="AJ81" s="2">
        <v>45544.479027777779</v>
      </c>
      <c r="AK81" t="s">
        <v>239</v>
      </c>
      <c r="AL81" t="s">
        <v>694</v>
      </c>
      <c r="AM81">
        <v>191300</v>
      </c>
      <c r="AN81" t="s">
        <v>121</v>
      </c>
      <c r="AO81" t="s">
        <v>226</v>
      </c>
      <c r="AP81">
        <v>1</v>
      </c>
      <c r="AQ81">
        <v>0</v>
      </c>
      <c r="AR81">
        <v>0</v>
      </c>
      <c r="AS81">
        <v>0</v>
      </c>
      <c r="AT81">
        <v>1</v>
      </c>
      <c r="AU81" s="1">
        <v>45495</v>
      </c>
      <c r="AV81" s="1">
        <v>45532</v>
      </c>
      <c r="AW81" t="s">
        <v>1016</v>
      </c>
      <c r="AX81" t="s">
        <v>690</v>
      </c>
      <c r="AY81" s="1">
        <v>45160</v>
      </c>
      <c r="AZ81">
        <v>69000</v>
      </c>
    </row>
    <row r="82" spans="1:52" x14ac:dyDescent="0.35">
      <c r="A82" t="s">
        <v>695</v>
      </c>
      <c r="B82" t="s">
        <v>696</v>
      </c>
      <c r="C82" t="s">
        <v>280</v>
      </c>
      <c r="D82" t="s">
        <v>36</v>
      </c>
      <c r="E82" t="s">
        <v>91</v>
      </c>
      <c r="F82" t="s">
        <v>697</v>
      </c>
      <c r="G82" t="s">
        <v>235</v>
      </c>
      <c r="H82" s="1">
        <v>46143</v>
      </c>
      <c r="I82" s="1">
        <v>46873</v>
      </c>
      <c r="J82" t="s">
        <v>46</v>
      </c>
      <c r="K82" t="s">
        <v>45</v>
      </c>
      <c r="L82" t="s">
        <v>698</v>
      </c>
      <c r="M82" t="s">
        <v>235</v>
      </c>
      <c r="N82" t="s">
        <v>1127</v>
      </c>
      <c r="O82" t="s">
        <v>45</v>
      </c>
      <c r="P82" s="2">
        <v>45596.422175925924</v>
      </c>
      <c r="Q82">
        <v>198777</v>
      </c>
      <c r="R82" s="1">
        <v>45629</v>
      </c>
      <c r="S82" t="s">
        <v>696</v>
      </c>
      <c r="T82" t="s">
        <v>1474</v>
      </c>
      <c r="U82" t="s">
        <v>1475</v>
      </c>
      <c r="V82" t="s">
        <v>1476</v>
      </c>
      <c r="W82" t="s">
        <v>699</v>
      </c>
      <c r="X82" t="s">
        <v>45</v>
      </c>
      <c r="Y82" t="s">
        <v>45</v>
      </c>
      <c r="Z82" t="s">
        <v>701</v>
      </c>
      <c r="AA82" t="s">
        <v>1477</v>
      </c>
      <c r="AB82" t="s">
        <v>55</v>
      </c>
      <c r="AC82" t="s">
        <v>45</v>
      </c>
      <c r="AD82">
        <v>145435</v>
      </c>
      <c r="AE82">
        <v>53341</v>
      </c>
      <c r="AF82">
        <v>198777</v>
      </c>
      <c r="AG82" t="s">
        <v>82</v>
      </c>
      <c r="AH82" t="s">
        <v>83</v>
      </c>
      <c r="AI82" s="2">
        <v>45630.415046296293</v>
      </c>
      <c r="AJ82" t="s">
        <v>45</v>
      </c>
      <c r="AK82" t="s">
        <v>239</v>
      </c>
      <c r="AL82" t="s">
        <v>702</v>
      </c>
      <c r="AM82" t="s">
        <v>45</v>
      </c>
      <c r="AN82" t="s">
        <v>45</v>
      </c>
      <c r="AO82" t="s">
        <v>70</v>
      </c>
      <c r="AP82">
        <v>0</v>
      </c>
      <c r="AQ82">
        <v>0</v>
      </c>
      <c r="AR82">
        <v>1</v>
      </c>
      <c r="AS82">
        <v>0</v>
      </c>
      <c r="AT82">
        <v>1</v>
      </c>
      <c r="AU82" s="1">
        <v>45516</v>
      </c>
      <c r="AV82" s="1">
        <v>45700</v>
      </c>
      <c r="AW82" t="s">
        <v>947</v>
      </c>
      <c r="AX82" t="s">
        <v>948</v>
      </c>
      <c r="AY82" s="1">
        <v>45524</v>
      </c>
      <c r="AZ82">
        <v>180000</v>
      </c>
    </row>
    <row r="83" spans="1:52" x14ac:dyDescent="0.35">
      <c r="A83" t="s">
        <v>1027</v>
      </c>
      <c r="B83" t="s">
        <v>703</v>
      </c>
      <c r="C83" t="s">
        <v>451</v>
      </c>
      <c r="D83" t="s">
        <v>37</v>
      </c>
      <c r="E83" t="s">
        <v>1028</v>
      </c>
      <c r="F83" t="s">
        <v>45</v>
      </c>
      <c r="G83" t="s">
        <v>244</v>
      </c>
      <c r="H83" s="1">
        <v>45460</v>
      </c>
      <c r="I83" s="1">
        <v>46630</v>
      </c>
      <c r="J83" t="s">
        <v>334</v>
      </c>
      <c r="K83" t="s">
        <v>45</v>
      </c>
      <c r="L83" t="s">
        <v>704</v>
      </c>
      <c r="M83" t="s">
        <v>244</v>
      </c>
      <c r="N83" t="s">
        <v>1101</v>
      </c>
      <c r="O83" t="s">
        <v>45</v>
      </c>
      <c r="P83" s="2">
        <v>45463.454594907409</v>
      </c>
      <c r="Q83">
        <v>0</v>
      </c>
      <c r="R83" s="1">
        <v>45597</v>
      </c>
      <c r="S83" t="s">
        <v>703</v>
      </c>
      <c r="T83" t="s">
        <v>1478</v>
      </c>
      <c r="U83" t="s">
        <v>1479</v>
      </c>
      <c r="V83" t="s">
        <v>1480</v>
      </c>
      <c r="W83" t="s">
        <v>1029</v>
      </c>
      <c r="X83" t="s">
        <v>45</v>
      </c>
      <c r="Y83" t="s">
        <v>45</v>
      </c>
      <c r="Z83" t="s">
        <v>45</v>
      </c>
      <c r="AA83" t="s">
        <v>45</v>
      </c>
      <c r="AB83" t="s">
        <v>77</v>
      </c>
      <c r="AC83" t="s">
        <v>45</v>
      </c>
      <c r="AD83">
        <v>0</v>
      </c>
      <c r="AE83">
        <v>0</v>
      </c>
      <c r="AF83">
        <v>0</v>
      </c>
      <c r="AG83" t="s">
        <v>45</v>
      </c>
      <c r="AH83" t="s">
        <v>51</v>
      </c>
      <c r="AI83" s="2">
        <v>45631.674027777779</v>
      </c>
      <c r="AJ83" s="2">
        <v>45631.674189814818</v>
      </c>
      <c r="AK83" t="s">
        <v>239</v>
      </c>
      <c r="AL83" t="s">
        <v>1030</v>
      </c>
      <c r="AM83">
        <v>0</v>
      </c>
      <c r="AN83" t="s">
        <v>45</v>
      </c>
      <c r="AO83" t="s">
        <v>53</v>
      </c>
      <c r="AP83">
        <v>1</v>
      </c>
      <c r="AQ83">
        <v>0</v>
      </c>
      <c r="AR83">
        <v>0</v>
      </c>
      <c r="AS83">
        <v>0</v>
      </c>
      <c r="AT83">
        <v>1</v>
      </c>
      <c r="AU83" s="1">
        <v>45268</v>
      </c>
      <c r="AV83" s="1">
        <v>45268</v>
      </c>
      <c r="AW83" t="s">
        <v>979</v>
      </c>
      <c r="AX83" t="s">
        <v>980</v>
      </c>
      <c r="AY83" s="1">
        <v>45160</v>
      </c>
      <c r="AZ83">
        <v>475000</v>
      </c>
    </row>
    <row r="84" spans="1:52" x14ac:dyDescent="0.35">
      <c r="A84" t="s">
        <v>705</v>
      </c>
      <c r="B84" t="s">
        <v>706</v>
      </c>
      <c r="C84" t="s">
        <v>339</v>
      </c>
      <c r="D84" t="s">
        <v>49</v>
      </c>
      <c r="E84" t="s">
        <v>91</v>
      </c>
      <c r="F84" t="s">
        <v>45</v>
      </c>
      <c r="G84" t="s">
        <v>333</v>
      </c>
      <c r="H84" s="1">
        <v>45139</v>
      </c>
      <c r="I84" s="1">
        <v>46188</v>
      </c>
      <c r="J84" t="s">
        <v>46</v>
      </c>
      <c r="K84" t="s">
        <v>45</v>
      </c>
      <c r="L84" t="s">
        <v>707</v>
      </c>
      <c r="M84" t="s">
        <v>333</v>
      </c>
      <c r="N84" t="s">
        <v>1115</v>
      </c>
      <c r="O84" t="s">
        <v>45</v>
      </c>
      <c r="P84" s="2">
        <v>45084.608900462961</v>
      </c>
      <c r="Q84">
        <v>270379</v>
      </c>
      <c r="R84" s="1">
        <v>45000</v>
      </c>
      <c r="S84" t="s">
        <v>706</v>
      </c>
      <c r="T84" t="s">
        <v>1481</v>
      </c>
      <c r="U84" t="s">
        <v>1078</v>
      </c>
      <c r="V84" t="s">
        <v>1482</v>
      </c>
      <c r="W84" t="s">
        <v>1483</v>
      </c>
      <c r="X84" t="s">
        <v>45</v>
      </c>
      <c r="Y84" t="s">
        <v>49</v>
      </c>
      <c r="Z84" t="s">
        <v>45</v>
      </c>
      <c r="AA84" t="s">
        <v>45</v>
      </c>
      <c r="AB84" t="s">
        <v>77</v>
      </c>
      <c r="AC84" t="s">
        <v>45</v>
      </c>
      <c r="AD84">
        <v>270379</v>
      </c>
      <c r="AE84">
        <v>0</v>
      </c>
      <c r="AF84">
        <v>270379</v>
      </c>
      <c r="AG84" t="s">
        <v>45</v>
      </c>
      <c r="AH84" t="s">
        <v>51</v>
      </c>
      <c r="AI84" s="2">
        <v>45348.58252314815</v>
      </c>
      <c r="AJ84" t="s">
        <v>45</v>
      </c>
      <c r="AK84" t="s">
        <v>231</v>
      </c>
      <c r="AL84" t="s">
        <v>708</v>
      </c>
      <c r="AM84" t="s">
        <v>45</v>
      </c>
      <c r="AN84" t="s">
        <v>45</v>
      </c>
      <c r="AO84" t="s">
        <v>143</v>
      </c>
      <c r="AP84">
        <v>0</v>
      </c>
      <c r="AQ84">
        <v>1</v>
      </c>
      <c r="AR84">
        <v>0</v>
      </c>
      <c r="AS84">
        <v>0</v>
      </c>
      <c r="AT84">
        <v>1</v>
      </c>
      <c r="AU84" s="1">
        <v>45266</v>
      </c>
      <c r="AV84" s="1">
        <v>45266</v>
      </c>
      <c r="AW84" t="s">
        <v>960</v>
      </c>
      <c r="AX84" t="s">
        <v>961</v>
      </c>
      <c r="AY84" s="1">
        <v>44937</v>
      </c>
      <c r="AZ84">
        <v>175000</v>
      </c>
    </row>
    <row r="85" spans="1:52" x14ac:dyDescent="0.35">
      <c r="A85" t="s">
        <v>183</v>
      </c>
      <c r="B85" t="s">
        <v>184</v>
      </c>
      <c r="C85" t="s">
        <v>185</v>
      </c>
      <c r="D85" t="s">
        <v>38</v>
      </c>
      <c r="E85" t="s">
        <v>73</v>
      </c>
      <c r="F85" t="s">
        <v>45</v>
      </c>
      <c r="G85" t="s">
        <v>186</v>
      </c>
      <c r="H85" s="1">
        <v>45717</v>
      </c>
      <c r="I85" s="1">
        <v>46813</v>
      </c>
      <c r="J85" t="s">
        <v>60</v>
      </c>
      <c r="K85" t="s">
        <v>45</v>
      </c>
      <c r="L85" t="s">
        <v>187</v>
      </c>
      <c r="M85" t="s">
        <v>186</v>
      </c>
      <c r="N85" t="s">
        <v>1108</v>
      </c>
      <c r="O85" t="s">
        <v>45</v>
      </c>
      <c r="P85" s="2">
        <v>45630.671030092592</v>
      </c>
      <c r="Q85">
        <v>746994</v>
      </c>
      <c r="R85" s="1">
        <v>45632</v>
      </c>
      <c r="S85" t="s">
        <v>184</v>
      </c>
      <c r="T85" t="s">
        <v>1484</v>
      </c>
      <c r="U85" t="s">
        <v>1079</v>
      </c>
      <c r="V85" t="s">
        <v>1485</v>
      </c>
      <c r="W85" t="s">
        <v>1486</v>
      </c>
      <c r="X85" t="s">
        <v>45</v>
      </c>
      <c r="Y85" t="s">
        <v>45</v>
      </c>
      <c r="Z85" t="s">
        <v>45</v>
      </c>
      <c r="AA85" t="s">
        <v>1487</v>
      </c>
      <c r="AB85" t="s">
        <v>55</v>
      </c>
      <c r="AC85" t="s">
        <v>45</v>
      </c>
      <c r="AD85">
        <v>529000</v>
      </c>
      <c r="AE85">
        <v>217994</v>
      </c>
      <c r="AF85">
        <v>746994</v>
      </c>
      <c r="AG85" t="s">
        <v>45</v>
      </c>
      <c r="AH85" t="s">
        <v>51</v>
      </c>
      <c r="AI85" s="2">
        <v>45632.515104166669</v>
      </c>
      <c r="AJ85" t="s">
        <v>45</v>
      </c>
      <c r="AK85" t="s">
        <v>239</v>
      </c>
      <c r="AL85" t="s">
        <v>188</v>
      </c>
      <c r="AM85" t="s">
        <v>45</v>
      </c>
      <c r="AN85" t="s">
        <v>45</v>
      </c>
      <c r="AO85" t="s">
        <v>143</v>
      </c>
      <c r="AP85">
        <v>0</v>
      </c>
      <c r="AQ85">
        <v>0</v>
      </c>
      <c r="AR85">
        <v>0</v>
      </c>
      <c r="AS85">
        <v>1</v>
      </c>
      <c r="AT85">
        <v>1</v>
      </c>
      <c r="AU85" s="1">
        <v>45632</v>
      </c>
      <c r="AV85" s="1">
        <v>45632</v>
      </c>
      <c r="AW85" t="s">
        <v>1017</v>
      </c>
      <c r="AX85" t="s">
        <v>1018</v>
      </c>
      <c r="AY85" s="1">
        <v>45526</v>
      </c>
      <c r="AZ85">
        <v>475000</v>
      </c>
    </row>
    <row r="86" spans="1:52" x14ac:dyDescent="0.35">
      <c r="A86" t="s">
        <v>709</v>
      </c>
      <c r="B86" t="s">
        <v>710</v>
      </c>
      <c r="C86" t="s">
        <v>513</v>
      </c>
      <c r="D86" t="s">
        <v>36</v>
      </c>
      <c r="E86" t="s">
        <v>91</v>
      </c>
      <c r="F86" t="s">
        <v>73</v>
      </c>
      <c r="G86" t="s">
        <v>189</v>
      </c>
      <c r="H86" s="1">
        <v>45839</v>
      </c>
      <c r="I86" s="1">
        <v>47664</v>
      </c>
      <c r="J86" t="s">
        <v>46</v>
      </c>
      <c r="K86" t="s">
        <v>45</v>
      </c>
      <c r="L86" t="s">
        <v>711</v>
      </c>
      <c r="M86" t="s">
        <v>189</v>
      </c>
      <c r="N86" t="s">
        <v>1108</v>
      </c>
      <c r="O86" t="s">
        <v>45</v>
      </c>
      <c r="P86" s="2">
        <v>45554.358738425923</v>
      </c>
      <c r="Q86">
        <v>312614.84999999998</v>
      </c>
      <c r="R86" s="1">
        <v>45570</v>
      </c>
      <c r="S86" t="s">
        <v>710</v>
      </c>
      <c r="T86" t="s">
        <v>1488</v>
      </c>
      <c r="U86" t="s">
        <v>1489</v>
      </c>
      <c r="V86" t="s">
        <v>1490</v>
      </c>
      <c r="W86" t="s">
        <v>712</v>
      </c>
      <c r="X86" t="s">
        <v>45</v>
      </c>
      <c r="Y86" t="s">
        <v>45</v>
      </c>
      <c r="Z86" t="s">
        <v>45</v>
      </c>
      <c r="AA86" t="s">
        <v>1491</v>
      </c>
      <c r="AB86" t="s">
        <v>55</v>
      </c>
      <c r="AC86" t="s">
        <v>45</v>
      </c>
      <c r="AD86">
        <v>216467.04</v>
      </c>
      <c r="AE86">
        <v>96147.81</v>
      </c>
      <c r="AF86">
        <v>312614.84999999998</v>
      </c>
      <c r="AG86" t="s">
        <v>82</v>
      </c>
      <c r="AH86" t="s">
        <v>83</v>
      </c>
      <c r="AI86" s="2">
        <v>45558.376817129632</v>
      </c>
      <c r="AJ86" t="s">
        <v>45</v>
      </c>
      <c r="AK86" t="s">
        <v>239</v>
      </c>
      <c r="AL86" t="s">
        <v>713</v>
      </c>
      <c r="AM86" t="s">
        <v>45</v>
      </c>
      <c r="AN86" t="s">
        <v>45</v>
      </c>
      <c r="AO86" t="s">
        <v>143</v>
      </c>
      <c r="AP86">
        <v>0</v>
      </c>
      <c r="AQ86">
        <v>0</v>
      </c>
      <c r="AR86">
        <v>1</v>
      </c>
      <c r="AS86">
        <v>0</v>
      </c>
      <c r="AT86">
        <v>1</v>
      </c>
      <c r="AU86" s="1">
        <v>45345</v>
      </c>
      <c r="AV86" s="1">
        <v>45478</v>
      </c>
      <c r="AW86" t="s">
        <v>992</v>
      </c>
      <c r="AX86" t="s">
        <v>513</v>
      </c>
      <c r="AY86" s="1">
        <v>45474</v>
      </c>
      <c r="AZ86">
        <v>407500</v>
      </c>
    </row>
    <row r="87" spans="1:52" x14ac:dyDescent="0.35">
      <c r="A87" t="s">
        <v>714</v>
      </c>
      <c r="B87" t="s">
        <v>715</v>
      </c>
      <c r="C87" t="s">
        <v>488</v>
      </c>
      <c r="D87" t="s">
        <v>36</v>
      </c>
      <c r="E87" t="s">
        <v>716</v>
      </c>
      <c r="F87" t="s">
        <v>122</v>
      </c>
      <c r="G87" t="s">
        <v>261</v>
      </c>
      <c r="H87" s="1">
        <v>45517</v>
      </c>
      <c r="I87" s="1">
        <v>46611</v>
      </c>
      <c r="J87" t="s">
        <v>46</v>
      </c>
      <c r="K87" t="s">
        <v>45</v>
      </c>
      <c r="L87" t="s">
        <v>717</v>
      </c>
      <c r="M87" t="s">
        <v>261</v>
      </c>
      <c r="N87" t="s">
        <v>1127</v>
      </c>
      <c r="O87" t="s">
        <v>45</v>
      </c>
      <c r="P87" s="2">
        <v>45617.461805555555</v>
      </c>
      <c r="Q87">
        <v>93079</v>
      </c>
      <c r="R87" s="1">
        <v>45639</v>
      </c>
      <c r="S87" t="s">
        <v>715</v>
      </c>
      <c r="T87" t="s">
        <v>1492</v>
      </c>
      <c r="U87" t="s">
        <v>1493</v>
      </c>
      <c r="V87" t="s">
        <v>1494</v>
      </c>
      <c r="W87" t="s">
        <v>1495</v>
      </c>
      <c r="X87" t="s">
        <v>45</v>
      </c>
      <c r="Y87" t="s">
        <v>45</v>
      </c>
      <c r="Z87" t="s">
        <v>718</v>
      </c>
      <c r="AA87" t="s">
        <v>1496</v>
      </c>
      <c r="AB87" t="s">
        <v>55</v>
      </c>
      <c r="AC87" t="s">
        <v>45</v>
      </c>
      <c r="AD87">
        <v>68850</v>
      </c>
      <c r="AE87">
        <v>24229</v>
      </c>
      <c r="AF87">
        <v>93079</v>
      </c>
      <c r="AG87" t="s">
        <v>82</v>
      </c>
      <c r="AH87" t="s">
        <v>83</v>
      </c>
      <c r="AI87" s="2">
        <v>45642.448622685188</v>
      </c>
      <c r="AJ87" t="s">
        <v>45</v>
      </c>
      <c r="AK87" t="s">
        <v>239</v>
      </c>
      <c r="AL87" t="s">
        <v>719</v>
      </c>
      <c r="AM87" t="s">
        <v>45</v>
      </c>
      <c r="AN87" t="s">
        <v>45</v>
      </c>
      <c r="AO87" t="s">
        <v>53</v>
      </c>
      <c r="AP87">
        <v>0</v>
      </c>
      <c r="AQ87">
        <v>0</v>
      </c>
      <c r="AR87">
        <v>1</v>
      </c>
      <c r="AS87">
        <v>0</v>
      </c>
      <c r="AT87">
        <v>1</v>
      </c>
      <c r="AU87" s="1">
        <v>45574</v>
      </c>
      <c r="AV87" s="1">
        <v>45574</v>
      </c>
      <c r="AW87" t="s">
        <v>989</v>
      </c>
      <c r="AX87" t="s">
        <v>990</v>
      </c>
      <c r="AY87" s="1">
        <v>45524</v>
      </c>
      <c r="AZ87">
        <v>200000</v>
      </c>
    </row>
    <row r="88" spans="1:52" x14ac:dyDescent="0.35">
      <c r="A88" t="s">
        <v>720</v>
      </c>
      <c r="B88" t="s">
        <v>721</v>
      </c>
      <c r="C88" t="s">
        <v>335</v>
      </c>
      <c r="D88" t="s">
        <v>36</v>
      </c>
      <c r="E88" t="s">
        <v>91</v>
      </c>
      <c r="F88" t="s">
        <v>73</v>
      </c>
      <c r="G88" t="s">
        <v>336</v>
      </c>
      <c r="H88" s="1">
        <v>45839</v>
      </c>
      <c r="I88" s="1">
        <v>46934</v>
      </c>
      <c r="J88" t="s">
        <v>46</v>
      </c>
      <c r="K88" t="s">
        <v>45</v>
      </c>
      <c r="L88" t="s">
        <v>722</v>
      </c>
      <c r="M88" t="s">
        <v>336</v>
      </c>
      <c r="N88" t="s">
        <v>1108</v>
      </c>
      <c r="O88" t="s">
        <v>45</v>
      </c>
      <c r="P88" s="2">
        <v>45562.628796296296</v>
      </c>
      <c r="Q88">
        <v>181943</v>
      </c>
      <c r="R88" s="1">
        <v>45576</v>
      </c>
      <c r="S88" t="s">
        <v>721</v>
      </c>
      <c r="T88" t="s">
        <v>1497</v>
      </c>
      <c r="U88" t="s">
        <v>1498</v>
      </c>
      <c r="V88" t="s">
        <v>1499</v>
      </c>
      <c r="W88" t="s">
        <v>1500</v>
      </c>
      <c r="X88" t="s">
        <v>45</v>
      </c>
      <c r="Y88" t="s">
        <v>45</v>
      </c>
      <c r="Z88" t="s">
        <v>45</v>
      </c>
      <c r="AA88" t="s">
        <v>1501</v>
      </c>
      <c r="AB88" t="s">
        <v>55</v>
      </c>
      <c r="AC88" t="s">
        <v>45</v>
      </c>
      <c r="AD88">
        <v>133919</v>
      </c>
      <c r="AE88">
        <v>48024</v>
      </c>
      <c r="AF88">
        <v>181943</v>
      </c>
      <c r="AG88" t="s">
        <v>82</v>
      </c>
      <c r="AH88" t="s">
        <v>83</v>
      </c>
      <c r="AI88" s="2">
        <v>45609.353692129633</v>
      </c>
      <c r="AJ88" t="s">
        <v>45</v>
      </c>
      <c r="AK88" t="s">
        <v>239</v>
      </c>
      <c r="AL88" t="s">
        <v>723</v>
      </c>
      <c r="AM88" t="s">
        <v>45</v>
      </c>
      <c r="AN88" t="s">
        <v>45</v>
      </c>
      <c r="AO88" t="s">
        <v>53</v>
      </c>
      <c r="AP88">
        <v>0</v>
      </c>
      <c r="AQ88">
        <v>0</v>
      </c>
      <c r="AR88">
        <v>1</v>
      </c>
      <c r="AS88">
        <v>0</v>
      </c>
      <c r="AT88">
        <v>1</v>
      </c>
      <c r="AU88" s="1">
        <v>45204</v>
      </c>
      <c r="AV88" s="1">
        <v>45204</v>
      </c>
      <c r="AW88" t="s">
        <v>958</v>
      </c>
      <c r="AX88" t="s">
        <v>959</v>
      </c>
      <c r="AY88" s="1">
        <v>45160</v>
      </c>
      <c r="AZ88">
        <v>256000</v>
      </c>
    </row>
    <row r="89" spans="1:52" x14ac:dyDescent="0.35">
      <c r="A89" t="s">
        <v>724</v>
      </c>
      <c r="B89" t="s">
        <v>725</v>
      </c>
      <c r="C89" t="s">
        <v>298</v>
      </c>
      <c r="D89" t="s">
        <v>36</v>
      </c>
      <c r="E89" t="s">
        <v>159</v>
      </c>
      <c r="F89" t="s">
        <v>45</v>
      </c>
      <c r="G89" t="s">
        <v>132</v>
      </c>
      <c r="H89" s="1">
        <v>45870</v>
      </c>
      <c r="I89" s="1">
        <v>46599</v>
      </c>
      <c r="J89" t="s">
        <v>46</v>
      </c>
      <c r="K89" t="s">
        <v>45</v>
      </c>
      <c r="L89" t="s">
        <v>726</v>
      </c>
      <c r="M89" t="s">
        <v>132</v>
      </c>
      <c r="N89" t="s">
        <v>1108</v>
      </c>
      <c r="O89" t="s">
        <v>45</v>
      </c>
      <c r="P89" s="2">
        <v>45595.697604166664</v>
      </c>
      <c r="Q89">
        <v>255746</v>
      </c>
      <c r="R89" s="1">
        <v>45610</v>
      </c>
      <c r="S89" t="s">
        <v>725</v>
      </c>
      <c r="T89" t="s">
        <v>1502</v>
      </c>
      <c r="U89" t="s">
        <v>1503</v>
      </c>
      <c r="V89" t="s">
        <v>1504</v>
      </c>
      <c r="W89" t="s">
        <v>727</v>
      </c>
      <c r="X89" t="s">
        <v>45</v>
      </c>
      <c r="Y89" t="s">
        <v>45</v>
      </c>
      <c r="Z89" t="s">
        <v>45</v>
      </c>
      <c r="AA89" t="s">
        <v>1505</v>
      </c>
      <c r="AB89" t="s">
        <v>55</v>
      </c>
      <c r="AC89" t="s">
        <v>45</v>
      </c>
      <c r="AD89">
        <v>188689</v>
      </c>
      <c r="AE89">
        <v>67057</v>
      </c>
      <c r="AF89">
        <v>255746</v>
      </c>
      <c r="AG89" t="s">
        <v>45</v>
      </c>
      <c r="AH89" t="s">
        <v>51</v>
      </c>
      <c r="AI89" s="2">
        <v>45611.345509259256</v>
      </c>
      <c r="AJ89" t="s">
        <v>45</v>
      </c>
      <c r="AK89" t="s">
        <v>239</v>
      </c>
      <c r="AL89" t="s">
        <v>728</v>
      </c>
      <c r="AM89" t="s">
        <v>45</v>
      </c>
      <c r="AN89" t="s">
        <v>45</v>
      </c>
      <c r="AO89" t="s">
        <v>53</v>
      </c>
      <c r="AP89">
        <v>0</v>
      </c>
      <c r="AQ89">
        <v>0</v>
      </c>
      <c r="AR89">
        <v>1</v>
      </c>
      <c r="AS89">
        <v>0</v>
      </c>
      <c r="AT89">
        <v>1</v>
      </c>
      <c r="AU89" s="1">
        <v>45555</v>
      </c>
      <c r="AV89" s="1">
        <v>45602</v>
      </c>
      <c r="AW89" t="s">
        <v>954</v>
      </c>
      <c r="AX89" t="s">
        <v>298</v>
      </c>
      <c r="AY89" s="1">
        <v>45555</v>
      </c>
      <c r="AZ89">
        <v>461700</v>
      </c>
    </row>
    <row r="90" spans="1:52" x14ac:dyDescent="0.35">
      <c r="A90" t="s">
        <v>89</v>
      </c>
      <c r="B90" t="s">
        <v>90</v>
      </c>
      <c r="C90" t="s">
        <v>63</v>
      </c>
      <c r="D90" t="s">
        <v>37</v>
      </c>
      <c r="E90" t="s">
        <v>85</v>
      </c>
      <c r="F90" t="s">
        <v>91</v>
      </c>
      <c r="G90" t="s">
        <v>64</v>
      </c>
      <c r="H90" s="1">
        <v>45200</v>
      </c>
      <c r="I90" s="1">
        <v>45900</v>
      </c>
      <c r="J90" t="s">
        <v>46</v>
      </c>
      <c r="K90" t="s">
        <v>45</v>
      </c>
      <c r="L90" t="s">
        <v>92</v>
      </c>
      <c r="M90" t="s">
        <v>64</v>
      </c>
      <c r="N90" t="s">
        <v>1108</v>
      </c>
      <c r="O90" t="s">
        <v>1362</v>
      </c>
      <c r="P90" s="2">
        <v>45275.674247685187</v>
      </c>
      <c r="Q90">
        <v>80392</v>
      </c>
      <c r="R90" s="1">
        <v>45335</v>
      </c>
      <c r="S90" t="s">
        <v>90</v>
      </c>
      <c r="T90" t="s">
        <v>1506</v>
      </c>
      <c r="U90" t="s">
        <v>1507</v>
      </c>
      <c r="V90" t="s">
        <v>1508</v>
      </c>
      <c r="W90" t="s">
        <v>1080</v>
      </c>
      <c r="X90" t="s">
        <v>45</v>
      </c>
      <c r="Y90" t="s">
        <v>45</v>
      </c>
      <c r="Z90" t="s">
        <v>93</v>
      </c>
      <c r="AA90" t="s">
        <v>1509</v>
      </c>
      <c r="AB90" t="s">
        <v>88</v>
      </c>
      <c r="AC90" t="s">
        <v>45</v>
      </c>
      <c r="AD90">
        <v>51866</v>
      </c>
      <c r="AE90">
        <v>28526</v>
      </c>
      <c r="AF90">
        <v>80392</v>
      </c>
      <c r="AG90" t="s">
        <v>82</v>
      </c>
      <c r="AH90" t="s">
        <v>83</v>
      </c>
      <c r="AI90" s="2">
        <v>45335.404699074075</v>
      </c>
      <c r="AJ90" s="2">
        <v>45597.649236111109</v>
      </c>
      <c r="AK90" t="s">
        <v>231</v>
      </c>
      <c r="AL90" t="s">
        <v>95</v>
      </c>
      <c r="AM90">
        <v>36920</v>
      </c>
      <c r="AN90" t="s">
        <v>87</v>
      </c>
      <c r="AO90" t="s">
        <v>70</v>
      </c>
      <c r="AP90">
        <v>1</v>
      </c>
      <c r="AQ90">
        <v>0</v>
      </c>
      <c r="AR90">
        <v>0</v>
      </c>
      <c r="AS90">
        <v>0</v>
      </c>
      <c r="AT90">
        <v>1</v>
      </c>
      <c r="AU90" s="1">
        <v>45244</v>
      </c>
      <c r="AV90" s="1">
        <v>45244</v>
      </c>
      <c r="AW90" t="s">
        <v>1003</v>
      </c>
      <c r="AX90" t="s">
        <v>1004</v>
      </c>
      <c r="AY90" s="1">
        <v>45509</v>
      </c>
      <c r="AZ90">
        <v>73331.5</v>
      </c>
    </row>
    <row r="91" spans="1:52" x14ac:dyDescent="0.35">
      <c r="A91" t="s">
        <v>123</v>
      </c>
      <c r="B91" t="s">
        <v>124</v>
      </c>
      <c r="C91" t="s">
        <v>42</v>
      </c>
      <c r="D91" t="s">
        <v>36</v>
      </c>
      <c r="E91" t="s">
        <v>44</v>
      </c>
      <c r="F91" t="s">
        <v>44</v>
      </c>
      <c r="G91" t="s">
        <v>43</v>
      </c>
      <c r="H91" s="1">
        <v>45658</v>
      </c>
      <c r="I91" s="1">
        <v>47118</v>
      </c>
      <c r="J91" t="s">
        <v>46</v>
      </c>
      <c r="K91" t="s">
        <v>45</v>
      </c>
      <c r="L91" t="s">
        <v>125</v>
      </c>
      <c r="M91" t="s">
        <v>43</v>
      </c>
      <c r="N91" t="s">
        <v>1108</v>
      </c>
      <c r="O91" t="s">
        <v>45</v>
      </c>
      <c r="P91" s="2">
        <v>45420.411747685182</v>
      </c>
      <c r="Q91">
        <v>30330</v>
      </c>
      <c r="R91" s="1">
        <v>45451</v>
      </c>
      <c r="S91" t="s">
        <v>126</v>
      </c>
      <c r="T91" t="s">
        <v>1510</v>
      </c>
      <c r="U91" t="s">
        <v>1511</v>
      </c>
      <c r="V91" t="s">
        <v>1512</v>
      </c>
      <c r="W91" t="s">
        <v>127</v>
      </c>
      <c r="X91" t="s">
        <v>45</v>
      </c>
      <c r="Y91" t="s">
        <v>45</v>
      </c>
      <c r="Z91" t="s">
        <v>45</v>
      </c>
      <c r="AA91" t="s">
        <v>1513</v>
      </c>
      <c r="AB91" t="s">
        <v>55</v>
      </c>
      <c r="AC91" t="s">
        <v>45</v>
      </c>
      <c r="AD91">
        <v>20990</v>
      </c>
      <c r="AE91">
        <v>9340</v>
      </c>
      <c r="AF91">
        <v>30330</v>
      </c>
      <c r="AG91" t="s">
        <v>82</v>
      </c>
      <c r="AH91" t="s">
        <v>83</v>
      </c>
      <c r="AI91" s="2">
        <v>45453.582754629628</v>
      </c>
      <c r="AJ91" t="s">
        <v>45</v>
      </c>
      <c r="AK91" t="s">
        <v>231</v>
      </c>
      <c r="AL91" t="s">
        <v>128</v>
      </c>
      <c r="AM91" t="s">
        <v>45</v>
      </c>
      <c r="AN91" t="s">
        <v>45</v>
      </c>
      <c r="AO91" t="s">
        <v>53</v>
      </c>
      <c r="AP91">
        <v>0</v>
      </c>
      <c r="AQ91">
        <v>0</v>
      </c>
      <c r="AR91">
        <v>1</v>
      </c>
      <c r="AS91">
        <v>0</v>
      </c>
      <c r="AT91">
        <v>1</v>
      </c>
      <c r="AU91" s="1">
        <v>45149</v>
      </c>
      <c r="AV91" s="1">
        <v>45149</v>
      </c>
      <c r="AW91" t="s">
        <v>983</v>
      </c>
      <c r="AX91" t="s">
        <v>42</v>
      </c>
      <c r="AY91" s="1">
        <v>45160</v>
      </c>
      <c r="AZ91">
        <v>129393.92</v>
      </c>
    </row>
    <row r="92" spans="1:52" x14ac:dyDescent="0.35">
      <c r="A92" t="s">
        <v>177</v>
      </c>
      <c r="B92" t="s">
        <v>178</v>
      </c>
      <c r="C92" t="s">
        <v>42</v>
      </c>
      <c r="D92" t="s">
        <v>36</v>
      </c>
      <c r="E92" t="s">
        <v>179</v>
      </c>
      <c r="F92" t="s">
        <v>44</v>
      </c>
      <c r="G92" t="s">
        <v>43</v>
      </c>
      <c r="H92" s="1">
        <v>45901</v>
      </c>
      <c r="I92" s="1">
        <v>46996</v>
      </c>
      <c r="J92" t="s">
        <v>46</v>
      </c>
      <c r="K92" t="s">
        <v>45</v>
      </c>
      <c r="L92" t="s">
        <v>180</v>
      </c>
      <c r="M92" t="s">
        <v>43</v>
      </c>
      <c r="N92" t="s">
        <v>1127</v>
      </c>
      <c r="O92" t="s">
        <v>45</v>
      </c>
      <c r="P92" s="2">
        <v>45629.363576388889</v>
      </c>
      <c r="Q92">
        <v>248914</v>
      </c>
      <c r="R92" s="1">
        <v>45666</v>
      </c>
      <c r="S92" t="s">
        <v>181</v>
      </c>
      <c r="T92" t="s">
        <v>1514</v>
      </c>
      <c r="U92" t="s">
        <v>1515</v>
      </c>
      <c r="V92" t="s">
        <v>1516</v>
      </c>
      <c r="W92" t="s">
        <v>1081</v>
      </c>
      <c r="X92" t="s">
        <v>45</v>
      </c>
      <c r="Y92" t="s">
        <v>45</v>
      </c>
      <c r="Z92" t="s">
        <v>45</v>
      </c>
      <c r="AA92" t="s">
        <v>1517</v>
      </c>
      <c r="AB92" t="s">
        <v>120</v>
      </c>
      <c r="AC92" t="s">
        <v>45</v>
      </c>
      <c r="AD92">
        <v>183795</v>
      </c>
      <c r="AE92">
        <v>65119</v>
      </c>
      <c r="AF92">
        <v>248914</v>
      </c>
      <c r="AG92" t="s">
        <v>82</v>
      </c>
      <c r="AH92" t="s">
        <v>83</v>
      </c>
      <c r="AI92" s="2">
        <v>45664.320949074077</v>
      </c>
      <c r="AJ92" t="s">
        <v>45</v>
      </c>
      <c r="AK92" t="s">
        <v>239</v>
      </c>
      <c r="AL92" t="s">
        <v>182</v>
      </c>
      <c r="AM92" t="s">
        <v>45</v>
      </c>
      <c r="AN92" t="s">
        <v>45</v>
      </c>
      <c r="AO92" t="s">
        <v>53</v>
      </c>
      <c r="AP92">
        <v>0</v>
      </c>
      <c r="AQ92">
        <v>0</v>
      </c>
      <c r="AR92">
        <v>1</v>
      </c>
      <c r="AS92">
        <v>0</v>
      </c>
      <c r="AT92">
        <v>1</v>
      </c>
      <c r="AU92" s="1">
        <v>45149</v>
      </c>
      <c r="AV92" s="1">
        <v>45149</v>
      </c>
      <c r="AW92" t="s">
        <v>983</v>
      </c>
      <c r="AX92" t="s">
        <v>42</v>
      </c>
      <c r="AY92" s="1">
        <v>45160</v>
      </c>
      <c r="AZ92">
        <v>129393.92</v>
      </c>
    </row>
    <row r="93" spans="1:52" x14ac:dyDescent="0.35">
      <c r="A93" t="s">
        <v>172</v>
      </c>
      <c r="B93" t="s">
        <v>173</v>
      </c>
      <c r="C93" t="s">
        <v>42</v>
      </c>
      <c r="D93" t="s">
        <v>36</v>
      </c>
      <c r="E93" t="s">
        <v>44</v>
      </c>
      <c r="F93" t="s">
        <v>45</v>
      </c>
      <c r="G93" t="s">
        <v>43</v>
      </c>
      <c r="H93" s="1">
        <v>45797</v>
      </c>
      <c r="I93" s="1">
        <v>46892</v>
      </c>
      <c r="J93" t="s">
        <v>46</v>
      </c>
      <c r="K93" t="s">
        <v>45</v>
      </c>
      <c r="L93" t="s">
        <v>174</v>
      </c>
      <c r="M93" t="s">
        <v>43</v>
      </c>
      <c r="N93" t="s">
        <v>1108</v>
      </c>
      <c r="O93" t="s">
        <v>45</v>
      </c>
      <c r="P93" s="2">
        <v>45613.838379629633</v>
      </c>
      <c r="Q93">
        <v>504231</v>
      </c>
      <c r="R93" s="1">
        <v>45616</v>
      </c>
      <c r="S93" t="s">
        <v>175</v>
      </c>
      <c r="T93" t="s">
        <v>1518</v>
      </c>
      <c r="U93" t="s">
        <v>1519</v>
      </c>
      <c r="V93" t="s">
        <v>1520</v>
      </c>
      <c r="W93" t="s">
        <v>1082</v>
      </c>
      <c r="X93" t="s">
        <v>45</v>
      </c>
      <c r="Y93" t="s">
        <v>45</v>
      </c>
      <c r="Z93" t="s">
        <v>45</v>
      </c>
      <c r="AA93" t="s">
        <v>1521</v>
      </c>
      <c r="AB93" t="s">
        <v>55</v>
      </c>
      <c r="AC93" t="s">
        <v>45</v>
      </c>
      <c r="AD93">
        <v>360485</v>
      </c>
      <c r="AE93">
        <v>143746</v>
      </c>
      <c r="AF93">
        <v>504231</v>
      </c>
      <c r="AG93" t="s">
        <v>45</v>
      </c>
      <c r="AH93" t="s">
        <v>51</v>
      </c>
      <c r="AI93" s="2">
        <v>45616.702210648145</v>
      </c>
      <c r="AJ93" t="s">
        <v>45</v>
      </c>
      <c r="AK93" t="s">
        <v>239</v>
      </c>
      <c r="AL93" t="s">
        <v>176</v>
      </c>
      <c r="AM93" t="s">
        <v>45</v>
      </c>
      <c r="AN93" t="s">
        <v>45</v>
      </c>
      <c r="AO93" t="s">
        <v>53</v>
      </c>
      <c r="AP93">
        <v>0</v>
      </c>
      <c r="AQ93">
        <v>0</v>
      </c>
      <c r="AR93">
        <v>1</v>
      </c>
      <c r="AS93">
        <v>0</v>
      </c>
      <c r="AT93">
        <v>1</v>
      </c>
      <c r="AU93" s="1">
        <v>45149</v>
      </c>
      <c r="AV93" s="1">
        <v>45149</v>
      </c>
      <c r="AW93" t="s">
        <v>983</v>
      </c>
      <c r="AX93" t="s">
        <v>42</v>
      </c>
      <c r="AY93" s="1">
        <v>45160</v>
      </c>
      <c r="AZ93">
        <v>129393.92</v>
      </c>
    </row>
    <row r="94" spans="1:52" x14ac:dyDescent="0.35">
      <c r="A94" t="s">
        <v>40</v>
      </c>
      <c r="B94" t="s">
        <v>41</v>
      </c>
      <c r="C94" t="s">
        <v>42</v>
      </c>
      <c r="D94" t="s">
        <v>49</v>
      </c>
      <c r="E94" t="s">
        <v>44</v>
      </c>
      <c r="F94" t="s">
        <v>45</v>
      </c>
      <c r="G94" t="s">
        <v>43</v>
      </c>
      <c r="H94" s="1">
        <v>45333</v>
      </c>
      <c r="I94" s="1">
        <v>46428</v>
      </c>
      <c r="J94" t="s">
        <v>46</v>
      </c>
      <c r="K94" t="s">
        <v>45</v>
      </c>
      <c r="L94" t="s">
        <v>47</v>
      </c>
      <c r="M94" t="s">
        <v>43</v>
      </c>
      <c r="N94" t="s">
        <v>1108</v>
      </c>
      <c r="O94" t="s">
        <v>45</v>
      </c>
      <c r="P94" s="2">
        <v>45146.618750000001</v>
      </c>
      <c r="Q94">
        <v>289285</v>
      </c>
      <c r="R94" s="1">
        <v>45149</v>
      </c>
      <c r="S94" t="s">
        <v>48</v>
      </c>
      <c r="T94" t="s">
        <v>1522</v>
      </c>
      <c r="U94" t="s">
        <v>1083</v>
      </c>
      <c r="V94" t="s">
        <v>1523</v>
      </c>
      <c r="W94" t="s">
        <v>1524</v>
      </c>
      <c r="X94" t="s">
        <v>45</v>
      </c>
      <c r="Y94" t="s">
        <v>49</v>
      </c>
      <c r="Z94" t="s">
        <v>1084</v>
      </c>
      <c r="AA94" t="s">
        <v>1525</v>
      </c>
      <c r="AB94" t="s">
        <v>1044</v>
      </c>
      <c r="AC94" t="s">
        <v>45</v>
      </c>
      <c r="AD94">
        <v>210656</v>
      </c>
      <c r="AE94">
        <v>78629</v>
      </c>
      <c r="AF94">
        <v>289285</v>
      </c>
      <c r="AG94" t="s">
        <v>45</v>
      </c>
      <c r="AH94" t="s">
        <v>51</v>
      </c>
      <c r="AI94" s="2">
        <v>45149.460289351853</v>
      </c>
      <c r="AJ94" t="s">
        <v>45</v>
      </c>
      <c r="AK94" t="s">
        <v>231</v>
      </c>
      <c r="AL94" t="s">
        <v>52</v>
      </c>
      <c r="AM94" t="s">
        <v>45</v>
      </c>
      <c r="AN94" t="s">
        <v>45</v>
      </c>
      <c r="AO94" t="s">
        <v>53</v>
      </c>
      <c r="AP94">
        <v>0</v>
      </c>
      <c r="AQ94">
        <v>1</v>
      </c>
      <c r="AR94">
        <v>0</v>
      </c>
      <c r="AS94">
        <v>0</v>
      </c>
      <c r="AT94">
        <v>1</v>
      </c>
      <c r="AU94" s="1">
        <v>45149</v>
      </c>
      <c r="AV94" s="1">
        <v>45149</v>
      </c>
      <c r="AW94" t="s">
        <v>983</v>
      </c>
      <c r="AX94" t="s">
        <v>42</v>
      </c>
      <c r="AY94" s="1">
        <v>45160</v>
      </c>
      <c r="AZ94">
        <v>129393.92</v>
      </c>
    </row>
    <row r="95" spans="1:52" x14ac:dyDescent="0.35">
      <c r="A95" t="s">
        <v>137</v>
      </c>
      <c r="B95" t="s">
        <v>138</v>
      </c>
      <c r="C95" t="s">
        <v>42</v>
      </c>
      <c r="D95" t="s">
        <v>36</v>
      </c>
      <c r="E95" t="s">
        <v>44</v>
      </c>
      <c r="F95" t="s">
        <v>45</v>
      </c>
      <c r="G95" t="s">
        <v>43</v>
      </c>
      <c r="H95" s="1">
        <v>45824</v>
      </c>
      <c r="I95" s="1">
        <v>46553</v>
      </c>
      <c r="J95" t="s">
        <v>46</v>
      </c>
      <c r="K95" t="s">
        <v>45</v>
      </c>
      <c r="L95" t="s">
        <v>139</v>
      </c>
      <c r="M95" t="s">
        <v>43</v>
      </c>
      <c r="N95" t="s">
        <v>1108</v>
      </c>
      <c r="O95" t="s">
        <v>45</v>
      </c>
      <c r="P95" s="2">
        <v>45489.527870370373</v>
      </c>
      <c r="Q95">
        <v>387175</v>
      </c>
      <c r="R95" s="1">
        <v>45551</v>
      </c>
      <c r="S95" t="s">
        <v>140</v>
      </c>
      <c r="T95" t="s">
        <v>1526</v>
      </c>
      <c r="U95" t="s">
        <v>1527</v>
      </c>
      <c r="V95" t="s">
        <v>1528</v>
      </c>
      <c r="W95" t="s">
        <v>1529</v>
      </c>
      <c r="X95" t="s">
        <v>45</v>
      </c>
      <c r="Y95" t="s">
        <v>45</v>
      </c>
      <c r="Z95" t="s">
        <v>45</v>
      </c>
      <c r="AA95" t="s">
        <v>1530</v>
      </c>
      <c r="AB95" t="s">
        <v>55</v>
      </c>
      <c r="AC95" t="s">
        <v>45</v>
      </c>
      <c r="AD95">
        <v>250959</v>
      </c>
      <c r="AE95">
        <v>136216</v>
      </c>
      <c r="AF95">
        <v>387216</v>
      </c>
      <c r="AG95" t="s">
        <v>45</v>
      </c>
      <c r="AH95" t="s">
        <v>51</v>
      </c>
      <c r="AI95" s="2">
        <v>45551.559699074074</v>
      </c>
      <c r="AJ95" t="s">
        <v>45</v>
      </c>
      <c r="AK95" t="s">
        <v>239</v>
      </c>
      <c r="AL95" t="s">
        <v>141</v>
      </c>
      <c r="AM95" t="s">
        <v>45</v>
      </c>
      <c r="AN95" t="s">
        <v>45</v>
      </c>
      <c r="AO95" t="s">
        <v>53</v>
      </c>
      <c r="AP95">
        <v>0</v>
      </c>
      <c r="AQ95">
        <v>0</v>
      </c>
      <c r="AR95">
        <v>1</v>
      </c>
      <c r="AS95">
        <v>0</v>
      </c>
      <c r="AT95">
        <v>1</v>
      </c>
      <c r="AU95" s="1">
        <v>45149</v>
      </c>
      <c r="AV95" s="1">
        <v>45149</v>
      </c>
      <c r="AW95" t="s">
        <v>983</v>
      </c>
      <c r="AX95" t="s">
        <v>42</v>
      </c>
      <c r="AY95" s="1">
        <v>45160</v>
      </c>
      <c r="AZ95">
        <v>129393.92</v>
      </c>
    </row>
    <row r="96" spans="1:52" x14ac:dyDescent="0.35">
      <c r="A96" t="s">
        <v>221</v>
      </c>
      <c r="B96" t="s">
        <v>222</v>
      </c>
      <c r="C96" t="s">
        <v>42</v>
      </c>
      <c r="D96" t="s">
        <v>49</v>
      </c>
      <c r="E96" t="s">
        <v>44</v>
      </c>
      <c r="F96" t="s">
        <v>45</v>
      </c>
      <c r="G96" t="s">
        <v>43</v>
      </c>
      <c r="H96" s="1">
        <v>45676</v>
      </c>
      <c r="I96" s="1">
        <v>47501</v>
      </c>
      <c r="J96" t="s">
        <v>46</v>
      </c>
      <c r="K96" t="s">
        <v>45</v>
      </c>
      <c r="L96" t="s">
        <v>223</v>
      </c>
      <c r="M96" t="s">
        <v>45</v>
      </c>
      <c r="N96" t="s">
        <v>1108</v>
      </c>
      <c r="O96" t="s">
        <v>45</v>
      </c>
      <c r="P96" s="2">
        <v>45453.466805555552</v>
      </c>
      <c r="Q96">
        <v>574703</v>
      </c>
      <c r="R96" s="1">
        <v>45492</v>
      </c>
      <c r="S96" t="s">
        <v>224</v>
      </c>
      <c r="T96" t="s">
        <v>1531</v>
      </c>
      <c r="U96" t="s">
        <v>1532</v>
      </c>
      <c r="V96" t="s">
        <v>1533</v>
      </c>
      <c r="W96" t="s">
        <v>1534</v>
      </c>
      <c r="X96" t="s">
        <v>45</v>
      </c>
      <c r="Y96" t="s">
        <v>49</v>
      </c>
      <c r="Z96" t="s">
        <v>45</v>
      </c>
      <c r="AA96" t="s">
        <v>1535</v>
      </c>
      <c r="AB96" t="s">
        <v>120</v>
      </c>
      <c r="AC96" t="s">
        <v>45</v>
      </c>
      <c r="AD96">
        <v>415867</v>
      </c>
      <c r="AE96">
        <v>158836</v>
      </c>
      <c r="AF96">
        <v>574703</v>
      </c>
      <c r="AG96" t="s">
        <v>45</v>
      </c>
      <c r="AH96" t="s">
        <v>51</v>
      </c>
      <c r="AI96" s="2">
        <v>45492.642488425925</v>
      </c>
      <c r="AJ96" t="s">
        <v>45</v>
      </c>
      <c r="AK96" t="s">
        <v>239</v>
      </c>
      <c r="AL96" t="s">
        <v>225</v>
      </c>
      <c r="AM96" t="s">
        <v>45</v>
      </c>
      <c r="AN96" t="s">
        <v>45</v>
      </c>
      <c r="AO96" t="s">
        <v>45</v>
      </c>
      <c r="AP96">
        <v>0</v>
      </c>
      <c r="AQ96">
        <v>1</v>
      </c>
      <c r="AR96">
        <v>0</v>
      </c>
      <c r="AS96">
        <v>0</v>
      </c>
      <c r="AT96">
        <v>1</v>
      </c>
      <c r="AU96" s="1">
        <v>45149</v>
      </c>
      <c r="AV96" s="1">
        <v>45149</v>
      </c>
      <c r="AW96" t="s">
        <v>983</v>
      </c>
      <c r="AX96" t="s">
        <v>42</v>
      </c>
      <c r="AY96" s="1">
        <v>45160</v>
      </c>
      <c r="AZ96">
        <v>129393.92</v>
      </c>
    </row>
    <row r="97" spans="1:52" x14ac:dyDescent="0.35">
      <c r="A97" t="s">
        <v>729</v>
      </c>
      <c r="B97" t="s">
        <v>730</v>
      </c>
      <c r="C97" t="s">
        <v>467</v>
      </c>
      <c r="D97" t="s">
        <v>36</v>
      </c>
      <c r="E97" t="s">
        <v>122</v>
      </c>
      <c r="F97" t="s">
        <v>45</v>
      </c>
      <c r="G97" t="s">
        <v>230</v>
      </c>
      <c r="H97" s="1">
        <v>45901</v>
      </c>
      <c r="I97" s="1">
        <v>47361</v>
      </c>
      <c r="J97" t="s">
        <v>46</v>
      </c>
      <c r="K97" t="s">
        <v>45</v>
      </c>
      <c r="L97" t="s">
        <v>731</v>
      </c>
      <c r="M97" t="s">
        <v>230</v>
      </c>
      <c r="N97" t="s">
        <v>1108</v>
      </c>
      <c r="O97" t="s">
        <v>45</v>
      </c>
      <c r="P97" s="2">
        <v>45567.798078703701</v>
      </c>
      <c r="Q97">
        <v>1750000</v>
      </c>
      <c r="R97" s="1">
        <v>45685</v>
      </c>
      <c r="S97" t="s">
        <v>732</v>
      </c>
      <c r="T97" t="s">
        <v>1536</v>
      </c>
      <c r="U97" t="s">
        <v>1537</v>
      </c>
      <c r="V97" t="s">
        <v>1538</v>
      </c>
      <c r="W97" t="s">
        <v>733</v>
      </c>
      <c r="X97" t="s">
        <v>45</v>
      </c>
      <c r="Y97" t="s">
        <v>45</v>
      </c>
      <c r="Z97" t="s">
        <v>1539</v>
      </c>
      <c r="AA97" t="s">
        <v>1540</v>
      </c>
      <c r="AB97" t="s">
        <v>55</v>
      </c>
      <c r="AC97" t="s">
        <v>45</v>
      </c>
      <c r="AD97" s="3">
        <v>1312984</v>
      </c>
      <c r="AE97" s="3">
        <v>437016</v>
      </c>
      <c r="AF97">
        <v>1750000</v>
      </c>
      <c r="AG97" t="s">
        <v>204</v>
      </c>
      <c r="AH97" t="s">
        <v>83</v>
      </c>
      <c r="AI97" s="2">
        <v>45685.602453703701</v>
      </c>
      <c r="AJ97" t="s">
        <v>45</v>
      </c>
      <c r="AK97" t="s">
        <v>239</v>
      </c>
      <c r="AL97" t="s">
        <v>734</v>
      </c>
      <c r="AM97" t="s">
        <v>45</v>
      </c>
      <c r="AN97" t="s">
        <v>45</v>
      </c>
      <c r="AO97" t="s">
        <v>53</v>
      </c>
      <c r="AP97">
        <v>0</v>
      </c>
      <c r="AQ97">
        <v>0</v>
      </c>
      <c r="AR97">
        <v>1</v>
      </c>
      <c r="AS97">
        <v>0</v>
      </c>
      <c r="AT97">
        <v>1</v>
      </c>
      <c r="AU97" s="1">
        <v>45572</v>
      </c>
      <c r="AV97" s="1">
        <v>45572</v>
      </c>
      <c r="AW97" t="s">
        <v>984</v>
      </c>
      <c r="AX97" t="s">
        <v>467</v>
      </c>
      <c r="AY97" s="1">
        <v>45524</v>
      </c>
      <c r="AZ97">
        <v>205783</v>
      </c>
    </row>
    <row r="98" spans="1:52" x14ac:dyDescent="0.35">
      <c r="A98" t="s">
        <v>160</v>
      </c>
      <c r="B98" t="s">
        <v>161</v>
      </c>
      <c r="C98" t="s">
        <v>145</v>
      </c>
      <c r="D98" t="s">
        <v>36</v>
      </c>
      <c r="E98" t="s">
        <v>122</v>
      </c>
      <c r="F98" t="s">
        <v>45</v>
      </c>
      <c r="G98" t="s">
        <v>146</v>
      </c>
      <c r="H98" s="1">
        <v>45901</v>
      </c>
      <c r="I98" s="1">
        <v>46996</v>
      </c>
      <c r="J98" t="s">
        <v>46</v>
      </c>
      <c r="K98" t="s">
        <v>45</v>
      </c>
      <c r="L98" t="s">
        <v>162</v>
      </c>
      <c r="M98" t="s">
        <v>146</v>
      </c>
      <c r="N98" t="s">
        <v>1108</v>
      </c>
      <c r="O98" t="s">
        <v>45</v>
      </c>
      <c r="P98" s="2">
        <v>45602.423761574071</v>
      </c>
      <c r="Q98">
        <v>2611692</v>
      </c>
      <c r="R98" s="1">
        <v>45611</v>
      </c>
      <c r="S98" t="s">
        <v>163</v>
      </c>
      <c r="T98" t="s">
        <v>1541</v>
      </c>
      <c r="U98" t="s">
        <v>1542</v>
      </c>
      <c r="V98" t="s">
        <v>1543</v>
      </c>
      <c r="W98" t="s">
        <v>164</v>
      </c>
      <c r="X98" t="s">
        <v>45</v>
      </c>
      <c r="Y98" t="s">
        <v>45</v>
      </c>
      <c r="Z98" t="s">
        <v>45</v>
      </c>
      <c r="AA98" t="s">
        <v>1544</v>
      </c>
      <c r="AB98" t="s">
        <v>55</v>
      </c>
      <c r="AC98" t="s">
        <v>45</v>
      </c>
      <c r="AD98">
        <v>2408530</v>
      </c>
      <c r="AE98">
        <v>203161</v>
      </c>
      <c r="AF98">
        <v>2611692</v>
      </c>
      <c r="AG98" t="s">
        <v>45</v>
      </c>
      <c r="AH98" t="s">
        <v>51</v>
      </c>
      <c r="AI98" s="2">
        <v>45611.732951388891</v>
      </c>
      <c r="AJ98" t="s">
        <v>45</v>
      </c>
      <c r="AK98" t="s">
        <v>239</v>
      </c>
      <c r="AL98" t="s">
        <v>165</v>
      </c>
      <c r="AM98" t="s">
        <v>45</v>
      </c>
      <c r="AN98" t="s">
        <v>45</v>
      </c>
      <c r="AO98" t="s">
        <v>53</v>
      </c>
      <c r="AP98">
        <v>0</v>
      </c>
      <c r="AQ98">
        <v>0</v>
      </c>
      <c r="AR98">
        <v>1</v>
      </c>
      <c r="AS98">
        <v>0</v>
      </c>
      <c r="AT98">
        <v>1</v>
      </c>
      <c r="AU98" s="1">
        <v>45569</v>
      </c>
      <c r="AV98" s="1">
        <v>45569</v>
      </c>
      <c r="AW98" t="s">
        <v>1011</v>
      </c>
      <c r="AX98" t="s">
        <v>145</v>
      </c>
      <c r="AY98" s="1">
        <v>45300</v>
      </c>
      <c r="AZ98">
        <v>595000</v>
      </c>
    </row>
    <row r="99" spans="1:52" x14ac:dyDescent="0.35">
      <c r="A99" t="s">
        <v>735</v>
      </c>
      <c r="B99" t="s">
        <v>736</v>
      </c>
      <c r="C99" t="s">
        <v>690</v>
      </c>
      <c r="D99" t="s">
        <v>36</v>
      </c>
      <c r="E99" t="s">
        <v>737</v>
      </c>
      <c r="F99" t="s">
        <v>45</v>
      </c>
      <c r="G99" t="s">
        <v>226</v>
      </c>
      <c r="H99" s="1">
        <v>45550</v>
      </c>
      <c r="I99" s="1">
        <v>46279</v>
      </c>
      <c r="J99" t="s">
        <v>46</v>
      </c>
      <c r="K99" t="s">
        <v>45</v>
      </c>
      <c r="L99" t="s">
        <v>738</v>
      </c>
      <c r="M99" t="s">
        <v>226</v>
      </c>
      <c r="N99" t="s">
        <v>1101</v>
      </c>
      <c r="O99" t="s">
        <v>700</v>
      </c>
      <c r="P99" s="2">
        <v>45467.501875000002</v>
      </c>
      <c r="Q99">
        <v>150000</v>
      </c>
      <c r="R99" s="1">
        <v>45485</v>
      </c>
      <c r="S99" t="s">
        <v>739</v>
      </c>
      <c r="T99" t="s">
        <v>1545</v>
      </c>
      <c r="U99" t="s">
        <v>1546</v>
      </c>
      <c r="V99" t="s">
        <v>1547</v>
      </c>
      <c r="W99" t="s">
        <v>1548</v>
      </c>
      <c r="X99" t="s">
        <v>45</v>
      </c>
      <c r="Y99" t="s">
        <v>45</v>
      </c>
      <c r="Z99" t="s">
        <v>740</v>
      </c>
      <c r="AA99" t="s">
        <v>1549</v>
      </c>
      <c r="AB99" t="s">
        <v>55</v>
      </c>
      <c r="AC99" t="s">
        <v>45</v>
      </c>
      <c r="AD99">
        <v>144549</v>
      </c>
      <c r="AE99">
        <v>5451</v>
      </c>
      <c r="AF99">
        <v>150000</v>
      </c>
      <c r="AG99" t="s">
        <v>45</v>
      </c>
      <c r="AH99" t="s">
        <v>51</v>
      </c>
      <c r="AI99" s="2">
        <v>45495.305659722224</v>
      </c>
      <c r="AJ99" t="s">
        <v>45</v>
      </c>
      <c r="AK99" t="s">
        <v>239</v>
      </c>
      <c r="AL99" t="s">
        <v>741</v>
      </c>
      <c r="AM99" t="s">
        <v>45</v>
      </c>
      <c r="AN99" t="s">
        <v>45</v>
      </c>
      <c r="AO99" t="s">
        <v>226</v>
      </c>
      <c r="AP99">
        <v>0</v>
      </c>
      <c r="AQ99">
        <v>0</v>
      </c>
      <c r="AR99">
        <v>1</v>
      </c>
      <c r="AS99">
        <v>0</v>
      </c>
      <c r="AT99">
        <v>1</v>
      </c>
      <c r="AU99" s="1">
        <v>45495</v>
      </c>
      <c r="AV99" s="1">
        <v>45532</v>
      </c>
      <c r="AW99" t="s">
        <v>1016</v>
      </c>
      <c r="AX99" t="s">
        <v>690</v>
      </c>
      <c r="AY99" s="1">
        <v>45160</v>
      </c>
      <c r="AZ99">
        <v>69000</v>
      </c>
    </row>
    <row r="100" spans="1:52" x14ac:dyDescent="0.35">
      <c r="A100" t="s">
        <v>742</v>
      </c>
      <c r="B100" t="s">
        <v>743</v>
      </c>
      <c r="C100" t="s">
        <v>451</v>
      </c>
      <c r="D100" t="s">
        <v>36</v>
      </c>
      <c r="E100" t="s">
        <v>122</v>
      </c>
      <c r="F100" t="s">
        <v>45</v>
      </c>
      <c r="G100" t="s">
        <v>244</v>
      </c>
      <c r="H100" s="1">
        <v>45901</v>
      </c>
      <c r="I100" s="1">
        <v>47726</v>
      </c>
      <c r="J100" t="s">
        <v>46</v>
      </c>
      <c r="K100" t="s">
        <v>45</v>
      </c>
      <c r="L100" t="s">
        <v>745</v>
      </c>
      <c r="M100" t="s">
        <v>744</v>
      </c>
      <c r="N100" t="s">
        <v>1108</v>
      </c>
      <c r="O100" t="s">
        <v>45</v>
      </c>
      <c r="P100" s="2">
        <v>45645.516828703701</v>
      </c>
      <c r="Q100">
        <v>399172</v>
      </c>
      <c r="R100" s="1">
        <v>45672</v>
      </c>
      <c r="S100" t="s">
        <v>743</v>
      </c>
      <c r="T100" t="s">
        <v>1550</v>
      </c>
      <c r="U100" t="s">
        <v>1551</v>
      </c>
      <c r="V100" t="s">
        <v>1552</v>
      </c>
      <c r="W100" t="s">
        <v>1553</v>
      </c>
      <c r="X100" t="s">
        <v>45</v>
      </c>
      <c r="Y100" t="s">
        <v>45</v>
      </c>
      <c r="Z100" t="s">
        <v>746</v>
      </c>
      <c r="AA100" t="s">
        <v>1554</v>
      </c>
      <c r="AB100" t="s">
        <v>55</v>
      </c>
      <c r="AC100" t="s">
        <v>45</v>
      </c>
      <c r="AD100">
        <v>276243</v>
      </c>
      <c r="AE100">
        <v>122928</v>
      </c>
      <c r="AF100">
        <v>399172</v>
      </c>
      <c r="AG100" t="s">
        <v>204</v>
      </c>
      <c r="AH100" t="s">
        <v>83</v>
      </c>
      <c r="AI100" s="2">
        <v>45671.50445601852</v>
      </c>
      <c r="AJ100" t="s">
        <v>45</v>
      </c>
      <c r="AK100" t="s">
        <v>239</v>
      </c>
      <c r="AL100" t="s">
        <v>747</v>
      </c>
      <c r="AM100" t="s">
        <v>45</v>
      </c>
      <c r="AN100" t="s">
        <v>45</v>
      </c>
      <c r="AO100" t="s">
        <v>45</v>
      </c>
      <c r="AP100">
        <v>0</v>
      </c>
      <c r="AQ100">
        <v>0</v>
      </c>
      <c r="AR100">
        <v>1</v>
      </c>
      <c r="AS100">
        <v>0</v>
      </c>
      <c r="AT100">
        <v>1</v>
      </c>
      <c r="AU100" s="1">
        <v>45268</v>
      </c>
      <c r="AV100" s="1">
        <v>45268</v>
      </c>
      <c r="AW100" t="s">
        <v>979</v>
      </c>
      <c r="AX100" t="s">
        <v>980</v>
      </c>
      <c r="AY100" s="1">
        <v>45160</v>
      </c>
      <c r="AZ100">
        <v>475000</v>
      </c>
    </row>
    <row r="101" spans="1:52" x14ac:dyDescent="0.35">
      <c r="A101" t="s">
        <v>200</v>
      </c>
      <c r="B101" t="s">
        <v>201</v>
      </c>
      <c r="C101" t="s">
        <v>42</v>
      </c>
      <c r="D101" t="s">
        <v>36</v>
      </c>
      <c r="E101" t="s">
        <v>122</v>
      </c>
      <c r="F101" t="s">
        <v>45</v>
      </c>
      <c r="G101" t="s">
        <v>43</v>
      </c>
      <c r="H101" s="1">
        <v>45839</v>
      </c>
      <c r="I101" s="1">
        <v>47299</v>
      </c>
      <c r="J101" t="s">
        <v>46</v>
      </c>
      <c r="K101" t="s">
        <v>45</v>
      </c>
      <c r="L101" t="s">
        <v>202</v>
      </c>
      <c r="M101" t="s">
        <v>43</v>
      </c>
      <c r="N101" t="s">
        <v>1108</v>
      </c>
      <c r="O101" t="s">
        <v>45</v>
      </c>
      <c r="P101" s="2">
        <v>45681.346030092594</v>
      </c>
      <c r="Q101">
        <v>1080636</v>
      </c>
      <c r="R101" s="1">
        <v>45685</v>
      </c>
      <c r="S101" t="s">
        <v>203</v>
      </c>
      <c r="T101" t="s">
        <v>1555</v>
      </c>
      <c r="U101" t="s">
        <v>1556</v>
      </c>
      <c r="V101" t="s">
        <v>1557</v>
      </c>
      <c r="W101" t="s">
        <v>1558</v>
      </c>
      <c r="X101" t="s">
        <v>45</v>
      </c>
      <c r="Y101" t="s">
        <v>45</v>
      </c>
      <c r="Z101" t="s">
        <v>1085</v>
      </c>
      <c r="AA101" t="s">
        <v>1559</v>
      </c>
      <c r="AB101" t="s">
        <v>55</v>
      </c>
      <c r="AC101" t="s">
        <v>45</v>
      </c>
      <c r="AD101">
        <v>777304</v>
      </c>
      <c r="AE101">
        <v>303332</v>
      </c>
      <c r="AF101">
        <v>1080636</v>
      </c>
      <c r="AG101" t="s">
        <v>204</v>
      </c>
      <c r="AH101" t="s">
        <v>83</v>
      </c>
      <c r="AI101" s="2">
        <v>45685.658831018518</v>
      </c>
      <c r="AJ101" t="s">
        <v>45</v>
      </c>
      <c r="AK101" t="s">
        <v>239</v>
      </c>
      <c r="AL101" t="s">
        <v>205</v>
      </c>
      <c r="AM101" t="s">
        <v>45</v>
      </c>
      <c r="AN101" t="s">
        <v>45</v>
      </c>
      <c r="AO101" t="s">
        <v>53</v>
      </c>
      <c r="AP101">
        <v>0</v>
      </c>
      <c r="AQ101">
        <v>0</v>
      </c>
      <c r="AR101">
        <v>1</v>
      </c>
      <c r="AS101">
        <v>0</v>
      </c>
      <c r="AT101">
        <v>1</v>
      </c>
      <c r="AU101" s="1">
        <v>45149</v>
      </c>
      <c r="AV101" s="1">
        <v>45149</v>
      </c>
      <c r="AW101" t="s">
        <v>983</v>
      </c>
      <c r="AX101" t="s">
        <v>42</v>
      </c>
      <c r="AY101" s="1">
        <v>45160</v>
      </c>
      <c r="AZ101">
        <v>129393.92</v>
      </c>
    </row>
    <row r="102" spans="1:52" x14ac:dyDescent="0.35">
      <c r="A102" t="s">
        <v>101</v>
      </c>
      <c r="B102" t="s">
        <v>102</v>
      </c>
      <c r="C102" t="s">
        <v>42</v>
      </c>
      <c r="D102" t="s">
        <v>49</v>
      </c>
      <c r="E102" t="s">
        <v>98</v>
      </c>
      <c r="F102" t="s">
        <v>45</v>
      </c>
      <c r="G102" t="s">
        <v>43</v>
      </c>
      <c r="H102" s="1">
        <v>45658</v>
      </c>
      <c r="I102" s="1">
        <v>47118</v>
      </c>
      <c r="J102" t="s">
        <v>46</v>
      </c>
      <c r="K102" t="s">
        <v>45</v>
      </c>
      <c r="L102" t="s">
        <v>103</v>
      </c>
      <c r="M102" t="s">
        <v>43</v>
      </c>
      <c r="N102" t="s">
        <v>1108</v>
      </c>
      <c r="O102" t="s">
        <v>45</v>
      </c>
      <c r="P102" s="2">
        <v>45307.425474537034</v>
      </c>
      <c r="Q102">
        <v>999602</v>
      </c>
      <c r="R102" s="1">
        <v>45350</v>
      </c>
      <c r="S102" t="s">
        <v>102</v>
      </c>
      <c r="T102" t="s">
        <v>1560</v>
      </c>
      <c r="U102" t="s">
        <v>1561</v>
      </c>
      <c r="V102" t="s">
        <v>1562</v>
      </c>
      <c r="W102" t="s">
        <v>1086</v>
      </c>
      <c r="X102" t="s">
        <v>45</v>
      </c>
      <c r="Y102" t="s">
        <v>49</v>
      </c>
      <c r="Z102" t="s">
        <v>45</v>
      </c>
      <c r="AA102" t="s">
        <v>1563</v>
      </c>
      <c r="AB102" t="s">
        <v>55</v>
      </c>
      <c r="AC102" t="s">
        <v>45</v>
      </c>
      <c r="AD102">
        <v>713102</v>
      </c>
      <c r="AE102">
        <v>286500</v>
      </c>
      <c r="AF102">
        <v>999602</v>
      </c>
      <c r="AG102" t="s">
        <v>45</v>
      </c>
      <c r="AH102" t="s">
        <v>51</v>
      </c>
      <c r="AI102" s="2">
        <v>45350.684201388889</v>
      </c>
      <c r="AJ102" t="s">
        <v>45</v>
      </c>
      <c r="AK102" t="s">
        <v>231</v>
      </c>
      <c r="AL102" t="s">
        <v>104</v>
      </c>
      <c r="AM102" t="s">
        <v>45</v>
      </c>
      <c r="AN102" t="s">
        <v>45</v>
      </c>
      <c r="AO102" t="s">
        <v>53</v>
      </c>
      <c r="AP102">
        <v>0</v>
      </c>
      <c r="AQ102">
        <v>1</v>
      </c>
      <c r="AR102">
        <v>0</v>
      </c>
      <c r="AS102">
        <v>0</v>
      </c>
      <c r="AT102">
        <v>1</v>
      </c>
      <c r="AU102" s="1">
        <v>45149</v>
      </c>
      <c r="AV102" s="1">
        <v>45149</v>
      </c>
      <c r="AW102" t="s">
        <v>983</v>
      </c>
      <c r="AX102" t="s">
        <v>42</v>
      </c>
      <c r="AY102" s="1">
        <v>45160</v>
      </c>
      <c r="AZ102">
        <v>129393.92</v>
      </c>
    </row>
    <row r="103" spans="1:52" x14ac:dyDescent="0.35">
      <c r="A103" t="s">
        <v>748</v>
      </c>
      <c r="B103" t="s">
        <v>749</v>
      </c>
      <c r="C103" t="s">
        <v>250</v>
      </c>
      <c r="D103" t="s">
        <v>36</v>
      </c>
      <c r="E103" t="s">
        <v>73</v>
      </c>
      <c r="F103" t="s">
        <v>45</v>
      </c>
      <c r="G103" t="s">
        <v>251</v>
      </c>
      <c r="H103" s="1">
        <v>45901</v>
      </c>
      <c r="I103" s="1">
        <v>46630</v>
      </c>
      <c r="J103" t="s">
        <v>46</v>
      </c>
      <c r="K103" t="s">
        <v>45</v>
      </c>
      <c r="L103" t="s">
        <v>750</v>
      </c>
      <c r="M103" t="s">
        <v>251</v>
      </c>
      <c r="N103" t="s">
        <v>1108</v>
      </c>
      <c r="O103" t="s">
        <v>45</v>
      </c>
      <c r="P103" s="2">
        <v>45667.567962962959</v>
      </c>
      <c r="Q103">
        <v>397375</v>
      </c>
      <c r="R103" s="1">
        <v>45705</v>
      </c>
      <c r="S103" t="s">
        <v>749</v>
      </c>
      <c r="T103" t="s">
        <v>1564</v>
      </c>
      <c r="U103" t="s">
        <v>1565</v>
      </c>
      <c r="V103" t="s">
        <v>1566</v>
      </c>
      <c r="W103" t="s">
        <v>751</v>
      </c>
      <c r="X103" t="s">
        <v>45</v>
      </c>
      <c r="Y103" t="s">
        <v>45</v>
      </c>
      <c r="Z103" t="s">
        <v>210</v>
      </c>
      <c r="AA103" t="s">
        <v>1567</v>
      </c>
      <c r="AB103" t="s">
        <v>55</v>
      </c>
      <c r="AC103" t="s">
        <v>45</v>
      </c>
      <c r="AD103">
        <v>275000</v>
      </c>
      <c r="AE103">
        <v>122375</v>
      </c>
      <c r="AF103">
        <v>397375</v>
      </c>
      <c r="AG103" t="s">
        <v>45</v>
      </c>
      <c r="AH103" t="s">
        <v>51</v>
      </c>
      <c r="AI103" s="2">
        <v>45691.364201388889</v>
      </c>
      <c r="AJ103" t="s">
        <v>45</v>
      </c>
      <c r="AK103" t="s">
        <v>239</v>
      </c>
      <c r="AL103" t="s">
        <v>752</v>
      </c>
      <c r="AM103" t="s">
        <v>45</v>
      </c>
      <c r="AN103" t="s">
        <v>45</v>
      </c>
      <c r="AO103" t="s">
        <v>143</v>
      </c>
      <c r="AP103">
        <v>0</v>
      </c>
      <c r="AQ103">
        <v>0</v>
      </c>
      <c r="AR103">
        <v>1</v>
      </c>
      <c r="AS103">
        <v>0</v>
      </c>
      <c r="AT103">
        <v>1</v>
      </c>
      <c r="AU103" s="1">
        <v>45350</v>
      </c>
      <c r="AV103" s="1">
        <v>45350</v>
      </c>
      <c r="AW103" t="s">
        <v>942</v>
      </c>
      <c r="AX103" t="s">
        <v>943</v>
      </c>
      <c r="AY103" s="1">
        <v>45378</v>
      </c>
      <c r="AZ103">
        <v>73000</v>
      </c>
    </row>
    <row r="104" spans="1:52" x14ac:dyDescent="0.35">
      <c r="A104" t="s">
        <v>753</v>
      </c>
      <c r="B104" t="s">
        <v>754</v>
      </c>
      <c r="C104" t="s">
        <v>330</v>
      </c>
      <c r="D104" t="s">
        <v>36</v>
      </c>
      <c r="E104" t="s">
        <v>122</v>
      </c>
      <c r="F104" t="s">
        <v>45</v>
      </c>
      <c r="G104" t="s">
        <v>189</v>
      </c>
      <c r="H104" s="1">
        <v>45870</v>
      </c>
      <c r="I104" s="1">
        <v>46965</v>
      </c>
      <c r="J104" t="s">
        <v>46</v>
      </c>
      <c r="K104" t="s">
        <v>45</v>
      </c>
      <c r="L104" t="s">
        <v>755</v>
      </c>
      <c r="M104" t="s">
        <v>189</v>
      </c>
      <c r="N104" t="s">
        <v>1108</v>
      </c>
      <c r="O104" t="s">
        <v>45</v>
      </c>
      <c r="P104" s="2">
        <v>45665.624305555553</v>
      </c>
      <c r="Q104">
        <v>612114</v>
      </c>
      <c r="R104" s="1">
        <v>45680</v>
      </c>
      <c r="S104" t="s">
        <v>756</v>
      </c>
      <c r="T104" t="s">
        <v>1568</v>
      </c>
      <c r="U104" t="s">
        <v>1569</v>
      </c>
      <c r="V104" t="s">
        <v>1570</v>
      </c>
      <c r="W104" t="s">
        <v>757</v>
      </c>
      <c r="X104" t="s">
        <v>45</v>
      </c>
      <c r="Y104" t="s">
        <v>45</v>
      </c>
      <c r="Z104" t="s">
        <v>151</v>
      </c>
      <c r="AA104" t="s">
        <v>1571</v>
      </c>
      <c r="AB104" t="s">
        <v>55</v>
      </c>
      <c r="AC104" t="s">
        <v>45</v>
      </c>
      <c r="AD104">
        <v>446766</v>
      </c>
      <c r="AE104">
        <v>165348</v>
      </c>
      <c r="AF104">
        <v>612114</v>
      </c>
      <c r="AG104" t="s">
        <v>45</v>
      </c>
      <c r="AH104" t="s">
        <v>51</v>
      </c>
      <c r="AI104" s="2">
        <v>45680.681273148148</v>
      </c>
      <c r="AJ104" t="s">
        <v>45</v>
      </c>
      <c r="AK104" t="s">
        <v>239</v>
      </c>
      <c r="AL104" t="s">
        <v>758</v>
      </c>
      <c r="AM104" t="s">
        <v>45</v>
      </c>
      <c r="AN104" t="s">
        <v>45</v>
      </c>
      <c r="AO104" t="s">
        <v>143</v>
      </c>
      <c r="AP104">
        <v>0</v>
      </c>
      <c r="AQ104">
        <v>0</v>
      </c>
      <c r="AR104">
        <v>1</v>
      </c>
      <c r="AS104">
        <v>0</v>
      </c>
      <c r="AT104">
        <v>1</v>
      </c>
      <c r="AU104" s="1">
        <v>45273</v>
      </c>
      <c r="AV104" s="1">
        <v>45273</v>
      </c>
      <c r="AW104" t="s">
        <v>956</v>
      </c>
      <c r="AX104" t="s">
        <v>957</v>
      </c>
      <c r="AY104" s="1">
        <v>45474</v>
      </c>
      <c r="AZ104">
        <v>314926</v>
      </c>
    </row>
    <row r="105" spans="1:52" x14ac:dyDescent="0.35">
      <c r="A105" t="s">
        <v>129</v>
      </c>
      <c r="B105" t="s">
        <v>130</v>
      </c>
      <c r="C105" t="s">
        <v>131</v>
      </c>
      <c r="D105" t="s">
        <v>36</v>
      </c>
      <c r="E105" t="s">
        <v>122</v>
      </c>
      <c r="F105" t="s">
        <v>45</v>
      </c>
      <c r="G105" t="s">
        <v>132</v>
      </c>
      <c r="H105" s="1">
        <v>45672</v>
      </c>
      <c r="I105" s="1">
        <v>46402</v>
      </c>
      <c r="J105" t="s">
        <v>46</v>
      </c>
      <c r="K105" t="s">
        <v>45</v>
      </c>
      <c r="L105" t="s">
        <v>133</v>
      </c>
      <c r="M105" t="s">
        <v>132</v>
      </c>
      <c r="N105" t="s">
        <v>1108</v>
      </c>
      <c r="O105" t="s">
        <v>45</v>
      </c>
      <c r="P105" s="2">
        <v>45443.778969907406</v>
      </c>
      <c r="Q105">
        <v>174720</v>
      </c>
      <c r="R105" s="1">
        <v>45553</v>
      </c>
      <c r="S105" t="s">
        <v>134</v>
      </c>
      <c r="T105" t="s">
        <v>1526</v>
      </c>
      <c r="U105" t="s">
        <v>1572</v>
      </c>
      <c r="V105" t="s">
        <v>1573</v>
      </c>
      <c r="W105" t="s">
        <v>1087</v>
      </c>
      <c r="X105" t="s">
        <v>45</v>
      </c>
      <c r="Y105" t="s">
        <v>45</v>
      </c>
      <c r="Z105" t="s">
        <v>135</v>
      </c>
      <c r="AA105" t="s">
        <v>1574</v>
      </c>
      <c r="AB105" t="s">
        <v>55</v>
      </c>
      <c r="AC105" t="s">
        <v>45</v>
      </c>
      <c r="AD105">
        <v>128284</v>
      </c>
      <c r="AE105">
        <v>46435</v>
      </c>
      <c r="AF105">
        <v>174720</v>
      </c>
      <c r="AG105" t="s">
        <v>45</v>
      </c>
      <c r="AH105" t="s">
        <v>51</v>
      </c>
      <c r="AI105" s="2">
        <v>45553.596365740741</v>
      </c>
      <c r="AJ105" t="s">
        <v>45</v>
      </c>
      <c r="AK105" t="s">
        <v>239</v>
      </c>
      <c r="AL105" t="s">
        <v>136</v>
      </c>
      <c r="AM105" t="s">
        <v>45</v>
      </c>
      <c r="AN105" t="s">
        <v>45</v>
      </c>
      <c r="AO105" t="s">
        <v>53</v>
      </c>
      <c r="AP105">
        <v>0</v>
      </c>
      <c r="AQ105">
        <v>0</v>
      </c>
      <c r="AR105">
        <v>1</v>
      </c>
      <c r="AS105">
        <v>0</v>
      </c>
      <c r="AT105">
        <v>1</v>
      </c>
      <c r="AU105" s="1">
        <v>45553</v>
      </c>
      <c r="AV105" s="1">
        <v>45553</v>
      </c>
      <c r="AW105" t="s">
        <v>1008</v>
      </c>
      <c r="AX105" t="s">
        <v>1009</v>
      </c>
      <c r="AY105" s="1">
        <v>45536</v>
      </c>
      <c r="AZ105">
        <v>164828</v>
      </c>
    </row>
    <row r="106" spans="1:52" x14ac:dyDescent="0.35">
      <c r="A106" t="s">
        <v>759</v>
      </c>
      <c r="B106" t="s">
        <v>760</v>
      </c>
      <c r="C106" t="s">
        <v>298</v>
      </c>
      <c r="D106" t="s">
        <v>36</v>
      </c>
      <c r="E106" t="s">
        <v>80</v>
      </c>
      <c r="F106" t="s">
        <v>159</v>
      </c>
      <c r="G106" t="s">
        <v>132</v>
      </c>
      <c r="H106" s="1">
        <v>45870</v>
      </c>
      <c r="I106" s="1">
        <v>46965</v>
      </c>
      <c r="J106" t="s">
        <v>46</v>
      </c>
      <c r="K106" t="s">
        <v>45</v>
      </c>
      <c r="L106" t="s">
        <v>761</v>
      </c>
      <c r="M106" t="s">
        <v>132</v>
      </c>
      <c r="N106" t="s">
        <v>1108</v>
      </c>
      <c r="O106" t="s">
        <v>45</v>
      </c>
      <c r="P106" s="2">
        <v>45590.586446759262</v>
      </c>
      <c r="Q106">
        <v>249642</v>
      </c>
      <c r="R106" s="1">
        <v>45603</v>
      </c>
      <c r="S106" t="s">
        <v>760</v>
      </c>
      <c r="T106" t="s">
        <v>1575</v>
      </c>
      <c r="U106" t="s">
        <v>1576</v>
      </c>
      <c r="V106" t="s">
        <v>1577</v>
      </c>
      <c r="W106" t="s">
        <v>1578</v>
      </c>
      <c r="X106" t="s">
        <v>45</v>
      </c>
      <c r="Y106" t="s">
        <v>45</v>
      </c>
      <c r="Z106" t="s">
        <v>45</v>
      </c>
      <c r="AA106" t="s">
        <v>1579</v>
      </c>
      <c r="AB106" t="s">
        <v>55</v>
      </c>
      <c r="AC106" t="s">
        <v>45</v>
      </c>
      <c r="AD106">
        <v>183849</v>
      </c>
      <c r="AE106">
        <v>65793</v>
      </c>
      <c r="AF106">
        <v>249642</v>
      </c>
      <c r="AG106" t="s">
        <v>82</v>
      </c>
      <c r="AH106" t="s">
        <v>83</v>
      </c>
      <c r="AI106" s="2">
        <v>45602.668622685182</v>
      </c>
      <c r="AJ106" t="s">
        <v>45</v>
      </c>
      <c r="AK106" t="s">
        <v>239</v>
      </c>
      <c r="AL106" t="s">
        <v>762</v>
      </c>
      <c r="AM106" t="s">
        <v>45</v>
      </c>
      <c r="AN106" t="s">
        <v>45</v>
      </c>
      <c r="AO106" t="s">
        <v>53</v>
      </c>
      <c r="AP106">
        <v>0</v>
      </c>
      <c r="AQ106">
        <v>0</v>
      </c>
      <c r="AR106">
        <v>1</v>
      </c>
      <c r="AS106">
        <v>0</v>
      </c>
      <c r="AT106">
        <v>1</v>
      </c>
      <c r="AU106" s="1">
        <v>45555</v>
      </c>
      <c r="AV106" s="1">
        <v>45602</v>
      </c>
      <c r="AW106" t="s">
        <v>954</v>
      </c>
      <c r="AX106" t="s">
        <v>298</v>
      </c>
      <c r="AY106" s="1">
        <v>45555</v>
      </c>
      <c r="AZ106">
        <v>461700</v>
      </c>
    </row>
    <row r="107" spans="1:52" x14ac:dyDescent="0.35">
      <c r="A107" t="s">
        <v>763</v>
      </c>
      <c r="B107" t="s">
        <v>764</v>
      </c>
      <c r="C107" t="s">
        <v>330</v>
      </c>
      <c r="D107" t="s">
        <v>49</v>
      </c>
      <c r="E107" t="s">
        <v>122</v>
      </c>
      <c r="F107" t="s">
        <v>45</v>
      </c>
      <c r="G107" t="s">
        <v>189</v>
      </c>
      <c r="H107" s="1">
        <v>45536</v>
      </c>
      <c r="I107" s="1">
        <v>46630</v>
      </c>
      <c r="J107" t="s">
        <v>46</v>
      </c>
      <c r="K107" t="s">
        <v>45</v>
      </c>
      <c r="L107" t="s">
        <v>765</v>
      </c>
      <c r="M107" t="s">
        <v>189</v>
      </c>
      <c r="N107" t="s">
        <v>1108</v>
      </c>
      <c r="O107" t="s">
        <v>45</v>
      </c>
      <c r="P107" s="2">
        <v>45247.385462962964</v>
      </c>
      <c r="Q107">
        <v>648101</v>
      </c>
      <c r="R107" s="1">
        <v>45273</v>
      </c>
      <c r="S107" t="s">
        <v>766</v>
      </c>
      <c r="T107" t="s">
        <v>1580</v>
      </c>
      <c r="U107" t="s">
        <v>1581</v>
      </c>
      <c r="V107" t="s">
        <v>1582</v>
      </c>
      <c r="W107" t="s">
        <v>767</v>
      </c>
      <c r="X107" t="s">
        <v>45</v>
      </c>
      <c r="Y107" t="s">
        <v>49</v>
      </c>
      <c r="Z107" t="s">
        <v>1583</v>
      </c>
      <c r="AA107" t="s">
        <v>1584</v>
      </c>
      <c r="AB107" t="s">
        <v>55</v>
      </c>
      <c r="AC107" t="s">
        <v>45</v>
      </c>
      <c r="AD107">
        <v>448513</v>
      </c>
      <c r="AE107">
        <v>199588</v>
      </c>
      <c r="AF107">
        <v>648101</v>
      </c>
      <c r="AG107" t="s">
        <v>45</v>
      </c>
      <c r="AH107" t="s">
        <v>51</v>
      </c>
      <c r="AI107" s="2">
        <v>45273.60224537037</v>
      </c>
      <c r="AJ107" t="s">
        <v>45</v>
      </c>
      <c r="AK107" t="s">
        <v>231</v>
      </c>
      <c r="AL107" t="s">
        <v>768</v>
      </c>
      <c r="AM107" t="s">
        <v>45</v>
      </c>
      <c r="AN107" t="s">
        <v>45</v>
      </c>
      <c r="AO107" t="s">
        <v>143</v>
      </c>
      <c r="AP107">
        <v>0</v>
      </c>
      <c r="AQ107">
        <v>1</v>
      </c>
      <c r="AR107">
        <v>0</v>
      </c>
      <c r="AS107">
        <v>0</v>
      </c>
      <c r="AT107">
        <v>1</v>
      </c>
      <c r="AU107" s="1">
        <v>45273</v>
      </c>
      <c r="AV107" s="1">
        <v>45273</v>
      </c>
      <c r="AW107" t="s">
        <v>956</v>
      </c>
      <c r="AX107" t="s">
        <v>957</v>
      </c>
      <c r="AY107" s="1">
        <v>45474</v>
      </c>
      <c r="AZ107">
        <v>314926</v>
      </c>
    </row>
    <row r="108" spans="1:52" x14ac:dyDescent="0.35">
      <c r="A108" t="s">
        <v>769</v>
      </c>
      <c r="B108" t="s">
        <v>770</v>
      </c>
      <c r="C108" t="s">
        <v>544</v>
      </c>
      <c r="D108" t="s">
        <v>49</v>
      </c>
      <c r="E108" t="s">
        <v>159</v>
      </c>
      <c r="F108" t="s">
        <v>45</v>
      </c>
      <c r="G108" t="s">
        <v>545</v>
      </c>
      <c r="H108" s="1">
        <v>45658</v>
      </c>
      <c r="I108" s="1">
        <v>47118</v>
      </c>
      <c r="J108" t="s">
        <v>46</v>
      </c>
      <c r="K108" t="s">
        <v>45</v>
      </c>
      <c r="L108" t="s">
        <v>771</v>
      </c>
      <c r="M108" t="s">
        <v>545</v>
      </c>
      <c r="N108" t="s">
        <v>1108</v>
      </c>
      <c r="O108" t="s">
        <v>45</v>
      </c>
      <c r="P108" s="2">
        <v>45531.425000000003</v>
      </c>
      <c r="Q108">
        <v>899980</v>
      </c>
      <c r="R108" s="1">
        <v>45547</v>
      </c>
      <c r="S108" t="s">
        <v>772</v>
      </c>
      <c r="T108" t="s">
        <v>1585</v>
      </c>
      <c r="U108" t="s">
        <v>1586</v>
      </c>
      <c r="V108" t="s">
        <v>1587</v>
      </c>
      <c r="W108" t="s">
        <v>1588</v>
      </c>
      <c r="X108" t="s">
        <v>45</v>
      </c>
      <c r="Y108" t="s">
        <v>49</v>
      </c>
      <c r="Z108" t="s">
        <v>773</v>
      </c>
      <c r="AA108" t="s">
        <v>1589</v>
      </c>
      <c r="AB108" t="s">
        <v>55</v>
      </c>
      <c r="AC108" t="s">
        <v>45</v>
      </c>
      <c r="AD108">
        <v>721461</v>
      </c>
      <c r="AE108">
        <v>178520</v>
      </c>
      <c r="AF108">
        <v>899980</v>
      </c>
      <c r="AG108" t="s">
        <v>45</v>
      </c>
      <c r="AH108" t="s">
        <v>51</v>
      </c>
      <c r="AI108" s="2">
        <v>45547.525902777779</v>
      </c>
      <c r="AJ108" t="s">
        <v>45</v>
      </c>
      <c r="AK108" t="s">
        <v>239</v>
      </c>
      <c r="AL108" t="s">
        <v>774</v>
      </c>
      <c r="AM108" t="s">
        <v>45</v>
      </c>
      <c r="AN108" t="s">
        <v>45</v>
      </c>
      <c r="AO108" t="s">
        <v>143</v>
      </c>
      <c r="AP108">
        <v>0</v>
      </c>
      <c r="AQ108">
        <v>1</v>
      </c>
      <c r="AR108">
        <v>0</v>
      </c>
      <c r="AS108">
        <v>0</v>
      </c>
      <c r="AT108">
        <v>1</v>
      </c>
      <c r="AU108" s="1">
        <v>45547</v>
      </c>
      <c r="AV108" s="1">
        <v>45547</v>
      </c>
      <c r="AW108" t="s">
        <v>997</v>
      </c>
      <c r="AX108" t="s">
        <v>998</v>
      </c>
      <c r="AY108" s="1">
        <v>45160</v>
      </c>
      <c r="AZ108">
        <v>97500</v>
      </c>
    </row>
    <row r="109" spans="1:52" x14ac:dyDescent="0.35">
      <c r="A109" t="s">
        <v>775</v>
      </c>
      <c r="B109" t="s">
        <v>776</v>
      </c>
      <c r="C109" t="s">
        <v>504</v>
      </c>
      <c r="D109" t="s">
        <v>36</v>
      </c>
      <c r="E109" t="s">
        <v>777</v>
      </c>
      <c r="F109" t="s">
        <v>122</v>
      </c>
      <c r="G109" t="s">
        <v>333</v>
      </c>
      <c r="H109" s="1">
        <v>45536</v>
      </c>
      <c r="I109" s="1">
        <v>48091</v>
      </c>
      <c r="J109" t="s">
        <v>46</v>
      </c>
      <c r="K109" t="s">
        <v>45</v>
      </c>
      <c r="L109" t="s">
        <v>778</v>
      </c>
      <c r="M109" t="s">
        <v>333</v>
      </c>
      <c r="N109" t="s">
        <v>1108</v>
      </c>
      <c r="O109" t="s">
        <v>45</v>
      </c>
      <c r="P109" s="2">
        <v>45266.569432870368</v>
      </c>
      <c r="Q109">
        <v>240533</v>
      </c>
      <c r="R109" s="1">
        <v>45267</v>
      </c>
      <c r="S109" t="s">
        <v>776</v>
      </c>
      <c r="T109" t="s">
        <v>1590</v>
      </c>
      <c r="U109" t="s">
        <v>1591</v>
      </c>
      <c r="V109" t="s">
        <v>1592</v>
      </c>
      <c r="W109" t="s">
        <v>1593</v>
      </c>
      <c r="X109" t="s">
        <v>45</v>
      </c>
      <c r="Y109" t="s">
        <v>45</v>
      </c>
      <c r="Z109" t="s">
        <v>779</v>
      </c>
      <c r="AA109" t="s">
        <v>1594</v>
      </c>
      <c r="AB109" t="s">
        <v>1595</v>
      </c>
      <c r="AC109" t="s">
        <v>45</v>
      </c>
      <c r="AD109">
        <v>166459</v>
      </c>
      <c r="AE109">
        <v>74074</v>
      </c>
      <c r="AF109">
        <v>240533</v>
      </c>
      <c r="AG109" t="s">
        <v>82</v>
      </c>
      <c r="AH109" t="s">
        <v>83</v>
      </c>
      <c r="AI109" s="2">
        <v>45267.345370370371</v>
      </c>
      <c r="AJ109" s="2">
        <v>45267.344837962963</v>
      </c>
      <c r="AK109" t="s">
        <v>231</v>
      </c>
      <c r="AL109" t="s">
        <v>780</v>
      </c>
      <c r="AM109" t="s">
        <v>45</v>
      </c>
      <c r="AN109" t="s">
        <v>45</v>
      </c>
      <c r="AO109" t="s">
        <v>143</v>
      </c>
      <c r="AP109">
        <v>0</v>
      </c>
      <c r="AQ109">
        <v>0</v>
      </c>
      <c r="AR109">
        <v>1</v>
      </c>
      <c r="AS109">
        <v>0</v>
      </c>
      <c r="AT109">
        <v>1</v>
      </c>
      <c r="AU109" s="1">
        <v>45098</v>
      </c>
      <c r="AV109" s="1">
        <v>45098</v>
      </c>
      <c r="AW109" t="s">
        <v>991</v>
      </c>
      <c r="AX109" t="s">
        <v>504</v>
      </c>
      <c r="AY109" s="1">
        <v>45274</v>
      </c>
      <c r="AZ109">
        <v>67500</v>
      </c>
    </row>
    <row r="110" spans="1:52" x14ac:dyDescent="0.35">
      <c r="A110" t="s">
        <v>781</v>
      </c>
      <c r="B110" t="s">
        <v>782</v>
      </c>
      <c r="C110" t="s">
        <v>294</v>
      </c>
      <c r="D110" t="s">
        <v>36</v>
      </c>
      <c r="E110" t="s">
        <v>783</v>
      </c>
      <c r="F110" t="s">
        <v>45</v>
      </c>
      <c r="G110" t="s">
        <v>295</v>
      </c>
      <c r="H110" s="1">
        <v>45658</v>
      </c>
      <c r="I110" s="1">
        <v>46022</v>
      </c>
      <c r="J110" t="s">
        <v>46</v>
      </c>
      <c r="K110" t="s">
        <v>45</v>
      </c>
      <c r="L110" t="s">
        <v>784</v>
      </c>
      <c r="M110" t="s">
        <v>295</v>
      </c>
      <c r="N110" t="s">
        <v>1127</v>
      </c>
      <c r="O110" t="s">
        <v>45</v>
      </c>
      <c r="P110" s="2">
        <v>45595.668356481481</v>
      </c>
      <c r="Q110">
        <v>60000</v>
      </c>
      <c r="R110" s="1">
        <v>45610</v>
      </c>
      <c r="S110" t="s">
        <v>785</v>
      </c>
      <c r="T110" t="s">
        <v>1596</v>
      </c>
      <c r="U110" t="s">
        <v>1597</v>
      </c>
      <c r="V110" t="s">
        <v>1598</v>
      </c>
      <c r="W110" t="s">
        <v>786</v>
      </c>
      <c r="X110" t="s">
        <v>45</v>
      </c>
      <c r="Y110" t="s">
        <v>45</v>
      </c>
      <c r="Z110" t="s">
        <v>787</v>
      </c>
      <c r="AA110" t="s">
        <v>1599</v>
      </c>
      <c r="AB110" t="s">
        <v>55</v>
      </c>
      <c r="AC110" t="s">
        <v>45</v>
      </c>
      <c r="AD110">
        <v>60000</v>
      </c>
      <c r="AE110">
        <v>0</v>
      </c>
      <c r="AF110">
        <v>60000</v>
      </c>
      <c r="AG110" t="s">
        <v>45</v>
      </c>
      <c r="AH110" t="s">
        <v>51</v>
      </c>
      <c r="AI110" s="2">
        <v>45611.342615740738</v>
      </c>
      <c r="AJ110" t="s">
        <v>45</v>
      </c>
      <c r="AK110" t="s">
        <v>239</v>
      </c>
      <c r="AL110" t="s">
        <v>788</v>
      </c>
      <c r="AM110" t="s">
        <v>45</v>
      </c>
      <c r="AN110" t="s">
        <v>45</v>
      </c>
      <c r="AO110" t="s">
        <v>53</v>
      </c>
      <c r="AP110">
        <v>0</v>
      </c>
      <c r="AQ110">
        <v>0</v>
      </c>
      <c r="AR110">
        <v>1</v>
      </c>
      <c r="AS110">
        <v>0</v>
      </c>
      <c r="AT110">
        <v>1</v>
      </c>
      <c r="AU110" s="1">
        <v>45611</v>
      </c>
      <c r="AV110" t="s">
        <v>45</v>
      </c>
      <c r="AW110" t="s">
        <v>952</v>
      </c>
      <c r="AX110" t="s">
        <v>953</v>
      </c>
      <c r="AY110" s="1">
        <v>45524</v>
      </c>
      <c r="AZ110">
        <v>94000</v>
      </c>
    </row>
    <row r="111" spans="1:52" x14ac:dyDescent="0.35">
      <c r="A111" t="s">
        <v>789</v>
      </c>
      <c r="B111" t="s">
        <v>790</v>
      </c>
      <c r="C111" t="s">
        <v>595</v>
      </c>
      <c r="D111" t="s">
        <v>36</v>
      </c>
      <c r="E111" t="s">
        <v>80</v>
      </c>
      <c r="F111" t="s">
        <v>159</v>
      </c>
      <c r="G111" t="s">
        <v>142</v>
      </c>
      <c r="H111" s="1">
        <v>45536</v>
      </c>
      <c r="I111" s="1">
        <v>46600</v>
      </c>
      <c r="J111" t="s">
        <v>324</v>
      </c>
      <c r="K111" t="s">
        <v>45</v>
      </c>
      <c r="L111" t="s">
        <v>791</v>
      </c>
      <c r="M111" t="s">
        <v>142</v>
      </c>
      <c r="N111" t="s">
        <v>1108</v>
      </c>
      <c r="O111" t="s">
        <v>45</v>
      </c>
      <c r="P111" s="2">
        <v>45408.36037037037</v>
      </c>
      <c r="Q111">
        <v>72000</v>
      </c>
      <c r="R111" s="1">
        <v>45413</v>
      </c>
      <c r="S111" t="s">
        <v>792</v>
      </c>
      <c r="T111" t="s">
        <v>1600</v>
      </c>
      <c r="U111" t="s">
        <v>1601</v>
      </c>
      <c r="V111" t="s">
        <v>1602</v>
      </c>
      <c r="W111" t="s">
        <v>1088</v>
      </c>
      <c r="X111" t="s">
        <v>45</v>
      </c>
      <c r="Y111" t="s">
        <v>45</v>
      </c>
      <c r="Z111" t="s">
        <v>45</v>
      </c>
      <c r="AA111" t="s">
        <v>1603</v>
      </c>
      <c r="AB111" t="s">
        <v>55</v>
      </c>
      <c r="AC111" t="s">
        <v>45</v>
      </c>
      <c r="AD111">
        <v>50400</v>
      </c>
      <c r="AE111">
        <v>21600</v>
      </c>
      <c r="AF111">
        <v>72000</v>
      </c>
      <c r="AG111" t="s">
        <v>82</v>
      </c>
      <c r="AH111" t="s">
        <v>83</v>
      </c>
      <c r="AI111" s="2">
        <v>45413.418275462966</v>
      </c>
      <c r="AJ111" t="s">
        <v>45</v>
      </c>
      <c r="AK111" t="s">
        <v>231</v>
      </c>
      <c r="AL111" t="s">
        <v>793</v>
      </c>
      <c r="AM111" t="s">
        <v>45</v>
      </c>
      <c r="AN111" t="s">
        <v>45</v>
      </c>
      <c r="AO111" t="s">
        <v>143</v>
      </c>
      <c r="AP111">
        <v>0</v>
      </c>
      <c r="AQ111">
        <v>0</v>
      </c>
      <c r="AR111">
        <v>1</v>
      </c>
      <c r="AS111">
        <v>0</v>
      </c>
      <c r="AT111">
        <v>1</v>
      </c>
      <c r="AU111" s="1">
        <v>45413</v>
      </c>
      <c r="AV111" s="1">
        <v>45413</v>
      </c>
      <c r="AW111" t="s">
        <v>1005</v>
      </c>
      <c r="AX111" t="s">
        <v>1006</v>
      </c>
      <c r="AY111" s="1">
        <v>44943</v>
      </c>
      <c r="AZ111">
        <v>125000</v>
      </c>
    </row>
    <row r="112" spans="1:52" x14ac:dyDescent="0.35">
      <c r="A112" t="s">
        <v>794</v>
      </c>
      <c r="B112" t="s">
        <v>795</v>
      </c>
      <c r="C112" t="s">
        <v>595</v>
      </c>
      <c r="D112" t="s">
        <v>37</v>
      </c>
      <c r="E112" t="s">
        <v>91</v>
      </c>
      <c r="F112" t="s">
        <v>45</v>
      </c>
      <c r="G112" t="s">
        <v>142</v>
      </c>
      <c r="H112" s="1">
        <v>45586</v>
      </c>
      <c r="I112" s="1">
        <v>47391</v>
      </c>
      <c r="J112" t="s">
        <v>334</v>
      </c>
      <c r="K112" t="s">
        <v>45</v>
      </c>
      <c r="L112" t="s">
        <v>796</v>
      </c>
      <c r="M112" t="s">
        <v>142</v>
      </c>
      <c r="N112" t="s">
        <v>1115</v>
      </c>
      <c r="O112" t="s">
        <v>45</v>
      </c>
      <c r="P112" s="2">
        <v>45600.660266203704</v>
      </c>
      <c r="Q112">
        <v>12000</v>
      </c>
      <c r="R112" s="1">
        <v>45586</v>
      </c>
      <c r="S112" t="s">
        <v>797</v>
      </c>
      <c r="T112" t="s">
        <v>1604</v>
      </c>
      <c r="U112" t="s">
        <v>1605</v>
      </c>
      <c r="V112" t="s">
        <v>1606</v>
      </c>
      <c r="W112" t="s">
        <v>1607</v>
      </c>
      <c r="X112" t="s">
        <v>45</v>
      </c>
      <c r="Y112" t="s">
        <v>45</v>
      </c>
      <c r="Z112" t="s">
        <v>45</v>
      </c>
      <c r="AA112" t="s">
        <v>1608</v>
      </c>
      <c r="AB112" t="s">
        <v>55</v>
      </c>
      <c r="AC112" t="s">
        <v>45</v>
      </c>
      <c r="AD112">
        <v>11429</v>
      </c>
      <c r="AE112">
        <v>571</v>
      </c>
      <c r="AF112">
        <v>12000</v>
      </c>
      <c r="AG112" t="s">
        <v>45</v>
      </c>
      <c r="AH112" t="s">
        <v>51</v>
      </c>
      <c r="AI112" s="2">
        <v>45680.352118055554</v>
      </c>
      <c r="AJ112" s="2">
        <v>45688.542696759258</v>
      </c>
      <c r="AK112" t="s">
        <v>239</v>
      </c>
      <c r="AL112" t="s">
        <v>798</v>
      </c>
      <c r="AM112">
        <v>12000</v>
      </c>
      <c r="AN112" t="s">
        <v>228</v>
      </c>
      <c r="AO112" t="s">
        <v>143</v>
      </c>
      <c r="AP112">
        <v>1</v>
      </c>
      <c r="AQ112">
        <v>0</v>
      </c>
      <c r="AR112">
        <v>0</v>
      </c>
      <c r="AS112">
        <v>0</v>
      </c>
      <c r="AT112">
        <v>1</v>
      </c>
      <c r="AU112" s="1">
        <v>45413</v>
      </c>
      <c r="AV112" s="1">
        <v>45413</v>
      </c>
      <c r="AW112" t="s">
        <v>1005</v>
      </c>
      <c r="AX112" t="s">
        <v>1006</v>
      </c>
      <c r="AY112" s="1">
        <v>44943</v>
      </c>
      <c r="AZ112">
        <v>125000</v>
      </c>
    </row>
    <row r="113" spans="1:52" x14ac:dyDescent="0.35">
      <c r="A113" t="s">
        <v>799</v>
      </c>
      <c r="B113" t="s">
        <v>800</v>
      </c>
      <c r="C113" t="s">
        <v>376</v>
      </c>
      <c r="D113" t="s">
        <v>36</v>
      </c>
      <c r="E113" t="s">
        <v>122</v>
      </c>
      <c r="F113" t="s">
        <v>45</v>
      </c>
      <c r="G113" t="s">
        <v>146</v>
      </c>
      <c r="H113" s="1">
        <v>45870</v>
      </c>
      <c r="I113" s="1">
        <v>47695</v>
      </c>
      <c r="J113" t="s">
        <v>46</v>
      </c>
      <c r="K113" t="s">
        <v>45</v>
      </c>
      <c r="L113" t="s">
        <v>801</v>
      </c>
      <c r="M113" t="s">
        <v>146</v>
      </c>
      <c r="N113" t="s">
        <v>1108</v>
      </c>
      <c r="O113" t="s">
        <v>45</v>
      </c>
      <c r="P113" s="2">
        <v>45601.672962962963</v>
      </c>
      <c r="Q113">
        <v>1994048</v>
      </c>
      <c r="R113" s="1">
        <v>45610</v>
      </c>
      <c r="S113" t="s">
        <v>802</v>
      </c>
      <c r="T113" t="s">
        <v>1609</v>
      </c>
      <c r="U113" t="s">
        <v>1610</v>
      </c>
      <c r="V113" t="s">
        <v>1611</v>
      </c>
      <c r="W113" t="s">
        <v>803</v>
      </c>
      <c r="X113" t="s">
        <v>45</v>
      </c>
      <c r="Y113" t="s">
        <v>45</v>
      </c>
      <c r="Z113" t="s">
        <v>804</v>
      </c>
      <c r="AA113" t="s">
        <v>1612</v>
      </c>
      <c r="AB113" t="s">
        <v>120</v>
      </c>
      <c r="AC113" t="s">
        <v>45</v>
      </c>
      <c r="AD113">
        <v>1713885</v>
      </c>
      <c r="AE113">
        <v>280163</v>
      </c>
      <c r="AF113">
        <v>1994048</v>
      </c>
      <c r="AG113" t="s">
        <v>45</v>
      </c>
      <c r="AH113" t="s">
        <v>51</v>
      </c>
      <c r="AI113" s="2">
        <v>45610.715995370374</v>
      </c>
      <c r="AJ113" t="s">
        <v>45</v>
      </c>
      <c r="AK113" t="s">
        <v>239</v>
      </c>
      <c r="AL113" t="s">
        <v>805</v>
      </c>
      <c r="AM113" t="s">
        <v>45</v>
      </c>
      <c r="AN113" t="s">
        <v>45</v>
      </c>
      <c r="AO113" t="s">
        <v>53</v>
      </c>
      <c r="AP113">
        <v>0</v>
      </c>
      <c r="AQ113">
        <v>0</v>
      </c>
      <c r="AR113">
        <v>1</v>
      </c>
      <c r="AS113">
        <v>0</v>
      </c>
      <c r="AT113">
        <v>1</v>
      </c>
      <c r="AU113" s="1">
        <v>45350</v>
      </c>
      <c r="AV113" s="1">
        <v>45350</v>
      </c>
      <c r="AW113" t="s">
        <v>968</v>
      </c>
      <c r="AX113" t="s">
        <v>969</v>
      </c>
      <c r="AY113" s="1">
        <v>45160</v>
      </c>
      <c r="AZ113">
        <v>1270000</v>
      </c>
    </row>
    <row r="114" spans="1:52" x14ac:dyDescent="0.35">
      <c r="A114" t="s">
        <v>806</v>
      </c>
      <c r="B114" t="s">
        <v>807</v>
      </c>
      <c r="C114" t="s">
        <v>250</v>
      </c>
      <c r="D114" t="s">
        <v>36</v>
      </c>
      <c r="E114" t="s">
        <v>73</v>
      </c>
      <c r="F114" t="s">
        <v>45</v>
      </c>
      <c r="G114" t="s">
        <v>251</v>
      </c>
      <c r="H114" s="1">
        <v>45566</v>
      </c>
      <c r="I114" s="1">
        <v>47391</v>
      </c>
      <c r="J114" t="s">
        <v>324</v>
      </c>
      <c r="K114" t="s">
        <v>45</v>
      </c>
      <c r="L114" t="s">
        <v>808</v>
      </c>
      <c r="M114" t="s">
        <v>251</v>
      </c>
      <c r="N114" t="s">
        <v>1108</v>
      </c>
      <c r="O114" t="s">
        <v>45</v>
      </c>
      <c r="P114" s="2">
        <v>45330.670694444445</v>
      </c>
      <c r="Q114">
        <v>1806250</v>
      </c>
      <c r="R114" s="1">
        <v>45356</v>
      </c>
      <c r="S114" t="s">
        <v>809</v>
      </c>
      <c r="T114" t="s">
        <v>1613</v>
      </c>
      <c r="U114" t="s">
        <v>1614</v>
      </c>
      <c r="V114" t="s">
        <v>1615</v>
      </c>
      <c r="W114" t="s">
        <v>810</v>
      </c>
      <c r="X114" t="s">
        <v>45</v>
      </c>
      <c r="Y114" t="s">
        <v>45</v>
      </c>
      <c r="Z114" t="s">
        <v>811</v>
      </c>
      <c r="AA114" t="s">
        <v>1616</v>
      </c>
      <c r="AB114" t="s">
        <v>55</v>
      </c>
      <c r="AC114" t="s">
        <v>45</v>
      </c>
      <c r="AD114">
        <v>1250000</v>
      </c>
      <c r="AE114">
        <v>556250</v>
      </c>
      <c r="AF114">
        <v>1806250</v>
      </c>
      <c r="AG114" t="s">
        <v>45</v>
      </c>
      <c r="AH114" t="s">
        <v>51</v>
      </c>
      <c r="AI114" s="2">
        <v>45350.628738425927</v>
      </c>
      <c r="AJ114" t="s">
        <v>45</v>
      </c>
      <c r="AK114" t="s">
        <v>231</v>
      </c>
      <c r="AL114" t="s">
        <v>812</v>
      </c>
      <c r="AM114" t="s">
        <v>45</v>
      </c>
      <c r="AN114" t="s">
        <v>45</v>
      </c>
      <c r="AO114" t="s">
        <v>143</v>
      </c>
      <c r="AP114">
        <v>0</v>
      </c>
      <c r="AQ114">
        <v>0</v>
      </c>
      <c r="AR114">
        <v>1</v>
      </c>
      <c r="AS114">
        <v>0</v>
      </c>
      <c r="AT114">
        <v>1</v>
      </c>
      <c r="AU114" s="1">
        <v>45350</v>
      </c>
      <c r="AV114" s="1">
        <v>45350</v>
      </c>
      <c r="AW114" t="s">
        <v>942</v>
      </c>
      <c r="AX114" t="s">
        <v>943</v>
      </c>
      <c r="AY114" s="1">
        <v>45378</v>
      </c>
      <c r="AZ114">
        <v>73000</v>
      </c>
    </row>
    <row r="115" spans="1:52" x14ac:dyDescent="0.35">
      <c r="A115" t="s">
        <v>114</v>
      </c>
      <c r="B115" t="s">
        <v>115</v>
      </c>
      <c r="C115" t="s">
        <v>42</v>
      </c>
      <c r="D115" t="s">
        <v>37</v>
      </c>
      <c r="E115" t="s">
        <v>44</v>
      </c>
      <c r="F115" t="s">
        <v>45</v>
      </c>
      <c r="G115" t="s">
        <v>43</v>
      </c>
      <c r="H115" s="1">
        <v>45310</v>
      </c>
      <c r="I115" s="1">
        <v>46405</v>
      </c>
      <c r="J115" t="s">
        <v>46</v>
      </c>
      <c r="K115" t="s">
        <v>45</v>
      </c>
      <c r="L115" t="s">
        <v>116</v>
      </c>
      <c r="M115" t="s">
        <v>43</v>
      </c>
      <c r="N115" t="s">
        <v>1108</v>
      </c>
      <c r="O115" t="s">
        <v>45</v>
      </c>
      <c r="P115" s="2">
        <v>45364.310046296298</v>
      </c>
      <c r="Q115">
        <v>270753</v>
      </c>
      <c r="R115" s="1">
        <v>45126</v>
      </c>
      <c r="S115" t="s">
        <v>117</v>
      </c>
      <c r="T115" t="s">
        <v>1617</v>
      </c>
      <c r="U115" t="s">
        <v>118</v>
      </c>
      <c r="V115" t="s">
        <v>1618</v>
      </c>
      <c r="W115" t="s">
        <v>1089</v>
      </c>
      <c r="X115" t="s">
        <v>45</v>
      </c>
      <c r="Y115" t="s">
        <v>45</v>
      </c>
      <c r="Z115" t="s">
        <v>45</v>
      </c>
      <c r="AA115" t="s">
        <v>45</v>
      </c>
      <c r="AB115" t="s">
        <v>77</v>
      </c>
      <c r="AC115" t="s">
        <v>45</v>
      </c>
      <c r="AD115">
        <v>197536</v>
      </c>
      <c r="AE115">
        <v>73217</v>
      </c>
      <c r="AF115">
        <v>270753</v>
      </c>
      <c r="AG115" t="s">
        <v>45</v>
      </c>
      <c r="AH115" t="s">
        <v>51</v>
      </c>
      <c r="AI115" s="2">
        <v>45364.32366898148</v>
      </c>
      <c r="AJ115" s="2">
        <v>45400.438622685186</v>
      </c>
      <c r="AK115" t="s">
        <v>231</v>
      </c>
      <c r="AL115" t="s">
        <v>119</v>
      </c>
      <c r="AM115">
        <v>82234</v>
      </c>
      <c r="AN115" t="s">
        <v>87</v>
      </c>
      <c r="AO115" t="s">
        <v>53</v>
      </c>
      <c r="AP115">
        <v>1</v>
      </c>
      <c r="AQ115">
        <v>0</v>
      </c>
      <c r="AR115">
        <v>0</v>
      </c>
      <c r="AS115">
        <v>0</v>
      </c>
      <c r="AT115">
        <v>1</v>
      </c>
      <c r="AU115" s="1">
        <v>45149</v>
      </c>
      <c r="AV115" s="1">
        <v>45149</v>
      </c>
      <c r="AW115" t="s">
        <v>983</v>
      </c>
      <c r="AX115" t="s">
        <v>42</v>
      </c>
      <c r="AY115" s="1">
        <v>45160</v>
      </c>
      <c r="AZ115">
        <v>129393.92</v>
      </c>
    </row>
    <row r="116" spans="1:52" x14ac:dyDescent="0.35">
      <c r="A116" t="s">
        <v>813</v>
      </c>
      <c r="B116" t="s">
        <v>814</v>
      </c>
      <c r="C116" t="s">
        <v>513</v>
      </c>
      <c r="D116" t="s">
        <v>36</v>
      </c>
      <c r="E116" t="s">
        <v>397</v>
      </c>
      <c r="F116" t="s">
        <v>45</v>
      </c>
      <c r="G116" t="s">
        <v>189</v>
      </c>
      <c r="H116" s="1">
        <v>45992</v>
      </c>
      <c r="I116" s="1">
        <v>47817</v>
      </c>
      <c r="J116" t="s">
        <v>46</v>
      </c>
      <c r="K116" t="s">
        <v>45</v>
      </c>
      <c r="L116" t="s">
        <v>815</v>
      </c>
      <c r="M116" t="s">
        <v>189</v>
      </c>
      <c r="N116" t="s">
        <v>1108</v>
      </c>
      <c r="O116" t="s">
        <v>45</v>
      </c>
      <c r="P116" s="2">
        <v>45658.348391203705</v>
      </c>
      <c r="Q116">
        <v>1779551</v>
      </c>
      <c r="R116" s="1">
        <v>45691</v>
      </c>
      <c r="S116" t="s">
        <v>814</v>
      </c>
      <c r="T116" t="s">
        <v>1619</v>
      </c>
      <c r="U116" t="s">
        <v>1620</v>
      </c>
      <c r="V116" t="s">
        <v>1621</v>
      </c>
      <c r="W116" t="s">
        <v>1622</v>
      </c>
      <c r="X116" t="s">
        <v>45</v>
      </c>
      <c r="Y116" t="s">
        <v>45</v>
      </c>
      <c r="Z116" t="s">
        <v>151</v>
      </c>
      <c r="AA116" t="s">
        <v>1623</v>
      </c>
      <c r="AB116" t="s">
        <v>120</v>
      </c>
      <c r="AC116" t="s">
        <v>45</v>
      </c>
      <c r="AD116">
        <v>1250000</v>
      </c>
      <c r="AE116">
        <v>529550</v>
      </c>
      <c r="AF116">
        <v>1779551</v>
      </c>
      <c r="AG116" t="s">
        <v>45</v>
      </c>
      <c r="AH116" t="s">
        <v>51</v>
      </c>
      <c r="AI116" s="2">
        <v>45692.650370370371</v>
      </c>
      <c r="AJ116" t="s">
        <v>45</v>
      </c>
      <c r="AK116" t="s">
        <v>239</v>
      </c>
      <c r="AL116" t="s">
        <v>816</v>
      </c>
      <c r="AM116" t="s">
        <v>45</v>
      </c>
      <c r="AN116" t="s">
        <v>45</v>
      </c>
      <c r="AO116" t="s">
        <v>143</v>
      </c>
      <c r="AP116">
        <v>0</v>
      </c>
      <c r="AQ116">
        <v>0</v>
      </c>
      <c r="AR116">
        <v>1</v>
      </c>
      <c r="AS116">
        <v>0</v>
      </c>
      <c r="AT116">
        <v>1</v>
      </c>
      <c r="AU116" s="1">
        <v>45345</v>
      </c>
      <c r="AV116" s="1">
        <v>45478</v>
      </c>
      <c r="AW116" t="s">
        <v>992</v>
      </c>
      <c r="AX116" t="s">
        <v>513</v>
      </c>
      <c r="AY116" s="1">
        <v>45474</v>
      </c>
      <c r="AZ116">
        <v>407500</v>
      </c>
    </row>
    <row r="117" spans="1:52" x14ac:dyDescent="0.35">
      <c r="A117" t="s">
        <v>817</v>
      </c>
      <c r="B117" t="s">
        <v>818</v>
      </c>
      <c r="C117" t="s">
        <v>513</v>
      </c>
      <c r="D117" t="s">
        <v>36</v>
      </c>
      <c r="E117" t="s">
        <v>73</v>
      </c>
      <c r="F117" t="s">
        <v>45</v>
      </c>
      <c r="G117" t="s">
        <v>189</v>
      </c>
      <c r="H117" s="1">
        <v>45383</v>
      </c>
      <c r="I117" s="1">
        <v>47268</v>
      </c>
      <c r="J117" t="s">
        <v>324</v>
      </c>
      <c r="K117" t="s">
        <v>45</v>
      </c>
      <c r="L117" t="s">
        <v>819</v>
      </c>
      <c r="M117" t="s">
        <v>189</v>
      </c>
      <c r="N117" t="s">
        <v>1108</v>
      </c>
      <c r="O117" t="s">
        <v>45</v>
      </c>
      <c r="P117" s="2">
        <v>45170.435324074075</v>
      </c>
      <c r="Q117">
        <v>1779551</v>
      </c>
      <c r="R117" s="1">
        <v>45478</v>
      </c>
      <c r="S117" t="s">
        <v>818</v>
      </c>
      <c r="T117" t="s">
        <v>1624</v>
      </c>
      <c r="U117" t="s">
        <v>1625</v>
      </c>
      <c r="V117" t="s">
        <v>1626</v>
      </c>
      <c r="W117" t="s">
        <v>1627</v>
      </c>
      <c r="X117" t="s">
        <v>45</v>
      </c>
      <c r="Y117" t="s">
        <v>45</v>
      </c>
      <c r="Z117" t="s">
        <v>650</v>
      </c>
      <c r="AA117" t="s">
        <v>1628</v>
      </c>
      <c r="AB117" t="s">
        <v>55</v>
      </c>
      <c r="AC117" t="s">
        <v>45</v>
      </c>
      <c r="AD117">
        <v>1250000</v>
      </c>
      <c r="AE117">
        <v>529550</v>
      </c>
      <c r="AF117">
        <v>1779551</v>
      </c>
      <c r="AG117" t="s">
        <v>45</v>
      </c>
      <c r="AH117" t="s">
        <v>51</v>
      </c>
      <c r="AI117" s="2">
        <v>45478.376597222225</v>
      </c>
      <c r="AJ117" t="s">
        <v>45</v>
      </c>
      <c r="AK117" t="s">
        <v>239</v>
      </c>
      <c r="AL117" t="s">
        <v>820</v>
      </c>
      <c r="AM117" t="s">
        <v>45</v>
      </c>
      <c r="AN117" t="s">
        <v>45</v>
      </c>
      <c r="AO117" t="s">
        <v>143</v>
      </c>
      <c r="AP117">
        <v>0</v>
      </c>
      <c r="AQ117">
        <v>0</v>
      </c>
      <c r="AR117">
        <v>1</v>
      </c>
      <c r="AS117">
        <v>0</v>
      </c>
      <c r="AT117">
        <v>1</v>
      </c>
      <c r="AU117" s="1">
        <v>45345</v>
      </c>
      <c r="AV117" s="1">
        <v>45478</v>
      </c>
      <c r="AW117" t="s">
        <v>992</v>
      </c>
      <c r="AX117" t="s">
        <v>513</v>
      </c>
      <c r="AY117" s="1">
        <v>45474</v>
      </c>
      <c r="AZ117">
        <v>407500</v>
      </c>
    </row>
    <row r="118" spans="1:52" x14ac:dyDescent="0.35">
      <c r="A118" t="s">
        <v>821</v>
      </c>
      <c r="B118" t="s">
        <v>822</v>
      </c>
      <c r="C118" t="s">
        <v>467</v>
      </c>
      <c r="D118" t="s">
        <v>36</v>
      </c>
      <c r="E118" t="s">
        <v>122</v>
      </c>
      <c r="F118" t="s">
        <v>45</v>
      </c>
      <c r="G118" t="s">
        <v>230</v>
      </c>
      <c r="H118" s="1">
        <v>45870</v>
      </c>
      <c r="I118" s="1">
        <v>46599</v>
      </c>
      <c r="J118" t="s">
        <v>46</v>
      </c>
      <c r="K118" t="s">
        <v>45</v>
      </c>
      <c r="L118" t="s">
        <v>823</v>
      </c>
      <c r="M118" t="s">
        <v>230</v>
      </c>
      <c r="N118" t="s">
        <v>1108</v>
      </c>
      <c r="O118" t="s">
        <v>45</v>
      </c>
      <c r="P118" s="2">
        <v>45553.716412037036</v>
      </c>
      <c r="Q118">
        <v>199064</v>
      </c>
      <c r="R118" s="1">
        <v>45572</v>
      </c>
      <c r="S118" t="s">
        <v>824</v>
      </c>
      <c r="T118" t="s">
        <v>1629</v>
      </c>
      <c r="U118" t="s">
        <v>1090</v>
      </c>
      <c r="V118" t="s">
        <v>1630</v>
      </c>
      <c r="W118" t="s">
        <v>1631</v>
      </c>
      <c r="X118" t="s">
        <v>45</v>
      </c>
      <c r="Y118" t="s">
        <v>45</v>
      </c>
      <c r="Z118" t="s">
        <v>825</v>
      </c>
      <c r="AA118" t="s">
        <v>1632</v>
      </c>
      <c r="AB118" t="s">
        <v>120</v>
      </c>
      <c r="AC118" t="s">
        <v>45</v>
      </c>
      <c r="AD118">
        <v>145517</v>
      </c>
      <c r="AE118">
        <v>53547</v>
      </c>
      <c r="AF118">
        <v>199064</v>
      </c>
      <c r="AG118" t="s">
        <v>45</v>
      </c>
      <c r="AH118" t="s">
        <v>51</v>
      </c>
      <c r="AI118" s="2">
        <v>45572.590590277781</v>
      </c>
      <c r="AJ118" t="s">
        <v>45</v>
      </c>
      <c r="AK118" t="s">
        <v>239</v>
      </c>
      <c r="AL118" t="s">
        <v>826</v>
      </c>
      <c r="AM118" t="s">
        <v>45</v>
      </c>
      <c r="AN118" t="s">
        <v>45</v>
      </c>
      <c r="AO118" t="s">
        <v>53</v>
      </c>
      <c r="AP118">
        <v>0</v>
      </c>
      <c r="AQ118">
        <v>0</v>
      </c>
      <c r="AR118">
        <v>1</v>
      </c>
      <c r="AS118">
        <v>0</v>
      </c>
      <c r="AT118">
        <v>1</v>
      </c>
      <c r="AU118" s="1">
        <v>45572</v>
      </c>
      <c r="AV118" s="1">
        <v>45572</v>
      </c>
      <c r="AW118" t="s">
        <v>984</v>
      </c>
      <c r="AX118" t="s">
        <v>467</v>
      </c>
      <c r="AY118" s="1">
        <v>45524</v>
      </c>
      <c r="AZ118">
        <v>205783</v>
      </c>
    </row>
    <row r="119" spans="1:52" x14ac:dyDescent="0.35">
      <c r="A119" t="s">
        <v>1633</v>
      </c>
      <c r="B119" t="s">
        <v>1634</v>
      </c>
      <c r="C119" t="s">
        <v>382</v>
      </c>
      <c r="D119" t="s">
        <v>36</v>
      </c>
      <c r="E119" t="s">
        <v>1635</v>
      </c>
      <c r="F119" t="s">
        <v>1636</v>
      </c>
      <c r="G119" t="s">
        <v>284</v>
      </c>
      <c r="H119" s="1">
        <v>45839</v>
      </c>
      <c r="I119" s="1">
        <v>46203</v>
      </c>
      <c r="J119" t="s">
        <v>46</v>
      </c>
      <c r="K119" t="s">
        <v>45</v>
      </c>
      <c r="L119" t="s">
        <v>1637</v>
      </c>
      <c r="M119" t="s">
        <v>284</v>
      </c>
      <c r="N119" t="s">
        <v>1127</v>
      </c>
      <c r="O119" t="s">
        <v>45</v>
      </c>
      <c r="P119" s="2">
        <v>45729.413854166669</v>
      </c>
      <c r="Q119">
        <v>56725</v>
      </c>
      <c r="R119" s="1">
        <v>45730</v>
      </c>
      <c r="S119" t="s">
        <v>1634</v>
      </c>
      <c r="T119" t="s">
        <v>1638</v>
      </c>
      <c r="U119" t="s">
        <v>1639</v>
      </c>
      <c r="V119" t="s">
        <v>1640</v>
      </c>
      <c r="W119" t="s">
        <v>1641</v>
      </c>
      <c r="X119" t="s">
        <v>45</v>
      </c>
      <c r="Y119" t="s">
        <v>45</v>
      </c>
      <c r="Z119" t="s">
        <v>1642</v>
      </c>
      <c r="AA119" t="s">
        <v>1643</v>
      </c>
      <c r="AB119" t="s">
        <v>55</v>
      </c>
      <c r="AC119" t="s">
        <v>45</v>
      </c>
      <c r="AD119">
        <v>39256</v>
      </c>
      <c r="AE119">
        <v>17469.04</v>
      </c>
      <c r="AF119">
        <v>56725</v>
      </c>
      <c r="AG119" t="s">
        <v>82</v>
      </c>
      <c r="AH119" t="s">
        <v>83</v>
      </c>
      <c r="AI119" s="2">
        <v>45730.550706018519</v>
      </c>
      <c r="AJ119" s="2">
        <v>45729.528414351851</v>
      </c>
      <c r="AK119" t="s">
        <v>239</v>
      </c>
      <c r="AL119" t="s">
        <v>1644</v>
      </c>
      <c r="AM119" t="s">
        <v>45</v>
      </c>
      <c r="AN119" t="s">
        <v>45</v>
      </c>
      <c r="AO119" t="s">
        <v>143</v>
      </c>
      <c r="AP119">
        <v>0</v>
      </c>
      <c r="AQ119">
        <v>0</v>
      </c>
      <c r="AR119">
        <v>1</v>
      </c>
      <c r="AS119">
        <v>0</v>
      </c>
      <c r="AT119">
        <v>1</v>
      </c>
      <c r="AU119" s="1">
        <v>45546</v>
      </c>
      <c r="AV119" t="s">
        <v>45</v>
      </c>
      <c r="AW119" t="s">
        <v>970</v>
      </c>
      <c r="AX119" t="s">
        <v>971</v>
      </c>
      <c r="AY119" s="1">
        <v>45524</v>
      </c>
      <c r="AZ119">
        <v>100000</v>
      </c>
    </row>
    <row r="120" spans="1:52" x14ac:dyDescent="0.35">
      <c r="A120" t="s">
        <v>827</v>
      </c>
      <c r="B120" t="s">
        <v>828</v>
      </c>
      <c r="C120" t="s">
        <v>504</v>
      </c>
      <c r="D120" t="s">
        <v>37</v>
      </c>
      <c r="E120" t="s">
        <v>505</v>
      </c>
      <c r="F120" t="s">
        <v>45</v>
      </c>
      <c r="G120" t="s">
        <v>333</v>
      </c>
      <c r="H120" s="1">
        <v>45078</v>
      </c>
      <c r="I120" s="1">
        <v>45809</v>
      </c>
      <c r="J120" t="s">
        <v>46</v>
      </c>
      <c r="K120" t="s">
        <v>45</v>
      </c>
      <c r="L120" t="s">
        <v>829</v>
      </c>
      <c r="M120" t="s">
        <v>333</v>
      </c>
      <c r="N120" t="s">
        <v>1108</v>
      </c>
      <c r="O120" t="s">
        <v>45</v>
      </c>
      <c r="P120" s="2">
        <v>45086.698414351849</v>
      </c>
      <c r="Q120">
        <v>1362664</v>
      </c>
      <c r="R120" s="1">
        <v>45064</v>
      </c>
      <c r="S120" t="s">
        <v>830</v>
      </c>
      <c r="T120" t="s">
        <v>1645</v>
      </c>
      <c r="U120" t="s">
        <v>508</v>
      </c>
      <c r="V120" t="s">
        <v>1646</v>
      </c>
      <c r="W120" t="s">
        <v>831</v>
      </c>
      <c r="X120" t="s">
        <v>45</v>
      </c>
      <c r="Y120" t="s">
        <v>45</v>
      </c>
      <c r="Z120" t="s">
        <v>45</v>
      </c>
      <c r="AA120" s="2">
        <v>45098.373668981483</v>
      </c>
      <c r="AB120" t="s">
        <v>390</v>
      </c>
      <c r="AC120" t="s">
        <v>45</v>
      </c>
      <c r="AD120">
        <v>1238786</v>
      </c>
      <c r="AE120">
        <v>123878</v>
      </c>
      <c r="AF120">
        <v>1362664</v>
      </c>
      <c r="AG120" t="s">
        <v>45</v>
      </c>
      <c r="AH120" t="s">
        <v>51</v>
      </c>
      <c r="AI120" s="2">
        <v>45098.373993055553</v>
      </c>
      <c r="AJ120" s="2">
        <v>45098.374166666668</v>
      </c>
      <c r="AK120" t="s">
        <v>227</v>
      </c>
      <c r="AL120" t="s">
        <v>832</v>
      </c>
      <c r="AM120">
        <v>1362664.6</v>
      </c>
      <c r="AN120" t="s">
        <v>510</v>
      </c>
      <c r="AO120" t="s">
        <v>143</v>
      </c>
      <c r="AP120">
        <v>1</v>
      </c>
      <c r="AQ120">
        <v>0</v>
      </c>
      <c r="AR120">
        <v>0</v>
      </c>
      <c r="AS120">
        <v>0</v>
      </c>
      <c r="AT120">
        <v>1</v>
      </c>
      <c r="AU120" s="1">
        <v>45098</v>
      </c>
      <c r="AV120" s="1">
        <v>45098</v>
      </c>
      <c r="AW120" t="s">
        <v>991</v>
      </c>
      <c r="AX120" t="s">
        <v>504</v>
      </c>
      <c r="AY120" s="1">
        <v>45274</v>
      </c>
      <c r="AZ120">
        <v>67500</v>
      </c>
    </row>
    <row r="121" spans="1:52" x14ac:dyDescent="0.35">
      <c r="A121" t="s">
        <v>1031</v>
      </c>
      <c r="B121" t="s">
        <v>833</v>
      </c>
      <c r="C121" t="s">
        <v>406</v>
      </c>
      <c r="D121" t="s">
        <v>49</v>
      </c>
      <c r="E121" t="s">
        <v>122</v>
      </c>
      <c r="F121" t="s">
        <v>45</v>
      </c>
      <c r="G121" t="s">
        <v>1032</v>
      </c>
      <c r="H121" s="1">
        <v>45139</v>
      </c>
      <c r="I121" s="1">
        <v>46234</v>
      </c>
      <c r="J121" t="s">
        <v>46</v>
      </c>
      <c r="K121" t="s">
        <v>45</v>
      </c>
      <c r="L121" t="s">
        <v>1033</v>
      </c>
      <c r="M121" t="s">
        <v>146</v>
      </c>
      <c r="N121" t="s">
        <v>1108</v>
      </c>
      <c r="O121" t="s">
        <v>45</v>
      </c>
      <c r="P121" s="2">
        <v>45103.420567129629</v>
      </c>
      <c r="Q121">
        <v>192410</v>
      </c>
      <c r="R121" s="1">
        <v>44880</v>
      </c>
      <c r="S121" t="s">
        <v>833</v>
      </c>
      <c r="T121" t="s">
        <v>1647</v>
      </c>
      <c r="U121" t="s">
        <v>1091</v>
      </c>
      <c r="V121" t="s">
        <v>1648</v>
      </c>
      <c r="W121" t="s">
        <v>1034</v>
      </c>
      <c r="X121" t="s">
        <v>45</v>
      </c>
      <c r="Y121" t="s">
        <v>49</v>
      </c>
      <c r="Z121" t="s">
        <v>45</v>
      </c>
      <c r="AA121" t="s">
        <v>45</v>
      </c>
      <c r="AB121" t="s">
        <v>77</v>
      </c>
      <c r="AC121" t="s">
        <v>45</v>
      </c>
      <c r="AD121">
        <v>144925</v>
      </c>
      <c r="AE121">
        <v>47485</v>
      </c>
      <c r="AF121">
        <v>192410</v>
      </c>
      <c r="AG121" t="s">
        <v>45</v>
      </c>
      <c r="AH121" t="s">
        <v>51</v>
      </c>
      <c r="AI121" s="2">
        <v>45366.640648148146</v>
      </c>
      <c r="AJ121" t="s">
        <v>45</v>
      </c>
      <c r="AK121" t="s">
        <v>231</v>
      </c>
      <c r="AL121" t="s">
        <v>1035</v>
      </c>
      <c r="AM121" t="s">
        <v>45</v>
      </c>
      <c r="AN121" t="s">
        <v>45</v>
      </c>
      <c r="AO121" t="s">
        <v>53</v>
      </c>
      <c r="AP121">
        <v>0</v>
      </c>
      <c r="AQ121">
        <v>1</v>
      </c>
      <c r="AR121">
        <v>0</v>
      </c>
      <c r="AS121">
        <v>0</v>
      </c>
      <c r="AT121">
        <v>1</v>
      </c>
      <c r="AU121" s="1">
        <v>45366</v>
      </c>
      <c r="AV121" s="1">
        <v>45366</v>
      </c>
      <c r="AW121" t="s">
        <v>973</v>
      </c>
      <c r="AX121" t="s">
        <v>974</v>
      </c>
      <c r="AY121" s="1">
        <v>44789</v>
      </c>
      <c r="AZ121">
        <v>113000</v>
      </c>
    </row>
    <row r="122" spans="1:52" x14ac:dyDescent="0.35">
      <c r="A122" t="s">
        <v>78</v>
      </c>
      <c r="B122" t="s">
        <v>79</v>
      </c>
      <c r="C122" t="s">
        <v>42</v>
      </c>
      <c r="D122" t="s">
        <v>36</v>
      </c>
      <c r="E122" t="s">
        <v>80</v>
      </c>
      <c r="F122" t="s">
        <v>44</v>
      </c>
      <c r="G122" t="s">
        <v>43</v>
      </c>
      <c r="H122" s="1">
        <v>45415</v>
      </c>
      <c r="I122" s="1">
        <v>46509</v>
      </c>
      <c r="J122" t="s">
        <v>46</v>
      </c>
      <c r="K122" t="s">
        <v>45</v>
      </c>
      <c r="L122" t="s">
        <v>81</v>
      </c>
      <c r="M122" t="s">
        <v>43</v>
      </c>
      <c r="N122" t="s">
        <v>1108</v>
      </c>
      <c r="O122" t="s">
        <v>45</v>
      </c>
      <c r="P122" s="2">
        <v>45224.404745370368</v>
      </c>
      <c r="Q122">
        <v>130000</v>
      </c>
      <c r="R122" s="1">
        <v>45233</v>
      </c>
      <c r="S122" t="s">
        <v>79</v>
      </c>
      <c r="T122" t="s">
        <v>1649</v>
      </c>
      <c r="U122" t="s">
        <v>1650</v>
      </c>
      <c r="V122" t="s">
        <v>1651</v>
      </c>
      <c r="W122" t="s">
        <v>1652</v>
      </c>
      <c r="X122" t="s">
        <v>45</v>
      </c>
      <c r="Y122" t="s">
        <v>45</v>
      </c>
      <c r="Z122" t="s">
        <v>1653</v>
      </c>
      <c r="AA122" t="s">
        <v>1654</v>
      </c>
      <c r="AB122" t="s">
        <v>1655</v>
      </c>
      <c r="AC122" t="s">
        <v>45</v>
      </c>
      <c r="AD122">
        <v>94323</v>
      </c>
      <c r="AE122">
        <v>35677</v>
      </c>
      <c r="AF122">
        <v>130000</v>
      </c>
      <c r="AG122" t="s">
        <v>82</v>
      </c>
      <c r="AH122" t="s">
        <v>83</v>
      </c>
      <c r="AI122" s="2">
        <v>45226.43</v>
      </c>
      <c r="AJ122" t="s">
        <v>45</v>
      </c>
      <c r="AK122" t="s">
        <v>231</v>
      </c>
      <c r="AL122" t="s">
        <v>84</v>
      </c>
      <c r="AM122" t="s">
        <v>45</v>
      </c>
      <c r="AN122" t="s">
        <v>45</v>
      </c>
      <c r="AO122" t="s">
        <v>53</v>
      </c>
      <c r="AP122">
        <v>0</v>
      </c>
      <c r="AQ122">
        <v>0</v>
      </c>
      <c r="AR122">
        <v>1</v>
      </c>
      <c r="AS122">
        <v>0</v>
      </c>
      <c r="AT122">
        <v>1</v>
      </c>
      <c r="AU122" s="1">
        <v>45149</v>
      </c>
      <c r="AV122" s="1">
        <v>45149</v>
      </c>
      <c r="AW122" t="s">
        <v>983</v>
      </c>
      <c r="AX122" t="s">
        <v>42</v>
      </c>
      <c r="AY122" s="1">
        <v>45160</v>
      </c>
      <c r="AZ122">
        <v>129393.92</v>
      </c>
    </row>
    <row r="123" spans="1:52" x14ac:dyDescent="0.35">
      <c r="A123" t="s">
        <v>834</v>
      </c>
      <c r="B123" t="s">
        <v>835</v>
      </c>
      <c r="C123" t="s">
        <v>366</v>
      </c>
      <c r="D123" t="s">
        <v>36</v>
      </c>
      <c r="E123" t="s">
        <v>122</v>
      </c>
      <c r="F123" t="s">
        <v>45</v>
      </c>
      <c r="G123" t="s">
        <v>367</v>
      </c>
      <c r="H123" s="1">
        <v>45809</v>
      </c>
      <c r="I123" s="1">
        <v>47269</v>
      </c>
      <c r="J123" t="s">
        <v>46</v>
      </c>
      <c r="K123" t="s">
        <v>45</v>
      </c>
      <c r="L123" t="s">
        <v>836</v>
      </c>
      <c r="M123" t="s">
        <v>367</v>
      </c>
      <c r="N123" t="s">
        <v>1108</v>
      </c>
      <c r="O123" t="s">
        <v>45</v>
      </c>
      <c r="P123" s="2">
        <v>45534.401064814818</v>
      </c>
      <c r="Q123">
        <v>1190654</v>
      </c>
      <c r="R123" s="1">
        <v>45596</v>
      </c>
      <c r="S123" t="s">
        <v>837</v>
      </c>
      <c r="T123" t="s">
        <v>1656</v>
      </c>
      <c r="U123" t="s">
        <v>1657</v>
      </c>
      <c r="V123" t="s">
        <v>1658</v>
      </c>
      <c r="W123" t="s">
        <v>1659</v>
      </c>
      <c r="X123" t="s">
        <v>45</v>
      </c>
      <c r="Y123" t="s">
        <v>45</v>
      </c>
      <c r="Z123" t="s">
        <v>45</v>
      </c>
      <c r="AA123" t="s">
        <v>1660</v>
      </c>
      <c r="AB123" t="s">
        <v>55</v>
      </c>
      <c r="AC123" t="s">
        <v>45</v>
      </c>
      <c r="AD123">
        <v>887990</v>
      </c>
      <c r="AE123">
        <v>302664</v>
      </c>
      <c r="AF123">
        <v>1190654</v>
      </c>
      <c r="AG123" t="s">
        <v>45</v>
      </c>
      <c r="AH123" t="s">
        <v>51</v>
      </c>
      <c r="AI123" s="2">
        <v>45609.345555555556</v>
      </c>
      <c r="AJ123" t="s">
        <v>45</v>
      </c>
      <c r="AK123" t="s">
        <v>239</v>
      </c>
      <c r="AL123" t="s">
        <v>838</v>
      </c>
      <c r="AM123" t="s">
        <v>45</v>
      </c>
      <c r="AN123" t="s">
        <v>45</v>
      </c>
      <c r="AO123" t="s">
        <v>373</v>
      </c>
      <c r="AP123">
        <v>0</v>
      </c>
      <c r="AQ123">
        <v>0</v>
      </c>
      <c r="AR123">
        <v>1</v>
      </c>
      <c r="AS123">
        <v>0</v>
      </c>
      <c r="AT123">
        <v>1</v>
      </c>
      <c r="AU123" s="1">
        <v>45609</v>
      </c>
      <c r="AV123" s="1">
        <v>45609</v>
      </c>
      <c r="AW123" t="s">
        <v>966</v>
      </c>
      <c r="AX123" t="s">
        <v>967</v>
      </c>
      <c r="AY123" s="1">
        <v>45524</v>
      </c>
      <c r="AZ123">
        <v>10033</v>
      </c>
    </row>
    <row r="124" spans="1:52" x14ac:dyDescent="0.35">
      <c r="A124" t="s">
        <v>839</v>
      </c>
      <c r="B124" t="s">
        <v>840</v>
      </c>
      <c r="C124" t="s">
        <v>690</v>
      </c>
      <c r="D124" t="s">
        <v>37</v>
      </c>
      <c r="E124" t="s">
        <v>841</v>
      </c>
      <c r="F124" t="s">
        <v>45</v>
      </c>
      <c r="G124" t="s">
        <v>226</v>
      </c>
      <c r="H124" s="1">
        <v>45566</v>
      </c>
      <c r="I124" s="1">
        <v>45657</v>
      </c>
      <c r="J124" t="s">
        <v>46</v>
      </c>
      <c r="K124" t="s">
        <v>45</v>
      </c>
      <c r="L124" t="s">
        <v>842</v>
      </c>
      <c r="M124" t="s">
        <v>226</v>
      </c>
      <c r="N124" t="s">
        <v>1101</v>
      </c>
      <c r="O124" t="s">
        <v>45</v>
      </c>
      <c r="P124" s="2">
        <v>45547.41810185185</v>
      </c>
      <c r="Q124">
        <v>92000</v>
      </c>
      <c r="R124" s="1">
        <v>45548</v>
      </c>
      <c r="S124" t="s">
        <v>843</v>
      </c>
      <c r="T124" t="s">
        <v>1661</v>
      </c>
      <c r="U124" t="s">
        <v>1662</v>
      </c>
      <c r="V124" t="s">
        <v>1663</v>
      </c>
      <c r="W124" t="s">
        <v>1664</v>
      </c>
      <c r="X124" t="s">
        <v>45</v>
      </c>
      <c r="Y124" t="s">
        <v>45</v>
      </c>
      <c r="Z124" t="s">
        <v>844</v>
      </c>
      <c r="AA124" t="s">
        <v>1665</v>
      </c>
      <c r="AB124" t="s">
        <v>55</v>
      </c>
      <c r="AC124" t="s">
        <v>45</v>
      </c>
      <c r="AD124">
        <v>80000</v>
      </c>
      <c r="AE124">
        <v>12000</v>
      </c>
      <c r="AF124">
        <v>92000</v>
      </c>
      <c r="AG124" t="s">
        <v>45</v>
      </c>
      <c r="AH124" t="s">
        <v>51</v>
      </c>
      <c r="AI124" s="2">
        <v>45551.707870370374</v>
      </c>
      <c r="AJ124" s="2">
        <v>45568.466782407406</v>
      </c>
      <c r="AK124" t="s">
        <v>239</v>
      </c>
      <c r="AL124" t="s">
        <v>845</v>
      </c>
      <c r="AM124">
        <v>92000</v>
      </c>
      <c r="AN124" t="s">
        <v>846</v>
      </c>
      <c r="AO124" t="s">
        <v>226</v>
      </c>
      <c r="AP124">
        <v>1</v>
      </c>
      <c r="AQ124">
        <v>0</v>
      </c>
      <c r="AR124">
        <v>0</v>
      </c>
      <c r="AS124">
        <v>0</v>
      </c>
      <c r="AT124">
        <v>1</v>
      </c>
      <c r="AU124" s="1">
        <v>45495</v>
      </c>
      <c r="AV124" s="1">
        <v>45532</v>
      </c>
      <c r="AW124" t="s">
        <v>1016</v>
      </c>
      <c r="AX124" t="s">
        <v>690</v>
      </c>
      <c r="AY124" s="1">
        <v>45160</v>
      </c>
      <c r="AZ124">
        <v>69000</v>
      </c>
    </row>
    <row r="125" spans="1:52" x14ac:dyDescent="0.35">
      <c r="A125" t="s">
        <v>847</v>
      </c>
      <c r="B125" t="s">
        <v>848</v>
      </c>
      <c r="C125" t="s">
        <v>280</v>
      </c>
      <c r="D125" t="s">
        <v>36</v>
      </c>
      <c r="E125" t="s">
        <v>91</v>
      </c>
      <c r="F125" t="s">
        <v>86</v>
      </c>
      <c r="G125" t="s">
        <v>235</v>
      </c>
      <c r="H125" s="1">
        <v>45839</v>
      </c>
      <c r="I125" s="1">
        <v>47664</v>
      </c>
      <c r="J125" t="s">
        <v>46</v>
      </c>
      <c r="K125" t="s">
        <v>45</v>
      </c>
      <c r="L125" t="s">
        <v>849</v>
      </c>
      <c r="M125" t="s">
        <v>235</v>
      </c>
      <c r="N125" t="s">
        <v>1127</v>
      </c>
      <c r="O125" t="s">
        <v>45</v>
      </c>
      <c r="P125" s="2">
        <v>45551.390231481484</v>
      </c>
      <c r="Q125">
        <v>297875</v>
      </c>
      <c r="R125" s="1">
        <v>45558</v>
      </c>
      <c r="S125" t="s">
        <v>848</v>
      </c>
      <c r="T125" t="s">
        <v>1666</v>
      </c>
      <c r="U125" t="s">
        <v>1667</v>
      </c>
      <c r="V125" t="s">
        <v>1668</v>
      </c>
      <c r="W125" t="s">
        <v>1669</v>
      </c>
      <c r="X125" t="s">
        <v>45</v>
      </c>
      <c r="Y125" t="s">
        <v>45</v>
      </c>
      <c r="Z125" t="s">
        <v>356</v>
      </c>
      <c r="AA125" t="s">
        <v>1670</v>
      </c>
      <c r="AB125" t="s">
        <v>1671</v>
      </c>
      <c r="AC125" t="s">
        <v>45</v>
      </c>
      <c r="AD125">
        <v>224131</v>
      </c>
      <c r="AE125">
        <v>73744</v>
      </c>
      <c r="AF125">
        <v>297875</v>
      </c>
      <c r="AG125" t="s">
        <v>82</v>
      </c>
      <c r="AH125" t="s">
        <v>83</v>
      </c>
      <c r="AI125" s="2">
        <v>45558.504212962966</v>
      </c>
      <c r="AJ125" t="s">
        <v>45</v>
      </c>
      <c r="AK125" t="s">
        <v>239</v>
      </c>
      <c r="AL125" t="s">
        <v>850</v>
      </c>
      <c r="AM125" t="s">
        <v>45</v>
      </c>
      <c r="AN125" t="s">
        <v>45</v>
      </c>
      <c r="AO125" t="s">
        <v>70</v>
      </c>
      <c r="AP125">
        <v>0</v>
      </c>
      <c r="AQ125">
        <v>0</v>
      </c>
      <c r="AR125">
        <v>1</v>
      </c>
      <c r="AS125">
        <v>0</v>
      </c>
      <c r="AT125">
        <v>1</v>
      </c>
      <c r="AU125" s="1">
        <v>45516</v>
      </c>
      <c r="AV125" s="1">
        <v>45700</v>
      </c>
      <c r="AW125" t="s">
        <v>947</v>
      </c>
      <c r="AX125" t="s">
        <v>948</v>
      </c>
      <c r="AY125" s="1">
        <v>45524</v>
      </c>
      <c r="AZ125">
        <v>180000</v>
      </c>
    </row>
    <row r="126" spans="1:52" x14ac:dyDescent="0.35">
      <c r="A126" t="s">
        <v>1036</v>
      </c>
      <c r="B126" t="s">
        <v>851</v>
      </c>
      <c r="C126" t="s">
        <v>280</v>
      </c>
      <c r="D126" t="s">
        <v>36</v>
      </c>
      <c r="E126" t="s">
        <v>354</v>
      </c>
      <c r="F126" t="s">
        <v>45</v>
      </c>
      <c r="G126" t="s">
        <v>235</v>
      </c>
      <c r="H126" s="1">
        <v>45930</v>
      </c>
      <c r="I126" s="1">
        <v>47025</v>
      </c>
      <c r="J126" t="s">
        <v>46</v>
      </c>
      <c r="K126" t="s">
        <v>45</v>
      </c>
      <c r="L126" t="s">
        <v>1037</v>
      </c>
      <c r="M126" t="s">
        <v>235</v>
      </c>
      <c r="N126" t="s">
        <v>1127</v>
      </c>
      <c r="O126" t="s">
        <v>45</v>
      </c>
      <c r="P126" s="2">
        <v>45518.606724537036</v>
      </c>
      <c r="Q126">
        <v>433183</v>
      </c>
      <c r="R126" s="1">
        <v>45527</v>
      </c>
      <c r="S126" t="s">
        <v>851</v>
      </c>
      <c r="T126" t="s">
        <v>1672</v>
      </c>
      <c r="U126" t="s">
        <v>1673</v>
      </c>
      <c r="V126" t="s">
        <v>1674</v>
      </c>
      <c r="W126" t="s">
        <v>150</v>
      </c>
      <c r="X126" t="s">
        <v>45</v>
      </c>
      <c r="Y126" t="s">
        <v>45</v>
      </c>
      <c r="Z126" t="s">
        <v>1675</v>
      </c>
      <c r="AA126" t="s">
        <v>1676</v>
      </c>
      <c r="AB126" t="s">
        <v>55</v>
      </c>
      <c r="AC126" t="s">
        <v>45</v>
      </c>
      <c r="AD126">
        <v>299781</v>
      </c>
      <c r="AE126">
        <v>133402</v>
      </c>
      <c r="AF126" t="s">
        <v>45</v>
      </c>
      <c r="AG126" t="s">
        <v>204</v>
      </c>
      <c r="AH126" t="s">
        <v>83</v>
      </c>
      <c r="AI126" s="2">
        <v>45527.364606481482</v>
      </c>
      <c r="AJ126" t="s">
        <v>45</v>
      </c>
      <c r="AK126" t="s">
        <v>239</v>
      </c>
      <c r="AL126" t="s">
        <v>1038</v>
      </c>
      <c r="AM126" t="s">
        <v>45</v>
      </c>
      <c r="AN126" t="s">
        <v>45</v>
      </c>
      <c r="AO126" t="s">
        <v>70</v>
      </c>
      <c r="AP126">
        <v>0</v>
      </c>
      <c r="AQ126">
        <v>0</v>
      </c>
      <c r="AR126">
        <v>1</v>
      </c>
      <c r="AS126">
        <v>0</v>
      </c>
      <c r="AT126">
        <v>1</v>
      </c>
      <c r="AU126" s="1">
        <v>45516</v>
      </c>
      <c r="AV126" s="1">
        <v>45700</v>
      </c>
      <c r="AW126" t="s">
        <v>947</v>
      </c>
      <c r="AX126" t="s">
        <v>948</v>
      </c>
      <c r="AY126" s="1">
        <v>45524</v>
      </c>
      <c r="AZ126">
        <v>180000</v>
      </c>
    </row>
    <row r="127" spans="1:52" x14ac:dyDescent="0.35">
      <c r="A127" t="s">
        <v>852</v>
      </c>
      <c r="B127" t="s">
        <v>853</v>
      </c>
      <c r="C127" t="s">
        <v>854</v>
      </c>
      <c r="D127" t="s">
        <v>37</v>
      </c>
      <c r="E127" t="s">
        <v>676</v>
      </c>
      <c r="F127" t="s">
        <v>45</v>
      </c>
      <c r="G127" t="s">
        <v>58</v>
      </c>
      <c r="H127" s="1">
        <v>45291</v>
      </c>
      <c r="I127" s="1">
        <v>45473</v>
      </c>
      <c r="J127" t="s">
        <v>46</v>
      </c>
      <c r="K127" t="s">
        <v>45</v>
      </c>
      <c r="L127" t="s">
        <v>855</v>
      </c>
      <c r="M127" t="s">
        <v>58</v>
      </c>
      <c r="N127" t="s">
        <v>1101</v>
      </c>
      <c r="O127" t="s">
        <v>45</v>
      </c>
      <c r="P127" s="2">
        <v>45278.54215277778</v>
      </c>
      <c r="Q127">
        <v>1000</v>
      </c>
      <c r="R127" s="1">
        <v>45296</v>
      </c>
      <c r="S127" t="s">
        <v>853</v>
      </c>
      <c r="T127" t="s">
        <v>1677</v>
      </c>
      <c r="U127" t="s">
        <v>1678</v>
      </c>
      <c r="V127" t="s">
        <v>1679</v>
      </c>
      <c r="W127" t="s">
        <v>1680</v>
      </c>
      <c r="X127" t="s">
        <v>45</v>
      </c>
      <c r="Y127" t="s">
        <v>45</v>
      </c>
      <c r="Z127" t="s">
        <v>856</v>
      </c>
      <c r="AA127" t="s">
        <v>1681</v>
      </c>
      <c r="AB127" t="s">
        <v>55</v>
      </c>
      <c r="AC127" t="s">
        <v>45</v>
      </c>
      <c r="AD127">
        <v>1000</v>
      </c>
      <c r="AE127">
        <v>0</v>
      </c>
      <c r="AF127">
        <v>1000</v>
      </c>
      <c r="AG127" t="s">
        <v>45</v>
      </c>
      <c r="AH127" t="s">
        <v>51</v>
      </c>
      <c r="AI127" s="2">
        <v>45310.716469907406</v>
      </c>
      <c r="AJ127" s="2">
        <v>45356.584641203706</v>
      </c>
      <c r="AK127" t="s">
        <v>231</v>
      </c>
      <c r="AL127" t="s">
        <v>857</v>
      </c>
      <c r="AM127">
        <v>1000</v>
      </c>
      <c r="AN127" t="s">
        <v>45</v>
      </c>
      <c r="AO127" t="s">
        <v>57</v>
      </c>
      <c r="AP127">
        <v>1</v>
      </c>
      <c r="AQ127">
        <v>0</v>
      </c>
      <c r="AR127">
        <v>0</v>
      </c>
      <c r="AS127">
        <v>0</v>
      </c>
      <c r="AT127">
        <v>1</v>
      </c>
      <c r="AU127" s="1">
        <v>45310</v>
      </c>
      <c r="AV127" t="s">
        <v>45</v>
      </c>
      <c r="AW127" t="s">
        <v>1019</v>
      </c>
      <c r="AX127" t="s">
        <v>1020</v>
      </c>
      <c r="AY127" s="1">
        <v>45160</v>
      </c>
      <c r="AZ127">
        <v>38000</v>
      </c>
    </row>
    <row r="128" spans="1:52" x14ac:dyDescent="0.35">
      <c r="A128" t="s">
        <v>858</v>
      </c>
      <c r="B128" t="s">
        <v>859</v>
      </c>
      <c r="C128" t="s">
        <v>517</v>
      </c>
      <c r="D128" t="s">
        <v>36</v>
      </c>
      <c r="E128" t="s">
        <v>860</v>
      </c>
      <c r="F128" t="s">
        <v>44</v>
      </c>
      <c r="G128" t="s">
        <v>146</v>
      </c>
      <c r="H128" s="1">
        <v>45915</v>
      </c>
      <c r="I128" s="1">
        <v>47740</v>
      </c>
      <c r="J128" t="s">
        <v>46</v>
      </c>
      <c r="K128" t="s">
        <v>45</v>
      </c>
      <c r="L128" t="s">
        <v>861</v>
      </c>
      <c r="M128" t="s">
        <v>244</v>
      </c>
      <c r="N128" t="s">
        <v>1127</v>
      </c>
      <c r="O128" t="s">
        <v>45</v>
      </c>
      <c r="P128" s="2">
        <v>45671.630810185183</v>
      </c>
      <c r="Q128">
        <v>300000</v>
      </c>
      <c r="R128" s="1">
        <v>45688</v>
      </c>
      <c r="S128" t="s">
        <v>859</v>
      </c>
      <c r="T128" t="s">
        <v>1682</v>
      </c>
      <c r="U128" t="s">
        <v>1683</v>
      </c>
      <c r="V128" t="s">
        <v>1684</v>
      </c>
      <c r="W128" t="s">
        <v>862</v>
      </c>
      <c r="X128" t="s">
        <v>45</v>
      </c>
      <c r="Y128" t="s">
        <v>45</v>
      </c>
      <c r="Z128" t="s">
        <v>151</v>
      </c>
      <c r="AA128" t="s">
        <v>1685</v>
      </c>
      <c r="AB128" t="s">
        <v>55</v>
      </c>
      <c r="AC128" t="s">
        <v>45</v>
      </c>
      <c r="AD128">
        <v>207612.46</v>
      </c>
      <c r="AE128">
        <v>92387.54</v>
      </c>
      <c r="AF128" s="35">
        <v>300000</v>
      </c>
      <c r="AG128" t="s">
        <v>82</v>
      </c>
      <c r="AH128" t="s">
        <v>83</v>
      </c>
      <c r="AI128" s="2">
        <v>45698.355300925927</v>
      </c>
      <c r="AJ128" t="s">
        <v>45</v>
      </c>
      <c r="AK128" t="s">
        <v>239</v>
      </c>
      <c r="AL128" t="s">
        <v>863</v>
      </c>
      <c r="AM128" t="s">
        <v>45</v>
      </c>
      <c r="AN128" t="s">
        <v>45</v>
      </c>
      <c r="AO128" t="s">
        <v>53</v>
      </c>
      <c r="AP128">
        <v>0</v>
      </c>
      <c r="AQ128">
        <v>0</v>
      </c>
      <c r="AR128">
        <v>1</v>
      </c>
      <c r="AS128">
        <v>0</v>
      </c>
      <c r="AT128">
        <v>1</v>
      </c>
      <c r="AU128" s="1">
        <v>45560</v>
      </c>
      <c r="AV128" s="1">
        <v>45560</v>
      </c>
      <c r="AW128" t="s">
        <v>993</v>
      </c>
      <c r="AX128" t="s">
        <v>994</v>
      </c>
      <c r="AY128" s="1">
        <v>45524</v>
      </c>
      <c r="AZ128">
        <v>210915</v>
      </c>
    </row>
    <row r="129" spans="1:52" x14ac:dyDescent="0.35">
      <c r="A129" t="s">
        <v>864</v>
      </c>
      <c r="B129" t="s">
        <v>865</v>
      </c>
      <c r="C129" t="s">
        <v>621</v>
      </c>
      <c r="D129" t="s">
        <v>36</v>
      </c>
      <c r="E129" t="s">
        <v>351</v>
      </c>
      <c r="F129" t="s">
        <v>45</v>
      </c>
      <c r="G129" t="s">
        <v>189</v>
      </c>
      <c r="H129" s="1">
        <v>45839</v>
      </c>
      <c r="I129" s="1">
        <v>46934</v>
      </c>
      <c r="J129" t="s">
        <v>46</v>
      </c>
      <c r="K129" t="s">
        <v>45</v>
      </c>
      <c r="L129" t="s">
        <v>866</v>
      </c>
      <c r="M129" t="s">
        <v>189</v>
      </c>
      <c r="N129" t="s">
        <v>1150</v>
      </c>
      <c r="O129" t="s">
        <v>45</v>
      </c>
      <c r="P129" s="2">
        <v>45590.627986111111</v>
      </c>
      <c r="Q129">
        <v>148757</v>
      </c>
      <c r="R129" s="1">
        <v>45593</v>
      </c>
      <c r="S129" t="s">
        <v>865</v>
      </c>
      <c r="T129" t="s">
        <v>1686</v>
      </c>
      <c r="U129" t="s">
        <v>1687</v>
      </c>
      <c r="V129" t="s">
        <v>1688</v>
      </c>
      <c r="W129" t="s">
        <v>1689</v>
      </c>
      <c r="X129" t="s">
        <v>45</v>
      </c>
      <c r="Y129" t="s">
        <v>45</v>
      </c>
      <c r="Z129" t="s">
        <v>867</v>
      </c>
      <c r="AA129" t="s">
        <v>1690</v>
      </c>
      <c r="AB129" t="s">
        <v>55</v>
      </c>
      <c r="AC129" t="s">
        <v>45</v>
      </c>
      <c r="AD129">
        <v>123964</v>
      </c>
      <c r="AE129">
        <v>24793</v>
      </c>
      <c r="AF129">
        <v>148757</v>
      </c>
      <c r="AG129" t="s">
        <v>45</v>
      </c>
      <c r="AH129" t="s">
        <v>51</v>
      </c>
      <c r="AI129" s="2">
        <v>45617.85564814815</v>
      </c>
      <c r="AJ129" t="s">
        <v>45</v>
      </c>
      <c r="AK129" t="s">
        <v>239</v>
      </c>
      <c r="AL129" t="s">
        <v>868</v>
      </c>
      <c r="AM129" t="s">
        <v>45</v>
      </c>
      <c r="AN129" t="s">
        <v>45</v>
      </c>
      <c r="AO129" t="s">
        <v>143</v>
      </c>
      <c r="AP129">
        <v>0</v>
      </c>
      <c r="AQ129">
        <v>0</v>
      </c>
      <c r="AR129">
        <v>1</v>
      </c>
      <c r="AS129">
        <v>0</v>
      </c>
      <c r="AT129">
        <v>1</v>
      </c>
      <c r="AU129" s="1">
        <v>45617</v>
      </c>
      <c r="AV129" t="s">
        <v>45</v>
      </c>
      <c r="AW129" t="s">
        <v>1012</v>
      </c>
      <c r="AX129" t="s">
        <v>1013</v>
      </c>
      <c r="AY129" s="1">
        <v>45524</v>
      </c>
      <c r="AZ129">
        <v>200000</v>
      </c>
    </row>
    <row r="130" spans="1:52" x14ac:dyDescent="0.35">
      <c r="A130" t="s">
        <v>196</v>
      </c>
      <c r="B130" t="s">
        <v>197</v>
      </c>
      <c r="C130" t="s">
        <v>42</v>
      </c>
      <c r="D130" t="s">
        <v>36</v>
      </c>
      <c r="E130" t="s">
        <v>44</v>
      </c>
      <c r="F130" t="s">
        <v>45</v>
      </c>
      <c r="G130" t="s">
        <v>43</v>
      </c>
      <c r="H130" s="1">
        <v>45864</v>
      </c>
      <c r="I130" s="1">
        <v>46228</v>
      </c>
      <c r="J130" t="s">
        <v>46</v>
      </c>
      <c r="K130" t="s">
        <v>45</v>
      </c>
      <c r="L130" t="s">
        <v>198</v>
      </c>
      <c r="M130" t="s">
        <v>43</v>
      </c>
      <c r="N130" t="s">
        <v>1108</v>
      </c>
      <c r="O130" t="s">
        <v>45</v>
      </c>
      <c r="P130" s="2">
        <v>45678.679340277777</v>
      </c>
      <c r="Q130">
        <v>121167</v>
      </c>
      <c r="R130" s="1">
        <v>45714</v>
      </c>
      <c r="S130" t="s">
        <v>197</v>
      </c>
      <c r="T130" t="s">
        <v>1691</v>
      </c>
      <c r="U130" t="s">
        <v>1692</v>
      </c>
      <c r="V130" t="s">
        <v>1693</v>
      </c>
      <c r="W130" t="s">
        <v>1168</v>
      </c>
      <c r="X130" t="s">
        <v>45</v>
      </c>
      <c r="Y130" t="s">
        <v>45</v>
      </c>
      <c r="Z130" t="s">
        <v>151</v>
      </c>
      <c r="AA130" t="s">
        <v>1694</v>
      </c>
      <c r="AB130" t="s">
        <v>120</v>
      </c>
      <c r="AC130" t="s">
        <v>45</v>
      </c>
      <c r="AD130">
        <v>87548</v>
      </c>
      <c r="AE130">
        <v>33619</v>
      </c>
      <c r="AF130">
        <v>121167</v>
      </c>
      <c r="AG130" t="s">
        <v>45</v>
      </c>
      <c r="AH130" t="s">
        <v>51</v>
      </c>
      <c r="AI130" s="2">
        <v>45713.382835648146</v>
      </c>
      <c r="AJ130" t="s">
        <v>45</v>
      </c>
      <c r="AK130" t="s">
        <v>239</v>
      </c>
      <c r="AL130" t="s">
        <v>199</v>
      </c>
      <c r="AM130" t="s">
        <v>45</v>
      </c>
      <c r="AN130" t="s">
        <v>45</v>
      </c>
      <c r="AO130" t="s">
        <v>53</v>
      </c>
      <c r="AP130">
        <v>0</v>
      </c>
      <c r="AQ130">
        <v>0</v>
      </c>
      <c r="AR130">
        <v>1</v>
      </c>
      <c r="AS130">
        <v>0</v>
      </c>
      <c r="AT130">
        <v>1</v>
      </c>
      <c r="AU130" s="1">
        <v>45149</v>
      </c>
      <c r="AV130" s="1">
        <v>45149</v>
      </c>
      <c r="AW130" t="s">
        <v>983</v>
      </c>
      <c r="AX130" t="s">
        <v>42</v>
      </c>
      <c r="AY130" s="1">
        <v>45160</v>
      </c>
      <c r="AZ130">
        <v>129393.92</v>
      </c>
    </row>
    <row r="131" spans="1:52" x14ac:dyDescent="0.35">
      <c r="A131" t="s">
        <v>869</v>
      </c>
      <c r="B131" t="s">
        <v>870</v>
      </c>
      <c r="C131" t="s">
        <v>421</v>
      </c>
      <c r="D131" t="s">
        <v>36</v>
      </c>
      <c r="E131" t="s">
        <v>414</v>
      </c>
      <c r="F131" t="s">
        <v>45</v>
      </c>
      <c r="G131" t="s">
        <v>226</v>
      </c>
      <c r="H131" s="1">
        <v>45658</v>
      </c>
      <c r="I131" s="1">
        <v>46752</v>
      </c>
      <c r="J131" t="s">
        <v>46</v>
      </c>
      <c r="K131" t="s">
        <v>45</v>
      </c>
      <c r="L131" t="s">
        <v>871</v>
      </c>
      <c r="M131" t="s">
        <v>226</v>
      </c>
      <c r="N131" t="s">
        <v>1108</v>
      </c>
      <c r="O131" t="s">
        <v>45</v>
      </c>
      <c r="P131" s="2">
        <v>45601.556597222225</v>
      </c>
      <c r="Q131">
        <v>19746822</v>
      </c>
      <c r="R131" s="1">
        <v>45617</v>
      </c>
      <c r="S131" t="s">
        <v>872</v>
      </c>
      <c r="T131" t="s">
        <v>1695</v>
      </c>
      <c r="U131" t="s">
        <v>1696</v>
      </c>
      <c r="V131" t="s">
        <v>1697</v>
      </c>
      <c r="W131" t="s">
        <v>1698</v>
      </c>
      <c r="X131" t="s">
        <v>45</v>
      </c>
      <c r="Y131" t="s">
        <v>45</v>
      </c>
      <c r="Z131" t="s">
        <v>1699</v>
      </c>
      <c r="AA131" t="s">
        <v>1700</v>
      </c>
      <c r="AB131" t="s">
        <v>55</v>
      </c>
      <c r="AC131" t="s">
        <v>45</v>
      </c>
      <c r="AD131">
        <v>18618741</v>
      </c>
      <c r="AE131">
        <v>1128081</v>
      </c>
      <c r="AF131">
        <v>19746822</v>
      </c>
      <c r="AG131" t="s">
        <v>45</v>
      </c>
      <c r="AH131" t="s">
        <v>51</v>
      </c>
      <c r="AI131" s="2">
        <v>45617.844386574077</v>
      </c>
      <c r="AJ131" t="s">
        <v>45</v>
      </c>
      <c r="AK131" t="s">
        <v>239</v>
      </c>
      <c r="AL131" t="s">
        <v>873</v>
      </c>
      <c r="AM131" t="s">
        <v>45</v>
      </c>
      <c r="AN131" t="s">
        <v>45</v>
      </c>
      <c r="AO131" t="s">
        <v>226</v>
      </c>
      <c r="AP131">
        <v>0</v>
      </c>
      <c r="AQ131">
        <v>0</v>
      </c>
      <c r="AR131">
        <v>1</v>
      </c>
      <c r="AS131">
        <v>0</v>
      </c>
      <c r="AT131">
        <v>1</v>
      </c>
      <c r="AU131" s="1">
        <v>45162</v>
      </c>
      <c r="AV131" s="1">
        <v>45617</v>
      </c>
      <c r="AW131" t="s">
        <v>976</v>
      </c>
      <c r="AX131" t="s">
        <v>421</v>
      </c>
      <c r="AY131" s="1">
        <v>44789</v>
      </c>
      <c r="AZ131">
        <v>34834</v>
      </c>
    </row>
    <row r="132" spans="1:52" x14ac:dyDescent="0.35">
      <c r="A132" t="s">
        <v>1701</v>
      </c>
      <c r="B132" t="s">
        <v>1702</v>
      </c>
      <c r="C132" t="s">
        <v>1703</v>
      </c>
      <c r="D132" t="s">
        <v>36</v>
      </c>
      <c r="E132" t="s">
        <v>1704</v>
      </c>
      <c r="F132" t="s">
        <v>45</v>
      </c>
      <c r="G132" t="s">
        <v>142</v>
      </c>
      <c r="H132" s="1">
        <v>46023</v>
      </c>
      <c r="I132" s="1">
        <v>46996</v>
      </c>
      <c r="J132" t="s">
        <v>46</v>
      </c>
      <c r="K132" t="s">
        <v>45</v>
      </c>
      <c r="L132" t="s">
        <v>1705</v>
      </c>
      <c r="M132" t="s">
        <v>142</v>
      </c>
      <c r="N132" t="s">
        <v>1150</v>
      </c>
      <c r="O132" t="s">
        <v>45</v>
      </c>
      <c r="P132" s="2">
        <v>45720.634502314817</v>
      </c>
      <c r="Q132">
        <v>81566</v>
      </c>
      <c r="R132" s="1">
        <v>45730</v>
      </c>
      <c r="S132" t="s">
        <v>1706</v>
      </c>
      <c r="T132" t="s">
        <v>1707</v>
      </c>
      <c r="U132" t="s">
        <v>1708</v>
      </c>
      <c r="V132" t="s">
        <v>1709</v>
      </c>
      <c r="W132" t="s">
        <v>1398</v>
      </c>
      <c r="X132" t="s">
        <v>45</v>
      </c>
      <c r="Y132" t="s">
        <v>45</v>
      </c>
      <c r="Z132" t="s">
        <v>151</v>
      </c>
      <c r="AA132" t="s">
        <v>1710</v>
      </c>
      <c r="AB132" t="s">
        <v>55</v>
      </c>
      <c r="AC132" t="s">
        <v>45</v>
      </c>
      <c r="AD132">
        <v>81566</v>
      </c>
      <c r="AE132">
        <v>0</v>
      </c>
      <c r="AF132">
        <v>81566</v>
      </c>
      <c r="AG132" t="s">
        <v>45</v>
      </c>
      <c r="AH132" t="s">
        <v>51</v>
      </c>
      <c r="AI132" s="2">
        <v>45729.603460648148</v>
      </c>
      <c r="AJ132" t="s">
        <v>45</v>
      </c>
      <c r="AK132" t="s">
        <v>239</v>
      </c>
      <c r="AL132" t="s">
        <v>1711</v>
      </c>
      <c r="AM132" t="s">
        <v>45</v>
      </c>
      <c r="AN132" t="s">
        <v>45</v>
      </c>
      <c r="AO132" t="s">
        <v>143</v>
      </c>
      <c r="AP132">
        <v>0</v>
      </c>
      <c r="AQ132">
        <v>0</v>
      </c>
      <c r="AR132">
        <v>1</v>
      </c>
      <c r="AS132">
        <v>0</v>
      </c>
      <c r="AT132">
        <v>1</v>
      </c>
      <c r="AU132" s="1">
        <v>45729</v>
      </c>
      <c r="AV132" t="s">
        <v>45</v>
      </c>
      <c r="AW132" t="s">
        <v>1712</v>
      </c>
      <c r="AX132" t="s">
        <v>1703</v>
      </c>
      <c r="AY132" s="1">
        <v>45660</v>
      </c>
      <c r="AZ132">
        <v>177000</v>
      </c>
    </row>
    <row r="133" spans="1:52" x14ac:dyDescent="0.35">
      <c r="A133" t="s">
        <v>874</v>
      </c>
      <c r="B133" t="s">
        <v>875</v>
      </c>
      <c r="C133" t="s">
        <v>504</v>
      </c>
      <c r="D133" t="s">
        <v>37</v>
      </c>
      <c r="E133" t="s">
        <v>312</v>
      </c>
      <c r="F133" t="s">
        <v>45</v>
      </c>
      <c r="G133" t="s">
        <v>333</v>
      </c>
      <c r="H133" s="1">
        <v>45099</v>
      </c>
      <c r="I133" s="1">
        <v>46621</v>
      </c>
      <c r="J133" t="s">
        <v>46</v>
      </c>
      <c r="K133" t="s">
        <v>45</v>
      </c>
      <c r="L133" t="s">
        <v>876</v>
      </c>
      <c r="M133" t="s">
        <v>333</v>
      </c>
      <c r="N133" t="s">
        <v>1150</v>
      </c>
      <c r="O133" t="s">
        <v>45</v>
      </c>
      <c r="P133" s="2">
        <v>45154.525127314817</v>
      </c>
      <c r="Q133">
        <v>600000</v>
      </c>
      <c r="R133" s="1">
        <v>45107</v>
      </c>
      <c r="S133" t="s">
        <v>875</v>
      </c>
      <c r="T133" t="s">
        <v>1713</v>
      </c>
      <c r="U133" t="s">
        <v>1714</v>
      </c>
      <c r="V133" t="s">
        <v>1715</v>
      </c>
      <c r="W133" t="s">
        <v>1716</v>
      </c>
      <c r="X133" t="s">
        <v>45</v>
      </c>
      <c r="Y133" t="s">
        <v>45</v>
      </c>
      <c r="Z133" t="s">
        <v>45</v>
      </c>
      <c r="AA133" t="s">
        <v>1717</v>
      </c>
      <c r="AB133" t="s">
        <v>55</v>
      </c>
      <c r="AC133" t="s">
        <v>45</v>
      </c>
      <c r="AD133">
        <v>500000</v>
      </c>
      <c r="AE133">
        <v>100000</v>
      </c>
      <c r="AF133" s="35">
        <v>600000</v>
      </c>
      <c r="AG133" t="s">
        <v>45</v>
      </c>
      <c r="AH133" t="s">
        <v>51</v>
      </c>
      <c r="AI133" s="2">
        <v>45174.489548611113</v>
      </c>
      <c r="AJ133" s="2">
        <v>45174.489641203705</v>
      </c>
      <c r="AK133" t="s">
        <v>231</v>
      </c>
      <c r="AL133" t="s">
        <v>877</v>
      </c>
      <c r="AM133">
        <v>605</v>
      </c>
      <c r="AN133" t="s">
        <v>388</v>
      </c>
      <c r="AO133" t="s">
        <v>143</v>
      </c>
      <c r="AP133">
        <v>1</v>
      </c>
      <c r="AQ133">
        <v>0</v>
      </c>
      <c r="AR133">
        <v>0</v>
      </c>
      <c r="AS133">
        <v>0</v>
      </c>
      <c r="AT133">
        <v>1</v>
      </c>
      <c r="AU133" s="1">
        <v>45098</v>
      </c>
      <c r="AV133" s="1">
        <v>45098</v>
      </c>
      <c r="AW133" t="s">
        <v>991</v>
      </c>
      <c r="AX133" t="s">
        <v>504</v>
      </c>
      <c r="AY133" s="1">
        <v>45274</v>
      </c>
      <c r="AZ133">
        <v>67500</v>
      </c>
    </row>
    <row r="134" spans="1:52" x14ac:dyDescent="0.35">
      <c r="A134" t="s">
        <v>878</v>
      </c>
      <c r="B134" t="s">
        <v>879</v>
      </c>
      <c r="C134" t="s">
        <v>504</v>
      </c>
      <c r="D134" t="s">
        <v>36</v>
      </c>
      <c r="E134" t="s">
        <v>91</v>
      </c>
      <c r="F134" t="s">
        <v>880</v>
      </c>
      <c r="G134" t="s">
        <v>333</v>
      </c>
      <c r="H134" s="1">
        <v>45627</v>
      </c>
      <c r="I134" s="1">
        <v>45808</v>
      </c>
      <c r="J134" t="s">
        <v>46</v>
      </c>
      <c r="K134" t="s">
        <v>45</v>
      </c>
      <c r="L134" t="s">
        <v>881</v>
      </c>
      <c r="M134" t="s">
        <v>333</v>
      </c>
      <c r="N134" t="s">
        <v>1115</v>
      </c>
      <c r="O134" t="s">
        <v>45</v>
      </c>
      <c r="P134" s="2">
        <v>45384.586284722223</v>
      </c>
      <c r="Q134">
        <v>55800</v>
      </c>
      <c r="R134" s="1">
        <v>45387</v>
      </c>
      <c r="S134" t="s">
        <v>879</v>
      </c>
      <c r="T134" t="s">
        <v>1718</v>
      </c>
      <c r="U134" t="s">
        <v>882</v>
      </c>
      <c r="V134" t="s">
        <v>1719</v>
      </c>
      <c r="W134" t="s">
        <v>883</v>
      </c>
      <c r="X134" t="s">
        <v>45</v>
      </c>
      <c r="Y134" t="s">
        <v>45</v>
      </c>
      <c r="Z134" t="s">
        <v>45</v>
      </c>
      <c r="AA134" t="s">
        <v>1720</v>
      </c>
      <c r="AB134" t="s">
        <v>55</v>
      </c>
      <c r="AC134" t="s">
        <v>45</v>
      </c>
      <c r="AD134">
        <v>40264</v>
      </c>
      <c r="AE134">
        <v>15536</v>
      </c>
      <c r="AF134">
        <v>55800</v>
      </c>
      <c r="AG134" t="s">
        <v>82</v>
      </c>
      <c r="AH134" t="s">
        <v>83</v>
      </c>
      <c r="AI134" s="2">
        <v>45386.50849537037</v>
      </c>
      <c r="AJ134" t="s">
        <v>45</v>
      </c>
      <c r="AK134" t="s">
        <v>231</v>
      </c>
      <c r="AL134" t="s">
        <v>884</v>
      </c>
      <c r="AM134" t="s">
        <v>45</v>
      </c>
      <c r="AN134" t="s">
        <v>45</v>
      </c>
      <c r="AO134" t="s">
        <v>143</v>
      </c>
      <c r="AP134">
        <v>0</v>
      </c>
      <c r="AQ134">
        <v>0</v>
      </c>
      <c r="AR134">
        <v>1</v>
      </c>
      <c r="AS134">
        <v>0</v>
      </c>
      <c r="AT134">
        <v>1</v>
      </c>
      <c r="AU134" s="1">
        <v>45098</v>
      </c>
      <c r="AV134" s="1">
        <v>45098</v>
      </c>
      <c r="AW134" t="s">
        <v>991</v>
      </c>
      <c r="AX134" t="s">
        <v>504</v>
      </c>
      <c r="AY134" s="1">
        <v>45274</v>
      </c>
      <c r="AZ134">
        <v>67500</v>
      </c>
    </row>
    <row r="135" spans="1:52" x14ac:dyDescent="0.35">
      <c r="A135" t="s">
        <v>885</v>
      </c>
      <c r="B135" t="s">
        <v>886</v>
      </c>
      <c r="C135" t="s">
        <v>558</v>
      </c>
      <c r="D135" t="s">
        <v>49</v>
      </c>
      <c r="E135" t="s">
        <v>354</v>
      </c>
      <c r="F135" t="s">
        <v>45</v>
      </c>
      <c r="G135" t="s">
        <v>336</v>
      </c>
      <c r="H135" t="s">
        <v>45</v>
      </c>
      <c r="I135" t="s">
        <v>45</v>
      </c>
      <c r="J135" t="s">
        <v>195</v>
      </c>
      <c r="K135" t="s">
        <v>45</v>
      </c>
      <c r="L135" t="s">
        <v>887</v>
      </c>
      <c r="M135" t="s">
        <v>336</v>
      </c>
      <c r="N135" t="s">
        <v>1108</v>
      </c>
      <c r="O135" t="s">
        <v>45</v>
      </c>
      <c r="P135" s="2">
        <v>45611.502638888887</v>
      </c>
      <c r="Q135" t="s">
        <v>45</v>
      </c>
      <c r="R135" s="1">
        <v>45693</v>
      </c>
      <c r="S135" t="s">
        <v>886</v>
      </c>
      <c r="T135" t="s">
        <v>229</v>
      </c>
      <c r="U135" t="s">
        <v>888</v>
      </c>
      <c r="V135" t="s">
        <v>1721</v>
      </c>
      <c r="W135" t="s">
        <v>889</v>
      </c>
      <c r="X135" t="s">
        <v>45</v>
      </c>
      <c r="Y135" t="s">
        <v>49</v>
      </c>
      <c r="Z135" t="s">
        <v>45</v>
      </c>
      <c r="AA135" t="s">
        <v>45</v>
      </c>
      <c r="AB135" t="s">
        <v>77</v>
      </c>
      <c r="AC135" t="s">
        <v>45</v>
      </c>
      <c r="AD135" t="s">
        <v>45</v>
      </c>
      <c r="AE135" t="s">
        <v>45</v>
      </c>
      <c r="AF135" t="s">
        <v>45</v>
      </c>
      <c r="AG135" t="s">
        <v>45</v>
      </c>
      <c r="AH135" t="s">
        <v>51</v>
      </c>
      <c r="AI135" s="2">
        <v>45663.353865740741</v>
      </c>
      <c r="AJ135" t="s">
        <v>45</v>
      </c>
      <c r="AK135" t="s">
        <v>239</v>
      </c>
      <c r="AL135" t="s">
        <v>890</v>
      </c>
      <c r="AM135" t="s">
        <v>45</v>
      </c>
      <c r="AN135" t="s">
        <v>45</v>
      </c>
      <c r="AO135" t="s">
        <v>53</v>
      </c>
      <c r="AP135">
        <v>0</v>
      </c>
      <c r="AQ135">
        <v>1</v>
      </c>
      <c r="AR135">
        <v>0</v>
      </c>
      <c r="AS135">
        <v>0</v>
      </c>
      <c r="AT135">
        <v>1</v>
      </c>
      <c r="AU135" s="1">
        <v>45574</v>
      </c>
      <c r="AV135" s="1">
        <v>45574</v>
      </c>
      <c r="AW135" t="s">
        <v>1000</v>
      </c>
      <c r="AX135" t="s">
        <v>558</v>
      </c>
      <c r="AY135" s="1">
        <v>45524</v>
      </c>
      <c r="AZ135">
        <v>297600</v>
      </c>
    </row>
    <row r="136" spans="1:52" x14ac:dyDescent="0.35">
      <c r="A136" t="s">
        <v>891</v>
      </c>
      <c r="B136" t="s">
        <v>892</v>
      </c>
      <c r="C136" t="s">
        <v>360</v>
      </c>
      <c r="D136" t="s">
        <v>37</v>
      </c>
      <c r="E136" t="s">
        <v>893</v>
      </c>
      <c r="F136" t="s">
        <v>91</v>
      </c>
      <c r="G136" t="s">
        <v>894</v>
      </c>
      <c r="H136" s="1">
        <v>45108</v>
      </c>
      <c r="I136" s="1">
        <v>45473</v>
      </c>
      <c r="J136" t="s">
        <v>46</v>
      </c>
      <c r="K136" t="s">
        <v>45</v>
      </c>
      <c r="L136" t="s">
        <v>895</v>
      </c>
      <c r="M136" t="s">
        <v>333</v>
      </c>
      <c r="N136" t="s">
        <v>1127</v>
      </c>
      <c r="O136" t="s">
        <v>45</v>
      </c>
      <c r="P136" s="2">
        <v>45078.702233796299</v>
      </c>
      <c r="Q136">
        <v>2462.75</v>
      </c>
      <c r="R136" s="1">
        <v>45086</v>
      </c>
      <c r="S136" t="s">
        <v>896</v>
      </c>
      <c r="T136" t="s">
        <v>1722</v>
      </c>
      <c r="U136" t="s">
        <v>1723</v>
      </c>
      <c r="V136" t="s">
        <v>1724</v>
      </c>
      <c r="W136" t="s">
        <v>1725</v>
      </c>
      <c r="X136" t="s">
        <v>45</v>
      </c>
      <c r="Y136" t="s">
        <v>45</v>
      </c>
      <c r="Z136" t="s">
        <v>897</v>
      </c>
      <c r="AA136" t="s">
        <v>1726</v>
      </c>
      <c r="AB136" t="s">
        <v>120</v>
      </c>
      <c r="AC136" t="s">
        <v>45</v>
      </c>
      <c r="AD136">
        <v>2462.75</v>
      </c>
      <c r="AE136">
        <v>0</v>
      </c>
      <c r="AF136">
        <v>2462.75</v>
      </c>
      <c r="AG136" t="s">
        <v>82</v>
      </c>
      <c r="AH136" t="s">
        <v>83</v>
      </c>
      <c r="AI136" s="2">
        <v>45091.455648148149</v>
      </c>
      <c r="AJ136" s="2">
        <v>45334.350648148145</v>
      </c>
      <c r="AK136" t="s">
        <v>227</v>
      </c>
      <c r="AL136" t="s">
        <v>898</v>
      </c>
      <c r="AM136">
        <v>2463</v>
      </c>
      <c r="AN136" t="s">
        <v>56</v>
      </c>
      <c r="AO136" t="s">
        <v>143</v>
      </c>
      <c r="AP136">
        <v>1</v>
      </c>
      <c r="AQ136">
        <v>0</v>
      </c>
      <c r="AR136">
        <v>0</v>
      </c>
      <c r="AS136">
        <v>0</v>
      </c>
      <c r="AT136">
        <v>1</v>
      </c>
      <c r="AU136" s="1">
        <v>45091</v>
      </c>
      <c r="AV136" s="1">
        <v>45147</v>
      </c>
      <c r="AW136" t="s">
        <v>964</v>
      </c>
      <c r="AX136" t="s">
        <v>965</v>
      </c>
      <c r="AY136" s="1">
        <v>44939</v>
      </c>
      <c r="AZ136">
        <v>175000</v>
      </c>
    </row>
    <row r="137" spans="1:52" x14ac:dyDescent="0.35">
      <c r="A137" t="s">
        <v>96</v>
      </c>
      <c r="B137" t="s">
        <v>97</v>
      </c>
      <c r="C137" t="s">
        <v>42</v>
      </c>
      <c r="D137" t="s">
        <v>49</v>
      </c>
      <c r="E137" t="s">
        <v>98</v>
      </c>
      <c r="F137" t="s">
        <v>45</v>
      </c>
      <c r="G137" t="s">
        <v>43</v>
      </c>
      <c r="H137" s="1">
        <v>45474</v>
      </c>
      <c r="I137" s="1">
        <v>46568</v>
      </c>
      <c r="J137" t="s">
        <v>46</v>
      </c>
      <c r="K137" t="s">
        <v>45</v>
      </c>
      <c r="L137" t="s">
        <v>99</v>
      </c>
      <c r="M137" t="s">
        <v>43</v>
      </c>
      <c r="N137" t="s">
        <v>1108</v>
      </c>
      <c r="O137" t="s">
        <v>45</v>
      </c>
      <c r="P137" s="2">
        <v>45294.354467592595</v>
      </c>
      <c r="Q137">
        <v>870378</v>
      </c>
      <c r="R137" s="1">
        <v>45335</v>
      </c>
      <c r="S137" t="s">
        <v>97</v>
      </c>
      <c r="T137" t="s">
        <v>1727</v>
      </c>
      <c r="U137" t="s">
        <v>1728</v>
      </c>
      <c r="V137" t="s">
        <v>1729</v>
      </c>
      <c r="W137" t="s">
        <v>1730</v>
      </c>
      <c r="X137" t="s">
        <v>45</v>
      </c>
      <c r="Y137" t="s">
        <v>49</v>
      </c>
      <c r="Z137" t="s">
        <v>45</v>
      </c>
      <c r="AA137" t="s">
        <v>1731</v>
      </c>
      <c r="AB137" t="s">
        <v>55</v>
      </c>
      <c r="AC137" t="s">
        <v>45</v>
      </c>
      <c r="AD137">
        <v>707241</v>
      </c>
      <c r="AE137">
        <v>163137</v>
      </c>
      <c r="AF137">
        <v>870378</v>
      </c>
      <c r="AG137" t="s">
        <v>45</v>
      </c>
      <c r="AH137" t="s">
        <v>51</v>
      </c>
      <c r="AI137" s="2">
        <v>45349.420289351852</v>
      </c>
      <c r="AJ137" t="s">
        <v>45</v>
      </c>
      <c r="AK137" t="s">
        <v>231</v>
      </c>
      <c r="AL137" t="s">
        <v>100</v>
      </c>
      <c r="AM137" t="s">
        <v>45</v>
      </c>
      <c r="AN137" t="s">
        <v>45</v>
      </c>
      <c r="AO137" t="s">
        <v>53</v>
      </c>
      <c r="AP137">
        <v>0</v>
      </c>
      <c r="AQ137">
        <v>1</v>
      </c>
      <c r="AR137">
        <v>0</v>
      </c>
      <c r="AS137">
        <v>0</v>
      </c>
      <c r="AT137">
        <v>1</v>
      </c>
      <c r="AU137" s="1">
        <v>45149</v>
      </c>
      <c r="AV137" s="1">
        <v>45149</v>
      </c>
      <c r="AW137" t="s">
        <v>983</v>
      </c>
      <c r="AX137" t="s">
        <v>42</v>
      </c>
      <c r="AY137" s="1">
        <v>45160</v>
      </c>
      <c r="AZ137">
        <v>129393.92</v>
      </c>
    </row>
    <row r="138" spans="1:52" x14ac:dyDescent="0.35">
      <c r="A138" t="s">
        <v>899</v>
      </c>
      <c r="B138" t="s">
        <v>900</v>
      </c>
      <c r="C138" t="s">
        <v>311</v>
      </c>
      <c r="D138" t="s">
        <v>36</v>
      </c>
      <c r="E138" t="s">
        <v>91</v>
      </c>
      <c r="F138" t="s">
        <v>45</v>
      </c>
      <c r="G138" t="s">
        <v>64</v>
      </c>
      <c r="H138" s="1">
        <v>45870</v>
      </c>
      <c r="I138" s="1">
        <v>46966</v>
      </c>
      <c r="J138" t="s">
        <v>46</v>
      </c>
      <c r="K138" t="s">
        <v>45</v>
      </c>
      <c r="L138" t="s">
        <v>901</v>
      </c>
      <c r="M138" t="s">
        <v>64</v>
      </c>
      <c r="N138" t="s">
        <v>1101</v>
      </c>
      <c r="O138" t="s">
        <v>45</v>
      </c>
      <c r="P138" s="2">
        <v>45611.449502314812</v>
      </c>
      <c r="Q138">
        <v>19656</v>
      </c>
      <c r="R138" s="1">
        <v>45703</v>
      </c>
      <c r="S138" t="s">
        <v>902</v>
      </c>
      <c r="T138" t="s">
        <v>1732</v>
      </c>
      <c r="U138" t="s">
        <v>1733</v>
      </c>
      <c r="V138" t="s">
        <v>1734</v>
      </c>
      <c r="W138" t="s">
        <v>1735</v>
      </c>
      <c r="X138" t="s">
        <v>45</v>
      </c>
      <c r="Y138" t="s">
        <v>45</v>
      </c>
      <c r="Z138" t="s">
        <v>903</v>
      </c>
      <c r="AA138" t="s">
        <v>1736</v>
      </c>
      <c r="AB138" t="s">
        <v>55</v>
      </c>
      <c r="AC138" t="s">
        <v>45</v>
      </c>
      <c r="AD138">
        <v>17839</v>
      </c>
      <c r="AE138">
        <v>1787</v>
      </c>
      <c r="AF138">
        <v>19656</v>
      </c>
      <c r="AG138" t="s">
        <v>45</v>
      </c>
      <c r="AH138" t="s">
        <v>51</v>
      </c>
      <c r="AI138" s="2">
        <v>45702.60297453704</v>
      </c>
      <c r="AJ138" t="s">
        <v>45</v>
      </c>
      <c r="AK138" t="s">
        <v>239</v>
      </c>
      <c r="AL138" t="s">
        <v>904</v>
      </c>
      <c r="AM138" t="s">
        <v>45</v>
      </c>
      <c r="AN138" t="s">
        <v>45</v>
      </c>
      <c r="AO138" t="s">
        <v>70</v>
      </c>
      <c r="AP138">
        <v>0</v>
      </c>
      <c r="AQ138">
        <v>0</v>
      </c>
      <c r="AR138">
        <v>1</v>
      </c>
      <c r="AS138">
        <v>0</v>
      </c>
      <c r="AT138">
        <v>1</v>
      </c>
      <c r="AU138" s="1">
        <v>45702</v>
      </c>
      <c r="AV138" t="s">
        <v>45</v>
      </c>
      <c r="AW138" t="s">
        <v>955</v>
      </c>
      <c r="AX138" t="s">
        <v>311</v>
      </c>
      <c r="AY138" s="1">
        <v>45554</v>
      </c>
      <c r="AZ138">
        <v>76987.5</v>
      </c>
    </row>
    <row r="139" spans="1:52" x14ac:dyDescent="0.35">
      <c r="A139" t="s">
        <v>905</v>
      </c>
      <c r="B139" t="s">
        <v>906</v>
      </c>
      <c r="C139" t="s">
        <v>339</v>
      </c>
      <c r="D139" t="s">
        <v>36</v>
      </c>
      <c r="E139" t="s">
        <v>91</v>
      </c>
      <c r="F139" t="s">
        <v>45</v>
      </c>
      <c r="G139" t="s">
        <v>333</v>
      </c>
      <c r="H139" s="1">
        <v>45413</v>
      </c>
      <c r="I139" s="1">
        <v>46142</v>
      </c>
      <c r="J139" t="s">
        <v>46</v>
      </c>
      <c r="K139" t="s">
        <v>45</v>
      </c>
      <c r="L139" t="s">
        <v>907</v>
      </c>
      <c r="M139" t="s">
        <v>333</v>
      </c>
      <c r="N139" t="s">
        <v>1108</v>
      </c>
      <c r="O139" t="s">
        <v>45</v>
      </c>
      <c r="P139" s="2">
        <v>45260.693842592591</v>
      </c>
      <c r="Q139">
        <v>29993</v>
      </c>
      <c r="R139" s="1">
        <v>45267</v>
      </c>
      <c r="S139" t="s">
        <v>906</v>
      </c>
      <c r="T139" t="s">
        <v>1737</v>
      </c>
      <c r="U139" t="s">
        <v>1738</v>
      </c>
      <c r="V139" t="s">
        <v>1739</v>
      </c>
      <c r="W139" t="s">
        <v>908</v>
      </c>
      <c r="X139" t="s">
        <v>45</v>
      </c>
      <c r="Y139" t="s">
        <v>45</v>
      </c>
      <c r="Z139" t="s">
        <v>45</v>
      </c>
      <c r="AA139" t="s">
        <v>1740</v>
      </c>
      <c r="AB139" t="s">
        <v>55</v>
      </c>
      <c r="AC139" t="s">
        <v>45</v>
      </c>
      <c r="AD139">
        <v>29696</v>
      </c>
      <c r="AE139">
        <v>297</v>
      </c>
      <c r="AF139">
        <v>29993</v>
      </c>
      <c r="AG139" t="s">
        <v>45</v>
      </c>
      <c r="AH139" t="s">
        <v>51</v>
      </c>
      <c r="AI139" s="2">
        <v>45266.35864583333</v>
      </c>
      <c r="AJ139" t="s">
        <v>45</v>
      </c>
      <c r="AK139" t="s">
        <v>231</v>
      </c>
      <c r="AL139" t="s">
        <v>909</v>
      </c>
      <c r="AM139" t="s">
        <v>45</v>
      </c>
      <c r="AN139" t="s">
        <v>45</v>
      </c>
      <c r="AO139" t="s">
        <v>143</v>
      </c>
      <c r="AP139">
        <v>0</v>
      </c>
      <c r="AQ139">
        <v>0</v>
      </c>
      <c r="AR139">
        <v>1</v>
      </c>
      <c r="AS139">
        <v>0</v>
      </c>
      <c r="AT139">
        <v>1</v>
      </c>
      <c r="AU139" s="1">
        <v>45266</v>
      </c>
      <c r="AV139" s="1">
        <v>45266</v>
      </c>
      <c r="AW139" t="s">
        <v>960</v>
      </c>
      <c r="AX139" t="s">
        <v>961</v>
      </c>
      <c r="AY139" s="1">
        <v>44937</v>
      </c>
      <c r="AZ139">
        <v>175000</v>
      </c>
    </row>
    <row r="140" spans="1:52" x14ac:dyDescent="0.35">
      <c r="A140" t="s">
        <v>910</v>
      </c>
      <c r="B140" t="s">
        <v>911</v>
      </c>
      <c r="C140" t="s">
        <v>389</v>
      </c>
      <c r="D140" t="s">
        <v>36</v>
      </c>
      <c r="E140" t="s">
        <v>622</v>
      </c>
      <c r="F140" t="s">
        <v>45</v>
      </c>
      <c r="G140" t="s">
        <v>251</v>
      </c>
      <c r="H140" s="1">
        <v>45839</v>
      </c>
      <c r="I140" s="1">
        <v>46934</v>
      </c>
      <c r="J140" t="s">
        <v>46</v>
      </c>
      <c r="K140" t="s">
        <v>45</v>
      </c>
      <c r="L140" t="s">
        <v>912</v>
      </c>
      <c r="M140" t="s">
        <v>251</v>
      </c>
      <c r="N140" t="s">
        <v>1101</v>
      </c>
      <c r="O140" t="s">
        <v>45</v>
      </c>
      <c r="P140" s="2">
        <v>45630.429872685185</v>
      </c>
      <c r="Q140">
        <v>160316.04999999999</v>
      </c>
      <c r="R140" s="1">
        <v>45679</v>
      </c>
      <c r="S140" t="s">
        <v>911</v>
      </c>
      <c r="T140" t="s">
        <v>1741</v>
      </c>
      <c r="U140" t="s">
        <v>1742</v>
      </c>
      <c r="V140" t="s">
        <v>1743</v>
      </c>
      <c r="W140" t="s">
        <v>1092</v>
      </c>
      <c r="X140" t="s">
        <v>45</v>
      </c>
      <c r="Y140" t="s">
        <v>45</v>
      </c>
      <c r="Z140" t="s">
        <v>1744</v>
      </c>
      <c r="AA140" t="s">
        <v>1745</v>
      </c>
      <c r="AB140" t="s">
        <v>55</v>
      </c>
      <c r="AC140" t="s">
        <v>45</v>
      </c>
      <c r="AD140">
        <v>148440.79</v>
      </c>
      <c r="AE140">
        <v>11875.26</v>
      </c>
      <c r="AF140">
        <v>160316.04999999999</v>
      </c>
      <c r="AG140" t="s">
        <v>45</v>
      </c>
      <c r="AH140" t="s">
        <v>51</v>
      </c>
      <c r="AI140" s="2">
        <v>45679.535219907404</v>
      </c>
      <c r="AJ140" t="s">
        <v>45</v>
      </c>
      <c r="AK140" t="s">
        <v>239</v>
      </c>
      <c r="AL140" t="s">
        <v>913</v>
      </c>
      <c r="AM140" t="s">
        <v>45</v>
      </c>
      <c r="AN140" t="s">
        <v>45</v>
      </c>
      <c r="AO140" t="s">
        <v>143</v>
      </c>
      <c r="AP140">
        <v>0</v>
      </c>
      <c r="AQ140">
        <v>0</v>
      </c>
      <c r="AR140">
        <v>1</v>
      </c>
      <c r="AS140">
        <v>0</v>
      </c>
      <c r="AT140">
        <v>1</v>
      </c>
      <c r="AU140" s="1">
        <v>45679</v>
      </c>
      <c r="AV140" t="s">
        <v>45</v>
      </c>
      <c r="AW140" t="s">
        <v>972</v>
      </c>
      <c r="AX140" t="s">
        <v>389</v>
      </c>
      <c r="AY140" s="1">
        <v>45397</v>
      </c>
      <c r="AZ140">
        <v>360750</v>
      </c>
    </row>
    <row r="141" spans="1:52" x14ac:dyDescent="0.35">
      <c r="A141" t="s">
        <v>914</v>
      </c>
      <c r="B141" t="s">
        <v>915</v>
      </c>
      <c r="C141" t="s">
        <v>916</v>
      </c>
      <c r="D141" t="s">
        <v>37</v>
      </c>
      <c r="E141" t="s">
        <v>91</v>
      </c>
      <c r="F141" t="s">
        <v>45</v>
      </c>
      <c r="G141" t="s">
        <v>54</v>
      </c>
      <c r="H141" s="1">
        <v>45292</v>
      </c>
      <c r="I141" s="1">
        <v>45657</v>
      </c>
      <c r="J141" t="s">
        <v>45</v>
      </c>
      <c r="K141" t="s">
        <v>45</v>
      </c>
      <c r="L141" t="s">
        <v>917</v>
      </c>
      <c r="M141" t="s">
        <v>54</v>
      </c>
      <c r="N141" t="s">
        <v>1101</v>
      </c>
      <c r="O141" t="s">
        <v>45</v>
      </c>
      <c r="P141" s="2">
        <v>45245.504074074073</v>
      </c>
      <c r="Q141">
        <v>40000</v>
      </c>
      <c r="R141" s="1">
        <v>45257</v>
      </c>
      <c r="S141" t="s">
        <v>915</v>
      </c>
      <c r="T141" t="s">
        <v>1746</v>
      </c>
      <c r="U141" t="s">
        <v>1093</v>
      </c>
      <c r="V141" t="s">
        <v>1747</v>
      </c>
      <c r="W141" t="s">
        <v>1748</v>
      </c>
      <c r="X141" t="s">
        <v>45</v>
      </c>
      <c r="Y141" t="s">
        <v>45</v>
      </c>
      <c r="Z141" t="s">
        <v>1749</v>
      </c>
      <c r="AA141" t="s">
        <v>1750</v>
      </c>
      <c r="AB141" t="s">
        <v>55</v>
      </c>
      <c r="AC141" t="s">
        <v>45</v>
      </c>
      <c r="AD141">
        <v>40000</v>
      </c>
      <c r="AE141">
        <v>0</v>
      </c>
      <c r="AF141">
        <v>40000</v>
      </c>
      <c r="AG141" t="s">
        <v>45</v>
      </c>
      <c r="AH141" t="s">
        <v>51</v>
      </c>
      <c r="AI141" s="2">
        <v>45259.645300925928</v>
      </c>
      <c r="AJ141" s="2">
        <v>45637.72991898148</v>
      </c>
      <c r="AK141" t="s">
        <v>231</v>
      </c>
      <c r="AL141" t="s">
        <v>918</v>
      </c>
      <c r="AM141">
        <v>40000</v>
      </c>
      <c r="AN141" t="s">
        <v>56</v>
      </c>
      <c r="AO141" t="s">
        <v>57</v>
      </c>
      <c r="AP141">
        <v>1</v>
      </c>
      <c r="AQ141">
        <v>0</v>
      </c>
      <c r="AR141">
        <v>0</v>
      </c>
      <c r="AS141">
        <v>0</v>
      </c>
      <c r="AT141">
        <v>1</v>
      </c>
      <c r="AU141" s="1">
        <v>45259</v>
      </c>
      <c r="AV141" t="s">
        <v>45</v>
      </c>
      <c r="AW141" t="s">
        <v>1021</v>
      </c>
      <c r="AX141" t="s">
        <v>1022</v>
      </c>
      <c r="AY141" s="1">
        <v>45160</v>
      </c>
      <c r="AZ141">
        <v>18466.8</v>
      </c>
    </row>
    <row r="142" spans="1:52" x14ac:dyDescent="0.35">
      <c r="A142" t="s">
        <v>919</v>
      </c>
      <c r="B142" t="s">
        <v>920</v>
      </c>
      <c r="C142" t="s">
        <v>339</v>
      </c>
      <c r="D142" t="s">
        <v>36</v>
      </c>
      <c r="E142" t="s">
        <v>159</v>
      </c>
      <c r="F142" t="s">
        <v>45</v>
      </c>
      <c r="G142" t="s">
        <v>333</v>
      </c>
      <c r="H142" s="1">
        <v>45663</v>
      </c>
      <c r="I142" s="1">
        <v>47480</v>
      </c>
      <c r="J142" t="s">
        <v>46</v>
      </c>
      <c r="K142" t="s">
        <v>45</v>
      </c>
      <c r="L142" t="s">
        <v>921</v>
      </c>
      <c r="M142" t="s">
        <v>333</v>
      </c>
      <c r="N142" t="s">
        <v>1108</v>
      </c>
      <c r="O142" t="s">
        <v>45</v>
      </c>
      <c r="P142" s="2">
        <v>45565.386643518519</v>
      </c>
      <c r="Q142">
        <v>997595</v>
      </c>
      <c r="R142" s="1">
        <v>45568</v>
      </c>
      <c r="S142" t="s">
        <v>922</v>
      </c>
      <c r="T142" t="s">
        <v>1751</v>
      </c>
      <c r="U142" t="s">
        <v>1752</v>
      </c>
      <c r="V142" t="s">
        <v>1753</v>
      </c>
      <c r="W142" t="s">
        <v>1754</v>
      </c>
      <c r="X142" t="s">
        <v>45</v>
      </c>
      <c r="Y142" t="s">
        <v>45</v>
      </c>
      <c r="Z142" t="s">
        <v>923</v>
      </c>
      <c r="AA142" t="s">
        <v>1755</v>
      </c>
      <c r="AB142" t="s">
        <v>88</v>
      </c>
      <c r="AC142" t="s">
        <v>45</v>
      </c>
      <c r="AD142">
        <v>711282</v>
      </c>
      <c r="AE142">
        <v>286313</v>
      </c>
      <c r="AF142">
        <v>997595</v>
      </c>
      <c r="AG142" t="s">
        <v>45</v>
      </c>
      <c r="AH142" t="s">
        <v>51</v>
      </c>
      <c r="AI142" s="2">
        <v>45601.587685185186</v>
      </c>
      <c r="AJ142" t="s">
        <v>45</v>
      </c>
      <c r="AK142" t="s">
        <v>239</v>
      </c>
      <c r="AL142" t="s">
        <v>924</v>
      </c>
      <c r="AM142" t="s">
        <v>45</v>
      </c>
      <c r="AN142" t="s">
        <v>45</v>
      </c>
      <c r="AO142" t="s">
        <v>143</v>
      </c>
      <c r="AP142">
        <v>0</v>
      </c>
      <c r="AQ142">
        <v>0</v>
      </c>
      <c r="AR142">
        <v>1</v>
      </c>
      <c r="AS142">
        <v>0</v>
      </c>
      <c r="AT142">
        <v>1</v>
      </c>
      <c r="AU142" s="1">
        <v>45266</v>
      </c>
      <c r="AV142" s="1">
        <v>45266</v>
      </c>
      <c r="AW142" t="s">
        <v>960</v>
      </c>
      <c r="AX142" t="s">
        <v>961</v>
      </c>
      <c r="AY142" s="1">
        <v>44937</v>
      </c>
      <c r="AZ142">
        <v>175000</v>
      </c>
    </row>
    <row r="143" spans="1:52" x14ac:dyDescent="0.35">
      <c r="A143" t="s">
        <v>925</v>
      </c>
      <c r="B143" t="s">
        <v>926</v>
      </c>
      <c r="C143" t="s">
        <v>927</v>
      </c>
      <c r="D143" t="s">
        <v>37</v>
      </c>
      <c r="E143" t="s">
        <v>351</v>
      </c>
      <c r="F143" t="s">
        <v>505</v>
      </c>
      <c r="G143" t="s">
        <v>480</v>
      </c>
      <c r="H143" s="1">
        <v>45618</v>
      </c>
      <c r="I143" s="1">
        <v>45808</v>
      </c>
      <c r="J143" t="s">
        <v>46</v>
      </c>
      <c r="K143" t="s">
        <v>45</v>
      </c>
      <c r="L143" t="s">
        <v>928</v>
      </c>
      <c r="M143" t="s">
        <v>480</v>
      </c>
      <c r="N143" t="s">
        <v>1150</v>
      </c>
      <c r="O143" t="s">
        <v>45</v>
      </c>
      <c r="P143" s="2">
        <v>45608.588726851849</v>
      </c>
      <c r="Q143">
        <v>40000</v>
      </c>
      <c r="R143" s="1">
        <v>45618</v>
      </c>
      <c r="S143" t="s">
        <v>926</v>
      </c>
      <c r="T143" t="s">
        <v>1756</v>
      </c>
      <c r="U143" t="s">
        <v>1094</v>
      </c>
      <c r="V143" t="s">
        <v>1757</v>
      </c>
      <c r="W143" t="s">
        <v>1758</v>
      </c>
      <c r="X143" t="s">
        <v>45</v>
      </c>
      <c r="Y143" t="s">
        <v>45</v>
      </c>
      <c r="Z143" t="s">
        <v>1759</v>
      </c>
      <c r="AA143" t="s">
        <v>1760</v>
      </c>
      <c r="AB143" t="s">
        <v>120</v>
      </c>
      <c r="AC143" t="s">
        <v>45</v>
      </c>
      <c r="AD143">
        <v>40000</v>
      </c>
      <c r="AE143">
        <v>0</v>
      </c>
      <c r="AF143">
        <v>40000</v>
      </c>
      <c r="AG143" t="s">
        <v>82</v>
      </c>
      <c r="AH143" t="s">
        <v>83</v>
      </c>
      <c r="AI143" s="2">
        <v>45686.725624999999</v>
      </c>
      <c r="AJ143" s="2">
        <v>45727.70789351852</v>
      </c>
      <c r="AK143" t="s">
        <v>239</v>
      </c>
      <c r="AL143" t="s">
        <v>929</v>
      </c>
      <c r="AM143">
        <v>40000</v>
      </c>
      <c r="AN143" t="s">
        <v>1761</v>
      </c>
      <c r="AO143" t="s">
        <v>143</v>
      </c>
      <c r="AP143">
        <v>1</v>
      </c>
      <c r="AQ143">
        <v>0</v>
      </c>
      <c r="AR143">
        <v>0</v>
      </c>
      <c r="AS143">
        <v>0</v>
      </c>
      <c r="AT143">
        <v>1</v>
      </c>
      <c r="AU143" s="1">
        <v>45686</v>
      </c>
      <c r="AV143" t="s">
        <v>45</v>
      </c>
      <c r="AW143" t="s">
        <v>1023</v>
      </c>
      <c r="AX143" t="s">
        <v>927</v>
      </c>
      <c r="AY143" s="1">
        <v>45524</v>
      </c>
      <c r="AZ143">
        <v>50000</v>
      </c>
    </row>
    <row r="144" spans="1:52" x14ac:dyDescent="0.35">
      <c r="A144" t="s">
        <v>930</v>
      </c>
      <c r="B144" t="s">
        <v>931</v>
      </c>
      <c r="C144" t="s">
        <v>690</v>
      </c>
      <c r="D144" t="s">
        <v>36</v>
      </c>
      <c r="E144" t="s">
        <v>414</v>
      </c>
      <c r="F144" t="s">
        <v>45</v>
      </c>
      <c r="G144" t="s">
        <v>226</v>
      </c>
      <c r="H144" s="1">
        <v>45901</v>
      </c>
      <c r="I144" s="1">
        <v>46996</v>
      </c>
      <c r="J144" t="s">
        <v>46</v>
      </c>
      <c r="K144" t="s">
        <v>45</v>
      </c>
      <c r="L144" t="s">
        <v>932</v>
      </c>
      <c r="M144" t="s">
        <v>226</v>
      </c>
      <c r="N144" t="s">
        <v>1108</v>
      </c>
      <c r="O144" t="s">
        <v>45</v>
      </c>
      <c r="P144" s="2">
        <v>45593.417928240742</v>
      </c>
      <c r="Q144">
        <v>2998082</v>
      </c>
      <c r="R144" s="1">
        <v>45617</v>
      </c>
      <c r="S144" t="s">
        <v>933</v>
      </c>
      <c r="T144" t="s">
        <v>1762</v>
      </c>
      <c r="U144" t="s">
        <v>1763</v>
      </c>
      <c r="V144" t="s">
        <v>1764</v>
      </c>
      <c r="W144" t="s">
        <v>1095</v>
      </c>
      <c r="X144" t="s">
        <v>45</v>
      </c>
      <c r="Y144" t="s">
        <v>45</v>
      </c>
      <c r="Z144" t="s">
        <v>1765</v>
      </c>
      <c r="AA144" t="s">
        <v>1766</v>
      </c>
      <c r="AB144" t="s">
        <v>50</v>
      </c>
      <c r="AC144" t="s">
        <v>45</v>
      </c>
      <c r="AD144">
        <v>2460236</v>
      </c>
      <c r="AE144">
        <v>537845</v>
      </c>
      <c r="AF144">
        <v>2998082</v>
      </c>
      <c r="AG144" t="s">
        <v>45</v>
      </c>
      <c r="AH144" t="s">
        <v>51</v>
      </c>
      <c r="AI144" s="2">
        <v>45617.843657407408</v>
      </c>
      <c r="AJ144" t="s">
        <v>45</v>
      </c>
      <c r="AK144" t="s">
        <v>239</v>
      </c>
      <c r="AL144" t="s">
        <v>934</v>
      </c>
      <c r="AM144" t="s">
        <v>45</v>
      </c>
      <c r="AN144" t="s">
        <v>45</v>
      </c>
      <c r="AO144" t="s">
        <v>226</v>
      </c>
      <c r="AP144">
        <v>0</v>
      </c>
      <c r="AQ144">
        <v>0</v>
      </c>
      <c r="AR144">
        <v>1</v>
      </c>
      <c r="AS144">
        <v>0</v>
      </c>
      <c r="AT144">
        <v>1</v>
      </c>
      <c r="AU144" s="1">
        <v>45495</v>
      </c>
      <c r="AV144" s="1">
        <v>45532</v>
      </c>
      <c r="AW144" t="s">
        <v>1016</v>
      </c>
      <c r="AX144" t="s">
        <v>690</v>
      </c>
      <c r="AY144" s="1">
        <v>45160</v>
      </c>
      <c r="AZ144">
        <v>69000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A6EB-4F4A-4242-A1B9-88D3AA2FEC36}">
  <dimension ref="A1:T424"/>
  <sheetViews>
    <sheetView tabSelected="1" zoomScale="85" zoomScaleNormal="85" workbookViewId="0">
      <selection activeCell="E22" sqref="E22"/>
    </sheetView>
  </sheetViews>
  <sheetFormatPr defaultRowHeight="14.5" x14ac:dyDescent="0.35"/>
  <cols>
    <col min="1" max="1" width="35.08984375" style="19" bestFit="1" customWidth="1"/>
    <col min="2" max="2" width="15.453125" style="23" bestFit="1" customWidth="1"/>
    <col min="3" max="3" width="13.453125" style="24" bestFit="1" customWidth="1"/>
    <col min="4" max="4" width="26.6328125" style="23" bestFit="1" customWidth="1"/>
    <col min="5" max="5" width="33.453125" style="24" bestFit="1" customWidth="1"/>
    <col min="6" max="6" width="17.453125" style="10" bestFit="1" customWidth="1"/>
    <col min="7" max="7" width="15.81640625" style="9" bestFit="1" customWidth="1"/>
    <col min="8" max="8" width="14.6328125" style="9" bestFit="1" customWidth="1"/>
    <col min="9" max="9" width="17.453125" style="5" bestFit="1" customWidth="1"/>
    <col min="10" max="10" width="15.81640625" style="6" bestFit="1" customWidth="1"/>
    <col min="11" max="11" width="14.6328125" style="5" bestFit="1" customWidth="1"/>
    <col min="12" max="12" width="17.453125" style="7" bestFit="1" customWidth="1"/>
    <col min="13" max="13" width="15.81640625" style="12" bestFit="1" customWidth="1"/>
    <col min="14" max="14" width="14.6328125" style="16" bestFit="1" customWidth="1"/>
    <col min="15" max="15" width="22" style="16" bestFit="1" customWidth="1"/>
    <col min="16" max="16" width="20.36328125" style="18" bestFit="1" customWidth="1"/>
    <col min="17" max="17" width="19.1796875" style="16" bestFit="1" customWidth="1"/>
    <col min="18" max="18" width="19.1796875" bestFit="1" customWidth="1"/>
    <col min="19" max="19" width="14.6328125" bestFit="1" customWidth="1"/>
    <col min="20" max="20" width="22" style="17" bestFit="1" customWidth="1"/>
    <col min="21" max="21" width="20.36328125" bestFit="1" customWidth="1"/>
    <col min="22" max="22" width="20.6328125" bestFit="1" customWidth="1"/>
    <col min="23" max="23" width="19.179687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0" x14ac:dyDescent="0.35">
      <c r="B1" s="19"/>
      <c r="C1" s="19"/>
      <c r="D1" s="19"/>
      <c r="E1" s="19"/>
      <c r="F1" s="10" t="s">
        <v>219</v>
      </c>
      <c r="G1" s="10"/>
      <c r="I1" s="6"/>
      <c r="K1" s="6"/>
      <c r="M1" s="7"/>
      <c r="N1" s="7"/>
      <c r="O1" s="11"/>
      <c r="P1" s="11"/>
      <c r="Q1" s="11"/>
      <c r="T1"/>
    </row>
    <row r="2" spans="1:20" x14ac:dyDescent="0.35">
      <c r="B2" s="19"/>
      <c r="C2" s="19"/>
      <c r="D2" s="19"/>
      <c r="E2" s="19"/>
      <c r="F2" s="9" t="s">
        <v>227</v>
      </c>
      <c r="I2" s="5" t="s">
        <v>231</v>
      </c>
      <c r="J2" s="5"/>
      <c r="L2" s="8" t="s">
        <v>239</v>
      </c>
      <c r="M2" s="8"/>
      <c r="N2" s="8"/>
      <c r="O2" s="12" t="s">
        <v>217</v>
      </c>
      <c r="P2" s="12" t="s">
        <v>215</v>
      </c>
      <c r="Q2" s="16" t="s">
        <v>213</v>
      </c>
      <c r="T2"/>
    </row>
    <row r="3" spans="1:20" x14ac:dyDescent="0.35">
      <c r="A3" s="19" t="s">
        <v>220</v>
      </c>
      <c r="B3" s="19" t="s">
        <v>1024</v>
      </c>
      <c r="C3" s="19" t="s">
        <v>937</v>
      </c>
      <c r="D3" s="19" t="s">
        <v>1769</v>
      </c>
      <c r="E3" s="19" t="s">
        <v>1767</v>
      </c>
      <c r="F3" s="10" t="s">
        <v>218</v>
      </c>
      <c r="G3" s="10" t="s">
        <v>216</v>
      </c>
      <c r="H3" s="15" t="s">
        <v>214</v>
      </c>
      <c r="I3" s="5" t="s">
        <v>218</v>
      </c>
      <c r="J3" s="5" t="s">
        <v>216</v>
      </c>
      <c r="K3" s="13" t="s">
        <v>214</v>
      </c>
      <c r="L3" s="8" t="s">
        <v>218</v>
      </c>
      <c r="M3" s="8" t="s">
        <v>216</v>
      </c>
      <c r="N3" s="14" t="s">
        <v>214</v>
      </c>
      <c r="O3" s="12"/>
      <c r="P3" s="12"/>
      <c r="T3"/>
    </row>
    <row r="4" spans="1:20" x14ac:dyDescent="0.35">
      <c r="A4" s="20" t="s">
        <v>504</v>
      </c>
      <c r="B4" s="20">
        <v>67500</v>
      </c>
      <c r="C4" s="29">
        <v>45274</v>
      </c>
      <c r="D4" s="29">
        <v>45098</v>
      </c>
      <c r="E4" s="29">
        <v>45098</v>
      </c>
      <c r="F4" s="33">
        <v>3</v>
      </c>
      <c r="G4" s="33">
        <v>3</v>
      </c>
      <c r="H4" s="9">
        <v>7639520.5999999996</v>
      </c>
      <c r="I4" s="31">
        <v>3</v>
      </c>
      <c r="J4" s="31">
        <v>1</v>
      </c>
      <c r="K4" s="6">
        <v>605</v>
      </c>
      <c r="L4" s="32">
        <v>1</v>
      </c>
      <c r="M4" s="32">
        <v>0</v>
      </c>
      <c r="N4" s="7">
        <v>0</v>
      </c>
      <c r="O4" s="34">
        <v>7</v>
      </c>
      <c r="P4" s="34">
        <v>4</v>
      </c>
      <c r="Q4" s="11">
        <v>7640125.5999999996</v>
      </c>
      <c r="T4"/>
    </row>
    <row r="5" spans="1:20" x14ac:dyDescent="0.35">
      <c r="A5" s="21" t="s">
        <v>690</v>
      </c>
      <c r="B5" s="20">
        <v>69000</v>
      </c>
      <c r="C5" s="29">
        <v>45160</v>
      </c>
      <c r="D5" s="29">
        <v>45495</v>
      </c>
      <c r="E5" s="29">
        <v>45532</v>
      </c>
      <c r="F5" s="33"/>
      <c r="G5" s="33"/>
      <c r="I5" s="31"/>
      <c r="J5" s="31"/>
      <c r="K5" s="6"/>
      <c r="L5" s="32">
        <v>4</v>
      </c>
      <c r="M5" s="32">
        <v>2</v>
      </c>
      <c r="N5" s="7">
        <v>283300</v>
      </c>
      <c r="O5" s="34">
        <v>4</v>
      </c>
      <c r="P5" s="34">
        <v>2</v>
      </c>
      <c r="Q5" s="11">
        <v>283300</v>
      </c>
      <c r="T5"/>
    </row>
    <row r="6" spans="1:20" x14ac:dyDescent="0.35">
      <c r="A6" s="20" t="s">
        <v>376</v>
      </c>
      <c r="B6" s="20">
        <v>1270000</v>
      </c>
      <c r="C6" s="29">
        <v>45160</v>
      </c>
      <c r="D6" s="29">
        <v>45350</v>
      </c>
      <c r="E6" s="29">
        <v>45350</v>
      </c>
      <c r="F6" s="33"/>
      <c r="G6" s="33"/>
      <c r="I6" s="31">
        <v>2</v>
      </c>
      <c r="J6" s="31">
        <v>2</v>
      </c>
      <c r="K6" s="6">
        <v>278380</v>
      </c>
      <c r="L6" s="32">
        <v>1</v>
      </c>
      <c r="M6" s="32">
        <v>0</v>
      </c>
      <c r="N6" s="7">
        <v>0</v>
      </c>
      <c r="O6" s="34">
        <v>3</v>
      </c>
      <c r="P6" s="34">
        <v>2</v>
      </c>
      <c r="Q6" s="11">
        <v>278380</v>
      </c>
      <c r="T6"/>
    </row>
    <row r="7" spans="1:20" x14ac:dyDescent="0.35">
      <c r="A7" s="20" t="s">
        <v>474</v>
      </c>
      <c r="B7" s="20">
        <v>225000</v>
      </c>
      <c r="C7" s="29">
        <v>45160</v>
      </c>
      <c r="D7" s="29">
        <v>45569</v>
      </c>
      <c r="E7" s="29">
        <v>45569</v>
      </c>
      <c r="F7" s="33"/>
      <c r="G7" s="33"/>
      <c r="I7" s="31"/>
      <c r="J7" s="31"/>
      <c r="K7" s="6"/>
      <c r="L7" s="32">
        <v>1</v>
      </c>
      <c r="M7" s="32">
        <v>1</v>
      </c>
      <c r="N7" s="7">
        <v>263334.65999999997</v>
      </c>
      <c r="O7" s="34">
        <v>1</v>
      </c>
      <c r="P7" s="34">
        <v>1</v>
      </c>
      <c r="Q7" s="11">
        <v>263334.65999999997</v>
      </c>
      <c r="T7"/>
    </row>
    <row r="8" spans="1:20" x14ac:dyDescent="0.35">
      <c r="A8" s="20" t="s">
        <v>360</v>
      </c>
      <c r="B8" s="20">
        <v>175000</v>
      </c>
      <c r="C8" s="29">
        <v>44939</v>
      </c>
      <c r="D8" s="29">
        <v>45091</v>
      </c>
      <c r="E8" s="29">
        <v>45147</v>
      </c>
      <c r="F8" s="33">
        <v>1</v>
      </c>
      <c r="G8" s="33">
        <v>1</v>
      </c>
      <c r="H8" s="9">
        <v>2463</v>
      </c>
      <c r="I8" s="31">
        <v>2</v>
      </c>
      <c r="J8" s="31">
        <v>1</v>
      </c>
      <c r="K8" s="6">
        <v>188114</v>
      </c>
      <c r="L8" s="32">
        <v>1</v>
      </c>
      <c r="M8" s="32">
        <v>0</v>
      </c>
      <c r="N8" s="7">
        <v>0</v>
      </c>
      <c r="O8" s="34">
        <v>4</v>
      </c>
      <c r="P8" s="34">
        <v>2</v>
      </c>
      <c r="Q8" s="11">
        <v>190577</v>
      </c>
      <c r="T8"/>
    </row>
    <row r="9" spans="1:20" x14ac:dyDescent="0.35">
      <c r="A9" s="21" t="s">
        <v>608</v>
      </c>
      <c r="B9" s="20">
        <v>66601</v>
      </c>
      <c r="C9" s="29">
        <v>45160</v>
      </c>
      <c r="D9" s="29">
        <v>45539</v>
      </c>
      <c r="E9" s="29">
        <v>45539</v>
      </c>
      <c r="F9" s="33"/>
      <c r="G9" s="33"/>
      <c r="I9" s="31"/>
      <c r="J9" s="31"/>
      <c r="K9" s="6"/>
      <c r="L9" s="32">
        <v>1</v>
      </c>
      <c r="M9" s="32">
        <v>1</v>
      </c>
      <c r="N9" s="7">
        <v>120000</v>
      </c>
      <c r="O9" s="34">
        <v>1</v>
      </c>
      <c r="P9" s="34">
        <v>1</v>
      </c>
      <c r="Q9" s="11">
        <v>120000</v>
      </c>
      <c r="T9"/>
    </row>
    <row r="10" spans="1:20" x14ac:dyDescent="0.35">
      <c r="A10" s="21" t="s">
        <v>601</v>
      </c>
      <c r="B10" s="20">
        <v>8985</v>
      </c>
      <c r="C10" s="29">
        <v>45524</v>
      </c>
      <c r="D10" s="29">
        <v>45411</v>
      </c>
      <c r="E10" s="29">
        <v>45411</v>
      </c>
      <c r="F10" s="33"/>
      <c r="G10" s="33"/>
      <c r="I10" s="31">
        <v>1</v>
      </c>
      <c r="J10" s="31">
        <v>1</v>
      </c>
      <c r="K10" s="6">
        <v>96517</v>
      </c>
      <c r="L10" s="32"/>
      <c r="M10" s="32"/>
      <c r="N10" s="7"/>
      <c r="O10" s="34">
        <v>1</v>
      </c>
      <c r="P10" s="34">
        <v>1</v>
      </c>
      <c r="Q10" s="11">
        <v>96517</v>
      </c>
      <c r="T10"/>
    </row>
    <row r="11" spans="1:20" x14ac:dyDescent="0.35">
      <c r="A11" s="20" t="s">
        <v>42</v>
      </c>
      <c r="B11" s="20">
        <v>129393.92</v>
      </c>
      <c r="C11" s="29">
        <v>45160</v>
      </c>
      <c r="D11" s="29">
        <v>45149</v>
      </c>
      <c r="E11" s="29">
        <v>45149</v>
      </c>
      <c r="F11" s="33"/>
      <c r="G11" s="33"/>
      <c r="I11" s="31">
        <v>6</v>
      </c>
      <c r="J11" s="31">
        <v>1</v>
      </c>
      <c r="K11" s="6">
        <v>82234</v>
      </c>
      <c r="L11" s="32">
        <v>8</v>
      </c>
      <c r="M11" s="32">
        <v>0</v>
      </c>
      <c r="N11" s="7">
        <v>0</v>
      </c>
      <c r="O11" s="34">
        <v>14</v>
      </c>
      <c r="P11" s="34">
        <v>1</v>
      </c>
      <c r="Q11" s="11">
        <v>82234</v>
      </c>
      <c r="T11"/>
    </row>
    <row r="12" spans="1:20" x14ac:dyDescent="0.35">
      <c r="A12" s="20" t="s">
        <v>63</v>
      </c>
      <c r="B12" s="20">
        <v>73331.5</v>
      </c>
      <c r="C12" s="29">
        <v>45509</v>
      </c>
      <c r="D12" s="29">
        <v>45244</v>
      </c>
      <c r="E12" s="29">
        <v>45244</v>
      </c>
      <c r="F12" s="33"/>
      <c r="G12" s="33"/>
      <c r="I12" s="31">
        <v>3</v>
      </c>
      <c r="J12" s="31">
        <v>1</v>
      </c>
      <c r="K12" s="6">
        <v>36920</v>
      </c>
      <c r="L12" s="32">
        <v>2</v>
      </c>
      <c r="M12" s="32">
        <v>1</v>
      </c>
      <c r="N12" s="7">
        <v>16482.240000000002</v>
      </c>
      <c r="O12" s="34">
        <v>5</v>
      </c>
      <c r="P12" s="34">
        <v>2</v>
      </c>
      <c r="Q12" s="11">
        <v>53402.240000000005</v>
      </c>
      <c r="T12"/>
    </row>
    <row r="13" spans="1:20" x14ac:dyDescent="0.35">
      <c r="A13" s="20" t="s">
        <v>427</v>
      </c>
      <c r="B13" s="20">
        <v>12905</v>
      </c>
      <c r="C13" s="29">
        <v>45524</v>
      </c>
      <c r="D13" s="29">
        <v>45474</v>
      </c>
      <c r="E13" s="29">
        <v>45524</v>
      </c>
      <c r="F13" s="33"/>
      <c r="G13" s="33"/>
      <c r="I13" s="31"/>
      <c r="J13" s="31"/>
      <c r="K13" s="6"/>
      <c r="L13" s="32">
        <v>2</v>
      </c>
      <c r="M13" s="32">
        <v>1</v>
      </c>
      <c r="N13" s="7">
        <v>50000</v>
      </c>
      <c r="O13" s="34">
        <v>2</v>
      </c>
      <c r="P13" s="34">
        <v>1</v>
      </c>
      <c r="Q13" s="11">
        <v>50000</v>
      </c>
      <c r="T13"/>
    </row>
    <row r="14" spans="1:20" x14ac:dyDescent="0.35">
      <c r="A14" s="20" t="s">
        <v>927</v>
      </c>
      <c r="B14" s="20">
        <v>50000</v>
      </c>
      <c r="C14" s="29">
        <v>45524</v>
      </c>
      <c r="D14" s="29">
        <v>45686</v>
      </c>
      <c r="E14" s="20" t="s">
        <v>45</v>
      </c>
      <c r="F14" s="33"/>
      <c r="G14" s="33"/>
      <c r="I14" s="31"/>
      <c r="J14" s="31"/>
      <c r="K14" s="6"/>
      <c r="L14" s="32">
        <v>1</v>
      </c>
      <c r="M14" s="32">
        <v>1</v>
      </c>
      <c r="N14" s="7">
        <v>40000</v>
      </c>
      <c r="O14" s="34">
        <v>1</v>
      </c>
      <c r="P14" s="34">
        <v>1</v>
      </c>
      <c r="Q14" s="11">
        <v>40000</v>
      </c>
      <c r="T14"/>
    </row>
    <row r="15" spans="1:20" x14ac:dyDescent="0.35">
      <c r="A15" s="20" t="s">
        <v>916</v>
      </c>
      <c r="B15" s="20">
        <v>18466.8</v>
      </c>
      <c r="C15" s="26">
        <v>45160</v>
      </c>
      <c r="D15" s="29">
        <v>45259</v>
      </c>
      <c r="E15" s="20" t="s">
        <v>45</v>
      </c>
      <c r="F15" s="33"/>
      <c r="G15" s="33"/>
      <c r="I15" s="31">
        <v>1</v>
      </c>
      <c r="J15" s="31">
        <v>1</v>
      </c>
      <c r="K15" s="6">
        <v>40000</v>
      </c>
      <c r="L15" s="32"/>
      <c r="M15" s="32"/>
      <c r="N15" s="7"/>
      <c r="O15" s="34">
        <v>1</v>
      </c>
      <c r="P15" s="34">
        <v>1</v>
      </c>
      <c r="Q15" s="11">
        <v>40000</v>
      </c>
      <c r="T15"/>
    </row>
    <row r="16" spans="1:20" x14ac:dyDescent="0.35">
      <c r="A16" s="20" t="s">
        <v>250</v>
      </c>
      <c r="B16" s="20">
        <v>73000</v>
      </c>
      <c r="C16" s="29">
        <v>45378</v>
      </c>
      <c r="D16" s="29">
        <v>45350</v>
      </c>
      <c r="E16" s="29">
        <v>45350</v>
      </c>
      <c r="F16" s="33"/>
      <c r="G16" s="33"/>
      <c r="I16" s="31">
        <v>1</v>
      </c>
      <c r="J16" s="31">
        <v>0</v>
      </c>
      <c r="K16" s="6">
        <v>0</v>
      </c>
      <c r="L16" s="32">
        <v>6</v>
      </c>
      <c r="M16" s="32">
        <v>1</v>
      </c>
      <c r="N16" s="7">
        <v>20750</v>
      </c>
      <c r="O16" s="34">
        <v>7</v>
      </c>
      <c r="P16" s="34">
        <v>1</v>
      </c>
      <c r="Q16" s="11">
        <v>20750</v>
      </c>
      <c r="T16"/>
    </row>
    <row r="17" spans="1:20" x14ac:dyDescent="0.35">
      <c r="A17" s="20" t="s">
        <v>438</v>
      </c>
      <c r="B17" s="20">
        <v>1015000</v>
      </c>
      <c r="C17" s="29">
        <v>45536</v>
      </c>
      <c r="D17" s="29">
        <v>45146</v>
      </c>
      <c r="E17" s="29">
        <v>45146</v>
      </c>
      <c r="F17" s="33"/>
      <c r="G17" s="33"/>
      <c r="I17" s="31">
        <v>1</v>
      </c>
      <c r="J17" s="31">
        <v>1</v>
      </c>
      <c r="K17" s="6">
        <v>17632</v>
      </c>
      <c r="L17" s="32"/>
      <c r="M17" s="32"/>
      <c r="N17" s="7"/>
      <c r="O17" s="34">
        <v>1</v>
      </c>
      <c r="P17" s="34">
        <v>1</v>
      </c>
      <c r="Q17" s="11">
        <v>17632</v>
      </c>
      <c r="T17"/>
    </row>
    <row r="18" spans="1:20" x14ac:dyDescent="0.35">
      <c r="A18" s="21" t="s">
        <v>595</v>
      </c>
      <c r="B18" s="20">
        <v>125000</v>
      </c>
      <c r="C18" s="29">
        <v>44943</v>
      </c>
      <c r="D18" s="29">
        <v>45413</v>
      </c>
      <c r="E18" s="29">
        <v>45413</v>
      </c>
      <c r="F18" s="33"/>
      <c r="G18" s="33"/>
      <c r="I18" s="31">
        <v>1</v>
      </c>
      <c r="J18" s="31">
        <v>0</v>
      </c>
      <c r="K18" s="6">
        <v>0</v>
      </c>
      <c r="L18" s="32">
        <v>2</v>
      </c>
      <c r="M18" s="32">
        <v>1</v>
      </c>
      <c r="N18" s="7">
        <v>12000</v>
      </c>
      <c r="O18" s="34">
        <v>3</v>
      </c>
      <c r="P18" s="34">
        <v>1</v>
      </c>
      <c r="Q18" s="11">
        <v>12000</v>
      </c>
      <c r="T18"/>
    </row>
    <row r="19" spans="1:20" x14ac:dyDescent="0.35">
      <c r="A19" s="20" t="s">
        <v>421</v>
      </c>
      <c r="B19" s="20">
        <v>34834</v>
      </c>
      <c r="C19" s="29">
        <v>44789</v>
      </c>
      <c r="D19" s="29">
        <v>45162</v>
      </c>
      <c r="E19" s="29">
        <v>45617</v>
      </c>
      <c r="F19" s="33"/>
      <c r="G19" s="33"/>
      <c r="I19" s="31">
        <v>1</v>
      </c>
      <c r="J19" s="31">
        <v>1</v>
      </c>
      <c r="K19" s="6">
        <v>9631</v>
      </c>
      <c r="L19" s="32">
        <v>1</v>
      </c>
      <c r="M19" s="32">
        <v>0</v>
      </c>
      <c r="N19" s="7">
        <v>0</v>
      </c>
      <c r="O19" s="34">
        <v>2</v>
      </c>
      <c r="P19" s="34">
        <v>1</v>
      </c>
      <c r="Q19" s="11">
        <v>9631</v>
      </c>
      <c r="T19"/>
    </row>
    <row r="20" spans="1:20" x14ac:dyDescent="0.35">
      <c r="A20" s="20" t="s">
        <v>265</v>
      </c>
      <c r="B20" s="20">
        <v>22048</v>
      </c>
      <c r="C20" s="29">
        <v>45524</v>
      </c>
      <c r="D20" s="29">
        <v>45412</v>
      </c>
      <c r="E20" s="20" t="s">
        <v>45</v>
      </c>
      <c r="F20" s="33"/>
      <c r="G20" s="33"/>
      <c r="I20" s="31">
        <v>1</v>
      </c>
      <c r="J20" s="31">
        <v>1</v>
      </c>
      <c r="K20" s="6">
        <v>5000</v>
      </c>
      <c r="L20" s="32"/>
      <c r="M20" s="32"/>
      <c r="N20" s="7"/>
      <c r="O20" s="34">
        <v>1</v>
      </c>
      <c r="P20" s="34">
        <v>1</v>
      </c>
      <c r="Q20" s="11">
        <v>5000</v>
      </c>
      <c r="T20"/>
    </row>
    <row r="21" spans="1:20" x14ac:dyDescent="0.35">
      <c r="A21" s="20" t="s">
        <v>854</v>
      </c>
      <c r="B21" s="20">
        <v>38000</v>
      </c>
      <c r="C21" s="26">
        <v>45160</v>
      </c>
      <c r="D21" s="29">
        <v>45310</v>
      </c>
      <c r="E21" s="20" t="s">
        <v>45</v>
      </c>
      <c r="F21" s="33"/>
      <c r="G21" s="33"/>
      <c r="I21" s="31">
        <v>1</v>
      </c>
      <c r="J21" s="31">
        <v>1</v>
      </c>
      <c r="K21" s="6">
        <v>1000</v>
      </c>
      <c r="L21" s="32"/>
      <c r="M21" s="32"/>
      <c r="N21" s="7"/>
      <c r="O21" s="34">
        <v>1</v>
      </c>
      <c r="P21" s="34">
        <v>1</v>
      </c>
      <c r="Q21" s="11">
        <v>1000</v>
      </c>
      <c r="T21"/>
    </row>
    <row r="22" spans="1:20" x14ac:dyDescent="0.35">
      <c r="A22" s="20" t="s">
        <v>552</v>
      </c>
      <c r="B22" s="20">
        <v>137000</v>
      </c>
      <c r="C22" s="29">
        <v>45536</v>
      </c>
      <c r="D22" s="29">
        <v>45693</v>
      </c>
      <c r="E22" s="29">
        <v>45693</v>
      </c>
      <c r="F22" s="33"/>
      <c r="G22" s="33"/>
      <c r="I22" s="31"/>
      <c r="J22" s="31"/>
      <c r="K22" s="6"/>
      <c r="L22" s="32">
        <v>1</v>
      </c>
      <c r="M22" s="32">
        <v>0</v>
      </c>
      <c r="N22" s="7">
        <v>0</v>
      </c>
      <c r="O22" s="34">
        <v>1</v>
      </c>
      <c r="P22" s="34">
        <v>0</v>
      </c>
      <c r="Q22" s="11">
        <v>0</v>
      </c>
      <c r="T22"/>
    </row>
    <row r="23" spans="1:20" x14ac:dyDescent="0.35">
      <c r="A23" s="20" t="s">
        <v>513</v>
      </c>
      <c r="B23" s="20">
        <v>407500</v>
      </c>
      <c r="C23" s="29">
        <v>45474</v>
      </c>
      <c r="D23" s="29">
        <v>45345</v>
      </c>
      <c r="E23" s="29">
        <v>45478</v>
      </c>
      <c r="F23" s="33"/>
      <c r="G23" s="33"/>
      <c r="I23" s="31">
        <v>1</v>
      </c>
      <c r="J23" s="31">
        <v>0</v>
      </c>
      <c r="K23" s="6">
        <v>0</v>
      </c>
      <c r="L23" s="32">
        <v>6</v>
      </c>
      <c r="M23" s="32">
        <v>0</v>
      </c>
      <c r="N23" s="7">
        <v>0</v>
      </c>
      <c r="O23" s="34">
        <v>7</v>
      </c>
      <c r="P23" s="34">
        <v>0</v>
      </c>
      <c r="Q23" s="11">
        <v>0</v>
      </c>
      <c r="T23"/>
    </row>
    <row r="24" spans="1:20" x14ac:dyDescent="0.35">
      <c r="A24" s="20" t="s">
        <v>345</v>
      </c>
      <c r="B24" s="20">
        <v>183642.98</v>
      </c>
      <c r="C24" s="29">
        <v>45160</v>
      </c>
      <c r="D24" s="29">
        <v>45464</v>
      </c>
      <c r="E24" s="29">
        <v>45464</v>
      </c>
      <c r="F24" s="33"/>
      <c r="G24" s="33"/>
      <c r="I24" s="31">
        <v>1</v>
      </c>
      <c r="J24" s="31">
        <v>0</v>
      </c>
      <c r="K24" s="6">
        <v>0</v>
      </c>
      <c r="L24" s="32">
        <v>1</v>
      </c>
      <c r="M24" s="32">
        <v>0</v>
      </c>
      <c r="N24" s="7">
        <v>0</v>
      </c>
      <c r="O24" s="34">
        <v>2</v>
      </c>
      <c r="P24" s="34">
        <v>0</v>
      </c>
      <c r="Q24" s="11">
        <v>0</v>
      </c>
      <c r="T24"/>
    </row>
    <row r="25" spans="1:20" x14ac:dyDescent="0.35">
      <c r="A25" s="20" t="s">
        <v>294</v>
      </c>
      <c r="B25" s="20">
        <v>94000</v>
      </c>
      <c r="C25" s="26">
        <v>45524</v>
      </c>
      <c r="D25" s="29">
        <v>45611</v>
      </c>
      <c r="E25" s="20" t="s">
        <v>45</v>
      </c>
      <c r="F25" s="33"/>
      <c r="G25" s="33"/>
      <c r="I25" s="31"/>
      <c r="J25" s="31"/>
      <c r="K25" s="6"/>
      <c r="L25" s="32">
        <v>1</v>
      </c>
      <c r="M25" s="32">
        <v>0</v>
      </c>
      <c r="N25" s="7">
        <v>0</v>
      </c>
      <c r="O25" s="34">
        <v>1</v>
      </c>
      <c r="P25" s="34">
        <v>0</v>
      </c>
      <c r="Q25" s="11">
        <v>0</v>
      </c>
      <c r="T25"/>
    </row>
    <row r="26" spans="1:20" x14ac:dyDescent="0.35">
      <c r="A26" s="20" t="s">
        <v>145</v>
      </c>
      <c r="B26" s="20">
        <v>595000</v>
      </c>
      <c r="C26" s="29">
        <v>45300</v>
      </c>
      <c r="D26" s="29">
        <v>45569</v>
      </c>
      <c r="E26" s="29">
        <v>45569</v>
      </c>
      <c r="F26" s="33"/>
      <c r="G26" s="33"/>
      <c r="I26" s="31"/>
      <c r="J26" s="31"/>
      <c r="K26" s="6"/>
      <c r="L26" s="32">
        <v>2</v>
      </c>
      <c r="M26" s="32">
        <v>0</v>
      </c>
      <c r="N26" s="7">
        <v>0</v>
      </c>
      <c r="O26" s="34">
        <v>2</v>
      </c>
      <c r="P26" s="34">
        <v>0</v>
      </c>
      <c r="Q26" s="11">
        <v>0</v>
      </c>
      <c r="T26"/>
    </row>
    <row r="27" spans="1:20" x14ac:dyDescent="0.35">
      <c r="A27" s="25" t="s">
        <v>1703</v>
      </c>
      <c r="B27" s="20">
        <v>177000</v>
      </c>
      <c r="C27" s="29">
        <v>45660</v>
      </c>
      <c r="D27" s="29">
        <v>45729</v>
      </c>
      <c r="E27" s="20" t="s">
        <v>45</v>
      </c>
      <c r="F27" s="33"/>
      <c r="G27" s="33"/>
      <c r="I27" s="31"/>
      <c r="J27" s="31"/>
      <c r="K27" s="6"/>
      <c r="L27" s="32">
        <v>1</v>
      </c>
      <c r="M27" s="32">
        <v>0</v>
      </c>
      <c r="N27" s="7">
        <v>0</v>
      </c>
      <c r="O27" s="34">
        <v>1</v>
      </c>
      <c r="P27" s="34">
        <v>0</v>
      </c>
      <c r="Q27" s="11">
        <v>0</v>
      </c>
      <c r="T27"/>
    </row>
    <row r="28" spans="1:20" x14ac:dyDescent="0.35">
      <c r="A28" s="20" t="s">
        <v>366</v>
      </c>
      <c r="B28" s="20">
        <v>10033</v>
      </c>
      <c r="C28" s="29">
        <v>45524</v>
      </c>
      <c r="D28" s="29">
        <v>45609</v>
      </c>
      <c r="E28" s="29">
        <v>45609</v>
      </c>
      <c r="F28" s="33"/>
      <c r="G28" s="33"/>
      <c r="I28" s="31"/>
      <c r="J28" s="31"/>
      <c r="K28" s="6"/>
      <c r="L28" s="32">
        <v>2</v>
      </c>
      <c r="M28" s="32">
        <v>0</v>
      </c>
      <c r="N28" s="7">
        <v>0</v>
      </c>
      <c r="O28" s="34">
        <v>2</v>
      </c>
      <c r="P28" s="34">
        <v>0</v>
      </c>
      <c r="Q28" s="11">
        <v>0</v>
      </c>
      <c r="T28"/>
    </row>
    <row r="29" spans="1:20" x14ac:dyDescent="0.35">
      <c r="A29" s="20" t="s">
        <v>538</v>
      </c>
      <c r="B29" s="20">
        <v>300000</v>
      </c>
      <c r="C29" s="26">
        <v>45524</v>
      </c>
      <c r="D29" s="29">
        <v>45581</v>
      </c>
      <c r="E29" s="29">
        <v>45581</v>
      </c>
      <c r="F29" s="33"/>
      <c r="G29" s="33"/>
      <c r="I29" s="31"/>
      <c r="J29" s="31"/>
      <c r="K29" s="6"/>
      <c r="L29" s="32">
        <v>1</v>
      </c>
      <c r="M29" s="32">
        <v>0</v>
      </c>
      <c r="N29" s="7">
        <v>0</v>
      </c>
      <c r="O29" s="34">
        <v>1</v>
      </c>
      <c r="P29" s="34">
        <v>0</v>
      </c>
      <c r="Q29" s="11">
        <v>0</v>
      </c>
      <c r="T29"/>
    </row>
    <row r="30" spans="1:20" x14ac:dyDescent="0.35">
      <c r="A30" s="20" t="s">
        <v>243</v>
      </c>
      <c r="B30" s="20">
        <v>210000</v>
      </c>
      <c r="C30" s="29">
        <v>45160</v>
      </c>
      <c r="D30" s="29">
        <v>45611</v>
      </c>
      <c r="E30" s="29">
        <v>45611</v>
      </c>
      <c r="F30" s="33"/>
      <c r="G30" s="33"/>
      <c r="I30" s="31"/>
      <c r="J30" s="31"/>
      <c r="K30" s="6"/>
      <c r="L30" s="32">
        <v>2</v>
      </c>
      <c r="M30" s="32">
        <v>0</v>
      </c>
      <c r="N30" s="7">
        <v>0</v>
      </c>
      <c r="O30" s="34">
        <v>2</v>
      </c>
      <c r="P30" s="34">
        <v>0</v>
      </c>
      <c r="Q30" s="11">
        <v>0</v>
      </c>
      <c r="T30"/>
    </row>
    <row r="31" spans="1:20" x14ac:dyDescent="0.35">
      <c r="A31" s="20" t="s">
        <v>339</v>
      </c>
      <c r="B31" s="20">
        <v>175000</v>
      </c>
      <c r="C31" s="29">
        <v>44937</v>
      </c>
      <c r="D31" s="29">
        <v>45266</v>
      </c>
      <c r="E31" s="29">
        <v>45266</v>
      </c>
      <c r="F31" s="33"/>
      <c r="G31" s="33"/>
      <c r="I31" s="31">
        <v>2</v>
      </c>
      <c r="J31" s="31">
        <v>0</v>
      </c>
      <c r="K31" s="6">
        <v>0</v>
      </c>
      <c r="L31" s="32">
        <v>3</v>
      </c>
      <c r="M31" s="32">
        <v>0</v>
      </c>
      <c r="N31" s="7">
        <v>0</v>
      </c>
      <c r="O31" s="34">
        <v>5</v>
      </c>
      <c r="P31" s="34">
        <v>0</v>
      </c>
      <c r="Q31" s="11">
        <v>0</v>
      </c>
      <c r="T31"/>
    </row>
    <row r="32" spans="1:20" x14ac:dyDescent="0.35">
      <c r="A32" s="20" t="s">
        <v>382</v>
      </c>
      <c r="B32" s="20">
        <v>100000</v>
      </c>
      <c r="C32" s="29">
        <v>45524</v>
      </c>
      <c r="D32" s="29">
        <v>45546</v>
      </c>
      <c r="E32" s="20" t="s">
        <v>45</v>
      </c>
      <c r="F32" s="33"/>
      <c r="G32" s="33"/>
      <c r="I32" s="31"/>
      <c r="J32" s="31"/>
      <c r="K32" s="6"/>
      <c r="L32" s="32">
        <v>2</v>
      </c>
      <c r="M32" s="32">
        <v>0</v>
      </c>
      <c r="N32" s="7">
        <v>0</v>
      </c>
      <c r="O32" s="34">
        <v>2</v>
      </c>
      <c r="P32" s="34">
        <v>0</v>
      </c>
      <c r="Q32" s="11">
        <v>0</v>
      </c>
      <c r="T32"/>
    </row>
    <row r="33" spans="1:20" x14ac:dyDescent="0.35">
      <c r="A33" s="21" t="s">
        <v>626</v>
      </c>
      <c r="B33" s="20">
        <v>55090</v>
      </c>
      <c r="C33" s="26">
        <v>45524</v>
      </c>
      <c r="D33" s="29">
        <v>45637</v>
      </c>
      <c r="E33" s="20" t="s">
        <v>45</v>
      </c>
      <c r="F33" s="33"/>
      <c r="G33" s="33"/>
      <c r="I33" s="31"/>
      <c r="J33" s="31"/>
      <c r="K33" s="6"/>
      <c r="L33" s="32">
        <v>1</v>
      </c>
      <c r="M33" s="32">
        <v>0</v>
      </c>
      <c r="N33" s="7">
        <v>0</v>
      </c>
      <c r="O33" s="34">
        <v>1</v>
      </c>
      <c r="P33" s="34">
        <v>0</v>
      </c>
      <c r="Q33" s="11">
        <v>0</v>
      </c>
      <c r="T33"/>
    </row>
    <row r="34" spans="1:20" x14ac:dyDescent="0.35">
      <c r="A34" s="20" t="s">
        <v>389</v>
      </c>
      <c r="B34" s="20">
        <v>360750</v>
      </c>
      <c r="C34" s="29">
        <v>45397</v>
      </c>
      <c r="D34" s="29">
        <v>45679</v>
      </c>
      <c r="E34" s="20" t="s">
        <v>45</v>
      </c>
      <c r="F34" s="33"/>
      <c r="G34" s="33"/>
      <c r="I34" s="31"/>
      <c r="J34" s="31"/>
      <c r="K34" s="6"/>
      <c r="L34" s="32">
        <v>1</v>
      </c>
      <c r="M34" s="32">
        <v>0</v>
      </c>
      <c r="N34" s="7">
        <v>0</v>
      </c>
      <c r="O34" s="34">
        <v>1</v>
      </c>
      <c r="P34" s="34">
        <v>0</v>
      </c>
      <c r="Q34" s="11">
        <v>0</v>
      </c>
      <c r="T34"/>
    </row>
    <row r="35" spans="1:20" x14ac:dyDescent="0.35">
      <c r="A35" s="21" t="s">
        <v>330</v>
      </c>
      <c r="B35" s="20">
        <v>314926</v>
      </c>
      <c r="C35" s="29">
        <v>45474</v>
      </c>
      <c r="D35" s="29">
        <v>45273</v>
      </c>
      <c r="E35" s="29">
        <v>45273</v>
      </c>
      <c r="F35" s="33"/>
      <c r="G35" s="33"/>
      <c r="I35" s="31">
        <v>1</v>
      </c>
      <c r="J35" s="31">
        <v>0</v>
      </c>
      <c r="K35" s="6">
        <v>0</v>
      </c>
      <c r="L35" s="32">
        <v>4</v>
      </c>
      <c r="M35" s="32">
        <v>0</v>
      </c>
      <c r="N35" s="7">
        <v>0</v>
      </c>
      <c r="O35" s="34">
        <v>5</v>
      </c>
      <c r="P35" s="34">
        <v>0</v>
      </c>
      <c r="Q35" s="11">
        <v>0</v>
      </c>
      <c r="T35"/>
    </row>
    <row r="36" spans="1:20" x14ac:dyDescent="0.35">
      <c r="A36" s="20" t="s">
        <v>406</v>
      </c>
      <c r="B36" s="20">
        <v>113000</v>
      </c>
      <c r="C36" s="29">
        <v>44789</v>
      </c>
      <c r="D36" s="29">
        <v>45366</v>
      </c>
      <c r="E36" s="29">
        <v>45366</v>
      </c>
      <c r="F36" s="33"/>
      <c r="G36" s="33"/>
      <c r="I36" s="31">
        <v>1</v>
      </c>
      <c r="J36" s="31">
        <v>0</v>
      </c>
      <c r="K36" s="6">
        <v>0</v>
      </c>
      <c r="L36" s="32">
        <v>2</v>
      </c>
      <c r="M36" s="32">
        <v>0</v>
      </c>
      <c r="N36" s="7">
        <v>0</v>
      </c>
      <c r="O36" s="34">
        <v>3</v>
      </c>
      <c r="P36" s="34">
        <v>0</v>
      </c>
      <c r="Q36" s="11">
        <v>0</v>
      </c>
      <c r="T36"/>
    </row>
    <row r="37" spans="1:20" x14ac:dyDescent="0.35">
      <c r="A37" s="20" t="s">
        <v>280</v>
      </c>
      <c r="B37" s="20">
        <v>180000</v>
      </c>
      <c r="C37" s="29">
        <v>45524</v>
      </c>
      <c r="D37" s="29">
        <v>45516</v>
      </c>
      <c r="E37" s="29">
        <v>45700</v>
      </c>
      <c r="F37" s="33"/>
      <c r="G37" s="33"/>
      <c r="I37" s="31"/>
      <c r="J37" s="31"/>
      <c r="K37" s="6"/>
      <c r="L37" s="32">
        <v>6</v>
      </c>
      <c r="M37" s="32">
        <v>0</v>
      </c>
      <c r="N37" s="7">
        <v>0</v>
      </c>
      <c r="O37" s="34">
        <v>6</v>
      </c>
      <c r="P37" s="34">
        <v>0</v>
      </c>
      <c r="Q37" s="11">
        <v>0</v>
      </c>
      <c r="T37"/>
    </row>
    <row r="38" spans="1:20" x14ac:dyDescent="0.35">
      <c r="A38" s="20" t="s">
        <v>413</v>
      </c>
      <c r="B38" s="20">
        <v>103674.59</v>
      </c>
      <c r="C38" s="29">
        <v>45659</v>
      </c>
      <c r="D38" s="29">
        <v>45645</v>
      </c>
      <c r="E38" s="20" t="s">
        <v>45</v>
      </c>
      <c r="F38" s="33"/>
      <c r="G38" s="33"/>
      <c r="I38" s="31"/>
      <c r="J38" s="31"/>
      <c r="K38" s="6"/>
      <c r="L38" s="32">
        <v>1</v>
      </c>
      <c r="M38" s="32">
        <v>0</v>
      </c>
      <c r="N38" s="7">
        <v>0</v>
      </c>
      <c r="O38" s="34">
        <v>1</v>
      </c>
      <c r="P38" s="34">
        <v>0</v>
      </c>
      <c r="Q38" s="11">
        <v>0</v>
      </c>
      <c r="T38"/>
    </row>
    <row r="39" spans="1:20" x14ac:dyDescent="0.35">
      <c r="A39" s="20" t="s">
        <v>517</v>
      </c>
      <c r="B39" s="20">
        <v>210915</v>
      </c>
      <c r="C39" s="29">
        <v>45524</v>
      </c>
      <c r="D39" s="29">
        <v>45560</v>
      </c>
      <c r="E39" s="29">
        <v>45560</v>
      </c>
      <c r="F39" s="33"/>
      <c r="G39" s="33"/>
      <c r="I39" s="31"/>
      <c r="J39" s="31"/>
      <c r="K39" s="6"/>
      <c r="L39" s="32">
        <v>2</v>
      </c>
      <c r="M39" s="32">
        <v>0</v>
      </c>
      <c r="N39" s="7">
        <v>0</v>
      </c>
      <c r="O39" s="34">
        <v>2</v>
      </c>
      <c r="P39" s="34">
        <v>0</v>
      </c>
      <c r="Q39" s="11">
        <v>0</v>
      </c>
      <c r="T39"/>
    </row>
    <row r="40" spans="1:20" x14ac:dyDescent="0.35">
      <c r="A40" s="20" t="s">
        <v>185</v>
      </c>
      <c r="B40" s="20">
        <v>475000</v>
      </c>
      <c r="C40" s="29">
        <v>45526</v>
      </c>
      <c r="D40" s="29">
        <v>45632</v>
      </c>
      <c r="E40" s="29">
        <v>45632</v>
      </c>
      <c r="F40" s="33"/>
      <c r="G40" s="33"/>
      <c r="I40" s="31"/>
      <c r="J40" s="31"/>
      <c r="K40" s="6"/>
      <c r="L40" s="32">
        <v>1</v>
      </c>
      <c r="M40" s="32">
        <v>0</v>
      </c>
      <c r="N40" s="7">
        <v>0</v>
      </c>
      <c r="O40" s="34">
        <v>1</v>
      </c>
      <c r="P40" s="34">
        <v>0</v>
      </c>
      <c r="Q40" s="11">
        <v>0</v>
      </c>
      <c r="T40"/>
    </row>
    <row r="41" spans="1:20" x14ac:dyDescent="0.35">
      <c r="A41" s="20" t="s">
        <v>544</v>
      </c>
      <c r="B41" s="20">
        <v>97500</v>
      </c>
      <c r="C41" s="29">
        <v>45160</v>
      </c>
      <c r="D41" s="29">
        <v>45547</v>
      </c>
      <c r="E41" s="29">
        <v>45547</v>
      </c>
      <c r="F41" s="33"/>
      <c r="G41" s="33"/>
      <c r="I41" s="31"/>
      <c r="J41" s="31"/>
      <c r="K41" s="6"/>
      <c r="L41" s="32">
        <v>2</v>
      </c>
      <c r="M41" s="32">
        <v>0</v>
      </c>
      <c r="N41" s="7">
        <v>0</v>
      </c>
      <c r="O41" s="34">
        <v>2</v>
      </c>
      <c r="P41" s="34">
        <v>0</v>
      </c>
      <c r="Q41" s="11">
        <v>0</v>
      </c>
      <c r="T41"/>
    </row>
    <row r="42" spans="1:20" x14ac:dyDescent="0.35">
      <c r="A42" s="20" t="s">
        <v>131</v>
      </c>
      <c r="B42" s="20">
        <v>164828</v>
      </c>
      <c r="C42" s="29">
        <v>45536</v>
      </c>
      <c r="D42" s="29">
        <v>45553</v>
      </c>
      <c r="E42" s="29">
        <v>45553</v>
      </c>
      <c r="F42" s="33"/>
      <c r="G42" s="33"/>
      <c r="I42" s="31"/>
      <c r="J42" s="31"/>
      <c r="K42" s="6"/>
      <c r="L42" s="32">
        <v>2</v>
      </c>
      <c r="M42" s="32">
        <v>0</v>
      </c>
      <c r="N42" s="7">
        <v>0</v>
      </c>
      <c r="O42" s="34">
        <v>2</v>
      </c>
      <c r="P42" s="34">
        <v>0</v>
      </c>
      <c r="Q42" s="11">
        <v>0</v>
      </c>
      <c r="T42"/>
    </row>
    <row r="43" spans="1:20" x14ac:dyDescent="0.35">
      <c r="A43" s="21" t="s">
        <v>558</v>
      </c>
      <c r="B43" s="20">
        <v>297600</v>
      </c>
      <c r="C43" s="29">
        <v>45524</v>
      </c>
      <c r="D43" s="29">
        <v>45574</v>
      </c>
      <c r="E43" s="29">
        <v>45574</v>
      </c>
      <c r="F43" s="33"/>
      <c r="G43" s="33"/>
      <c r="I43" s="31"/>
      <c r="J43" s="31"/>
      <c r="K43" s="6"/>
      <c r="L43" s="32">
        <v>2</v>
      </c>
      <c r="M43" s="32">
        <v>0</v>
      </c>
      <c r="N43" s="7">
        <v>0</v>
      </c>
      <c r="O43" s="34">
        <v>2</v>
      </c>
      <c r="P43" s="34">
        <v>0</v>
      </c>
      <c r="Q43" s="11">
        <v>0</v>
      </c>
      <c r="T43"/>
    </row>
    <row r="44" spans="1:20" x14ac:dyDescent="0.35">
      <c r="A44" s="20" t="s">
        <v>566</v>
      </c>
      <c r="B44" s="20">
        <v>234500</v>
      </c>
      <c r="C44" s="26">
        <v>45524</v>
      </c>
      <c r="D44" s="26">
        <v>45574</v>
      </c>
      <c r="E44" s="29">
        <v>45574</v>
      </c>
      <c r="F44" s="33"/>
      <c r="G44" s="33"/>
      <c r="I44" s="31"/>
      <c r="J44" s="31"/>
      <c r="K44" s="6"/>
      <c r="L44" s="32">
        <v>2</v>
      </c>
      <c r="M44" s="32">
        <v>0</v>
      </c>
      <c r="N44" s="7">
        <v>0</v>
      </c>
      <c r="O44" s="34">
        <v>2</v>
      </c>
      <c r="P44" s="34">
        <v>0</v>
      </c>
      <c r="Q44" s="11">
        <v>0</v>
      </c>
      <c r="T44"/>
    </row>
    <row r="45" spans="1:20" x14ac:dyDescent="0.35">
      <c r="A45" s="20" t="s">
        <v>283</v>
      </c>
      <c r="B45" s="20">
        <v>98668.26</v>
      </c>
      <c r="C45" s="29">
        <v>45538</v>
      </c>
      <c r="D45" s="29">
        <v>45679</v>
      </c>
      <c r="E45" s="29">
        <v>45679</v>
      </c>
      <c r="F45" s="33"/>
      <c r="G45" s="33"/>
      <c r="I45" s="31"/>
      <c r="J45" s="31"/>
      <c r="K45" s="6"/>
      <c r="L45" s="32">
        <v>1</v>
      </c>
      <c r="M45" s="32">
        <v>0</v>
      </c>
      <c r="N45" s="7">
        <v>0</v>
      </c>
      <c r="O45" s="34">
        <v>1</v>
      </c>
      <c r="P45" s="34">
        <v>0</v>
      </c>
      <c r="Q45" s="11">
        <v>0</v>
      </c>
      <c r="T45"/>
    </row>
    <row r="46" spans="1:20" x14ac:dyDescent="0.35">
      <c r="A46" s="20" t="s">
        <v>289</v>
      </c>
      <c r="B46" s="20">
        <v>171225</v>
      </c>
      <c r="C46" s="29">
        <v>45524</v>
      </c>
      <c r="D46" s="29">
        <v>45601</v>
      </c>
      <c r="E46" s="20" t="s">
        <v>45</v>
      </c>
      <c r="F46" s="33"/>
      <c r="G46" s="33"/>
      <c r="I46" s="31"/>
      <c r="J46" s="31"/>
      <c r="K46" s="6"/>
      <c r="L46" s="32">
        <v>1</v>
      </c>
      <c r="M46" s="32">
        <v>0</v>
      </c>
      <c r="N46" s="7">
        <v>0</v>
      </c>
      <c r="O46" s="34">
        <v>1</v>
      </c>
      <c r="P46" s="34">
        <v>0</v>
      </c>
      <c r="Q46" s="11">
        <v>0</v>
      </c>
      <c r="T46"/>
    </row>
    <row r="47" spans="1:20" x14ac:dyDescent="0.35">
      <c r="A47" s="21" t="s">
        <v>451</v>
      </c>
      <c r="B47" s="20">
        <v>475000</v>
      </c>
      <c r="C47" s="29">
        <v>45160</v>
      </c>
      <c r="D47" s="29">
        <v>45268</v>
      </c>
      <c r="E47" s="29">
        <v>45268</v>
      </c>
      <c r="F47" s="33"/>
      <c r="G47" s="33"/>
      <c r="I47" s="31">
        <v>1</v>
      </c>
      <c r="J47" s="31">
        <v>0</v>
      </c>
      <c r="K47" s="6">
        <v>0</v>
      </c>
      <c r="L47" s="32">
        <v>2</v>
      </c>
      <c r="M47" s="32">
        <v>1</v>
      </c>
      <c r="N47" s="7">
        <v>0</v>
      </c>
      <c r="O47" s="34">
        <v>3</v>
      </c>
      <c r="P47" s="34">
        <v>1</v>
      </c>
      <c r="Q47" s="11">
        <v>0</v>
      </c>
      <c r="T47"/>
    </row>
    <row r="48" spans="1:20" x14ac:dyDescent="0.35">
      <c r="A48" s="21" t="s">
        <v>621</v>
      </c>
      <c r="B48" s="20">
        <v>200000</v>
      </c>
      <c r="C48" s="29">
        <v>45524</v>
      </c>
      <c r="D48" s="29">
        <v>45617</v>
      </c>
      <c r="E48" s="20" t="s">
        <v>45</v>
      </c>
      <c r="F48" s="33"/>
      <c r="G48" s="33"/>
      <c r="I48" s="31"/>
      <c r="J48" s="31"/>
      <c r="K48" s="6"/>
      <c r="L48" s="32">
        <v>2</v>
      </c>
      <c r="M48" s="32">
        <v>0</v>
      </c>
      <c r="N48" s="7">
        <v>0</v>
      </c>
      <c r="O48" s="34">
        <v>2</v>
      </c>
      <c r="P48" s="34">
        <v>0</v>
      </c>
      <c r="Q48" s="11">
        <v>0</v>
      </c>
      <c r="T48"/>
    </row>
    <row r="49" spans="1:20" x14ac:dyDescent="0.35">
      <c r="A49" s="20" t="s">
        <v>457</v>
      </c>
      <c r="B49" s="20">
        <v>300000</v>
      </c>
      <c r="C49" s="29">
        <v>45524</v>
      </c>
      <c r="D49" s="29">
        <v>45565</v>
      </c>
      <c r="E49" s="29">
        <v>45565</v>
      </c>
      <c r="F49" s="33"/>
      <c r="G49" s="33"/>
      <c r="I49" s="31"/>
      <c r="J49" s="31"/>
      <c r="K49" s="6"/>
      <c r="L49" s="32">
        <v>2</v>
      </c>
      <c r="M49" s="32">
        <v>0</v>
      </c>
      <c r="N49" s="7">
        <v>0</v>
      </c>
      <c r="O49" s="34">
        <v>2</v>
      </c>
      <c r="P49" s="34">
        <v>0</v>
      </c>
      <c r="Q49" s="11">
        <v>0</v>
      </c>
      <c r="T49"/>
    </row>
    <row r="50" spans="1:20" x14ac:dyDescent="0.35">
      <c r="A50" s="20" t="s">
        <v>298</v>
      </c>
      <c r="B50" s="20">
        <v>461700</v>
      </c>
      <c r="C50" s="29">
        <v>45555</v>
      </c>
      <c r="D50" s="29">
        <v>45555</v>
      </c>
      <c r="E50" s="29">
        <v>45602</v>
      </c>
      <c r="F50" s="33"/>
      <c r="G50" s="33"/>
      <c r="I50" s="31"/>
      <c r="J50" s="31"/>
      <c r="K50" s="6"/>
      <c r="L50" s="32">
        <v>4</v>
      </c>
      <c r="M50" s="32">
        <v>0</v>
      </c>
      <c r="N50" s="7">
        <v>0</v>
      </c>
      <c r="O50" s="34">
        <v>4</v>
      </c>
      <c r="P50" s="34">
        <v>0</v>
      </c>
      <c r="Q50" s="11">
        <v>0</v>
      </c>
      <c r="T50"/>
    </row>
    <row r="51" spans="1:20" x14ac:dyDescent="0.35">
      <c r="A51" s="20" t="s">
        <v>467</v>
      </c>
      <c r="B51" s="20">
        <v>205783</v>
      </c>
      <c r="C51" s="26">
        <v>45524</v>
      </c>
      <c r="D51" s="29">
        <v>45572</v>
      </c>
      <c r="E51" s="29">
        <v>45572</v>
      </c>
      <c r="F51" s="33"/>
      <c r="G51" s="33"/>
      <c r="I51" s="31"/>
      <c r="J51" s="31"/>
      <c r="K51" s="6"/>
      <c r="L51" s="32">
        <v>3</v>
      </c>
      <c r="M51" s="32">
        <v>0</v>
      </c>
      <c r="N51" s="7">
        <v>0</v>
      </c>
      <c r="O51" s="34">
        <v>3</v>
      </c>
      <c r="P51" s="34">
        <v>0</v>
      </c>
      <c r="Q51" s="11">
        <v>0</v>
      </c>
      <c r="T51"/>
    </row>
    <row r="52" spans="1:20" x14ac:dyDescent="0.35">
      <c r="A52" s="20" t="s">
        <v>311</v>
      </c>
      <c r="B52" s="20">
        <v>76987.5</v>
      </c>
      <c r="C52" s="29">
        <v>45554</v>
      </c>
      <c r="D52" s="29">
        <v>45702</v>
      </c>
      <c r="E52" s="20" t="s">
        <v>45</v>
      </c>
      <c r="F52" s="33"/>
      <c r="G52" s="33"/>
      <c r="I52" s="31"/>
      <c r="J52" s="31"/>
      <c r="K52" s="6"/>
      <c r="L52" s="32">
        <v>2</v>
      </c>
      <c r="M52" s="32">
        <v>0</v>
      </c>
      <c r="N52" s="7">
        <v>0</v>
      </c>
      <c r="O52" s="34">
        <v>2</v>
      </c>
      <c r="P52" s="34">
        <v>0</v>
      </c>
      <c r="Q52" s="11">
        <v>0</v>
      </c>
      <c r="T52"/>
    </row>
    <row r="53" spans="1:20" x14ac:dyDescent="0.35">
      <c r="A53" s="20" t="s">
        <v>274</v>
      </c>
      <c r="B53" s="20">
        <v>115276.82</v>
      </c>
      <c r="C53" s="29">
        <v>45659</v>
      </c>
      <c r="D53" s="29">
        <v>45551</v>
      </c>
      <c r="E53" s="20" t="s">
        <v>45</v>
      </c>
      <c r="F53" s="33"/>
      <c r="G53" s="33"/>
      <c r="I53" s="31"/>
      <c r="J53" s="31"/>
      <c r="K53" s="6"/>
      <c r="L53" s="32">
        <v>2</v>
      </c>
      <c r="M53" s="32">
        <v>0</v>
      </c>
      <c r="N53" s="7">
        <v>0</v>
      </c>
      <c r="O53" s="34">
        <v>2</v>
      </c>
      <c r="P53" s="34">
        <v>0</v>
      </c>
      <c r="Q53" s="11">
        <v>0</v>
      </c>
      <c r="T53"/>
    </row>
    <row r="54" spans="1:20" x14ac:dyDescent="0.35">
      <c r="A54" s="25" t="s">
        <v>234</v>
      </c>
      <c r="B54" s="20">
        <v>350000</v>
      </c>
      <c r="C54" s="26">
        <v>45524</v>
      </c>
      <c r="D54" s="29">
        <v>45727</v>
      </c>
      <c r="E54" s="20" t="s">
        <v>45</v>
      </c>
      <c r="F54" s="33"/>
      <c r="G54" s="33"/>
      <c r="I54" s="31"/>
      <c r="J54" s="31"/>
      <c r="K54" s="6"/>
      <c r="L54" s="32">
        <v>1</v>
      </c>
      <c r="M54" s="32">
        <v>0</v>
      </c>
      <c r="N54" s="7">
        <v>0</v>
      </c>
      <c r="O54" s="34">
        <v>1</v>
      </c>
      <c r="P54" s="34">
        <v>0</v>
      </c>
      <c r="Q54" s="11">
        <v>0</v>
      </c>
      <c r="T54"/>
    </row>
    <row r="55" spans="1:20" x14ac:dyDescent="0.35">
      <c r="A55" s="20" t="s">
        <v>479</v>
      </c>
      <c r="B55" s="20">
        <v>10000</v>
      </c>
      <c r="C55" s="29">
        <v>45397</v>
      </c>
      <c r="D55" s="29">
        <v>45659</v>
      </c>
      <c r="E55" s="29">
        <v>45659</v>
      </c>
      <c r="F55" s="33"/>
      <c r="G55" s="33"/>
      <c r="I55" s="31"/>
      <c r="J55" s="31"/>
      <c r="K55" s="6"/>
      <c r="L55" s="32">
        <v>1</v>
      </c>
      <c r="M55" s="32">
        <v>0</v>
      </c>
      <c r="N55" s="7">
        <v>0</v>
      </c>
      <c r="O55" s="34">
        <v>1</v>
      </c>
      <c r="P55" s="34">
        <v>0</v>
      </c>
      <c r="Q55" s="11">
        <v>0</v>
      </c>
      <c r="T55"/>
    </row>
    <row r="56" spans="1:20" x14ac:dyDescent="0.35">
      <c r="A56" s="20" t="s">
        <v>335</v>
      </c>
      <c r="B56" s="20">
        <v>256000</v>
      </c>
      <c r="C56" s="29">
        <v>45160</v>
      </c>
      <c r="D56" s="29">
        <v>45204</v>
      </c>
      <c r="E56" s="29">
        <v>45204</v>
      </c>
      <c r="F56" s="33"/>
      <c r="G56" s="33"/>
      <c r="I56" s="31">
        <v>1</v>
      </c>
      <c r="J56" s="31">
        <v>0</v>
      </c>
      <c r="K56" s="6">
        <v>0</v>
      </c>
      <c r="L56" s="32">
        <v>4</v>
      </c>
      <c r="M56" s="32">
        <v>0</v>
      </c>
      <c r="N56" s="7">
        <v>0</v>
      </c>
      <c r="O56" s="34">
        <v>5</v>
      </c>
      <c r="P56" s="34">
        <v>0</v>
      </c>
      <c r="Q56" s="11">
        <v>0</v>
      </c>
      <c r="T56"/>
    </row>
    <row r="57" spans="1:20" x14ac:dyDescent="0.35">
      <c r="A57" s="20" t="s">
        <v>488</v>
      </c>
      <c r="B57" s="20">
        <v>200000</v>
      </c>
      <c r="C57" s="29">
        <v>45524</v>
      </c>
      <c r="D57" s="29">
        <v>45574</v>
      </c>
      <c r="E57" s="29">
        <v>45574</v>
      </c>
      <c r="F57" s="33"/>
      <c r="G57" s="33"/>
      <c r="I57" s="31"/>
      <c r="J57" s="31"/>
      <c r="K57" s="6"/>
      <c r="L57" s="32">
        <v>3</v>
      </c>
      <c r="M57" s="32">
        <v>0</v>
      </c>
      <c r="N57" s="7">
        <v>0</v>
      </c>
      <c r="O57" s="34">
        <v>3</v>
      </c>
      <c r="P57" s="34">
        <v>0</v>
      </c>
      <c r="Q57" s="11">
        <v>0</v>
      </c>
      <c r="T57"/>
    </row>
    <row r="58" spans="1:20" x14ac:dyDescent="0.35">
      <c r="A58" s="20" t="s">
        <v>212</v>
      </c>
      <c r="B58" s="19"/>
      <c r="C58" s="19"/>
      <c r="D58" s="19"/>
      <c r="E58" s="19"/>
      <c r="F58" s="33">
        <v>4</v>
      </c>
      <c r="G58" s="33">
        <v>4</v>
      </c>
      <c r="H58" s="9">
        <v>7641983.5999999996</v>
      </c>
      <c r="I58" s="31">
        <v>32</v>
      </c>
      <c r="J58" s="31">
        <v>12</v>
      </c>
      <c r="K58" s="6">
        <v>756033</v>
      </c>
      <c r="L58" s="32">
        <v>107</v>
      </c>
      <c r="M58" s="32">
        <v>10</v>
      </c>
      <c r="N58" s="7">
        <v>805866.89999999991</v>
      </c>
      <c r="O58" s="34">
        <v>143</v>
      </c>
      <c r="P58" s="34">
        <v>26</v>
      </c>
      <c r="Q58" s="11">
        <v>9203883.5</v>
      </c>
      <c r="T58"/>
    </row>
    <row r="59" spans="1:20" x14ac:dyDescent="0.35">
      <c r="A59"/>
      <c r="B59" s="28"/>
      <c r="C59" s="19"/>
      <c r="D59" s="19"/>
      <c r="E59" s="19"/>
      <c r="F59" s="15"/>
      <c r="G59" s="15"/>
      <c r="H59" s="15"/>
      <c r="I59" s="13"/>
      <c r="J59" s="13"/>
      <c r="K59" s="13"/>
      <c r="L59"/>
      <c r="M59"/>
      <c r="N59"/>
      <c r="O59"/>
      <c r="P59"/>
      <c r="Q59"/>
      <c r="T59"/>
    </row>
    <row r="60" spans="1:20" x14ac:dyDescent="0.35">
      <c r="A60"/>
      <c r="B60" s="28"/>
      <c r="C60" s="19"/>
      <c r="D60" s="19"/>
      <c r="E60" s="19"/>
      <c r="F60" s="15"/>
      <c r="G60" s="15"/>
      <c r="H60" s="15"/>
      <c r="I60" s="13"/>
      <c r="J60" s="13"/>
      <c r="K60" s="13"/>
      <c r="L60"/>
      <c r="M60"/>
      <c r="N60"/>
      <c r="O60"/>
      <c r="P60"/>
      <c r="Q60"/>
      <c r="T60"/>
    </row>
    <row r="61" spans="1:20" x14ac:dyDescent="0.35">
      <c r="A61"/>
      <c r="B61" s="28"/>
      <c r="C61" s="19"/>
      <c r="D61" s="19"/>
      <c r="E61" s="19"/>
      <c r="F61" s="15"/>
      <c r="G61" s="15"/>
      <c r="H61" s="15"/>
      <c r="I61" s="13"/>
      <c r="J61" s="13"/>
      <c r="K61" s="13"/>
      <c r="L61"/>
      <c r="M61"/>
      <c r="N61"/>
      <c r="O61"/>
      <c r="P61"/>
      <c r="Q61"/>
      <c r="T61"/>
    </row>
    <row r="62" spans="1:20" x14ac:dyDescent="0.35">
      <c r="A62"/>
      <c r="B62" s="28"/>
      <c r="C62" s="19"/>
      <c r="D62" s="19"/>
      <c r="E62" s="19"/>
      <c r="F62" s="15"/>
      <c r="G62" s="15"/>
      <c r="H62" s="15"/>
      <c r="I62" s="13"/>
      <c r="J62" s="13"/>
      <c r="K62" s="13"/>
      <c r="L62"/>
      <c r="M62"/>
      <c r="N62"/>
      <c r="O62"/>
      <c r="P62"/>
      <c r="Q62"/>
      <c r="T62"/>
    </row>
    <row r="63" spans="1:20" x14ac:dyDescent="0.35">
      <c r="A63"/>
      <c r="B63" s="28"/>
      <c r="C63" s="19"/>
      <c r="D63" s="19"/>
      <c r="E63" s="19"/>
      <c r="F63" s="15"/>
      <c r="G63" s="15"/>
      <c r="H63" s="15"/>
      <c r="I63" s="13"/>
      <c r="J63" s="13"/>
      <c r="K63" s="13"/>
      <c r="L63"/>
      <c r="M63"/>
      <c r="N63"/>
      <c r="O63"/>
      <c r="P63"/>
      <c r="Q63"/>
      <c r="T63"/>
    </row>
    <row r="64" spans="1:20" x14ac:dyDescent="0.35">
      <c r="A64"/>
      <c r="B64" s="28"/>
      <c r="C64" s="19"/>
      <c r="D64" s="19"/>
      <c r="E64" s="19"/>
      <c r="F64" s="15"/>
      <c r="G64" s="15"/>
      <c r="H64" s="15"/>
      <c r="I64" s="13"/>
      <c r="J64" s="13"/>
      <c r="K64" s="13"/>
      <c r="L64"/>
      <c r="M64"/>
      <c r="N64"/>
      <c r="O64"/>
      <c r="P64"/>
      <c r="Q64"/>
      <c r="T64"/>
    </row>
    <row r="65" spans="2:11" customFormat="1" x14ac:dyDescent="0.35">
      <c r="B65" s="28"/>
      <c r="C65" s="19"/>
      <c r="D65" s="19"/>
      <c r="E65" s="19"/>
      <c r="F65" s="15"/>
      <c r="G65" s="15"/>
      <c r="H65" s="15"/>
      <c r="I65" s="13"/>
      <c r="J65" s="13"/>
      <c r="K65" s="13"/>
    </row>
    <row r="66" spans="2:11" customFormat="1" x14ac:dyDescent="0.35">
      <c r="B66" s="28"/>
      <c r="C66" s="19"/>
      <c r="D66" s="19"/>
      <c r="E66" s="19"/>
      <c r="F66" s="15"/>
      <c r="G66" s="15"/>
      <c r="H66" s="15"/>
      <c r="I66" s="13"/>
      <c r="J66" s="13"/>
      <c r="K66" s="13"/>
    </row>
    <row r="67" spans="2:11" customFormat="1" x14ac:dyDescent="0.35">
      <c r="B67" s="28"/>
      <c r="C67" s="19"/>
      <c r="D67" s="19"/>
      <c r="E67" s="19"/>
      <c r="F67" s="15"/>
      <c r="G67" s="15"/>
      <c r="H67" s="15"/>
      <c r="I67" s="13"/>
      <c r="J67" s="13"/>
      <c r="K67" s="13"/>
    </row>
    <row r="68" spans="2:11" customFormat="1" x14ac:dyDescent="0.35">
      <c r="B68" s="28"/>
      <c r="C68" s="19"/>
      <c r="D68" s="19"/>
      <c r="E68" s="19"/>
      <c r="F68" s="15"/>
      <c r="G68" s="15"/>
      <c r="H68" s="15"/>
      <c r="I68" s="13"/>
      <c r="J68" s="13"/>
      <c r="K68" s="13"/>
    </row>
    <row r="69" spans="2:11" customFormat="1" x14ac:dyDescent="0.35">
      <c r="B69" s="28"/>
      <c r="C69" s="19"/>
      <c r="D69" s="19"/>
      <c r="E69" s="19"/>
      <c r="F69" s="15"/>
      <c r="G69" s="15"/>
      <c r="H69" s="15"/>
      <c r="I69" s="13"/>
      <c r="J69" s="13"/>
      <c r="K69" s="13"/>
    </row>
    <row r="70" spans="2:11" customFormat="1" x14ac:dyDescent="0.35">
      <c r="B70" s="28"/>
      <c r="C70" s="19"/>
      <c r="D70" s="19"/>
      <c r="E70" s="19"/>
      <c r="F70" s="15"/>
      <c r="G70" s="15"/>
      <c r="H70" s="15"/>
      <c r="I70" s="13"/>
      <c r="J70" s="13"/>
      <c r="K70" s="13"/>
    </row>
    <row r="71" spans="2:11" customFormat="1" x14ac:dyDescent="0.35">
      <c r="B71" s="28"/>
      <c r="C71" s="19"/>
      <c r="D71" s="19"/>
      <c r="E71" s="19"/>
      <c r="F71" s="15"/>
      <c r="G71" s="15"/>
      <c r="H71" s="15"/>
      <c r="I71" s="13"/>
      <c r="J71" s="13"/>
      <c r="K71" s="13"/>
    </row>
    <row r="72" spans="2:11" customFormat="1" x14ac:dyDescent="0.35">
      <c r="B72" s="28"/>
      <c r="C72" s="19"/>
      <c r="D72" s="19"/>
      <c r="E72" s="19"/>
      <c r="F72" s="15"/>
      <c r="G72" s="15"/>
      <c r="H72" s="15"/>
      <c r="I72" s="13"/>
      <c r="J72" s="13"/>
      <c r="K72" s="13"/>
    </row>
    <row r="73" spans="2:11" customFormat="1" x14ac:dyDescent="0.35">
      <c r="B73" s="28"/>
      <c r="C73" s="19"/>
      <c r="D73" s="19"/>
      <c r="E73" s="19"/>
      <c r="F73" s="15"/>
      <c r="G73" s="15"/>
      <c r="H73" s="15"/>
      <c r="I73" s="13"/>
      <c r="J73" s="13"/>
      <c r="K73" s="13"/>
    </row>
    <row r="74" spans="2:11" customFormat="1" x14ac:dyDescent="0.35">
      <c r="B74" s="28"/>
      <c r="C74" s="19"/>
      <c r="D74" s="19"/>
      <c r="E74" s="19"/>
      <c r="F74" s="15"/>
      <c r="G74" s="15"/>
      <c r="H74" s="15"/>
      <c r="I74" s="13"/>
      <c r="J74" s="13"/>
      <c r="K74" s="13"/>
    </row>
    <row r="75" spans="2:11" customFormat="1" x14ac:dyDescent="0.35">
      <c r="B75" s="28"/>
      <c r="C75" s="19"/>
      <c r="D75" s="19"/>
      <c r="E75" s="19"/>
      <c r="F75" s="15"/>
      <c r="G75" s="15"/>
      <c r="H75" s="15"/>
      <c r="I75" s="13"/>
      <c r="J75" s="13"/>
      <c r="K75" s="13"/>
    </row>
    <row r="76" spans="2:11" customFormat="1" x14ac:dyDescent="0.35">
      <c r="B76" s="28"/>
      <c r="C76" s="19"/>
      <c r="D76" s="19"/>
      <c r="E76" s="19"/>
      <c r="F76" s="15"/>
      <c r="G76" s="15"/>
      <c r="H76" s="15"/>
      <c r="I76" s="13"/>
      <c r="J76" s="13"/>
      <c r="K76" s="13"/>
    </row>
    <row r="77" spans="2:11" customFormat="1" x14ac:dyDescent="0.35">
      <c r="B77" s="28"/>
      <c r="C77" s="19"/>
      <c r="D77" s="19"/>
      <c r="E77" s="19"/>
      <c r="F77" s="15"/>
      <c r="G77" s="15"/>
      <c r="H77" s="15"/>
      <c r="I77" s="13"/>
      <c r="J77" s="13"/>
      <c r="K77" s="13"/>
    </row>
    <row r="78" spans="2:11" customFormat="1" x14ac:dyDescent="0.35">
      <c r="B78" s="28"/>
      <c r="C78" s="19"/>
      <c r="D78" s="19"/>
      <c r="E78" s="19"/>
      <c r="F78" s="15"/>
      <c r="G78" s="15"/>
      <c r="H78" s="15"/>
      <c r="I78" s="13"/>
      <c r="J78" s="13"/>
      <c r="K78" s="13"/>
    </row>
    <row r="79" spans="2:11" customFormat="1" x14ac:dyDescent="0.35">
      <c r="B79" s="28"/>
      <c r="C79" s="19"/>
      <c r="D79" s="19"/>
      <c r="E79" s="19"/>
      <c r="F79" s="15"/>
      <c r="G79" s="15"/>
      <c r="H79" s="15"/>
      <c r="I79" s="13"/>
      <c r="J79" s="13"/>
      <c r="K79" s="13"/>
    </row>
    <row r="80" spans="2:11" customFormat="1" x14ac:dyDescent="0.35">
      <c r="B80" s="28"/>
      <c r="C80" s="19"/>
      <c r="D80" s="19"/>
      <c r="E80" s="19"/>
      <c r="F80" s="15"/>
      <c r="G80" s="15"/>
      <c r="H80" s="15"/>
      <c r="I80" s="13"/>
      <c r="J80" s="13"/>
      <c r="K80" s="13"/>
    </row>
    <row r="81" spans="2:11" customFormat="1" x14ac:dyDescent="0.35">
      <c r="B81" s="28"/>
      <c r="C81" s="19"/>
      <c r="D81" s="19"/>
      <c r="E81" s="19"/>
      <c r="F81" s="15"/>
      <c r="G81" s="15"/>
      <c r="H81" s="15"/>
      <c r="I81" s="13"/>
      <c r="J81" s="13"/>
      <c r="K81" s="13"/>
    </row>
    <row r="82" spans="2:11" customFormat="1" x14ac:dyDescent="0.35">
      <c r="B82" s="28"/>
      <c r="C82" s="19"/>
      <c r="D82" s="19"/>
      <c r="E82" s="19"/>
      <c r="F82" s="15"/>
      <c r="G82" s="15"/>
      <c r="H82" s="15"/>
      <c r="I82" s="13"/>
      <c r="J82" s="13"/>
      <c r="K82" s="13"/>
    </row>
    <row r="83" spans="2:11" customFormat="1" x14ac:dyDescent="0.35">
      <c r="B83" s="28"/>
      <c r="C83" s="19"/>
      <c r="D83" s="19"/>
      <c r="E83" s="19"/>
      <c r="F83" s="15"/>
      <c r="G83" s="15"/>
      <c r="H83" s="15"/>
      <c r="I83" s="13"/>
      <c r="J83" s="13"/>
      <c r="K83" s="13"/>
    </row>
    <row r="84" spans="2:11" customFormat="1" x14ac:dyDescent="0.35">
      <c r="B84" s="28"/>
      <c r="C84" s="19"/>
      <c r="D84" s="19"/>
      <c r="E84" s="19"/>
      <c r="F84" s="15"/>
      <c r="G84" s="15"/>
      <c r="H84" s="15"/>
      <c r="I84" s="13"/>
      <c r="J84" s="13"/>
      <c r="K84" s="13"/>
    </row>
    <row r="85" spans="2:11" customFormat="1" x14ac:dyDescent="0.35">
      <c r="B85" s="28"/>
      <c r="C85" s="19"/>
      <c r="D85" s="19"/>
      <c r="E85" s="19"/>
      <c r="F85" s="15"/>
      <c r="G85" s="15"/>
      <c r="H85" s="15"/>
      <c r="I85" s="13"/>
      <c r="J85" s="13"/>
      <c r="K85" s="13"/>
    </row>
    <row r="86" spans="2:11" customFormat="1" x14ac:dyDescent="0.35">
      <c r="B86" s="28"/>
      <c r="C86" s="19"/>
      <c r="D86" s="19"/>
      <c r="E86" s="19"/>
      <c r="F86" s="15"/>
      <c r="G86" s="15"/>
      <c r="H86" s="15"/>
      <c r="I86" s="13"/>
      <c r="J86" s="13"/>
      <c r="K86" s="13"/>
    </row>
    <row r="87" spans="2:11" customFormat="1" x14ac:dyDescent="0.35">
      <c r="B87" s="28"/>
      <c r="C87" s="19"/>
      <c r="D87" s="19"/>
      <c r="E87" s="19"/>
      <c r="F87" s="15"/>
      <c r="G87" s="15"/>
      <c r="H87" s="15"/>
      <c r="I87" s="13"/>
      <c r="J87" s="13"/>
      <c r="K87" s="13"/>
    </row>
    <row r="88" spans="2:11" customFormat="1" x14ac:dyDescent="0.35">
      <c r="B88" s="28"/>
      <c r="C88" s="19"/>
      <c r="D88" s="19"/>
      <c r="E88" s="19"/>
      <c r="F88" s="15"/>
      <c r="G88" s="15"/>
      <c r="H88" s="15"/>
      <c r="I88" s="13"/>
      <c r="J88" s="13"/>
      <c r="K88" s="13"/>
    </row>
    <row r="89" spans="2:11" customFormat="1" x14ac:dyDescent="0.35">
      <c r="B89" s="28"/>
      <c r="C89" s="19"/>
      <c r="D89" s="19"/>
      <c r="E89" s="19"/>
      <c r="F89" s="15"/>
      <c r="G89" s="15"/>
      <c r="H89" s="15"/>
      <c r="I89" s="13"/>
      <c r="J89" s="13"/>
      <c r="K89" s="13"/>
    </row>
    <row r="90" spans="2:11" customFormat="1" x14ac:dyDescent="0.35">
      <c r="B90" s="28"/>
      <c r="C90" s="19"/>
      <c r="D90" s="19"/>
      <c r="E90" s="19"/>
      <c r="F90" s="15"/>
      <c r="G90" s="15"/>
      <c r="H90" s="15"/>
      <c r="I90" s="13"/>
      <c r="J90" s="13"/>
      <c r="K90" s="13"/>
    </row>
    <row r="91" spans="2:11" customFormat="1" x14ac:dyDescent="0.35">
      <c r="B91" s="28"/>
      <c r="C91" s="19"/>
      <c r="D91" s="19"/>
      <c r="E91" s="19"/>
      <c r="F91" s="15"/>
      <c r="G91" s="15"/>
      <c r="H91" s="15"/>
      <c r="I91" s="13"/>
      <c r="J91" s="13"/>
      <c r="K91" s="13"/>
    </row>
    <row r="92" spans="2:11" customFormat="1" x14ac:dyDescent="0.35">
      <c r="B92" s="28"/>
      <c r="C92" s="19"/>
      <c r="D92" s="19"/>
      <c r="E92" s="19"/>
      <c r="F92" s="15"/>
      <c r="G92" s="15"/>
      <c r="H92" s="15"/>
      <c r="I92" s="13"/>
      <c r="J92" s="13"/>
      <c r="K92" s="13"/>
    </row>
    <row r="93" spans="2:11" customFormat="1" x14ac:dyDescent="0.35">
      <c r="B93" s="28"/>
      <c r="C93" s="19"/>
      <c r="D93" s="19"/>
      <c r="E93" s="19"/>
      <c r="F93" s="15"/>
      <c r="G93" s="15"/>
      <c r="H93" s="15"/>
      <c r="I93" s="13"/>
      <c r="J93" s="13"/>
      <c r="K93" s="13"/>
    </row>
    <row r="94" spans="2:11" customFormat="1" x14ac:dyDescent="0.35">
      <c r="B94" s="28"/>
      <c r="C94" s="19"/>
      <c r="D94" s="19"/>
      <c r="E94" s="19"/>
      <c r="F94" s="15"/>
      <c r="G94" s="15"/>
      <c r="H94" s="15"/>
      <c r="I94" s="13"/>
      <c r="J94" s="13"/>
      <c r="K94" s="13"/>
    </row>
    <row r="95" spans="2:11" customFormat="1" x14ac:dyDescent="0.35">
      <c r="B95" s="28"/>
      <c r="C95" s="19"/>
      <c r="D95" s="19"/>
      <c r="E95" s="19"/>
      <c r="F95" s="15"/>
      <c r="G95" s="15"/>
      <c r="H95" s="15"/>
      <c r="I95" s="13"/>
      <c r="J95" s="13"/>
      <c r="K95" s="13"/>
    </row>
    <row r="96" spans="2:11" customFormat="1" x14ac:dyDescent="0.35">
      <c r="B96" s="28"/>
      <c r="C96" s="19"/>
      <c r="D96" s="19"/>
      <c r="E96" s="19"/>
      <c r="F96" s="15"/>
      <c r="G96" s="15"/>
      <c r="H96" s="15"/>
      <c r="I96" s="13"/>
      <c r="J96" s="13"/>
      <c r="K96" s="13"/>
    </row>
    <row r="97" spans="2:11" customFormat="1" x14ac:dyDescent="0.35">
      <c r="B97" s="28"/>
      <c r="C97" s="19"/>
      <c r="D97" s="19"/>
      <c r="E97" s="19"/>
      <c r="F97" s="15"/>
      <c r="G97" s="15"/>
      <c r="H97" s="15"/>
      <c r="I97" s="13"/>
      <c r="J97" s="13"/>
      <c r="K97" s="13"/>
    </row>
    <row r="98" spans="2:11" customFormat="1" x14ac:dyDescent="0.35">
      <c r="B98" s="28"/>
      <c r="C98" s="19"/>
      <c r="D98" s="19"/>
      <c r="E98" s="19"/>
      <c r="F98" s="15"/>
      <c r="G98" s="15"/>
      <c r="H98" s="15"/>
      <c r="I98" s="13"/>
      <c r="J98" s="13"/>
      <c r="K98" s="13"/>
    </row>
    <row r="99" spans="2:11" customFormat="1" x14ac:dyDescent="0.35">
      <c r="B99" s="28"/>
      <c r="C99" s="19"/>
      <c r="D99" s="19"/>
      <c r="E99" s="19"/>
      <c r="F99" s="15"/>
      <c r="G99" s="15"/>
      <c r="H99" s="15"/>
      <c r="I99" s="13"/>
      <c r="J99" s="13"/>
      <c r="K99" s="13"/>
    </row>
    <row r="100" spans="2:11" customFormat="1" x14ac:dyDescent="0.35">
      <c r="B100" s="28"/>
      <c r="C100" s="19"/>
      <c r="D100" s="19"/>
      <c r="E100" s="19"/>
      <c r="F100" s="15"/>
      <c r="G100" s="15"/>
      <c r="H100" s="15"/>
      <c r="I100" s="13"/>
      <c r="J100" s="13"/>
      <c r="K100" s="13"/>
    </row>
    <row r="101" spans="2:11" customFormat="1" x14ac:dyDescent="0.35">
      <c r="B101" s="28"/>
      <c r="C101" s="19"/>
      <c r="D101" s="19"/>
      <c r="E101" s="19"/>
      <c r="F101" s="15"/>
      <c r="G101" s="15"/>
      <c r="H101" s="15"/>
      <c r="I101" s="13"/>
      <c r="J101" s="13"/>
      <c r="K101" s="13"/>
    </row>
    <row r="102" spans="2:11" customFormat="1" x14ac:dyDescent="0.35">
      <c r="B102" s="28"/>
      <c r="C102" s="19"/>
      <c r="D102" s="19"/>
      <c r="E102" s="19"/>
      <c r="F102" s="15"/>
      <c r="G102" s="15"/>
      <c r="H102" s="15"/>
      <c r="I102" s="13"/>
      <c r="J102" s="13"/>
      <c r="K102" s="13"/>
    </row>
    <row r="103" spans="2:11" customFormat="1" x14ac:dyDescent="0.35">
      <c r="B103" s="28"/>
      <c r="C103" s="19"/>
      <c r="D103" s="19"/>
      <c r="E103" s="19"/>
      <c r="F103" s="15"/>
      <c r="G103" s="15"/>
      <c r="H103" s="15"/>
      <c r="I103" s="13"/>
      <c r="J103" s="13"/>
      <c r="K103" s="13"/>
    </row>
    <row r="104" spans="2:11" customFormat="1" x14ac:dyDescent="0.35">
      <c r="B104" s="28"/>
      <c r="C104" s="19"/>
      <c r="D104" s="19"/>
      <c r="E104" s="19"/>
      <c r="F104" s="15"/>
      <c r="G104" s="15"/>
      <c r="H104" s="15"/>
      <c r="I104" s="13"/>
      <c r="J104" s="13"/>
      <c r="K104" s="13"/>
    </row>
    <row r="105" spans="2:11" customFormat="1" x14ac:dyDescent="0.35">
      <c r="B105" s="28"/>
      <c r="C105" s="19"/>
      <c r="D105" s="19"/>
      <c r="E105" s="19"/>
      <c r="F105" s="15"/>
      <c r="G105" s="15"/>
      <c r="H105" s="15"/>
      <c r="I105" s="13"/>
      <c r="J105" s="13"/>
      <c r="K105" s="13"/>
    </row>
    <row r="106" spans="2:11" customFormat="1" x14ac:dyDescent="0.35">
      <c r="B106" s="28"/>
      <c r="C106" s="19"/>
      <c r="D106" s="19"/>
      <c r="E106" s="19"/>
      <c r="F106" s="15"/>
      <c r="G106" s="15"/>
      <c r="H106" s="15"/>
      <c r="I106" s="13"/>
      <c r="J106" s="13"/>
      <c r="K106" s="13"/>
    </row>
    <row r="107" spans="2:11" customFormat="1" x14ac:dyDescent="0.35">
      <c r="B107" s="28"/>
      <c r="C107" s="19"/>
      <c r="D107" s="19"/>
      <c r="E107" s="19"/>
      <c r="F107" s="15"/>
      <c r="G107" s="15"/>
      <c r="H107" s="15"/>
      <c r="I107" s="13"/>
      <c r="J107" s="13"/>
      <c r="K107" s="13"/>
    </row>
    <row r="108" spans="2:11" customFormat="1" x14ac:dyDescent="0.35">
      <c r="B108" s="28"/>
      <c r="C108" s="19"/>
      <c r="D108" s="19"/>
      <c r="E108" s="19"/>
      <c r="F108" s="15"/>
      <c r="G108" s="15"/>
      <c r="H108" s="15"/>
      <c r="I108" s="13"/>
      <c r="J108" s="13"/>
      <c r="K108" s="13"/>
    </row>
    <row r="109" spans="2:11" customFormat="1" x14ac:dyDescent="0.35">
      <c r="B109" s="28"/>
      <c r="C109" s="19"/>
      <c r="D109" s="19"/>
      <c r="E109" s="19"/>
      <c r="F109" s="15"/>
      <c r="G109" s="15"/>
      <c r="H109" s="15"/>
      <c r="I109" s="13"/>
      <c r="J109" s="13"/>
      <c r="K109" s="13"/>
    </row>
    <row r="110" spans="2:11" customFormat="1" x14ac:dyDescent="0.35">
      <c r="B110" s="28"/>
      <c r="C110" s="19"/>
      <c r="D110" s="19"/>
      <c r="E110" s="19"/>
      <c r="F110" s="15"/>
      <c r="G110" s="15"/>
      <c r="H110" s="15"/>
      <c r="I110" s="13"/>
      <c r="J110" s="13"/>
      <c r="K110" s="13"/>
    </row>
    <row r="111" spans="2:11" customFormat="1" x14ac:dyDescent="0.35">
      <c r="B111" s="28"/>
      <c r="C111" s="19"/>
      <c r="D111" s="19"/>
      <c r="E111" s="19"/>
      <c r="F111" s="15"/>
      <c r="G111" s="15"/>
      <c r="H111" s="15"/>
      <c r="I111" s="13"/>
      <c r="J111" s="13"/>
      <c r="K111" s="13"/>
    </row>
    <row r="112" spans="2:11" customFormat="1" x14ac:dyDescent="0.35">
      <c r="B112" s="28"/>
      <c r="C112" s="19"/>
      <c r="D112" s="19"/>
      <c r="E112" s="19"/>
      <c r="F112" s="15"/>
      <c r="G112" s="15"/>
      <c r="H112" s="15"/>
      <c r="I112" s="13"/>
      <c r="J112" s="13"/>
      <c r="K112" s="13"/>
    </row>
    <row r="113" spans="2:15" customFormat="1" x14ac:dyDescent="0.35">
      <c r="B113" s="28"/>
      <c r="C113" s="19"/>
      <c r="D113" s="19"/>
      <c r="E113" s="19"/>
      <c r="F113" s="15"/>
      <c r="G113" s="15"/>
      <c r="H113" s="15"/>
      <c r="I113" s="13"/>
      <c r="J113" s="13"/>
      <c r="K113" s="13"/>
      <c r="L113" s="14"/>
      <c r="M113" s="16"/>
      <c r="N113" s="16"/>
      <c r="O113" s="16"/>
    </row>
    <row r="114" spans="2:15" customFormat="1" x14ac:dyDescent="0.35">
      <c r="B114" s="28"/>
      <c r="C114" s="19"/>
      <c r="D114" s="19"/>
      <c r="E114" s="19"/>
      <c r="F114" s="15"/>
      <c r="G114" s="15"/>
      <c r="H114" s="15"/>
      <c r="I114" s="13"/>
      <c r="J114" s="13"/>
      <c r="K114" s="13"/>
      <c r="L114" s="14"/>
      <c r="M114" s="16"/>
      <c r="N114" s="16"/>
      <c r="O114" s="16"/>
    </row>
    <row r="115" spans="2:15" customFormat="1" x14ac:dyDescent="0.35">
      <c r="B115" s="28"/>
      <c r="C115" s="19"/>
      <c r="D115" s="19"/>
      <c r="E115" s="19"/>
      <c r="F115" s="15"/>
      <c r="G115" s="15"/>
      <c r="H115" s="15"/>
      <c r="I115" s="13"/>
      <c r="J115" s="13"/>
      <c r="K115" s="13"/>
      <c r="L115" s="14"/>
      <c r="M115" s="16"/>
      <c r="N115" s="16"/>
      <c r="O115" s="16"/>
    </row>
    <row r="116" spans="2:15" customFormat="1" x14ac:dyDescent="0.35">
      <c r="B116" s="28"/>
      <c r="C116" s="19"/>
      <c r="D116" s="19"/>
      <c r="E116" s="19"/>
      <c r="F116" s="15"/>
      <c r="G116" s="15"/>
      <c r="H116" s="15"/>
      <c r="I116" s="13"/>
      <c r="J116" s="13"/>
      <c r="K116" s="13"/>
      <c r="L116" s="14"/>
      <c r="M116" s="16"/>
      <c r="N116" s="16"/>
      <c r="O116" s="16"/>
    </row>
    <row r="117" spans="2:15" customFormat="1" x14ac:dyDescent="0.35">
      <c r="B117" s="28"/>
      <c r="C117" s="19"/>
      <c r="D117" s="19"/>
      <c r="E117" s="19"/>
      <c r="F117" s="15"/>
      <c r="G117" s="15"/>
      <c r="H117" s="15"/>
      <c r="I117" s="13"/>
      <c r="J117" s="13"/>
      <c r="K117" s="13"/>
      <c r="L117" s="14"/>
      <c r="M117" s="16"/>
      <c r="N117" s="16"/>
      <c r="O117" s="16"/>
    </row>
    <row r="118" spans="2:15" customFormat="1" x14ac:dyDescent="0.35">
      <c r="B118" s="28"/>
      <c r="C118" s="19"/>
      <c r="D118" s="19"/>
      <c r="E118" s="19"/>
      <c r="F118" s="15"/>
      <c r="G118" s="15"/>
      <c r="H118" s="15"/>
      <c r="I118" s="13"/>
      <c r="J118" s="13"/>
      <c r="K118" s="13"/>
      <c r="L118" s="14"/>
      <c r="M118" s="16"/>
      <c r="N118" s="16"/>
      <c r="O118" s="16"/>
    </row>
    <row r="119" spans="2:15" customFormat="1" x14ac:dyDescent="0.35">
      <c r="B119" s="28"/>
      <c r="C119" s="19"/>
      <c r="D119" s="19"/>
      <c r="E119" s="19"/>
      <c r="F119" s="15"/>
      <c r="G119" s="15"/>
      <c r="H119" s="15"/>
      <c r="I119" s="13"/>
      <c r="J119" s="13"/>
      <c r="K119" s="13"/>
      <c r="L119" s="14"/>
      <c r="M119" s="16"/>
      <c r="N119" s="16"/>
      <c r="O119" s="16"/>
    </row>
    <row r="120" spans="2:15" customFormat="1" x14ac:dyDescent="0.35">
      <c r="B120" s="28"/>
      <c r="C120" s="19"/>
      <c r="D120" s="19"/>
      <c r="E120" s="19"/>
      <c r="F120" s="15"/>
      <c r="G120" s="15"/>
      <c r="H120" s="15"/>
      <c r="I120" s="13"/>
      <c r="J120" s="13"/>
      <c r="K120" s="13"/>
      <c r="L120" s="14"/>
      <c r="M120" s="16"/>
      <c r="N120" s="16"/>
      <c r="O120" s="16"/>
    </row>
    <row r="121" spans="2:15" customFormat="1" x14ac:dyDescent="0.35">
      <c r="B121" s="28"/>
      <c r="C121" s="19"/>
      <c r="D121" s="19"/>
      <c r="E121" s="19"/>
      <c r="F121" s="15"/>
      <c r="G121" s="15"/>
      <c r="H121" s="15"/>
      <c r="I121" s="13"/>
      <c r="J121" s="13"/>
      <c r="K121" s="13"/>
      <c r="L121" s="14"/>
      <c r="M121" s="16"/>
      <c r="N121" s="16"/>
      <c r="O121" s="16"/>
    </row>
    <row r="122" spans="2:15" customFormat="1" x14ac:dyDescent="0.35">
      <c r="B122" s="28"/>
      <c r="C122" s="19"/>
      <c r="D122" s="19"/>
      <c r="E122" s="19"/>
      <c r="F122" s="15"/>
      <c r="G122" s="15"/>
      <c r="H122" s="15"/>
      <c r="I122" s="13"/>
      <c r="J122" s="13"/>
      <c r="K122" s="13"/>
      <c r="L122" s="14"/>
      <c r="M122" s="16"/>
      <c r="N122" s="16"/>
      <c r="O122" s="16"/>
    </row>
    <row r="123" spans="2:15" customFormat="1" x14ac:dyDescent="0.35">
      <c r="B123" s="28"/>
      <c r="C123" s="19"/>
      <c r="D123" s="19"/>
      <c r="E123" s="19"/>
      <c r="F123" s="15"/>
      <c r="G123" s="15"/>
      <c r="H123" s="15"/>
      <c r="I123" s="13"/>
      <c r="J123" s="13"/>
      <c r="K123" s="13"/>
      <c r="L123" s="14"/>
      <c r="M123" s="16"/>
      <c r="N123" s="16"/>
      <c r="O123" s="16"/>
    </row>
    <row r="124" spans="2:15" customFormat="1" x14ac:dyDescent="0.35">
      <c r="B124" s="28"/>
      <c r="C124" s="19"/>
      <c r="D124" s="19"/>
      <c r="E124" s="19"/>
      <c r="F124" s="15"/>
      <c r="G124" s="15"/>
      <c r="H124" s="15"/>
      <c r="I124" s="13"/>
      <c r="J124" s="13"/>
      <c r="K124" s="13"/>
      <c r="L124" s="14"/>
      <c r="M124" s="16"/>
      <c r="N124" s="16"/>
      <c r="O124" s="16"/>
    </row>
    <row r="125" spans="2:15" customFormat="1" x14ac:dyDescent="0.35">
      <c r="B125" s="28"/>
      <c r="C125" s="19"/>
      <c r="D125" s="19"/>
      <c r="E125" s="19"/>
      <c r="F125" s="15"/>
      <c r="G125" s="15"/>
      <c r="H125" s="15"/>
      <c r="I125" s="13"/>
      <c r="J125" s="13"/>
      <c r="K125" s="13"/>
      <c r="L125" s="14"/>
      <c r="M125" s="16"/>
      <c r="N125" s="16"/>
      <c r="O125" s="16"/>
    </row>
    <row r="126" spans="2:15" customFormat="1" x14ac:dyDescent="0.35">
      <c r="B126" s="28"/>
      <c r="C126" s="19"/>
      <c r="D126" s="19"/>
      <c r="E126" s="19"/>
      <c r="F126" s="15"/>
      <c r="G126" s="15"/>
      <c r="H126" s="15"/>
      <c r="I126" s="13"/>
      <c r="J126" s="13"/>
      <c r="K126" s="13"/>
      <c r="L126" s="14"/>
      <c r="M126" s="16"/>
      <c r="N126" s="16"/>
      <c r="O126" s="16"/>
    </row>
    <row r="127" spans="2:15" customFormat="1" x14ac:dyDescent="0.35">
      <c r="B127" s="28"/>
      <c r="C127" s="19"/>
      <c r="D127" s="19"/>
      <c r="E127" s="19"/>
      <c r="F127" s="15"/>
      <c r="G127" s="15"/>
      <c r="H127" s="15"/>
      <c r="I127" s="13"/>
      <c r="J127" s="13"/>
      <c r="K127" s="13"/>
      <c r="L127" s="14"/>
      <c r="M127" s="16"/>
      <c r="N127" s="16"/>
      <c r="O127" s="16"/>
    </row>
    <row r="128" spans="2:15" customFormat="1" x14ac:dyDescent="0.35">
      <c r="B128" s="28"/>
      <c r="C128" s="19"/>
      <c r="D128" s="19"/>
      <c r="E128" s="19"/>
      <c r="F128" s="15"/>
      <c r="G128" s="15"/>
      <c r="H128" s="15"/>
      <c r="I128" s="13"/>
      <c r="J128" s="13"/>
      <c r="K128" s="13"/>
      <c r="L128" s="14"/>
      <c r="M128" s="16"/>
      <c r="N128" s="16"/>
      <c r="O128" s="16"/>
    </row>
    <row r="129" spans="2:15" customFormat="1" x14ac:dyDescent="0.35">
      <c r="B129" s="28"/>
      <c r="C129" s="19"/>
      <c r="D129" s="19"/>
      <c r="E129" s="19"/>
      <c r="F129" s="15"/>
      <c r="G129" s="15"/>
      <c r="H129" s="15"/>
      <c r="I129" s="13"/>
      <c r="J129" s="13"/>
      <c r="K129" s="13"/>
      <c r="L129" s="14"/>
      <c r="M129" s="16"/>
      <c r="N129" s="16"/>
      <c r="O129" s="16"/>
    </row>
    <row r="130" spans="2:15" customFormat="1" x14ac:dyDescent="0.35">
      <c r="B130" s="28"/>
      <c r="C130" s="19"/>
      <c r="D130" s="19"/>
      <c r="E130" s="19"/>
      <c r="F130" s="15"/>
      <c r="G130" s="15"/>
      <c r="H130" s="15"/>
      <c r="I130" s="13"/>
      <c r="J130" s="13"/>
      <c r="K130" s="13"/>
      <c r="L130" s="14"/>
      <c r="M130" s="16"/>
      <c r="N130" s="16"/>
      <c r="O130" s="16"/>
    </row>
    <row r="131" spans="2:15" customFormat="1" x14ac:dyDescent="0.35">
      <c r="B131" s="28"/>
      <c r="C131" s="19"/>
      <c r="D131" s="19"/>
      <c r="E131" s="19"/>
      <c r="F131" s="15"/>
      <c r="G131" s="15"/>
      <c r="H131" s="15"/>
      <c r="I131" s="13"/>
      <c r="J131" s="13"/>
      <c r="K131" s="13"/>
      <c r="L131" s="14"/>
      <c r="M131" s="16"/>
      <c r="N131" s="16"/>
      <c r="O131" s="16"/>
    </row>
    <row r="132" spans="2:15" customFormat="1" x14ac:dyDescent="0.35">
      <c r="B132" s="28"/>
      <c r="C132" s="19"/>
      <c r="D132" s="19"/>
      <c r="E132" s="19"/>
      <c r="F132" s="15"/>
      <c r="G132" s="15"/>
      <c r="H132" s="15"/>
      <c r="I132" s="13"/>
      <c r="J132" s="13"/>
      <c r="K132" s="13"/>
      <c r="L132" s="14"/>
      <c r="M132" s="16"/>
      <c r="N132" s="16"/>
      <c r="O132" s="16"/>
    </row>
    <row r="133" spans="2:15" customFormat="1" x14ac:dyDescent="0.35">
      <c r="B133" s="28"/>
      <c r="C133" s="19"/>
      <c r="D133" s="19"/>
      <c r="E133" s="19"/>
      <c r="F133" s="15"/>
      <c r="G133" s="15"/>
      <c r="H133" s="15"/>
      <c r="I133" s="13"/>
      <c r="J133" s="13"/>
      <c r="K133" s="13"/>
      <c r="L133" s="14"/>
      <c r="M133" s="16"/>
      <c r="N133" s="16"/>
      <c r="O133" s="16"/>
    </row>
    <row r="134" spans="2:15" customFormat="1" x14ac:dyDescent="0.35">
      <c r="B134" s="28"/>
      <c r="C134" s="19"/>
      <c r="D134" s="19"/>
      <c r="E134" s="19"/>
      <c r="F134" s="15"/>
      <c r="G134" s="15"/>
      <c r="H134" s="15"/>
      <c r="I134" s="13"/>
      <c r="J134" s="13"/>
      <c r="K134" s="13"/>
      <c r="L134" s="14"/>
      <c r="M134" s="16"/>
      <c r="N134" s="16"/>
      <c r="O134" s="16"/>
    </row>
    <row r="135" spans="2:15" customFormat="1" x14ac:dyDescent="0.35">
      <c r="B135" s="28"/>
      <c r="C135" s="19"/>
      <c r="D135" s="19"/>
      <c r="E135" s="19"/>
      <c r="F135" s="15"/>
      <c r="G135" s="15"/>
      <c r="H135" s="15"/>
      <c r="I135" s="13"/>
      <c r="J135" s="13"/>
      <c r="K135" s="13"/>
      <c r="L135" s="14"/>
      <c r="M135" s="16"/>
      <c r="N135" s="16"/>
      <c r="O135" s="16"/>
    </row>
    <row r="136" spans="2:15" customFormat="1" x14ac:dyDescent="0.35">
      <c r="B136" s="28"/>
      <c r="C136" s="19"/>
      <c r="D136" s="19"/>
      <c r="E136" s="19"/>
      <c r="F136" s="15"/>
      <c r="G136" s="15"/>
      <c r="H136" s="15"/>
      <c r="I136" s="13"/>
      <c r="J136" s="13"/>
      <c r="K136" s="13"/>
      <c r="L136" s="14"/>
      <c r="M136" s="16"/>
      <c r="N136" s="16"/>
      <c r="O136" s="16"/>
    </row>
    <row r="137" spans="2:15" customFormat="1" x14ac:dyDescent="0.35">
      <c r="B137" s="28"/>
      <c r="C137" s="19"/>
      <c r="D137" s="19"/>
      <c r="E137" s="19"/>
      <c r="F137" s="15"/>
      <c r="G137" s="15"/>
      <c r="H137" s="15"/>
      <c r="I137" s="13"/>
      <c r="J137" s="13"/>
      <c r="K137" s="13"/>
      <c r="L137" s="14"/>
      <c r="M137" s="16"/>
      <c r="N137" s="16"/>
      <c r="O137" s="16"/>
    </row>
    <row r="138" spans="2:15" customFormat="1" x14ac:dyDescent="0.35">
      <c r="B138" s="28"/>
      <c r="C138" s="19"/>
      <c r="D138" s="19"/>
      <c r="E138" s="19"/>
      <c r="F138" s="15"/>
      <c r="G138" s="15"/>
      <c r="H138" s="15"/>
      <c r="I138" s="13"/>
      <c r="J138" s="13"/>
      <c r="K138" s="13"/>
      <c r="L138" s="14"/>
      <c r="M138" s="16"/>
      <c r="N138" s="16"/>
      <c r="O138" s="16"/>
    </row>
    <row r="139" spans="2:15" customFormat="1" x14ac:dyDescent="0.35">
      <c r="B139" s="28"/>
      <c r="C139" s="19"/>
      <c r="D139" s="19"/>
      <c r="E139" s="19"/>
      <c r="F139" s="15"/>
      <c r="G139" s="15"/>
      <c r="H139" s="15"/>
      <c r="I139" s="13"/>
      <c r="J139" s="13"/>
      <c r="K139" s="13"/>
      <c r="L139" s="14"/>
      <c r="M139" s="16"/>
      <c r="N139" s="16"/>
      <c r="O139" s="16"/>
    </row>
    <row r="140" spans="2:15" customFormat="1" x14ac:dyDescent="0.35">
      <c r="B140" s="28"/>
      <c r="C140" s="19"/>
      <c r="D140" s="19"/>
      <c r="E140" s="19"/>
      <c r="F140" s="15"/>
      <c r="G140" s="15"/>
      <c r="H140" s="15"/>
      <c r="I140" s="13"/>
      <c r="J140" s="13"/>
      <c r="K140" s="13"/>
      <c r="L140" s="14"/>
      <c r="M140" s="16"/>
      <c r="N140" s="16"/>
      <c r="O140" s="16"/>
    </row>
    <row r="141" spans="2:15" customFormat="1" x14ac:dyDescent="0.35">
      <c r="B141" s="28"/>
      <c r="C141" s="19"/>
      <c r="D141" s="19"/>
      <c r="E141" s="19"/>
      <c r="F141" s="15"/>
      <c r="G141" s="15"/>
      <c r="H141" s="15"/>
      <c r="I141" s="13"/>
      <c r="J141" s="13"/>
      <c r="K141" s="13"/>
      <c r="L141" s="14"/>
      <c r="M141" s="16"/>
      <c r="N141" s="16"/>
      <c r="O141" s="16"/>
    </row>
    <row r="142" spans="2:15" customFormat="1" x14ac:dyDescent="0.35">
      <c r="B142" s="28"/>
      <c r="C142" s="19"/>
      <c r="D142" s="19"/>
      <c r="E142" s="19"/>
      <c r="F142" s="15"/>
      <c r="G142" s="15"/>
      <c r="H142" s="15"/>
      <c r="I142" s="13"/>
      <c r="J142" s="13"/>
      <c r="K142" s="13"/>
      <c r="L142" s="14"/>
      <c r="M142" s="16"/>
      <c r="N142" s="16"/>
      <c r="O142" s="16"/>
    </row>
    <row r="143" spans="2:15" customFormat="1" x14ac:dyDescent="0.35">
      <c r="B143" s="28"/>
      <c r="C143" s="19"/>
      <c r="D143" s="19"/>
      <c r="E143" s="19"/>
      <c r="F143" s="15"/>
      <c r="G143" s="15"/>
      <c r="H143" s="15"/>
      <c r="I143" s="13"/>
      <c r="J143" s="13"/>
      <c r="K143" s="13"/>
      <c r="L143" s="14"/>
      <c r="M143" s="16"/>
      <c r="N143" s="16"/>
      <c r="O143" s="16"/>
    </row>
    <row r="144" spans="2:15" customFormat="1" x14ac:dyDescent="0.35">
      <c r="B144" s="28"/>
      <c r="C144" s="19"/>
      <c r="D144" s="19"/>
      <c r="E144" s="19"/>
      <c r="F144" s="15"/>
      <c r="G144" s="15"/>
      <c r="H144" s="15"/>
      <c r="I144" s="13"/>
      <c r="J144" s="13"/>
      <c r="K144" s="13"/>
      <c r="L144" s="14"/>
      <c r="M144" s="16"/>
      <c r="N144" s="16"/>
      <c r="O144" s="16"/>
    </row>
    <row r="145" spans="2:15" customFormat="1" x14ac:dyDescent="0.35">
      <c r="B145" s="28"/>
      <c r="C145" s="19"/>
      <c r="D145" s="19"/>
      <c r="E145" s="19"/>
      <c r="F145" s="15"/>
      <c r="G145" s="15"/>
      <c r="H145" s="15"/>
      <c r="I145" s="13"/>
      <c r="J145" s="13"/>
      <c r="K145" s="13"/>
      <c r="L145" s="14"/>
      <c r="M145" s="16"/>
      <c r="N145" s="16"/>
      <c r="O145" s="16"/>
    </row>
    <row r="146" spans="2:15" customFormat="1" x14ac:dyDescent="0.35">
      <c r="B146" s="28"/>
      <c r="C146" s="19"/>
      <c r="D146" s="19"/>
      <c r="E146" s="19"/>
      <c r="F146" s="15"/>
      <c r="G146" s="15"/>
      <c r="H146" s="15"/>
      <c r="I146" s="13"/>
      <c r="J146" s="13"/>
      <c r="K146" s="13"/>
      <c r="L146" s="14"/>
      <c r="M146" s="16"/>
      <c r="N146" s="16"/>
      <c r="O146" s="16"/>
    </row>
    <row r="147" spans="2:15" customFormat="1" x14ac:dyDescent="0.35">
      <c r="B147" s="28"/>
      <c r="C147" s="19"/>
      <c r="D147" s="19"/>
      <c r="E147" s="19"/>
      <c r="F147" s="15"/>
      <c r="G147" s="15"/>
      <c r="H147" s="15"/>
      <c r="I147" s="13"/>
      <c r="J147" s="13"/>
      <c r="K147" s="13"/>
      <c r="L147" s="14"/>
      <c r="M147" s="16"/>
      <c r="N147" s="16"/>
      <c r="O147" s="16"/>
    </row>
    <row r="148" spans="2:15" customFormat="1" x14ac:dyDescent="0.35">
      <c r="B148" s="28"/>
      <c r="C148" s="19"/>
      <c r="D148" s="19"/>
      <c r="E148" s="19"/>
      <c r="F148" s="15"/>
      <c r="G148" s="15"/>
      <c r="H148" s="15"/>
      <c r="I148" s="13"/>
      <c r="J148" s="13"/>
      <c r="K148" s="13"/>
      <c r="L148" s="14"/>
      <c r="M148" s="16"/>
      <c r="N148" s="16"/>
      <c r="O148" s="16"/>
    </row>
    <row r="149" spans="2:15" customFormat="1" x14ac:dyDescent="0.35">
      <c r="B149" s="28"/>
      <c r="C149" s="19"/>
      <c r="D149" s="19"/>
      <c r="E149" s="19"/>
      <c r="F149" s="15"/>
      <c r="G149" s="15"/>
      <c r="H149" s="15"/>
      <c r="I149" s="13"/>
      <c r="J149" s="13"/>
      <c r="K149" s="13"/>
      <c r="L149" s="14"/>
      <c r="M149" s="16"/>
      <c r="N149" s="16"/>
      <c r="O149" s="16"/>
    </row>
    <row r="150" spans="2:15" customFormat="1" x14ac:dyDescent="0.35">
      <c r="B150" s="28"/>
      <c r="C150" s="19"/>
      <c r="D150" s="19"/>
      <c r="E150" s="19"/>
      <c r="F150" s="15"/>
      <c r="G150" s="15"/>
      <c r="H150" s="15"/>
      <c r="I150" s="13"/>
      <c r="J150" s="13"/>
      <c r="K150" s="13"/>
      <c r="L150" s="14"/>
      <c r="M150" s="16"/>
      <c r="N150" s="16"/>
      <c r="O150" s="16"/>
    </row>
    <row r="151" spans="2:15" customFormat="1" x14ac:dyDescent="0.35">
      <c r="B151" s="28"/>
      <c r="C151" s="19"/>
      <c r="D151" s="19"/>
      <c r="E151" s="19"/>
      <c r="F151" s="15"/>
      <c r="G151" s="15"/>
      <c r="H151" s="15"/>
      <c r="I151" s="13"/>
      <c r="J151" s="13"/>
      <c r="K151" s="13"/>
      <c r="L151" s="14"/>
      <c r="M151" s="16"/>
      <c r="N151" s="16"/>
      <c r="O151" s="16"/>
    </row>
    <row r="152" spans="2:15" customFormat="1" x14ac:dyDescent="0.35">
      <c r="B152" s="28"/>
      <c r="C152" s="19"/>
      <c r="D152" s="19"/>
      <c r="E152" s="19"/>
      <c r="F152" s="15"/>
      <c r="G152" s="15"/>
      <c r="H152" s="15"/>
      <c r="I152" s="13"/>
      <c r="J152" s="13"/>
      <c r="K152" s="13"/>
      <c r="L152" s="14"/>
      <c r="M152" s="16"/>
      <c r="N152" s="16"/>
      <c r="O152" s="16"/>
    </row>
    <row r="153" spans="2:15" customFormat="1" x14ac:dyDescent="0.35">
      <c r="B153" s="28"/>
      <c r="C153" s="19"/>
      <c r="D153" s="19"/>
      <c r="E153" s="19"/>
      <c r="F153" s="15"/>
      <c r="G153" s="15"/>
      <c r="H153" s="15"/>
      <c r="I153" s="13"/>
      <c r="J153" s="13"/>
      <c r="K153" s="13"/>
      <c r="L153" s="14"/>
      <c r="M153" s="16"/>
      <c r="N153" s="16"/>
      <c r="O153" s="16"/>
    </row>
    <row r="154" spans="2:15" customFormat="1" x14ac:dyDescent="0.35">
      <c r="B154" s="28"/>
      <c r="C154" s="19"/>
      <c r="D154" s="19"/>
      <c r="E154" s="19"/>
      <c r="F154" s="15"/>
      <c r="G154" s="15"/>
      <c r="H154" s="15"/>
      <c r="I154" s="13"/>
      <c r="J154" s="13"/>
      <c r="K154" s="13"/>
      <c r="L154" s="14"/>
      <c r="M154" s="16"/>
      <c r="N154" s="16"/>
      <c r="O154" s="16"/>
    </row>
    <row r="155" spans="2:15" customFormat="1" x14ac:dyDescent="0.35">
      <c r="B155" s="28"/>
      <c r="C155" s="19"/>
      <c r="D155" s="19"/>
      <c r="E155" s="19"/>
      <c r="F155" s="15"/>
      <c r="G155" s="15"/>
      <c r="H155" s="15"/>
      <c r="I155" s="13"/>
      <c r="J155" s="13"/>
      <c r="K155" s="13"/>
      <c r="L155" s="14"/>
      <c r="M155" s="16"/>
      <c r="N155" s="16"/>
      <c r="O155" s="16"/>
    </row>
    <row r="156" spans="2:15" customFormat="1" x14ac:dyDescent="0.35">
      <c r="B156" s="28"/>
      <c r="C156" s="19"/>
      <c r="D156" s="19"/>
      <c r="E156" s="19"/>
      <c r="F156" s="15"/>
      <c r="G156" s="15"/>
      <c r="H156" s="15"/>
      <c r="I156" s="13"/>
      <c r="J156" s="13"/>
      <c r="K156" s="13"/>
      <c r="L156" s="14"/>
      <c r="M156" s="16"/>
      <c r="N156" s="16"/>
      <c r="O156" s="16"/>
    </row>
    <row r="157" spans="2:15" customFormat="1" x14ac:dyDescent="0.35">
      <c r="B157" s="28"/>
      <c r="C157" s="19"/>
      <c r="D157" s="19"/>
      <c r="E157" s="19"/>
      <c r="F157" s="15"/>
      <c r="G157" s="15"/>
      <c r="H157" s="15"/>
      <c r="I157" s="13"/>
      <c r="J157" s="13"/>
      <c r="K157" s="13"/>
      <c r="L157" s="14"/>
      <c r="M157" s="16"/>
      <c r="N157" s="16"/>
      <c r="O157" s="16"/>
    </row>
    <row r="158" spans="2:15" customFormat="1" x14ac:dyDescent="0.35">
      <c r="B158" s="28"/>
      <c r="C158" s="19"/>
      <c r="D158" s="19"/>
      <c r="E158" s="19"/>
      <c r="F158" s="15"/>
      <c r="G158" s="15"/>
      <c r="H158" s="15"/>
      <c r="I158" s="13"/>
      <c r="J158" s="13"/>
      <c r="K158" s="13"/>
      <c r="L158" s="14"/>
      <c r="M158" s="16"/>
      <c r="N158" s="16"/>
      <c r="O158" s="16"/>
    </row>
    <row r="159" spans="2:15" customFormat="1" x14ac:dyDescent="0.35">
      <c r="B159" s="28"/>
      <c r="C159" s="19"/>
      <c r="D159" s="19"/>
      <c r="E159" s="19"/>
      <c r="F159" s="15"/>
      <c r="G159" s="15"/>
      <c r="H159" s="15"/>
      <c r="I159" s="13"/>
      <c r="J159" s="13"/>
      <c r="K159" s="13"/>
      <c r="L159" s="14"/>
      <c r="M159" s="16"/>
      <c r="N159" s="16"/>
      <c r="O159" s="16"/>
    </row>
    <row r="160" spans="2:15" customFormat="1" x14ac:dyDescent="0.35">
      <c r="B160" s="28"/>
      <c r="C160" s="19"/>
      <c r="D160" s="19"/>
      <c r="E160" s="19"/>
      <c r="F160" s="15"/>
      <c r="G160" s="15"/>
      <c r="H160" s="15"/>
      <c r="I160" s="13"/>
      <c r="J160" s="13"/>
      <c r="K160" s="13"/>
      <c r="L160" s="14"/>
      <c r="M160" s="16"/>
      <c r="N160" s="16"/>
      <c r="O160" s="16"/>
    </row>
    <row r="161" spans="2:15" customFormat="1" x14ac:dyDescent="0.35">
      <c r="B161" s="28"/>
      <c r="C161" s="19"/>
      <c r="D161" s="19"/>
      <c r="E161" s="19"/>
      <c r="F161" s="15"/>
      <c r="G161" s="15"/>
      <c r="H161" s="15"/>
      <c r="I161" s="13"/>
      <c r="J161" s="13"/>
      <c r="K161" s="13"/>
      <c r="L161" s="14"/>
      <c r="M161" s="16"/>
      <c r="N161" s="16"/>
      <c r="O161" s="16"/>
    </row>
    <row r="162" spans="2:15" customFormat="1" x14ac:dyDescent="0.35">
      <c r="B162" s="28"/>
      <c r="C162" s="19"/>
      <c r="D162" s="19"/>
      <c r="E162" s="19"/>
      <c r="F162" s="15"/>
      <c r="G162" s="15"/>
      <c r="H162" s="15"/>
      <c r="I162" s="13"/>
      <c r="J162" s="13"/>
      <c r="K162" s="13"/>
      <c r="L162" s="14"/>
      <c r="M162" s="16"/>
      <c r="N162" s="16"/>
      <c r="O162" s="16"/>
    </row>
    <row r="163" spans="2:15" customFormat="1" x14ac:dyDescent="0.35">
      <c r="B163" s="28"/>
      <c r="C163" s="19"/>
      <c r="D163" s="19"/>
      <c r="E163" s="19"/>
      <c r="F163" s="15"/>
      <c r="G163" s="15"/>
      <c r="H163" s="15"/>
      <c r="I163" s="13"/>
      <c r="J163" s="13"/>
      <c r="K163" s="13"/>
      <c r="L163" s="14"/>
      <c r="M163" s="16"/>
      <c r="N163" s="16"/>
      <c r="O163" s="16"/>
    </row>
    <row r="164" spans="2:15" customFormat="1" x14ac:dyDescent="0.35">
      <c r="B164" s="28"/>
      <c r="C164" s="19"/>
      <c r="D164" s="19"/>
      <c r="E164" s="19"/>
      <c r="F164" s="15"/>
      <c r="G164" s="15"/>
      <c r="H164" s="15"/>
      <c r="I164" s="13"/>
      <c r="J164" s="13"/>
      <c r="K164" s="13"/>
      <c r="L164" s="14"/>
      <c r="M164" s="16"/>
      <c r="N164" s="16"/>
      <c r="O164" s="16"/>
    </row>
    <row r="165" spans="2:15" customFormat="1" x14ac:dyDescent="0.35">
      <c r="B165" s="28"/>
      <c r="C165" s="19"/>
      <c r="D165" s="19"/>
      <c r="E165" s="19"/>
      <c r="F165" s="15"/>
      <c r="G165" s="15"/>
      <c r="H165" s="15"/>
      <c r="I165" s="13"/>
      <c r="J165" s="13"/>
      <c r="K165" s="13"/>
      <c r="L165" s="14"/>
      <c r="M165" s="16"/>
      <c r="N165" s="16"/>
      <c r="O165" s="16"/>
    </row>
    <row r="166" spans="2:15" customFormat="1" x14ac:dyDescent="0.35">
      <c r="B166" s="28"/>
      <c r="C166" s="19"/>
      <c r="D166" s="19"/>
      <c r="E166" s="19"/>
      <c r="F166" s="15"/>
      <c r="G166" s="15"/>
      <c r="H166" s="15"/>
      <c r="I166" s="13"/>
      <c r="J166" s="13"/>
      <c r="K166" s="13"/>
      <c r="L166" s="14"/>
      <c r="M166" s="16"/>
      <c r="N166" s="16"/>
      <c r="O166" s="16"/>
    </row>
    <row r="167" spans="2:15" customFormat="1" x14ac:dyDescent="0.35">
      <c r="B167" s="28"/>
      <c r="C167" s="19"/>
      <c r="D167" s="19"/>
      <c r="E167" s="19"/>
      <c r="F167" s="15"/>
      <c r="G167" s="15"/>
      <c r="H167" s="15"/>
      <c r="I167" s="13"/>
      <c r="J167" s="13"/>
      <c r="K167" s="13"/>
      <c r="L167" s="14"/>
      <c r="M167" s="16"/>
      <c r="N167" s="16"/>
      <c r="O167" s="16"/>
    </row>
    <row r="168" spans="2:15" customFormat="1" x14ac:dyDescent="0.35">
      <c r="B168" s="28"/>
      <c r="C168" s="19"/>
      <c r="D168" s="19"/>
      <c r="E168" s="19"/>
      <c r="F168" s="15"/>
      <c r="G168" s="15"/>
      <c r="H168" s="15"/>
      <c r="I168" s="13"/>
      <c r="J168" s="13"/>
      <c r="K168" s="13"/>
      <c r="L168" s="14"/>
      <c r="M168" s="16"/>
      <c r="N168" s="16"/>
      <c r="O168" s="16"/>
    </row>
    <row r="169" spans="2:15" customFormat="1" x14ac:dyDescent="0.35">
      <c r="B169" s="28"/>
      <c r="C169" s="19"/>
      <c r="D169" s="19"/>
      <c r="E169" s="19"/>
      <c r="F169" s="15"/>
      <c r="G169" s="15"/>
      <c r="H169" s="15"/>
      <c r="I169" s="13"/>
      <c r="J169" s="13"/>
      <c r="K169" s="13"/>
      <c r="L169" s="14"/>
      <c r="M169" s="16"/>
      <c r="N169" s="16"/>
      <c r="O169" s="16"/>
    </row>
    <row r="170" spans="2:15" customFormat="1" x14ac:dyDescent="0.35">
      <c r="B170" s="28"/>
      <c r="C170" s="19"/>
      <c r="D170" s="19"/>
      <c r="E170" s="19"/>
      <c r="F170" s="15"/>
      <c r="G170" s="15"/>
      <c r="H170" s="15"/>
      <c r="I170" s="13"/>
      <c r="J170" s="13"/>
      <c r="K170" s="13"/>
      <c r="L170" s="14"/>
      <c r="M170" s="16"/>
      <c r="N170" s="16"/>
      <c r="O170" s="16"/>
    </row>
    <row r="171" spans="2:15" customFormat="1" x14ac:dyDescent="0.35">
      <c r="B171" s="28"/>
      <c r="C171" s="19"/>
      <c r="D171" s="19"/>
      <c r="E171" s="19"/>
      <c r="F171" s="15"/>
      <c r="G171" s="15"/>
      <c r="H171" s="15"/>
      <c r="I171" s="13"/>
      <c r="J171" s="13"/>
      <c r="K171" s="13"/>
      <c r="L171" s="14"/>
      <c r="M171" s="16"/>
      <c r="N171" s="16"/>
      <c r="O171" s="16"/>
    </row>
    <row r="172" spans="2:15" customFormat="1" x14ac:dyDescent="0.35">
      <c r="B172" s="28"/>
      <c r="C172" s="19"/>
      <c r="D172" s="19"/>
      <c r="E172" s="19"/>
      <c r="F172" s="15"/>
      <c r="G172" s="15"/>
      <c r="H172" s="15"/>
      <c r="I172" s="13"/>
      <c r="J172" s="13"/>
      <c r="K172" s="13"/>
      <c r="L172" s="14"/>
      <c r="M172" s="16"/>
      <c r="N172" s="16"/>
      <c r="O172" s="16"/>
    </row>
    <row r="173" spans="2:15" customFormat="1" x14ac:dyDescent="0.35">
      <c r="B173" s="28"/>
      <c r="C173" s="19"/>
      <c r="D173" s="19"/>
      <c r="E173" s="19"/>
      <c r="F173" s="15"/>
      <c r="G173" s="15"/>
      <c r="H173" s="15"/>
      <c r="I173" s="13"/>
      <c r="J173" s="13"/>
      <c r="K173" s="13"/>
      <c r="L173" s="14"/>
      <c r="M173" s="16"/>
      <c r="N173" s="16"/>
      <c r="O173" s="16"/>
    </row>
    <row r="174" spans="2:15" customFormat="1" x14ac:dyDescent="0.35">
      <c r="B174" s="28"/>
      <c r="C174" s="19"/>
      <c r="D174" s="19"/>
      <c r="E174" s="19"/>
      <c r="F174" s="15"/>
      <c r="G174" s="15"/>
      <c r="H174" s="15"/>
      <c r="I174" s="13"/>
      <c r="J174" s="13"/>
      <c r="K174" s="13"/>
      <c r="L174" s="14"/>
      <c r="M174" s="16"/>
      <c r="N174" s="16"/>
      <c r="O174" s="16"/>
    </row>
    <row r="175" spans="2:15" customFormat="1" x14ac:dyDescent="0.35">
      <c r="B175" s="28"/>
      <c r="C175" s="19"/>
      <c r="D175" s="19"/>
      <c r="E175" s="19"/>
      <c r="F175" s="15"/>
      <c r="G175" s="15"/>
      <c r="H175" s="15"/>
      <c r="I175" s="13"/>
      <c r="J175" s="13"/>
      <c r="K175" s="13"/>
      <c r="L175" s="14"/>
      <c r="M175" s="16"/>
      <c r="N175" s="16"/>
      <c r="O175" s="16"/>
    </row>
    <row r="176" spans="2:15" customFormat="1" x14ac:dyDescent="0.35">
      <c r="B176" s="28"/>
      <c r="C176" s="19"/>
      <c r="D176" s="19"/>
      <c r="E176" s="19"/>
      <c r="F176" s="15"/>
      <c r="G176" s="15"/>
      <c r="H176" s="15"/>
      <c r="I176" s="13"/>
      <c r="J176" s="13"/>
      <c r="K176" s="13"/>
      <c r="L176" s="14"/>
      <c r="M176" s="16"/>
      <c r="N176" s="16"/>
      <c r="O176" s="16"/>
    </row>
    <row r="177" spans="2:15" customFormat="1" x14ac:dyDescent="0.35">
      <c r="B177" s="28"/>
      <c r="C177" s="19"/>
      <c r="D177" s="19"/>
      <c r="E177" s="19"/>
      <c r="F177" s="15"/>
      <c r="G177" s="15"/>
      <c r="H177" s="15"/>
      <c r="I177" s="13"/>
      <c r="J177" s="13"/>
      <c r="K177" s="13"/>
      <c r="L177" s="14"/>
      <c r="M177" s="16"/>
      <c r="N177" s="16"/>
      <c r="O177" s="16"/>
    </row>
    <row r="178" spans="2:15" customFormat="1" x14ac:dyDescent="0.35">
      <c r="B178" s="28"/>
      <c r="C178" s="19"/>
      <c r="D178" s="19"/>
      <c r="E178" s="19"/>
      <c r="F178" s="15"/>
      <c r="G178" s="15"/>
      <c r="H178" s="15"/>
      <c r="I178" s="13"/>
      <c r="J178" s="13"/>
      <c r="K178" s="13"/>
      <c r="L178" s="14"/>
      <c r="M178" s="16"/>
      <c r="N178" s="16"/>
      <c r="O178" s="16"/>
    </row>
    <row r="179" spans="2:15" customFormat="1" x14ac:dyDescent="0.35">
      <c r="B179" s="28"/>
      <c r="C179" s="19"/>
      <c r="D179" s="19"/>
      <c r="E179" s="19"/>
      <c r="F179" s="15"/>
      <c r="G179" s="15"/>
      <c r="H179" s="15"/>
      <c r="I179" s="13"/>
      <c r="J179" s="13"/>
      <c r="K179" s="13"/>
      <c r="L179" s="14"/>
      <c r="M179" s="16"/>
      <c r="N179" s="16"/>
      <c r="O179" s="16"/>
    </row>
    <row r="180" spans="2:15" customFormat="1" x14ac:dyDescent="0.35">
      <c r="B180" s="28"/>
      <c r="C180" s="19"/>
      <c r="D180" s="19"/>
      <c r="E180" s="19"/>
      <c r="F180" s="15"/>
      <c r="G180" s="15"/>
      <c r="H180" s="15"/>
      <c r="I180" s="13"/>
      <c r="J180" s="13"/>
      <c r="K180" s="13"/>
      <c r="L180" s="14"/>
      <c r="M180" s="16"/>
      <c r="N180" s="16"/>
      <c r="O180" s="16"/>
    </row>
    <row r="181" spans="2:15" customFormat="1" x14ac:dyDescent="0.35">
      <c r="B181" s="28"/>
      <c r="C181" s="19"/>
      <c r="D181" s="19"/>
      <c r="E181" s="19"/>
      <c r="F181" s="15"/>
      <c r="G181" s="15"/>
      <c r="H181" s="15"/>
      <c r="I181" s="13"/>
      <c r="J181" s="13"/>
      <c r="K181" s="13"/>
      <c r="L181" s="14"/>
      <c r="M181" s="16"/>
      <c r="N181" s="16"/>
      <c r="O181" s="16"/>
    </row>
    <row r="182" spans="2:15" customFormat="1" x14ac:dyDescent="0.35">
      <c r="B182" s="28"/>
      <c r="C182" s="19"/>
      <c r="D182" s="19"/>
      <c r="E182" s="19"/>
      <c r="F182" s="15"/>
      <c r="G182" s="15"/>
      <c r="H182" s="15"/>
      <c r="I182" s="13"/>
      <c r="J182" s="13"/>
      <c r="K182" s="13"/>
      <c r="L182" s="14"/>
      <c r="M182" s="16"/>
      <c r="N182" s="16"/>
      <c r="O182" s="16"/>
    </row>
    <row r="183" spans="2:15" customFormat="1" x14ac:dyDescent="0.35">
      <c r="B183" s="28"/>
      <c r="C183" s="19"/>
      <c r="D183" s="19"/>
      <c r="E183" s="19"/>
      <c r="F183" s="15"/>
      <c r="G183" s="15"/>
      <c r="H183" s="15"/>
      <c r="I183" s="13"/>
      <c r="J183" s="13"/>
      <c r="K183" s="13"/>
      <c r="L183" s="14"/>
      <c r="M183" s="16"/>
      <c r="N183" s="16"/>
      <c r="O183" s="16"/>
    </row>
    <row r="184" spans="2:15" customFormat="1" x14ac:dyDescent="0.35">
      <c r="B184" s="28"/>
      <c r="C184" s="19"/>
      <c r="D184" s="19"/>
      <c r="E184" s="19"/>
      <c r="F184" s="15"/>
      <c r="G184" s="15"/>
      <c r="H184" s="15"/>
      <c r="I184" s="13"/>
      <c r="J184" s="13"/>
      <c r="K184" s="13"/>
      <c r="L184" s="14"/>
      <c r="M184" s="16"/>
      <c r="N184" s="16"/>
      <c r="O184" s="16"/>
    </row>
    <row r="185" spans="2:15" customFormat="1" x14ac:dyDescent="0.35">
      <c r="B185" s="28"/>
      <c r="C185" s="19"/>
      <c r="D185" s="19"/>
      <c r="E185" s="19"/>
      <c r="F185" s="15"/>
      <c r="G185" s="15"/>
      <c r="H185" s="15"/>
      <c r="I185" s="13"/>
      <c r="J185" s="13"/>
      <c r="K185" s="13"/>
      <c r="L185" s="14"/>
      <c r="M185" s="16"/>
      <c r="N185" s="16"/>
      <c r="O185" s="16"/>
    </row>
    <row r="186" spans="2:15" customFormat="1" x14ac:dyDescent="0.35">
      <c r="B186" s="28"/>
      <c r="C186" s="19"/>
      <c r="D186" s="19"/>
      <c r="E186" s="19"/>
      <c r="F186" s="15"/>
      <c r="G186" s="15"/>
      <c r="H186" s="15"/>
      <c r="I186" s="13"/>
      <c r="J186" s="13"/>
      <c r="K186" s="13"/>
      <c r="L186" s="14"/>
      <c r="M186" s="16"/>
      <c r="N186" s="16"/>
      <c r="O186" s="16"/>
    </row>
    <row r="187" spans="2:15" customFormat="1" x14ac:dyDescent="0.35">
      <c r="B187" s="28"/>
      <c r="C187" s="19"/>
      <c r="D187" s="19"/>
      <c r="E187" s="19"/>
      <c r="F187" s="15"/>
      <c r="G187" s="15"/>
      <c r="H187" s="15"/>
      <c r="I187" s="13"/>
      <c r="J187" s="13"/>
      <c r="K187" s="13"/>
      <c r="L187" s="14"/>
      <c r="M187" s="16"/>
      <c r="N187" s="16"/>
      <c r="O187" s="16"/>
    </row>
    <row r="188" spans="2:15" customFormat="1" x14ac:dyDescent="0.35">
      <c r="B188" s="28"/>
      <c r="C188" s="19"/>
      <c r="D188" s="19"/>
      <c r="E188" s="19"/>
      <c r="F188" s="15"/>
      <c r="G188" s="15"/>
      <c r="H188" s="15"/>
      <c r="I188" s="13"/>
      <c r="J188" s="13"/>
      <c r="K188" s="13"/>
      <c r="L188" s="14"/>
      <c r="M188" s="16"/>
      <c r="N188" s="16"/>
      <c r="O188" s="16"/>
    </row>
    <row r="189" spans="2:15" customFormat="1" x14ac:dyDescent="0.35">
      <c r="B189" s="28"/>
      <c r="C189" s="19"/>
      <c r="D189" s="19"/>
      <c r="E189" s="19"/>
      <c r="F189" s="15"/>
      <c r="G189" s="15"/>
      <c r="H189" s="15"/>
      <c r="I189" s="13"/>
      <c r="J189" s="13"/>
      <c r="K189" s="13"/>
      <c r="L189" s="14"/>
      <c r="M189" s="16"/>
      <c r="N189" s="16"/>
      <c r="O189" s="16"/>
    </row>
    <row r="190" spans="2:15" customFormat="1" x14ac:dyDescent="0.35">
      <c r="B190" s="28"/>
      <c r="C190" s="19"/>
      <c r="D190" s="19"/>
      <c r="E190" s="19"/>
      <c r="F190" s="15"/>
      <c r="G190" s="15"/>
      <c r="H190" s="15"/>
      <c r="I190" s="13"/>
      <c r="J190" s="13"/>
      <c r="K190" s="13"/>
      <c r="L190" s="14"/>
      <c r="M190" s="16"/>
      <c r="N190" s="16"/>
      <c r="O190" s="16"/>
    </row>
    <row r="191" spans="2:15" customFormat="1" x14ac:dyDescent="0.35">
      <c r="B191" s="28"/>
      <c r="C191" s="19"/>
      <c r="D191" s="19"/>
      <c r="E191" s="19"/>
      <c r="F191" s="15"/>
      <c r="G191" s="15"/>
      <c r="H191" s="15"/>
      <c r="I191" s="13"/>
      <c r="J191" s="13"/>
      <c r="K191" s="13"/>
      <c r="L191" s="14"/>
      <c r="M191" s="16"/>
      <c r="N191" s="16"/>
      <c r="O191" s="16"/>
    </row>
    <row r="192" spans="2:15" customFormat="1" x14ac:dyDescent="0.35">
      <c r="B192" s="28"/>
      <c r="C192" s="19"/>
      <c r="D192" s="19"/>
      <c r="E192" s="19"/>
      <c r="F192" s="15"/>
      <c r="G192" s="15"/>
      <c r="H192" s="15"/>
      <c r="I192" s="13"/>
      <c r="J192" s="13"/>
      <c r="K192" s="13"/>
      <c r="L192" s="14"/>
      <c r="M192" s="16"/>
      <c r="N192" s="16"/>
      <c r="O192" s="16"/>
    </row>
    <row r="193" spans="2:15" customFormat="1" x14ac:dyDescent="0.35">
      <c r="B193" s="28"/>
      <c r="C193" s="19"/>
      <c r="D193" s="19"/>
      <c r="E193" s="19"/>
      <c r="F193" s="15"/>
      <c r="G193" s="15"/>
      <c r="H193" s="15"/>
      <c r="I193" s="13"/>
      <c r="J193" s="13"/>
      <c r="K193" s="13"/>
      <c r="L193" s="14"/>
      <c r="M193" s="16"/>
      <c r="N193" s="16"/>
      <c r="O193" s="16"/>
    </row>
    <row r="194" spans="2:15" customFormat="1" x14ac:dyDescent="0.35">
      <c r="B194" s="28"/>
      <c r="C194" s="19"/>
      <c r="D194" s="19"/>
      <c r="E194" s="19"/>
      <c r="F194" s="15"/>
      <c r="G194" s="15"/>
      <c r="H194" s="15"/>
      <c r="I194" s="13"/>
      <c r="J194" s="13"/>
      <c r="K194" s="13"/>
      <c r="L194" s="14"/>
      <c r="M194" s="16"/>
      <c r="N194" s="16"/>
      <c r="O194" s="16"/>
    </row>
    <row r="195" spans="2:15" customFormat="1" x14ac:dyDescent="0.35">
      <c r="B195" s="28"/>
      <c r="C195" s="19"/>
      <c r="D195" s="19"/>
      <c r="E195" s="19"/>
      <c r="F195" s="15"/>
      <c r="G195" s="15"/>
      <c r="H195" s="15"/>
      <c r="I195" s="13"/>
      <c r="J195" s="13"/>
      <c r="K195" s="13"/>
      <c r="L195" s="14"/>
      <c r="M195" s="16"/>
      <c r="N195" s="16"/>
      <c r="O195" s="16"/>
    </row>
    <row r="196" spans="2:15" customFormat="1" x14ac:dyDescent="0.35">
      <c r="B196" s="28"/>
      <c r="C196" s="19"/>
      <c r="D196" s="19"/>
      <c r="E196" s="19"/>
      <c r="F196" s="15"/>
      <c r="G196" s="15"/>
      <c r="H196" s="15"/>
      <c r="I196" s="13"/>
      <c r="J196" s="13"/>
      <c r="K196" s="13"/>
      <c r="L196" s="14"/>
      <c r="M196" s="16"/>
      <c r="N196" s="16"/>
      <c r="O196" s="16"/>
    </row>
    <row r="197" spans="2:15" customFormat="1" x14ac:dyDescent="0.35">
      <c r="B197" s="28"/>
      <c r="C197" s="19"/>
      <c r="D197" s="19"/>
      <c r="E197" s="19"/>
      <c r="F197" s="15"/>
      <c r="G197" s="15"/>
      <c r="H197" s="15"/>
      <c r="I197" s="13"/>
      <c r="J197" s="13"/>
      <c r="K197" s="13"/>
      <c r="L197" s="14"/>
      <c r="M197" s="16"/>
      <c r="N197" s="16"/>
      <c r="O197" s="16"/>
    </row>
    <row r="198" spans="2:15" customFormat="1" x14ac:dyDescent="0.35">
      <c r="B198" s="28"/>
      <c r="C198" s="19"/>
      <c r="D198" s="19"/>
      <c r="E198" s="19"/>
      <c r="F198" s="15"/>
      <c r="G198" s="15"/>
      <c r="H198" s="15"/>
      <c r="I198" s="13"/>
      <c r="J198" s="13"/>
      <c r="K198" s="13"/>
      <c r="L198" s="14"/>
      <c r="M198" s="16"/>
      <c r="N198" s="16"/>
      <c r="O198" s="16"/>
    </row>
    <row r="199" spans="2:15" customFormat="1" x14ac:dyDescent="0.35">
      <c r="B199" s="28"/>
      <c r="C199" s="19"/>
      <c r="D199" s="19"/>
      <c r="E199" s="19"/>
      <c r="F199" s="15"/>
      <c r="G199" s="15"/>
      <c r="H199" s="15"/>
      <c r="I199" s="13"/>
      <c r="J199" s="13"/>
      <c r="K199" s="13"/>
      <c r="L199" s="14"/>
      <c r="M199" s="16"/>
      <c r="N199" s="16"/>
      <c r="O199" s="16"/>
    </row>
    <row r="200" spans="2:15" customFormat="1" x14ac:dyDescent="0.35">
      <c r="B200" s="28"/>
      <c r="C200" s="19"/>
      <c r="D200" s="19"/>
      <c r="E200" s="19"/>
      <c r="F200" s="15"/>
      <c r="G200" s="15"/>
      <c r="H200" s="15"/>
      <c r="I200" s="13"/>
      <c r="J200" s="13"/>
      <c r="K200" s="13"/>
      <c r="L200" s="14"/>
      <c r="M200" s="16"/>
      <c r="N200" s="16"/>
      <c r="O200" s="16"/>
    </row>
    <row r="201" spans="2:15" customFormat="1" x14ac:dyDescent="0.35">
      <c r="B201" s="28"/>
      <c r="C201" s="19"/>
      <c r="D201" s="19"/>
      <c r="E201" s="19"/>
      <c r="F201" s="15"/>
      <c r="G201" s="15"/>
      <c r="H201" s="15"/>
      <c r="I201" s="13"/>
      <c r="J201" s="13"/>
      <c r="K201" s="13"/>
      <c r="L201" s="14"/>
      <c r="M201" s="16"/>
      <c r="N201" s="16"/>
      <c r="O201" s="16"/>
    </row>
    <row r="202" spans="2:15" customFormat="1" x14ac:dyDescent="0.35">
      <c r="B202" s="28"/>
      <c r="C202" s="19"/>
      <c r="D202" s="19"/>
      <c r="E202" s="19"/>
      <c r="F202" s="15"/>
      <c r="G202" s="15"/>
      <c r="H202" s="15"/>
      <c r="I202" s="13"/>
      <c r="J202" s="13"/>
      <c r="K202" s="13"/>
      <c r="L202" s="14"/>
      <c r="M202" s="16"/>
      <c r="N202" s="16"/>
      <c r="O202" s="16"/>
    </row>
    <row r="203" spans="2:15" customFormat="1" x14ac:dyDescent="0.35">
      <c r="B203" s="28"/>
      <c r="C203" s="19"/>
      <c r="D203" s="19"/>
      <c r="E203" s="19"/>
      <c r="F203" s="15"/>
      <c r="G203" s="15"/>
      <c r="H203" s="15"/>
      <c r="I203" s="13"/>
      <c r="J203" s="13"/>
      <c r="K203" s="13"/>
      <c r="L203" s="14"/>
      <c r="M203" s="16"/>
      <c r="N203" s="16"/>
      <c r="O203" s="16"/>
    </row>
    <row r="204" spans="2:15" customFormat="1" x14ac:dyDescent="0.35">
      <c r="B204" s="28"/>
      <c r="C204" s="19"/>
      <c r="D204" s="19"/>
      <c r="E204" s="19"/>
      <c r="F204" s="15"/>
      <c r="G204" s="15"/>
      <c r="H204" s="15"/>
      <c r="I204" s="13"/>
      <c r="J204" s="13"/>
      <c r="K204" s="13"/>
      <c r="L204" s="14"/>
      <c r="M204" s="16"/>
      <c r="N204" s="16"/>
      <c r="O204" s="16"/>
    </row>
    <row r="205" spans="2:15" customFormat="1" x14ac:dyDescent="0.35">
      <c r="B205" s="28"/>
      <c r="C205" s="19"/>
      <c r="D205" s="19"/>
      <c r="E205" s="19"/>
      <c r="F205" s="15"/>
      <c r="G205" s="15"/>
      <c r="H205" s="15"/>
      <c r="I205" s="13"/>
      <c r="J205" s="13"/>
      <c r="K205" s="13"/>
      <c r="L205" s="14"/>
      <c r="M205" s="16"/>
      <c r="N205" s="16"/>
      <c r="O205" s="16"/>
    </row>
    <row r="206" spans="2:15" customFormat="1" x14ac:dyDescent="0.35">
      <c r="B206" s="28"/>
      <c r="C206" s="19"/>
      <c r="D206" s="19"/>
      <c r="E206" s="19"/>
      <c r="F206" s="15"/>
      <c r="G206" s="15"/>
      <c r="H206" s="15"/>
      <c r="I206" s="13"/>
      <c r="J206" s="13"/>
      <c r="K206" s="13"/>
      <c r="L206" s="14"/>
      <c r="M206" s="16"/>
      <c r="N206" s="16"/>
      <c r="O206" s="16"/>
    </row>
    <row r="207" spans="2:15" customFormat="1" x14ac:dyDescent="0.35">
      <c r="B207" s="28"/>
      <c r="C207" s="19"/>
      <c r="D207" s="19"/>
      <c r="E207" s="19"/>
      <c r="F207" s="15"/>
      <c r="G207" s="15"/>
      <c r="H207" s="15"/>
      <c r="I207" s="13"/>
      <c r="J207" s="13"/>
      <c r="K207" s="13"/>
      <c r="L207" s="14"/>
      <c r="M207" s="16"/>
      <c r="N207" s="16"/>
      <c r="O207" s="16"/>
    </row>
    <row r="208" spans="2:15" customFormat="1" x14ac:dyDescent="0.35">
      <c r="B208" s="28"/>
      <c r="C208" s="19"/>
      <c r="D208" s="19"/>
      <c r="E208" s="19"/>
      <c r="F208" s="15"/>
      <c r="G208" s="15"/>
      <c r="H208" s="15"/>
      <c r="I208" s="13"/>
      <c r="J208" s="13"/>
      <c r="K208" s="13"/>
      <c r="L208" s="14"/>
      <c r="M208" s="16"/>
      <c r="N208" s="16"/>
      <c r="O208" s="16"/>
    </row>
    <row r="209" spans="2:15" customFormat="1" x14ac:dyDescent="0.35">
      <c r="B209" s="28"/>
      <c r="C209" s="19"/>
      <c r="D209" s="19"/>
      <c r="E209" s="19"/>
      <c r="F209" s="15"/>
      <c r="G209" s="15"/>
      <c r="H209" s="15"/>
      <c r="I209" s="13"/>
      <c r="J209" s="13"/>
      <c r="K209" s="13"/>
      <c r="L209" s="14"/>
      <c r="M209" s="16"/>
      <c r="N209" s="16"/>
      <c r="O209" s="16"/>
    </row>
    <row r="210" spans="2:15" customFormat="1" x14ac:dyDescent="0.35">
      <c r="B210" s="28"/>
      <c r="C210" s="19"/>
      <c r="D210" s="19"/>
      <c r="E210" s="19"/>
      <c r="F210" s="15"/>
      <c r="G210" s="15"/>
      <c r="H210" s="15"/>
      <c r="I210" s="13"/>
      <c r="J210" s="13"/>
      <c r="K210" s="13"/>
      <c r="L210" s="14"/>
      <c r="M210" s="16"/>
      <c r="N210" s="16"/>
      <c r="O210" s="16"/>
    </row>
    <row r="211" spans="2:15" customFormat="1" x14ac:dyDescent="0.35">
      <c r="B211" s="28"/>
      <c r="C211" s="19"/>
      <c r="D211" s="19"/>
      <c r="E211" s="19"/>
      <c r="F211" s="15"/>
      <c r="G211" s="15"/>
      <c r="H211" s="15"/>
      <c r="I211" s="13"/>
      <c r="J211" s="13"/>
      <c r="K211" s="13"/>
      <c r="L211" s="14"/>
      <c r="M211" s="16"/>
      <c r="N211" s="16"/>
      <c r="O211" s="16"/>
    </row>
    <row r="212" spans="2:15" customFormat="1" x14ac:dyDescent="0.35">
      <c r="B212" s="28"/>
      <c r="C212" s="19"/>
      <c r="D212" s="19"/>
      <c r="E212" s="19"/>
      <c r="F212" s="15"/>
      <c r="G212" s="15"/>
      <c r="H212" s="15"/>
      <c r="I212" s="13"/>
      <c r="J212" s="13"/>
      <c r="K212" s="13"/>
      <c r="L212" s="14"/>
      <c r="M212" s="16"/>
      <c r="N212" s="16"/>
      <c r="O212" s="16"/>
    </row>
    <row r="213" spans="2:15" customFormat="1" x14ac:dyDescent="0.35">
      <c r="B213" s="28"/>
      <c r="C213" s="19"/>
      <c r="D213" s="19"/>
      <c r="E213" s="19"/>
      <c r="F213" s="15"/>
      <c r="G213" s="15"/>
      <c r="H213" s="15"/>
      <c r="I213" s="13"/>
      <c r="J213" s="13"/>
      <c r="K213" s="13"/>
      <c r="L213" s="14"/>
      <c r="M213" s="16"/>
      <c r="N213" s="16"/>
      <c r="O213" s="16"/>
    </row>
    <row r="214" spans="2:15" customFormat="1" x14ac:dyDescent="0.35">
      <c r="B214" s="28"/>
      <c r="C214" s="19"/>
      <c r="D214" s="19"/>
      <c r="E214" s="19"/>
      <c r="F214" s="15"/>
      <c r="G214" s="15"/>
      <c r="H214" s="15"/>
      <c r="I214" s="13"/>
      <c r="J214" s="13"/>
      <c r="K214" s="13"/>
      <c r="L214" s="14"/>
      <c r="M214" s="16"/>
      <c r="N214" s="16"/>
      <c r="O214" s="16"/>
    </row>
    <row r="215" spans="2:15" customFormat="1" x14ac:dyDescent="0.35">
      <c r="B215" s="28"/>
      <c r="C215" s="19"/>
      <c r="D215" s="19"/>
      <c r="E215" s="19"/>
      <c r="F215" s="15"/>
      <c r="G215" s="15"/>
      <c r="H215" s="15"/>
      <c r="I215" s="13"/>
      <c r="J215" s="13"/>
      <c r="K215" s="13"/>
      <c r="L215" s="14"/>
      <c r="M215" s="16"/>
      <c r="N215" s="16"/>
      <c r="O215" s="16"/>
    </row>
    <row r="216" spans="2:15" customFormat="1" x14ac:dyDescent="0.35">
      <c r="B216" s="28"/>
      <c r="C216" s="19"/>
      <c r="D216" s="19"/>
      <c r="E216" s="19"/>
      <c r="F216" s="15"/>
      <c r="G216" s="15"/>
      <c r="H216" s="15"/>
      <c r="I216" s="13"/>
      <c r="J216" s="13"/>
      <c r="K216" s="13"/>
      <c r="L216" s="14"/>
      <c r="M216" s="16"/>
      <c r="N216" s="16"/>
      <c r="O216" s="16"/>
    </row>
    <row r="217" spans="2:15" customFormat="1" x14ac:dyDescent="0.35">
      <c r="B217" s="28"/>
      <c r="C217" s="19"/>
      <c r="D217" s="19"/>
      <c r="E217" s="19"/>
      <c r="F217" s="15"/>
      <c r="G217" s="15"/>
      <c r="H217" s="15"/>
      <c r="I217" s="13"/>
      <c r="J217" s="13"/>
      <c r="K217" s="13"/>
      <c r="L217" s="14"/>
      <c r="M217" s="16"/>
      <c r="N217" s="16"/>
      <c r="O217" s="16"/>
    </row>
    <row r="218" spans="2:15" customFormat="1" x14ac:dyDescent="0.35">
      <c r="B218" s="28"/>
      <c r="C218" s="19"/>
      <c r="D218" s="19"/>
      <c r="E218" s="19"/>
      <c r="F218" s="15"/>
      <c r="G218" s="15"/>
      <c r="H218" s="15"/>
      <c r="I218" s="13"/>
      <c r="J218" s="13"/>
      <c r="K218" s="13"/>
      <c r="L218" s="14"/>
      <c r="M218" s="16"/>
      <c r="N218" s="16"/>
      <c r="O218" s="16"/>
    </row>
    <row r="219" spans="2:15" customFormat="1" x14ac:dyDescent="0.35">
      <c r="B219" s="28"/>
      <c r="C219" s="19"/>
      <c r="D219" s="19"/>
      <c r="E219" s="19"/>
      <c r="F219" s="15"/>
      <c r="G219" s="15"/>
      <c r="H219" s="15"/>
      <c r="I219" s="13"/>
      <c r="J219" s="13"/>
      <c r="K219" s="13"/>
      <c r="L219" s="14"/>
      <c r="M219" s="16"/>
      <c r="N219" s="16"/>
      <c r="O219" s="16"/>
    </row>
    <row r="220" spans="2:15" customFormat="1" x14ac:dyDescent="0.35">
      <c r="B220" s="28"/>
      <c r="C220" s="19"/>
      <c r="D220" s="19"/>
      <c r="E220" s="19"/>
      <c r="F220" s="15"/>
      <c r="G220" s="15"/>
      <c r="H220" s="15"/>
      <c r="I220" s="13"/>
      <c r="J220" s="13"/>
      <c r="K220" s="13"/>
      <c r="L220" s="14"/>
      <c r="M220" s="16"/>
      <c r="N220" s="16"/>
      <c r="O220" s="16"/>
    </row>
    <row r="221" spans="2:15" customFormat="1" x14ac:dyDescent="0.35">
      <c r="B221" s="28"/>
      <c r="C221" s="19"/>
      <c r="D221" s="19"/>
      <c r="E221" s="19"/>
      <c r="F221" s="15"/>
      <c r="G221" s="15"/>
      <c r="H221" s="15"/>
      <c r="I221" s="13"/>
      <c r="J221" s="13"/>
      <c r="K221" s="13"/>
      <c r="L221" s="14"/>
      <c r="M221" s="16"/>
      <c r="N221" s="16"/>
      <c r="O221" s="16"/>
    </row>
    <row r="222" spans="2:15" customFormat="1" x14ac:dyDescent="0.35">
      <c r="B222" s="28"/>
      <c r="C222" s="19"/>
      <c r="D222" s="19"/>
      <c r="E222" s="19"/>
      <c r="F222" s="15"/>
      <c r="G222" s="15"/>
      <c r="H222" s="15"/>
      <c r="I222" s="13"/>
      <c r="J222" s="13"/>
      <c r="K222" s="13"/>
      <c r="L222" s="14"/>
      <c r="M222" s="16"/>
      <c r="N222" s="16"/>
      <c r="O222" s="16"/>
    </row>
    <row r="223" spans="2:15" customFormat="1" x14ac:dyDescent="0.35">
      <c r="B223" s="28"/>
      <c r="C223" s="19"/>
      <c r="D223" s="19"/>
      <c r="E223" s="19"/>
      <c r="F223" s="15"/>
      <c r="G223" s="15"/>
      <c r="H223" s="15"/>
      <c r="I223" s="13"/>
      <c r="J223" s="13"/>
      <c r="K223" s="13"/>
      <c r="L223" s="14"/>
      <c r="M223" s="16"/>
      <c r="N223" s="16"/>
      <c r="O223" s="16"/>
    </row>
    <row r="224" spans="2:15" customFormat="1" x14ac:dyDescent="0.35">
      <c r="B224" s="28"/>
      <c r="C224" s="19"/>
      <c r="D224" s="19"/>
      <c r="E224" s="19"/>
      <c r="F224" s="15"/>
      <c r="G224" s="15"/>
      <c r="H224" s="15"/>
      <c r="I224" s="13"/>
      <c r="J224" s="13"/>
      <c r="K224" s="13"/>
      <c r="L224" s="14"/>
      <c r="M224" s="16"/>
      <c r="N224" s="16"/>
      <c r="O224" s="16"/>
    </row>
    <row r="225" spans="2:15" customFormat="1" x14ac:dyDescent="0.35">
      <c r="B225" s="28"/>
      <c r="C225" s="19"/>
      <c r="D225" s="19"/>
      <c r="E225" s="19"/>
      <c r="F225" s="15"/>
      <c r="G225" s="15"/>
      <c r="H225" s="15"/>
      <c r="I225" s="13"/>
      <c r="J225" s="13"/>
      <c r="K225" s="13"/>
      <c r="L225" s="14"/>
      <c r="M225" s="16"/>
      <c r="N225" s="16"/>
      <c r="O225" s="16"/>
    </row>
    <row r="226" spans="2:15" customFormat="1" x14ac:dyDescent="0.35">
      <c r="B226" s="28"/>
      <c r="C226" s="19"/>
      <c r="D226" s="19"/>
      <c r="E226" s="19"/>
      <c r="F226" s="15"/>
      <c r="G226" s="15"/>
      <c r="H226" s="15"/>
      <c r="I226" s="13"/>
      <c r="J226" s="13"/>
      <c r="K226" s="13"/>
      <c r="L226" s="14"/>
      <c r="M226" s="16"/>
      <c r="N226" s="16"/>
      <c r="O226" s="16"/>
    </row>
    <row r="227" spans="2:15" customFormat="1" x14ac:dyDescent="0.35">
      <c r="B227" s="28"/>
      <c r="C227" s="19"/>
      <c r="D227" s="19"/>
      <c r="E227" s="19"/>
      <c r="F227" s="15"/>
      <c r="G227" s="15"/>
      <c r="H227" s="15"/>
      <c r="I227" s="13"/>
      <c r="J227" s="13"/>
      <c r="K227" s="13"/>
      <c r="L227" s="14"/>
      <c r="M227" s="16"/>
      <c r="N227" s="16"/>
      <c r="O227" s="16"/>
    </row>
    <row r="228" spans="2:15" customFormat="1" x14ac:dyDescent="0.35">
      <c r="B228" s="28"/>
      <c r="C228" s="19"/>
      <c r="D228" s="19"/>
      <c r="E228" s="19"/>
      <c r="F228" s="15"/>
      <c r="G228" s="15"/>
      <c r="H228" s="15"/>
      <c r="I228" s="13"/>
      <c r="J228" s="13"/>
      <c r="K228" s="13"/>
      <c r="L228" s="14"/>
      <c r="M228" s="16"/>
      <c r="N228" s="16"/>
      <c r="O228" s="16"/>
    </row>
    <row r="229" spans="2:15" customFormat="1" x14ac:dyDescent="0.35">
      <c r="B229" s="28"/>
      <c r="C229" s="19"/>
      <c r="D229" s="19"/>
      <c r="E229" s="19"/>
      <c r="F229" s="15"/>
      <c r="G229" s="15"/>
      <c r="H229" s="15"/>
      <c r="I229" s="13"/>
      <c r="J229" s="13"/>
      <c r="K229" s="13"/>
      <c r="L229" s="14"/>
      <c r="M229" s="16"/>
      <c r="N229" s="16"/>
      <c r="O229" s="16"/>
    </row>
    <row r="230" spans="2:15" customFormat="1" x14ac:dyDescent="0.35">
      <c r="B230" s="28"/>
      <c r="C230" s="19"/>
      <c r="D230" s="19"/>
      <c r="E230" s="19"/>
      <c r="F230" s="15"/>
      <c r="G230" s="15"/>
      <c r="H230" s="15"/>
      <c r="I230" s="13"/>
      <c r="J230" s="13"/>
      <c r="K230" s="13"/>
      <c r="L230" s="14"/>
      <c r="M230" s="16"/>
      <c r="N230" s="16"/>
      <c r="O230" s="16"/>
    </row>
    <row r="231" spans="2:15" customFormat="1" x14ac:dyDescent="0.35">
      <c r="B231" s="28"/>
      <c r="C231" s="19"/>
      <c r="D231" s="19"/>
      <c r="E231" s="19"/>
      <c r="F231" s="15"/>
      <c r="G231" s="15"/>
      <c r="H231" s="15"/>
      <c r="I231" s="13"/>
      <c r="J231" s="13"/>
      <c r="K231" s="13"/>
      <c r="L231" s="14"/>
      <c r="M231" s="16"/>
      <c r="N231" s="16"/>
      <c r="O231" s="16"/>
    </row>
    <row r="232" spans="2:15" customFormat="1" x14ac:dyDescent="0.35">
      <c r="B232" s="28"/>
      <c r="C232" s="19"/>
      <c r="D232" s="19"/>
      <c r="E232" s="19"/>
      <c r="F232" s="15"/>
      <c r="G232" s="15"/>
      <c r="H232" s="15"/>
      <c r="I232" s="13"/>
      <c r="J232" s="13"/>
      <c r="K232" s="13"/>
      <c r="L232" s="14"/>
      <c r="M232" s="16"/>
      <c r="N232" s="16"/>
      <c r="O232" s="16"/>
    </row>
    <row r="233" spans="2:15" customFormat="1" x14ac:dyDescent="0.35">
      <c r="B233" s="28"/>
      <c r="C233" s="19"/>
      <c r="D233" s="19"/>
      <c r="E233" s="19"/>
      <c r="F233" s="15"/>
      <c r="G233" s="15"/>
      <c r="H233" s="15"/>
      <c r="I233" s="13"/>
      <c r="J233" s="13"/>
      <c r="K233" s="13"/>
      <c r="L233" s="14"/>
      <c r="M233" s="16"/>
      <c r="N233" s="16"/>
      <c r="O233" s="16"/>
    </row>
    <row r="234" spans="2:15" customFormat="1" x14ac:dyDescent="0.35">
      <c r="B234" s="28"/>
      <c r="C234" s="19"/>
      <c r="D234" s="19"/>
      <c r="E234" s="19"/>
      <c r="F234" s="15"/>
      <c r="G234" s="15"/>
      <c r="H234" s="15"/>
      <c r="I234" s="13"/>
      <c r="J234" s="13"/>
      <c r="K234" s="13"/>
      <c r="L234" s="14"/>
      <c r="M234" s="16"/>
      <c r="N234" s="16"/>
      <c r="O234" s="16"/>
    </row>
    <row r="235" spans="2:15" customFormat="1" x14ac:dyDescent="0.35">
      <c r="B235" s="28"/>
      <c r="C235" s="19"/>
      <c r="D235" s="19"/>
      <c r="E235" s="19"/>
      <c r="F235" s="15"/>
      <c r="G235" s="15"/>
      <c r="H235" s="15"/>
      <c r="I235" s="13"/>
      <c r="J235" s="13"/>
      <c r="K235" s="13"/>
      <c r="L235" s="14"/>
      <c r="M235" s="16"/>
      <c r="N235" s="16"/>
      <c r="O235" s="16"/>
    </row>
    <row r="236" spans="2:15" customFormat="1" x14ac:dyDescent="0.35">
      <c r="B236" s="28"/>
      <c r="C236" s="19"/>
      <c r="D236" s="19"/>
      <c r="E236" s="19"/>
      <c r="F236" s="15"/>
      <c r="G236" s="15"/>
      <c r="H236" s="15"/>
      <c r="I236" s="13"/>
      <c r="J236" s="13"/>
      <c r="K236" s="13"/>
      <c r="L236" s="14"/>
      <c r="M236" s="16"/>
      <c r="N236" s="16"/>
      <c r="O236" s="16"/>
    </row>
    <row r="237" spans="2:15" customFormat="1" x14ac:dyDescent="0.35">
      <c r="B237" s="28"/>
      <c r="C237" s="19"/>
      <c r="D237" s="19"/>
      <c r="E237" s="19"/>
      <c r="F237" s="15"/>
      <c r="G237" s="15"/>
      <c r="H237" s="15"/>
      <c r="I237" s="13"/>
      <c r="J237" s="13"/>
      <c r="K237" s="13"/>
      <c r="L237" s="14"/>
      <c r="M237" s="16"/>
      <c r="N237" s="16"/>
      <c r="O237" s="16"/>
    </row>
    <row r="238" spans="2:15" customFormat="1" x14ac:dyDescent="0.35">
      <c r="B238" s="28"/>
      <c r="C238" s="19"/>
      <c r="D238" s="19"/>
      <c r="E238" s="19"/>
      <c r="F238" s="15"/>
      <c r="G238" s="15"/>
      <c r="H238" s="15"/>
      <c r="I238" s="13"/>
      <c r="J238" s="13"/>
      <c r="K238" s="13"/>
      <c r="L238" s="14"/>
      <c r="M238" s="16"/>
      <c r="N238" s="16"/>
      <c r="O238" s="16"/>
    </row>
    <row r="239" spans="2:15" customFormat="1" x14ac:dyDescent="0.35">
      <c r="B239" s="28"/>
      <c r="C239" s="19"/>
      <c r="D239" s="19"/>
      <c r="E239" s="19"/>
      <c r="F239" s="15"/>
      <c r="G239" s="15"/>
      <c r="H239" s="15"/>
      <c r="I239" s="13"/>
      <c r="J239" s="13"/>
      <c r="K239" s="13"/>
      <c r="L239" s="14"/>
      <c r="M239" s="16"/>
      <c r="N239" s="16"/>
      <c r="O239" s="16"/>
    </row>
    <row r="240" spans="2:15" customFormat="1" x14ac:dyDescent="0.35">
      <c r="B240" s="28"/>
      <c r="C240" s="19"/>
      <c r="D240" s="19"/>
      <c r="E240" s="19"/>
      <c r="F240" s="15"/>
      <c r="G240" s="15"/>
      <c r="H240" s="15"/>
      <c r="I240" s="13"/>
      <c r="J240" s="13"/>
      <c r="K240" s="13"/>
      <c r="L240" s="14"/>
      <c r="M240" s="16"/>
      <c r="N240" s="16"/>
      <c r="O240" s="16"/>
    </row>
    <row r="241" spans="2:15" customFormat="1" x14ac:dyDescent="0.35">
      <c r="B241" s="28"/>
      <c r="C241" s="19"/>
      <c r="D241" s="19"/>
      <c r="E241" s="19"/>
      <c r="F241" s="15"/>
      <c r="G241" s="15"/>
      <c r="H241" s="15"/>
      <c r="I241" s="13"/>
      <c r="J241" s="13"/>
      <c r="K241" s="13"/>
      <c r="L241" s="14"/>
      <c r="M241" s="16"/>
      <c r="N241" s="16"/>
      <c r="O241" s="16"/>
    </row>
    <row r="242" spans="2:15" customFormat="1" x14ac:dyDescent="0.35">
      <c r="B242" s="28"/>
      <c r="C242" s="19"/>
      <c r="D242" s="19"/>
      <c r="E242" s="19"/>
      <c r="F242" s="15"/>
      <c r="G242" s="15"/>
      <c r="H242" s="15"/>
      <c r="I242" s="13"/>
      <c r="J242" s="13"/>
      <c r="K242" s="13"/>
      <c r="L242" s="14"/>
      <c r="M242" s="16"/>
      <c r="N242" s="16"/>
      <c r="O242" s="16"/>
    </row>
    <row r="243" spans="2:15" customFormat="1" x14ac:dyDescent="0.35">
      <c r="B243" s="28"/>
      <c r="C243" s="19"/>
      <c r="D243" s="19"/>
      <c r="E243" s="19"/>
      <c r="F243" s="15"/>
      <c r="G243" s="15"/>
      <c r="H243" s="15"/>
      <c r="I243" s="13"/>
      <c r="J243" s="13"/>
      <c r="K243" s="13"/>
      <c r="L243" s="14"/>
      <c r="M243" s="16"/>
      <c r="N243" s="16"/>
      <c r="O243" s="16"/>
    </row>
    <row r="244" spans="2:15" customFormat="1" x14ac:dyDescent="0.35">
      <c r="B244" s="28"/>
      <c r="C244" s="19"/>
      <c r="D244" s="19"/>
      <c r="E244" s="19"/>
      <c r="F244" s="15"/>
      <c r="G244" s="15"/>
      <c r="H244" s="15"/>
      <c r="I244" s="13"/>
      <c r="J244" s="13"/>
      <c r="K244" s="13"/>
      <c r="L244" s="14"/>
      <c r="M244" s="16"/>
      <c r="N244" s="16"/>
      <c r="O244" s="16"/>
    </row>
    <row r="245" spans="2:15" customFormat="1" x14ac:dyDescent="0.35">
      <c r="B245" s="28"/>
      <c r="C245" s="19"/>
      <c r="D245" s="19"/>
      <c r="E245" s="19"/>
      <c r="F245" s="15"/>
      <c r="G245" s="15"/>
      <c r="H245" s="15"/>
      <c r="I245" s="13"/>
      <c r="J245" s="13"/>
      <c r="K245" s="13"/>
      <c r="L245" s="14"/>
      <c r="M245" s="16"/>
      <c r="N245" s="16"/>
      <c r="O245" s="16"/>
    </row>
    <row r="246" spans="2:15" customFormat="1" x14ac:dyDescent="0.35">
      <c r="B246" s="28"/>
      <c r="C246" s="19"/>
      <c r="D246" s="19"/>
      <c r="E246" s="19"/>
      <c r="F246" s="15"/>
      <c r="G246" s="15"/>
      <c r="H246" s="15"/>
      <c r="I246" s="13"/>
      <c r="J246" s="13"/>
      <c r="K246" s="13"/>
      <c r="L246" s="14"/>
      <c r="M246" s="16"/>
      <c r="N246" s="16"/>
      <c r="O246" s="16"/>
    </row>
    <row r="247" spans="2:15" customFormat="1" x14ac:dyDescent="0.35">
      <c r="B247" s="28"/>
      <c r="C247" s="19"/>
      <c r="D247" s="19"/>
      <c r="E247" s="19"/>
      <c r="F247" s="15"/>
      <c r="G247" s="15"/>
      <c r="H247" s="15"/>
      <c r="I247" s="13"/>
      <c r="J247" s="13"/>
      <c r="K247" s="13"/>
      <c r="L247" s="14"/>
      <c r="M247" s="16"/>
      <c r="N247" s="16"/>
      <c r="O247" s="16"/>
    </row>
    <row r="248" spans="2:15" customFormat="1" x14ac:dyDescent="0.35">
      <c r="B248" s="28"/>
      <c r="C248" s="19"/>
      <c r="D248" s="19"/>
      <c r="E248" s="19"/>
      <c r="F248" s="15"/>
      <c r="G248" s="15"/>
      <c r="H248" s="15"/>
      <c r="I248" s="13"/>
      <c r="J248" s="13"/>
      <c r="K248" s="13"/>
      <c r="L248" s="14"/>
      <c r="M248" s="16"/>
      <c r="N248" s="16"/>
      <c r="O248" s="16"/>
    </row>
    <row r="249" spans="2:15" customFormat="1" x14ac:dyDescent="0.35">
      <c r="B249" s="28"/>
      <c r="C249" s="19"/>
      <c r="D249" s="19"/>
      <c r="E249" s="19"/>
      <c r="F249" s="15"/>
      <c r="G249" s="15"/>
      <c r="H249" s="15"/>
      <c r="I249" s="13"/>
      <c r="J249" s="13"/>
      <c r="K249" s="13"/>
      <c r="L249" s="14"/>
      <c r="M249" s="16"/>
      <c r="N249" s="16"/>
      <c r="O249" s="16"/>
    </row>
    <row r="250" spans="2:15" customFormat="1" x14ac:dyDescent="0.35">
      <c r="B250" s="28"/>
      <c r="C250" s="19"/>
      <c r="D250" s="19"/>
      <c r="E250" s="19"/>
      <c r="F250" s="15"/>
      <c r="G250" s="15"/>
      <c r="H250" s="15"/>
      <c r="I250" s="13"/>
      <c r="J250" s="13"/>
      <c r="K250" s="13"/>
      <c r="L250" s="14"/>
      <c r="M250" s="16"/>
      <c r="N250" s="16"/>
      <c r="O250" s="16"/>
    </row>
    <row r="251" spans="2:15" customFormat="1" x14ac:dyDescent="0.35">
      <c r="B251" s="28"/>
      <c r="C251" s="19"/>
      <c r="D251" s="19"/>
      <c r="E251" s="19"/>
      <c r="F251" s="15"/>
      <c r="G251" s="15"/>
      <c r="H251" s="15"/>
      <c r="I251" s="13"/>
      <c r="J251" s="13"/>
      <c r="K251" s="13"/>
      <c r="L251" s="14"/>
      <c r="M251" s="16"/>
      <c r="N251" s="16"/>
      <c r="O251" s="16"/>
    </row>
    <row r="252" spans="2:15" customFormat="1" x14ac:dyDescent="0.35">
      <c r="B252" s="28"/>
      <c r="C252" s="19"/>
      <c r="D252" s="19"/>
      <c r="E252" s="19"/>
      <c r="F252" s="15"/>
      <c r="G252" s="15"/>
      <c r="H252" s="15"/>
      <c r="I252" s="13"/>
      <c r="J252" s="13"/>
      <c r="K252" s="13"/>
      <c r="L252" s="14"/>
      <c r="M252" s="16"/>
      <c r="N252" s="16"/>
      <c r="O252" s="16"/>
    </row>
    <row r="253" spans="2:15" customFormat="1" x14ac:dyDescent="0.35">
      <c r="B253" s="28"/>
      <c r="C253" s="19"/>
      <c r="D253" s="19"/>
      <c r="E253" s="19"/>
      <c r="F253" s="15"/>
      <c r="G253" s="15"/>
      <c r="H253" s="15"/>
      <c r="I253" s="13"/>
      <c r="J253" s="13"/>
      <c r="K253" s="13"/>
      <c r="L253" s="14"/>
      <c r="M253" s="16"/>
      <c r="N253" s="16"/>
      <c r="O253" s="16"/>
    </row>
    <row r="254" spans="2:15" customFormat="1" x14ac:dyDescent="0.35">
      <c r="B254" s="28"/>
      <c r="C254" s="19"/>
      <c r="D254" s="19"/>
      <c r="E254" s="19"/>
      <c r="F254" s="15"/>
      <c r="G254" s="15"/>
      <c r="H254" s="15"/>
      <c r="I254" s="13"/>
      <c r="J254" s="13"/>
      <c r="K254" s="13"/>
      <c r="L254" s="14"/>
      <c r="M254" s="16"/>
      <c r="N254" s="16"/>
      <c r="O254" s="16"/>
    </row>
    <row r="255" spans="2:15" customFormat="1" x14ac:dyDescent="0.35">
      <c r="B255" s="28"/>
      <c r="C255" s="19"/>
      <c r="D255" s="19"/>
      <c r="E255" s="19"/>
      <c r="F255" s="15"/>
      <c r="G255" s="15"/>
      <c r="H255" s="15"/>
      <c r="I255" s="13"/>
      <c r="J255" s="13"/>
      <c r="K255" s="13"/>
      <c r="L255" s="14"/>
      <c r="M255" s="16"/>
      <c r="N255" s="16"/>
      <c r="O255" s="16"/>
    </row>
    <row r="256" spans="2:15" customFormat="1" x14ac:dyDescent="0.35">
      <c r="B256" s="28"/>
      <c r="C256" s="19"/>
      <c r="D256" s="19"/>
      <c r="E256" s="19"/>
      <c r="F256" s="15"/>
      <c r="G256" s="15"/>
      <c r="H256" s="15"/>
      <c r="I256" s="13"/>
      <c r="J256" s="13"/>
      <c r="K256" s="13"/>
      <c r="L256" s="14"/>
      <c r="M256" s="16"/>
      <c r="N256" s="16"/>
      <c r="O256" s="16"/>
    </row>
    <row r="257" spans="2:15" customFormat="1" x14ac:dyDescent="0.35">
      <c r="B257" s="28"/>
      <c r="C257" s="19"/>
      <c r="D257" s="19"/>
      <c r="E257" s="19"/>
      <c r="F257" s="15"/>
      <c r="G257" s="15"/>
      <c r="H257" s="15"/>
      <c r="I257" s="13"/>
      <c r="J257" s="13"/>
      <c r="K257" s="13"/>
      <c r="L257" s="14"/>
      <c r="M257" s="16"/>
      <c r="N257" s="16"/>
      <c r="O257" s="16"/>
    </row>
    <row r="258" spans="2:15" customFormat="1" x14ac:dyDescent="0.35">
      <c r="B258" s="28"/>
      <c r="C258" s="19"/>
      <c r="D258" s="19"/>
      <c r="E258" s="19"/>
      <c r="F258" s="15"/>
      <c r="G258" s="15"/>
      <c r="H258" s="15"/>
      <c r="I258" s="13"/>
      <c r="J258" s="13"/>
      <c r="K258" s="13"/>
      <c r="L258" s="14"/>
      <c r="M258" s="16"/>
      <c r="N258" s="16"/>
      <c r="O258" s="16"/>
    </row>
    <row r="259" spans="2:15" customFormat="1" x14ac:dyDescent="0.35">
      <c r="B259" s="28"/>
      <c r="C259" s="19"/>
      <c r="D259" s="19"/>
      <c r="E259" s="19"/>
      <c r="F259" s="15"/>
      <c r="G259" s="15"/>
      <c r="H259" s="15"/>
      <c r="I259" s="13"/>
      <c r="J259" s="13"/>
      <c r="K259" s="13"/>
      <c r="L259" s="14"/>
      <c r="M259" s="16"/>
      <c r="N259" s="16"/>
      <c r="O259" s="16"/>
    </row>
    <row r="260" spans="2:15" customFormat="1" x14ac:dyDescent="0.35">
      <c r="B260" s="28"/>
      <c r="C260" s="19"/>
      <c r="D260" s="19"/>
      <c r="E260" s="19"/>
      <c r="F260" s="15"/>
      <c r="G260" s="15"/>
      <c r="H260" s="15"/>
      <c r="I260" s="13"/>
      <c r="J260" s="13"/>
      <c r="K260" s="13"/>
      <c r="L260" s="14"/>
      <c r="M260" s="16"/>
      <c r="N260" s="16"/>
      <c r="O260" s="16"/>
    </row>
    <row r="261" spans="2:15" customFormat="1" x14ac:dyDescent="0.35">
      <c r="B261" s="28"/>
      <c r="C261" s="19"/>
      <c r="D261" s="19"/>
      <c r="E261" s="19"/>
      <c r="F261" s="15"/>
      <c r="G261" s="15"/>
      <c r="H261" s="15"/>
      <c r="I261" s="13"/>
      <c r="J261" s="13"/>
      <c r="K261" s="13"/>
      <c r="L261" s="14"/>
      <c r="M261" s="16"/>
      <c r="N261" s="16"/>
      <c r="O261" s="16"/>
    </row>
    <row r="262" spans="2:15" customFormat="1" x14ac:dyDescent="0.35">
      <c r="B262" s="28"/>
      <c r="C262" s="19"/>
      <c r="D262" s="19"/>
      <c r="E262" s="19"/>
      <c r="F262" s="15"/>
      <c r="G262" s="15"/>
      <c r="H262" s="15"/>
      <c r="I262" s="13"/>
      <c r="J262" s="13"/>
      <c r="K262" s="13"/>
      <c r="L262" s="14"/>
      <c r="M262" s="16"/>
      <c r="N262" s="16"/>
      <c r="O262" s="16"/>
    </row>
    <row r="263" spans="2:15" customFormat="1" x14ac:dyDescent="0.35">
      <c r="B263" s="28"/>
      <c r="C263" s="19"/>
      <c r="D263" s="19"/>
      <c r="E263" s="19"/>
      <c r="F263" s="15"/>
      <c r="G263" s="15"/>
      <c r="H263" s="15"/>
      <c r="I263" s="13"/>
      <c r="J263" s="13"/>
      <c r="K263" s="13"/>
      <c r="L263" s="14"/>
      <c r="M263" s="16"/>
      <c r="N263" s="16"/>
      <c r="O263" s="16"/>
    </row>
    <row r="264" spans="2:15" customFormat="1" x14ac:dyDescent="0.35">
      <c r="B264" s="28"/>
      <c r="C264" s="19"/>
      <c r="D264" s="19"/>
      <c r="E264" s="19"/>
      <c r="F264" s="15"/>
      <c r="G264" s="15"/>
      <c r="H264" s="15"/>
      <c r="I264" s="13"/>
      <c r="J264" s="13"/>
      <c r="K264" s="13"/>
      <c r="L264" s="14"/>
      <c r="M264" s="16"/>
      <c r="N264" s="16"/>
      <c r="O264" s="16"/>
    </row>
    <row r="265" spans="2:15" customFormat="1" x14ac:dyDescent="0.35">
      <c r="B265" s="28"/>
      <c r="C265" s="19"/>
      <c r="D265" s="19"/>
      <c r="E265" s="19"/>
      <c r="F265" s="15"/>
      <c r="G265" s="15"/>
      <c r="H265" s="15"/>
      <c r="I265" s="13"/>
      <c r="J265" s="13"/>
      <c r="K265" s="13"/>
      <c r="L265" s="14"/>
      <c r="M265" s="16"/>
      <c r="N265" s="16"/>
      <c r="O265" s="16"/>
    </row>
    <row r="266" spans="2:15" customFormat="1" x14ac:dyDescent="0.35">
      <c r="B266" s="28"/>
      <c r="C266" s="19"/>
      <c r="D266" s="19"/>
      <c r="E266" s="19"/>
      <c r="F266" s="15"/>
      <c r="G266" s="15"/>
      <c r="H266" s="15"/>
      <c r="I266" s="13"/>
      <c r="J266" s="13"/>
      <c r="K266" s="13"/>
      <c r="L266" s="14"/>
      <c r="M266" s="16"/>
      <c r="N266" s="16"/>
      <c r="O266" s="16"/>
    </row>
    <row r="267" spans="2:15" customFormat="1" x14ac:dyDescent="0.35">
      <c r="B267" s="28"/>
      <c r="C267" s="19"/>
      <c r="D267" s="19"/>
      <c r="E267" s="19"/>
      <c r="F267" s="15"/>
      <c r="G267" s="15"/>
      <c r="H267" s="15"/>
      <c r="I267" s="13"/>
      <c r="J267" s="13"/>
      <c r="K267" s="13"/>
      <c r="L267" s="14"/>
      <c r="M267" s="16"/>
      <c r="N267" s="16"/>
      <c r="O267" s="16"/>
    </row>
    <row r="268" spans="2:15" customFormat="1" x14ac:dyDescent="0.35">
      <c r="B268" s="28"/>
      <c r="C268" s="19"/>
      <c r="D268" s="19"/>
      <c r="E268" s="19"/>
      <c r="F268" s="15"/>
      <c r="G268" s="15"/>
      <c r="H268" s="15"/>
      <c r="I268" s="13"/>
      <c r="J268" s="13"/>
      <c r="K268" s="13"/>
      <c r="L268" s="14"/>
      <c r="M268" s="16"/>
      <c r="N268" s="16"/>
      <c r="O268" s="16"/>
    </row>
    <row r="269" spans="2:15" customFormat="1" x14ac:dyDescent="0.35">
      <c r="B269" s="28"/>
      <c r="C269" s="19"/>
      <c r="D269" s="19"/>
      <c r="E269" s="19"/>
      <c r="F269" s="15"/>
      <c r="G269" s="15"/>
      <c r="H269" s="15"/>
      <c r="I269" s="13"/>
      <c r="J269" s="13"/>
      <c r="K269" s="13"/>
      <c r="L269" s="14"/>
      <c r="M269" s="16"/>
      <c r="N269" s="16"/>
      <c r="O269" s="16"/>
    </row>
    <row r="270" spans="2:15" customFormat="1" x14ac:dyDescent="0.35">
      <c r="B270" s="28"/>
      <c r="C270" s="19"/>
      <c r="D270" s="19"/>
      <c r="E270" s="19"/>
      <c r="F270" s="15"/>
      <c r="G270" s="15"/>
      <c r="H270" s="15"/>
      <c r="I270" s="13"/>
      <c r="J270" s="13"/>
      <c r="K270" s="13"/>
      <c r="L270" s="14"/>
      <c r="M270" s="16"/>
      <c r="N270" s="16"/>
      <c r="O270" s="16"/>
    </row>
    <row r="271" spans="2:15" customFormat="1" x14ac:dyDescent="0.35">
      <c r="B271" s="28"/>
      <c r="C271" s="19"/>
      <c r="D271" s="19"/>
      <c r="E271" s="19"/>
      <c r="F271" s="15"/>
      <c r="G271" s="15"/>
      <c r="H271" s="15"/>
      <c r="I271" s="13"/>
      <c r="J271" s="13"/>
      <c r="K271" s="13"/>
      <c r="L271" s="14"/>
      <c r="M271" s="16"/>
      <c r="N271" s="16"/>
      <c r="O271" s="16"/>
    </row>
    <row r="272" spans="2:15" customFormat="1" x14ac:dyDescent="0.35">
      <c r="B272" s="28"/>
      <c r="C272" s="19"/>
      <c r="D272" s="19"/>
      <c r="E272" s="19"/>
      <c r="F272" s="15"/>
      <c r="G272" s="15"/>
      <c r="H272" s="15"/>
      <c r="I272" s="13"/>
      <c r="J272" s="13"/>
      <c r="K272" s="13"/>
      <c r="L272" s="14"/>
      <c r="M272" s="16"/>
      <c r="N272" s="16"/>
      <c r="O272" s="16"/>
    </row>
    <row r="273" spans="2:15" customFormat="1" x14ac:dyDescent="0.35">
      <c r="B273" s="28"/>
      <c r="C273" s="19"/>
      <c r="D273" s="19"/>
      <c r="E273" s="19"/>
      <c r="F273" s="15"/>
      <c r="G273" s="15"/>
      <c r="H273" s="15"/>
      <c r="I273" s="13"/>
      <c r="J273" s="13"/>
      <c r="K273" s="13"/>
      <c r="L273" s="14"/>
      <c r="M273" s="16"/>
      <c r="N273" s="16"/>
      <c r="O273" s="16"/>
    </row>
    <row r="274" spans="2:15" customFormat="1" x14ac:dyDescent="0.35">
      <c r="B274" s="28"/>
      <c r="C274" s="19"/>
      <c r="D274" s="19"/>
      <c r="E274" s="19"/>
      <c r="F274" s="15"/>
      <c r="G274" s="15"/>
      <c r="H274" s="15"/>
      <c r="I274" s="13"/>
      <c r="J274" s="13"/>
      <c r="K274" s="13"/>
      <c r="L274" s="14"/>
      <c r="M274" s="16"/>
      <c r="N274" s="16"/>
      <c r="O274" s="16"/>
    </row>
    <row r="275" spans="2:15" customFormat="1" x14ac:dyDescent="0.35">
      <c r="B275" s="28"/>
      <c r="C275" s="19"/>
      <c r="D275" s="19"/>
      <c r="E275" s="19"/>
      <c r="F275" s="15"/>
      <c r="G275" s="15"/>
      <c r="H275" s="15"/>
      <c r="I275" s="13"/>
      <c r="J275" s="13"/>
      <c r="K275" s="13"/>
      <c r="L275" s="14"/>
      <c r="M275" s="16"/>
      <c r="N275" s="16"/>
      <c r="O275" s="16"/>
    </row>
    <row r="276" spans="2:15" customFormat="1" x14ac:dyDescent="0.35">
      <c r="B276" s="28"/>
      <c r="C276" s="19"/>
      <c r="D276" s="19"/>
      <c r="E276" s="19"/>
      <c r="F276" s="15"/>
      <c r="G276" s="15"/>
      <c r="H276" s="15"/>
      <c r="I276" s="13"/>
      <c r="J276" s="13"/>
      <c r="K276" s="13"/>
      <c r="L276" s="14"/>
      <c r="M276" s="16"/>
      <c r="N276" s="16"/>
      <c r="O276" s="16"/>
    </row>
    <row r="277" spans="2:15" customFormat="1" x14ac:dyDescent="0.35">
      <c r="B277" s="28"/>
      <c r="C277" s="19"/>
      <c r="D277" s="19"/>
      <c r="E277" s="19"/>
      <c r="F277" s="15"/>
      <c r="G277" s="15"/>
      <c r="H277" s="15"/>
      <c r="I277" s="13"/>
      <c r="J277" s="13"/>
      <c r="K277" s="13"/>
      <c r="L277" s="14"/>
      <c r="M277" s="16"/>
      <c r="N277" s="16"/>
      <c r="O277" s="16"/>
    </row>
    <row r="278" spans="2:15" customFormat="1" x14ac:dyDescent="0.35">
      <c r="B278" s="28"/>
      <c r="C278" s="19"/>
      <c r="D278" s="19"/>
      <c r="E278" s="19"/>
      <c r="F278" s="15"/>
      <c r="G278" s="15"/>
      <c r="H278" s="15"/>
      <c r="I278" s="13"/>
      <c r="J278" s="13"/>
      <c r="K278" s="13"/>
      <c r="L278" s="14"/>
      <c r="M278" s="16"/>
      <c r="N278" s="16"/>
      <c r="O278" s="16"/>
    </row>
    <row r="279" spans="2:15" customFormat="1" x14ac:dyDescent="0.35">
      <c r="B279" s="28"/>
      <c r="C279" s="19"/>
      <c r="D279" s="19"/>
      <c r="E279" s="19"/>
      <c r="F279" s="15"/>
      <c r="G279" s="15"/>
      <c r="H279" s="15"/>
      <c r="I279" s="13"/>
      <c r="J279" s="13"/>
      <c r="K279" s="13"/>
      <c r="L279" s="14"/>
      <c r="M279" s="16"/>
      <c r="N279" s="16"/>
      <c r="O279" s="16"/>
    </row>
    <row r="280" spans="2:15" customFormat="1" x14ac:dyDescent="0.35">
      <c r="B280" s="28"/>
      <c r="C280" s="19"/>
      <c r="D280" s="19"/>
      <c r="E280" s="19"/>
      <c r="F280" s="15"/>
      <c r="G280" s="15"/>
      <c r="H280" s="15"/>
      <c r="I280" s="13"/>
      <c r="J280" s="13"/>
      <c r="K280" s="13"/>
      <c r="L280" s="14"/>
      <c r="M280" s="16"/>
      <c r="N280" s="16"/>
      <c r="O280" s="16"/>
    </row>
    <row r="281" spans="2:15" customFormat="1" x14ac:dyDescent="0.35">
      <c r="B281" s="28"/>
      <c r="C281" s="19"/>
      <c r="D281" s="19"/>
      <c r="E281" s="19"/>
      <c r="F281" s="15"/>
      <c r="G281" s="15"/>
      <c r="H281" s="15"/>
      <c r="I281" s="13"/>
      <c r="J281" s="13"/>
      <c r="K281" s="13"/>
      <c r="L281" s="14"/>
      <c r="M281" s="16"/>
      <c r="N281" s="16"/>
      <c r="O281" s="16"/>
    </row>
    <row r="282" spans="2:15" customFormat="1" x14ac:dyDescent="0.35">
      <c r="B282" s="28"/>
      <c r="C282" s="19"/>
      <c r="D282" s="19"/>
      <c r="E282" s="19"/>
      <c r="F282" s="15"/>
      <c r="G282" s="15"/>
      <c r="H282" s="15"/>
      <c r="I282" s="13"/>
      <c r="J282" s="13"/>
      <c r="K282" s="13"/>
      <c r="L282" s="14"/>
      <c r="M282" s="16"/>
      <c r="N282" s="16"/>
      <c r="O282" s="16"/>
    </row>
    <row r="283" spans="2:15" customFormat="1" x14ac:dyDescent="0.35">
      <c r="B283" s="28"/>
      <c r="C283" s="19"/>
      <c r="D283" s="19"/>
      <c r="E283" s="19"/>
      <c r="F283" s="15"/>
      <c r="G283" s="15"/>
      <c r="H283" s="15"/>
      <c r="I283" s="13"/>
      <c r="J283" s="13"/>
      <c r="K283" s="13"/>
      <c r="L283" s="14"/>
      <c r="M283" s="16"/>
      <c r="N283" s="16"/>
      <c r="O283" s="16"/>
    </row>
    <row r="284" spans="2:15" customFormat="1" x14ac:dyDescent="0.35">
      <c r="B284" s="28"/>
      <c r="C284" s="19"/>
      <c r="D284" s="19"/>
      <c r="E284" s="19"/>
      <c r="F284" s="15"/>
      <c r="G284" s="15"/>
      <c r="H284" s="15"/>
      <c r="I284" s="13"/>
      <c r="J284" s="13"/>
      <c r="K284" s="13"/>
      <c r="L284" s="14"/>
      <c r="M284" s="16"/>
      <c r="N284" s="16"/>
      <c r="O284" s="16"/>
    </row>
    <row r="285" spans="2:15" customFormat="1" x14ac:dyDescent="0.35">
      <c r="B285" s="28"/>
      <c r="C285" s="19"/>
      <c r="D285" s="19"/>
      <c r="E285" s="19"/>
      <c r="F285" s="15"/>
      <c r="G285" s="15"/>
      <c r="H285" s="15"/>
      <c r="I285" s="13"/>
      <c r="J285" s="13"/>
      <c r="K285" s="13"/>
      <c r="L285" s="14"/>
      <c r="M285" s="16"/>
      <c r="N285" s="16"/>
      <c r="O285" s="16"/>
    </row>
    <row r="286" spans="2:15" customFormat="1" x14ac:dyDescent="0.35">
      <c r="B286" s="28"/>
      <c r="C286" s="19"/>
      <c r="D286" s="19"/>
      <c r="E286" s="19"/>
      <c r="F286" s="15"/>
      <c r="G286" s="15"/>
      <c r="H286" s="15"/>
      <c r="I286" s="13"/>
      <c r="J286" s="13"/>
      <c r="K286" s="13"/>
      <c r="L286" s="14"/>
      <c r="M286" s="16"/>
      <c r="N286" s="16"/>
      <c r="O286" s="16"/>
    </row>
    <row r="287" spans="2:15" customFormat="1" x14ac:dyDescent="0.35">
      <c r="B287" s="28"/>
      <c r="C287" s="19"/>
      <c r="D287" s="19"/>
      <c r="E287" s="19"/>
      <c r="F287" s="15"/>
      <c r="G287" s="15"/>
      <c r="H287" s="15"/>
      <c r="I287" s="13"/>
      <c r="J287" s="13"/>
      <c r="K287" s="13"/>
      <c r="L287" s="14"/>
      <c r="M287" s="16"/>
      <c r="N287" s="16"/>
      <c r="O287" s="16"/>
    </row>
    <row r="288" spans="2:15" customFormat="1" x14ac:dyDescent="0.35">
      <c r="B288" s="28"/>
      <c r="C288" s="19"/>
      <c r="D288" s="19"/>
      <c r="E288" s="19"/>
      <c r="F288" s="15"/>
      <c r="G288" s="15"/>
      <c r="H288" s="15"/>
      <c r="I288" s="13"/>
      <c r="J288" s="13"/>
      <c r="K288" s="13"/>
      <c r="L288" s="14"/>
      <c r="M288" s="16"/>
      <c r="N288" s="16"/>
      <c r="O288" s="16"/>
    </row>
    <row r="289" spans="2:15" customFormat="1" x14ac:dyDescent="0.35">
      <c r="B289" s="28"/>
      <c r="C289" s="19"/>
      <c r="D289" s="19"/>
      <c r="E289" s="19"/>
      <c r="F289" s="15"/>
      <c r="G289" s="15"/>
      <c r="H289" s="15"/>
      <c r="I289" s="13"/>
      <c r="J289" s="13"/>
      <c r="K289" s="13"/>
      <c r="L289" s="14"/>
      <c r="M289" s="16"/>
      <c r="N289" s="16"/>
      <c r="O289" s="16"/>
    </row>
    <row r="290" spans="2:15" customFormat="1" x14ac:dyDescent="0.35">
      <c r="B290" s="28"/>
      <c r="C290" s="19"/>
      <c r="D290" s="19"/>
      <c r="E290" s="19"/>
      <c r="F290" s="15"/>
      <c r="G290" s="15"/>
      <c r="H290" s="15"/>
      <c r="I290" s="13"/>
      <c r="J290" s="13"/>
      <c r="K290" s="13"/>
      <c r="L290" s="14"/>
      <c r="M290" s="16"/>
      <c r="N290" s="16"/>
      <c r="O290" s="16"/>
    </row>
    <row r="291" spans="2:15" customFormat="1" x14ac:dyDescent="0.35">
      <c r="B291" s="28"/>
      <c r="C291" s="19"/>
      <c r="D291" s="19"/>
      <c r="E291" s="19"/>
      <c r="F291" s="15"/>
      <c r="G291" s="15"/>
      <c r="H291" s="15"/>
      <c r="I291" s="13"/>
      <c r="J291" s="13"/>
      <c r="K291" s="13"/>
      <c r="L291" s="14"/>
      <c r="M291" s="16"/>
      <c r="N291" s="16"/>
      <c r="O291" s="16"/>
    </row>
    <row r="292" spans="2:15" customFormat="1" x14ac:dyDescent="0.35">
      <c r="B292" s="28"/>
      <c r="C292" s="19"/>
      <c r="D292" s="19"/>
      <c r="E292" s="19"/>
      <c r="F292" s="15"/>
      <c r="G292" s="15"/>
      <c r="H292" s="15"/>
      <c r="I292" s="13"/>
      <c r="J292" s="13"/>
      <c r="K292" s="13"/>
      <c r="L292" s="14"/>
      <c r="M292" s="16"/>
      <c r="N292" s="16"/>
      <c r="O292" s="16"/>
    </row>
    <row r="293" spans="2:15" customFormat="1" x14ac:dyDescent="0.35">
      <c r="B293" s="28"/>
      <c r="C293" s="19"/>
      <c r="D293" s="19"/>
      <c r="E293" s="19"/>
      <c r="F293" s="15"/>
      <c r="G293" s="15"/>
      <c r="H293" s="15"/>
      <c r="I293" s="13"/>
      <c r="J293" s="13"/>
      <c r="K293" s="13"/>
      <c r="L293" s="14"/>
      <c r="M293" s="16"/>
      <c r="N293" s="16"/>
      <c r="O293" s="16"/>
    </row>
    <row r="294" spans="2:15" customFormat="1" x14ac:dyDescent="0.35">
      <c r="B294" s="28"/>
      <c r="C294" s="19"/>
      <c r="D294" s="19"/>
      <c r="E294" s="19"/>
      <c r="F294" s="15"/>
      <c r="G294" s="15"/>
      <c r="H294" s="15"/>
      <c r="I294" s="13"/>
      <c r="J294" s="13"/>
      <c r="K294" s="13"/>
      <c r="L294" s="14"/>
      <c r="M294" s="16"/>
      <c r="N294" s="16"/>
      <c r="O294" s="16"/>
    </row>
    <row r="295" spans="2:15" customFormat="1" x14ac:dyDescent="0.35">
      <c r="B295" s="28"/>
      <c r="C295" s="19"/>
      <c r="D295" s="19"/>
      <c r="E295" s="19"/>
      <c r="F295" s="15"/>
      <c r="G295" s="15"/>
      <c r="H295" s="15"/>
      <c r="I295" s="13"/>
      <c r="J295" s="13"/>
      <c r="K295" s="13"/>
      <c r="L295" s="14"/>
      <c r="M295" s="16"/>
      <c r="N295" s="16"/>
      <c r="O295" s="16"/>
    </row>
    <row r="296" spans="2:15" customFormat="1" x14ac:dyDescent="0.35">
      <c r="B296" s="28"/>
      <c r="C296" s="19"/>
      <c r="D296" s="19"/>
      <c r="E296" s="19"/>
      <c r="F296" s="15"/>
      <c r="G296" s="15"/>
      <c r="H296" s="15"/>
      <c r="I296" s="13"/>
      <c r="J296" s="13"/>
      <c r="K296" s="13"/>
      <c r="L296" s="14"/>
      <c r="M296" s="16"/>
      <c r="N296" s="16"/>
      <c r="O296" s="16"/>
    </row>
    <row r="297" spans="2:15" customFormat="1" x14ac:dyDescent="0.35">
      <c r="B297" s="28"/>
      <c r="C297" s="19"/>
      <c r="D297" s="19"/>
      <c r="E297" s="19"/>
      <c r="F297" s="15"/>
      <c r="G297" s="15"/>
      <c r="H297" s="15"/>
      <c r="I297" s="13"/>
      <c r="J297" s="13"/>
      <c r="K297" s="13"/>
      <c r="L297" s="14"/>
      <c r="M297" s="16"/>
      <c r="N297" s="16"/>
      <c r="O297" s="16"/>
    </row>
    <row r="298" spans="2:15" customFormat="1" x14ac:dyDescent="0.35">
      <c r="B298" s="28"/>
      <c r="C298" s="19"/>
      <c r="D298" s="19"/>
      <c r="E298" s="19"/>
      <c r="F298" s="15"/>
      <c r="G298" s="15"/>
      <c r="H298" s="15"/>
      <c r="I298" s="13"/>
      <c r="J298" s="13"/>
      <c r="K298" s="13"/>
      <c r="L298" s="14"/>
      <c r="M298" s="16"/>
      <c r="N298" s="16"/>
      <c r="O298" s="16"/>
    </row>
    <row r="299" spans="2:15" customFormat="1" x14ac:dyDescent="0.35">
      <c r="B299" s="28"/>
      <c r="C299" s="19"/>
      <c r="D299" s="19"/>
      <c r="E299" s="19"/>
      <c r="F299" s="15"/>
      <c r="G299" s="15"/>
      <c r="H299" s="15"/>
      <c r="I299" s="13"/>
      <c r="J299" s="13"/>
      <c r="K299" s="13"/>
      <c r="L299" s="14"/>
      <c r="M299" s="16"/>
      <c r="N299" s="16"/>
      <c r="O299" s="16"/>
    </row>
    <row r="300" spans="2:15" customFormat="1" x14ac:dyDescent="0.35">
      <c r="B300" s="28"/>
      <c r="C300" s="19"/>
      <c r="D300" s="19"/>
      <c r="E300" s="19"/>
      <c r="F300" s="15"/>
      <c r="G300" s="15"/>
      <c r="H300" s="15"/>
      <c r="I300" s="13"/>
      <c r="J300" s="13"/>
      <c r="K300" s="13"/>
      <c r="L300" s="14"/>
      <c r="M300" s="16"/>
      <c r="N300" s="16"/>
      <c r="O300" s="16"/>
    </row>
    <row r="301" spans="2:15" customFormat="1" x14ac:dyDescent="0.35">
      <c r="B301" s="28"/>
      <c r="C301" s="19"/>
      <c r="D301" s="19"/>
      <c r="E301" s="19"/>
      <c r="F301" s="15"/>
      <c r="G301" s="15"/>
      <c r="H301" s="15"/>
      <c r="I301" s="13"/>
      <c r="J301" s="13"/>
      <c r="K301" s="13"/>
      <c r="L301" s="14"/>
      <c r="M301" s="16"/>
      <c r="N301" s="16"/>
      <c r="O301" s="16"/>
    </row>
    <row r="302" spans="2:15" customFormat="1" x14ac:dyDescent="0.35">
      <c r="B302" s="28"/>
      <c r="C302" s="19"/>
      <c r="D302" s="19"/>
      <c r="E302" s="19"/>
      <c r="F302" s="15"/>
      <c r="G302" s="15"/>
      <c r="H302" s="15"/>
      <c r="I302" s="13"/>
      <c r="J302" s="13"/>
      <c r="K302" s="13"/>
      <c r="L302" s="14"/>
      <c r="M302" s="16"/>
      <c r="N302" s="16"/>
      <c r="O302" s="16"/>
    </row>
    <row r="303" spans="2:15" customFormat="1" x14ac:dyDescent="0.35">
      <c r="B303" s="28"/>
      <c r="C303" s="19"/>
      <c r="D303" s="19"/>
      <c r="E303" s="19"/>
      <c r="F303" s="15"/>
      <c r="G303" s="15"/>
      <c r="H303" s="15"/>
      <c r="I303" s="13"/>
      <c r="J303" s="13"/>
      <c r="K303" s="13"/>
      <c r="L303" s="14"/>
      <c r="M303" s="16"/>
      <c r="N303" s="16"/>
      <c r="O303" s="16"/>
    </row>
    <row r="304" spans="2:15" customFormat="1" x14ac:dyDescent="0.35">
      <c r="B304" s="28"/>
      <c r="C304" s="19"/>
      <c r="D304" s="19"/>
      <c r="E304" s="19"/>
      <c r="F304" s="15"/>
      <c r="G304" s="15"/>
      <c r="H304" s="15"/>
      <c r="I304" s="13"/>
      <c r="J304" s="13"/>
      <c r="K304" s="13"/>
      <c r="L304" s="14"/>
      <c r="M304" s="16"/>
      <c r="N304" s="16"/>
      <c r="O304" s="16"/>
    </row>
    <row r="305" spans="2:15" customFormat="1" x14ac:dyDescent="0.35">
      <c r="B305" s="28"/>
      <c r="C305" s="19"/>
      <c r="D305" s="19"/>
      <c r="E305" s="19"/>
      <c r="F305" s="15"/>
      <c r="G305" s="15"/>
      <c r="H305" s="15"/>
      <c r="I305" s="13"/>
      <c r="J305" s="13"/>
      <c r="K305" s="13"/>
      <c r="L305" s="14"/>
      <c r="M305" s="16"/>
      <c r="N305" s="16"/>
      <c r="O305" s="16"/>
    </row>
    <row r="306" spans="2:15" customFormat="1" x14ac:dyDescent="0.35">
      <c r="B306" s="28"/>
      <c r="C306" s="19"/>
      <c r="D306" s="19"/>
      <c r="E306" s="19"/>
      <c r="F306" s="15"/>
      <c r="G306" s="15"/>
      <c r="H306" s="15"/>
      <c r="I306" s="13"/>
      <c r="J306" s="13"/>
      <c r="K306" s="13"/>
      <c r="L306" s="14"/>
      <c r="M306" s="16"/>
      <c r="N306" s="16"/>
      <c r="O306" s="16"/>
    </row>
    <row r="307" spans="2:15" customFormat="1" x14ac:dyDescent="0.35">
      <c r="B307" s="28"/>
      <c r="C307" s="19"/>
      <c r="D307" s="19"/>
      <c r="E307" s="19"/>
      <c r="F307" s="15"/>
      <c r="G307" s="15"/>
      <c r="H307" s="15"/>
      <c r="I307" s="13"/>
      <c r="J307" s="13"/>
      <c r="K307" s="13"/>
      <c r="L307" s="14"/>
      <c r="M307" s="16"/>
      <c r="N307" s="16"/>
      <c r="O307" s="16"/>
    </row>
    <row r="308" spans="2:15" customFormat="1" x14ac:dyDescent="0.35">
      <c r="B308" s="28"/>
      <c r="C308" s="19"/>
      <c r="D308" s="19"/>
      <c r="E308" s="19"/>
      <c r="F308" s="15"/>
      <c r="G308" s="15"/>
      <c r="H308" s="15"/>
      <c r="I308" s="13"/>
      <c r="J308" s="13"/>
      <c r="K308" s="13"/>
      <c r="L308" s="14"/>
      <c r="M308" s="16"/>
      <c r="N308" s="16"/>
      <c r="O308" s="16"/>
    </row>
    <row r="309" spans="2:15" customFormat="1" x14ac:dyDescent="0.35">
      <c r="B309" s="28"/>
      <c r="C309" s="19"/>
      <c r="D309" s="19"/>
      <c r="E309" s="19"/>
      <c r="F309" s="15"/>
      <c r="G309" s="15"/>
      <c r="H309" s="15"/>
      <c r="I309" s="13"/>
      <c r="J309" s="13"/>
      <c r="K309" s="13"/>
      <c r="L309" s="14"/>
      <c r="M309" s="16"/>
      <c r="N309" s="16"/>
      <c r="O309" s="16"/>
    </row>
    <row r="310" spans="2:15" customFormat="1" x14ac:dyDescent="0.35">
      <c r="B310" s="28"/>
      <c r="C310" s="19"/>
      <c r="D310" s="19"/>
      <c r="E310" s="19"/>
      <c r="F310" s="15"/>
      <c r="G310" s="15"/>
      <c r="H310" s="15"/>
      <c r="I310" s="13"/>
      <c r="J310" s="13"/>
      <c r="K310" s="13"/>
      <c r="L310" s="14"/>
      <c r="M310" s="16"/>
      <c r="N310" s="16"/>
      <c r="O310" s="16"/>
    </row>
    <row r="311" spans="2:15" customFormat="1" x14ac:dyDescent="0.35">
      <c r="B311" s="28"/>
      <c r="C311" s="19"/>
      <c r="D311" s="19"/>
      <c r="E311" s="19"/>
      <c r="F311" s="15"/>
      <c r="G311" s="15"/>
      <c r="H311" s="15"/>
      <c r="I311" s="13"/>
      <c r="J311" s="13"/>
      <c r="K311" s="13"/>
      <c r="L311" s="14"/>
      <c r="M311" s="16"/>
      <c r="N311" s="16"/>
      <c r="O311" s="16"/>
    </row>
    <row r="312" spans="2:15" customFormat="1" x14ac:dyDescent="0.35">
      <c r="B312" s="28"/>
      <c r="C312" s="19"/>
      <c r="D312" s="19"/>
      <c r="E312" s="19"/>
      <c r="F312" s="15"/>
      <c r="G312" s="15"/>
      <c r="H312" s="15"/>
      <c r="I312" s="13"/>
      <c r="J312" s="13"/>
      <c r="K312" s="13"/>
      <c r="L312" s="14"/>
      <c r="M312" s="16"/>
      <c r="N312" s="16"/>
      <c r="O312" s="16"/>
    </row>
    <row r="313" spans="2:15" customFormat="1" x14ac:dyDescent="0.35">
      <c r="B313" s="28"/>
      <c r="C313" s="19"/>
      <c r="D313" s="19"/>
      <c r="E313" s="19"/>
      <c r="F313" s="15"/>
      <c r="G313" s="15"/>
      <c r="H313" s="15"/>
      <c r="I313" s="13"/>
      <c r="J313" s="13"/>
      <c r="K313" s="13"/>
      <c r="L313" s="14"/>
      <c r="M313" s="16"/>
      <c r="N313" s="16"/>
      <c r="O313" s="16"/>
    </row>
    <row r="314" spans="2:15" customFormat="1" x14ac:dyDescent="0.35">
      <c r="B314" s="28"/>
      <c r="C314" s="19"/>
      <c r="D314" s="19"/>
      <c r="E314" s="19"/>
      <c r="F314" s="15"/>
      <c r="G314" s="15"/>
      <c r="H314" s="15"/>
      <c r="I314" s="13"/>
      <c r="J314" s="13"/>
      <c r="K314" s="13"/>
      <c r="L314" s="14"/>
      <c r="M314" s="16"/>
      <c r="N314" s="16"/>
      <c r="O314" s="16"/>
    </row>
    <row r="315" spans="2:15" customFormat="1" x14ac:dyDescent="0.35">
      <c r="B315" s="28"/>
      <c r="C315" s="19"/>
      <c r="D315" s="19"/>
      <c r="E315" s="19"/>
      <c r="F315" s="15"/>
      <c r="G315" s="15"/>
      <c r="H315" s="15"/>
      <c r="I315" s="13"/>
      <c r="J315" s="13"/>
      <c r="K315" s="13"/>
      <c r="L315" s="14"/>
      <c r="M315" s="16"/>
      <c r="N315" s="16"/>
      <c r="O315" s="16"/>
    </row>
    <row r="316" spans="2:15" customFormat="1" x14ac:dyDescent="0.35">
      <c r="B316" s="28"/>
      <c r="C316" s="19"/>
      <c r="D316" s="19"/>
      <c r="E316" s="19"/>
      <c r="F316" s="15"/>
      <c r="G316" s="15"/>
      <c r="H316" s="15"/>
      <c r="I316" s="13"/>
      <c r="J316" s="13"/>
      <c r="K316" s="13"/>
      <c r="L316" s="14"/>
      <c r="M316" s="16"/>
      <c r="N316" s="16"/>
      <c r="O316" s="16"/>
    </row>
    <row r="317" spans="2:15" customFormat="1" x14ac:dyDescent="0.35">
      <c r="B317" s="28"/>
      <c r="C317" s="19"/>
      <c r="D317" s="19"/>
      <c r="E317" s="19"/>
      <c r="F317" s="15"/>
      <c r="G317" s="15"/>
      <c r="H317" s="15"/>
      <c r="I317" s="13"/>
      <c r="J317" s="13"/>
      <c r="K317" s="13"/>
      <c r="L317" s="14"/>
      <c r="M317" s="16"/>
      <c r="N317" s="16"/>
      <c r="O317" s="16"/>
    </row>
    <row r="318" spans="2:15" customFormat="1" x14ac:dyDescent="0.35">
      <c r="B318" s="28"/>
      <c r="C318" s="19"/>
      <c r="D318" s="19"/>
      <c r="E318" s="19"/>
      <c r="F318" s="15"/>
      <c r="G318" s="15"/>
      <c r="H318" s="15"/>
      <c r="I318" s="13"/>
      <c r="J318" s="13"/>
      <c r="K318" s="13"/>
      <c r="L318" s="14"/>
      <c r="M318" s="16"/>
      <c r="N318" s="16"/>
      <c r="O318" s="16"/>
    </row>
    <row r="319" spans="2:15" customFormat="1" x14ac:dyDescent="0.35">
      <c r="B319" s="28"/>
      <c r="C319" s="19"/>
      <c r="D319" s="19"/>
      <c r="E319" s="19"/>
      <c r="F319" s="15"/>
      <c r="G319" s="15"/>
      <c r="H319" s="15"/>
      <c r="I319" s="13"/>
      <c r="J319" s="13"/>
      <c r="K319" s="13"/>
      <c r="L319" s="14"/>
      <c r="M319" s="16"/>
      <c r="N319" s="16"/>
      <c r="O319" s="16"/>
    </row>
    <row r="320" spans="2:15" customFormat="1" x14ac:dyDescent="0.35">
      <c r="B320" s="28"/>
      <c r="C320" s="19"/>
      <c r="D320" s="19"/>
      <c r="E320" s="19"/>
      <c r="F320" s="15"/>
      <c r="G320" s="15"/>
      <c r="H320" s="15"/>
      <c r="I320" s="13"/>
      <c r="J320" s="13"/>
      <c r="K320" s="13"/>
      <c r="L320" s="14"/>
      <c r="M320" s="16"/>
      <c r="N320" s="16"/>
      <c r="O320" s="16"/>
    </row>
    <row r="321" spans="2:15" customFormat="1" x14ac:dyDescent="0.35">
      <c r="B321" s="28"/>
      <c r="C321" s="19"/>
      <c r="D321" s="19"/>
      <c r="E321" s="19"/>
      <c r="F321" s="15"/>
      <c r="G321" s="15"/>
      <c r="H321" s="15"/>
      <c r="I321" s="13"/>
      <c r="J321" s="13"/>
      <c r="K321" s="13"/>
      <c r="L321" s="14"/>
      <c r="M321" s="16"/>
      <c r="N321" s="16"/>
      <c r="O321" s="16"/>
    </row>
    <row r="322" spans="2:15" customFormat="1" x14ac:dyDescent="0.35">
      <c r="B322" s="28"/>
      <c r="C322" s="19"/>
      <c r="D322" s="19"/>
      <c r="E322" s="19"/>
      <c r="F322" s="15"/>
      <c r="G322" s="15"/>
      <c r="H322" s="15"/>
      <c r="I322" s="13"/>
      <c r="J322" s="13"/>
      <c r="K322" s="13"/>
      <c r="L322" s="14"/>
      <c r="M322" s="16"/>
      <c r="N322" s="16"/>
      <c r="O322" s="16"/>
    </row>
    <row r="323" spans="2:15" customFormat="1" x14ac:dyDescent="0.35">
      <c r="B323" s="28"/>
      <c r="C323" s="19"/>
      <c r="D323" s="19"/>
      <c r="E323" s="19"/>
      <c r="F323" s="15"/>
      <c r="G323" s="15"/>
      <c r="H323" s="15"/>
      <c r="I323" s="13"/>
      <c r="J323" s="13"/>
      <c r="K323" s="13"/>
      <c r="L323" s="14"/>
      <c r="M323" s="16"/>
      <c r="N323" s="16"/>
      <c r="O323" s="16"/>
    </row>
    <row r="324" spans="2:15" customFormat="1" x14ac:dyDescent="0.35">
      <c r="B324" s="28"/>
      <c r="C324" s="19"/>
      <c r="D324" s="19"/>
      <c r="E324" s="19"/>
      <c r="F324" s="15"/>
      <c r="G324" s="15"/>
      <c r="H324" s="15"/>
      <c r="I324" s="13"/>
      <c r="J324" s="13"/>
      <c r="K324" s="13"/>
      <c r="L324" s="14"/>
      <c r="M324" s="16"/>
      <c r="N324" s="16"/>
      <c r="O324" s="16"/>
    </row>
    <row r="325" spans="2:15" customFormat="1" x14ac:dyDescent="0.35">
      <c r="B325" s="28"/>
      <c r="C325" s="19"/>
      <c r="D325" s="19"/>
      <c r="E325" s="19"/>
      <c r="F325" s="15"/>
      <c r="G325" s="15"/>
      <c r="H325" s="15"/>
      <c r="I325" s="13"/>
      <c r="J325" s="13"/>
      <c r="K325" s="13"/>
      <c r="L325" s="14"/>
      <c r="M325" s="16"/>
      <c r="N325" s="16"/>
      <c r="O325" s="16"/>
    </row>
    <row r="326" spans="2:15" customFormat="1" x14ac:dyDescent="0.35">
      <c r="B326" s="28"/>
      <c r="C326" s="19"/>
      <c r="D326" s="19"/>
      <c r="E326" s="19"/>
      <c r="F326" s="15"/>
      <c r="G326" s="15"/>
      <c r="H326" s="15"/>
      <c r="I326" s="13"/>
      <c r="J326" s="13"/>
      <c r="K326" s="13"/>
      <c r="L326" s="14"/>
      <c r="M326" s="16"/>
      <c r="N326" s="16"/>
      <c r="O326" s="16"/>
    </row>
    <row r="327" spans="2:15" customFormat="1" x14ac:dyDescent="0.35">
      <c r="B327" s="28"/>
      <c r="C327" s="19"/>
      <c r="D327" s="19"/>
      <c r="E327" s="19"/>
      <c r="F327" s="15"/>
      <c r="G327" s="15"/>
      <c r="H327" s="15"/>
      <c r="I327" s="13"/>
      <c r="J327" s="13"/>
      <c r="K327" s="13"/>
      <c r="L327" s="14"/>
      <c r="M327" s="16"/>
      <c r="N327" s="16"/>
      <c r="O327" s="16"/>
    </row>
    <row r="328" spans="2:15" customFormat="1" x14ac:dyDescent="0.35">
      <c r="B328" s="28"/>
      <c r="C328" s="19"/>
      <c r="D328" s="19"/>
      <c r="E328" s="19"/>
      <c r="F328" s="15"/>
      <c r="G328" s="15"/>
      <c r="H328" s="15"/>
      <c r="I328" s="13"/>
      <c r="J328" s="13"/>
      <c r="K328" s="13"/>
      <c r="L328" s="14"/>
      <c r="M328" s="16"/>
      <c r="N328" s="16"/>
      <c r="O328" s="16"/>
    </row>
    <row r="329" spans="2:15" customFormat="1" x14ac:dyDescent="0.35">
      <c r="B329" s="28"/>
      <c r="C329" s="19"/>
      <c r="D329" s="19"/>
      <c r="E329" s="19"/>
      <c r="F329" s="15"/>
      <c r="G329" s="15"/>
      <c r="H329" s="15"/>
      <c r="I329" s="13"/>
      <c r="J329" s="13"/>
      <c r="K329" s="13"/>
      <c r="L329" s="14"/>
      <c r="M329" s="16"/>
      <c r="N329" s="16"/>
      <c r="O329" s="16"/>
    </row>
    <row r="330" spans="2:15" customFormat="1" x14ac:dyDescent="0.35">
      <c r="B330" s="28"/>
      <c r="C330" s="19"/>
      <c r="D330" s="19"/>
      <c r="E330" s="19"/>
      <c r="F330" s="15"/>
      <c r="G330" s="15"/>
      <c r="H330" s="15"/>
      <c r="I330" s="13"/>
      <c r="J330" s="13"/>
      <c r="K330" s="13"/>
      <c r="L330" s="14"/>
      <c r="M330" s="16"/>
      <c r="N330" s="16"/>
      <c r="O330" s="16"/>
    </row>
    <row r="331" spans="2:15" customFormat="1" x14ac:dyDescent="0.35">
      <c r="B331" s="28"/>
      <c r="C331" s="19"/>
      <c r="D331" s="19"/>
      <c r="E331" s="19"/>
      <c r="F331" s="15"/>
      <c r="G331" s="15"/>
      <c r="H331" s="15"/>
      <c r="I331" s="13"/>
      <c r="J331" s="13"/>
      <c r="K331" s="13"/>
      <c r="L331" s="14"/>
      <c r="M331" s="16"/>
      <c r="N331" s="16"/>
      <c r="O331" s="16"/>
    </row>
    <row r="332" spans="2:15" customFormat="1" x14ac:dyDescent="0.35">
      <c r="B332" s="28"/>
      <c r="C332" s="19"/>
      <c r="D332" s="19"/>
      <c r="E332" s="19"/>
      <c r="F332" s="15"/>
      <c r="G332" s="15"/>
      <c r="H332" s="15"/>
      <c r="I332" s="13"/>
      <c r="J332" s="13"/>
      <c r="K332" s="13"/>
      <c r="L332" s="14"/>
      <c r="M332" s="16"/>
      <c r="N332" s="16"/>
      <c r="O332" s="16"/>
    </row>
    <row r="333" spans="2:15" customFormat="1" x14ac:dyDescent="0.35">
      <c r="B333" s="28"/>
      <c r="C333" s="19"/>
      <c r="D333" s="19"/>
      <c r="E333" s="19"/>
      <c r="F333" s="15"/>
      <c r="G333" s="15"/>
      <c r="H333" s="15"/>
      <c r="I333" s="13"/>
      <c r="J333" s="13"/>
      <c r="K333" s="13"/>
      <c r="L333" s="14"/>
      <c r="M333" s="16"/>
      <c r="N333" s="16"/>
      <c r="O333" s="16"/>
    </row>
    <row r="334" spans="2:15" customFormat="1" x14ac:dyDescent="0.35">
      <c r="B334" s="28"/>
      <c r="C334" s="19"/>
      <c r="D334" s="19"/>
      <c r="E334" s="19"/>
      <c r="F334" s="15"/>
      <c r="G334" s="15"/>
      <c r="H334" s="15"/>
      <c r="I334" s="13"/>
      <c r="J334" s="13"/>
      <c r="K334" s="13"/>
      <c r="L334" s="14"/>
      <c r="M334" s="16"/>
      <c r="N334" s="16"/>
      <c r="O334" s="16"/>
    </row>
    <row r="335" spans="2:15" customFormat="1" x14ac:dyDescent="0.35">
      <c r="B335" s="28"/>
      <c r="C335" s="19"/>
      <c r="D335" s="19"/>
      <c r="E335" s="19"/>
      <c r="F335" s="15"/>
      <c r="G335" s="15"/>
      <c r="H335" s="15"/>
      <c r="I335" s="13"/>
      <c r="J335" s="13"/>
      <c r="K335" s="13"/>
      <c r="L335" s="14"/>
      <c r="M335" s="16"/>
      <c r="N335" s="16"/>
      <c r="O335" s="16"/>
    </row>
    <row r="336" spans="2:15" customFormat="1" x14ac:dyDescent="0.35">
      <c r="B336" s="28"/>
      <c r="C336" s="19"/>
      <c r="D336" s="19"/>
      <c r="E336" s="19"/>
      <c r="F336" s="15"/>
      <c r="G336" s="15"/>
      <c r="H336" s="15"/>
      <c r="I336" s="13"/>
      <c r="J336" s="13"/>
      <c r="K336" s="13"/>
      <c r="L336" s="14"/>
      <c r="M336" s="16"/>
      <c r="N336" s="16"/>
      <c r="O336" s="16"/>
    </row>
    <row r="337" spans="2:15" customFormat="1" x14ac:dyDescent="0.35">
      <c r="B337" s="28"/>
      <c r="C337" s="19"/>
      <c r="D337" s="19"/>
      <c r="E337" s="19"/>
      <c r="F337" s="15"/>
      <c r="G337" s="15"/>
      <c r="H337" s="15"/>
      <c r="I337" s="13"/>
      <c r="J337" s="13"/>
      <c r="K337" s="13"/>
      <c r="L337" s="14"/>
      <c r="M337" s="16"/>
      <c r="N337" s="16"/>
      <c r="O337" s="16"/>
    </row>
    <row r="338" spans="2:15" customFormat="1" x14ac:dyDescent="0.35">
      <c r="B338" s="28"/>
      <c r="C338" s="19"/>
      <c r="D338" s="19"/>
      <c r="E338" s="19"/>
      <c r="F338" s="15"/>
      <c r="G338" s="15"/>
      <c r="H338" s="15"/>
      <c r="I338" s="13"/>
      <c r="J338" s="13"/>
      <c r="K338" s="13"/>
      <c r="L338" s="14"/>
      <c r="M338" s="16"/>
      <c r="N338" s="16"/>
      <c r="O338" s="16"/>
    </row>
    <row r="339" spans="2:15" customFormat="1" x14ac:dyDescent="0.35">
      <c r="B339" s="28"/>
      <c r="C339" s="19"/>
      <c r="D339" s="19"/>
      <c r="E339" s="19"/>
      <c r="F339" s="15"/>
      <c r="G339" s="15"/>
      <c r="H339" s="15"/>
      <c r="I339" s="13"/>
      <c r="J339" s="13"/>
      <c r="K339" s="13"/>
      <c r="L339" s="14"/>
      <c r="M339" s="16"/>
      <c r="N339" s="16"/>
      <c r="O339" s="16"/>
    </row>
    <row r="340" spans="2:15" customFormat="1" x14ac:dyDescent="0.35">
      <c r="B340" s="28"/>
      <c r="C340" s="19"/>
      <c r="D340" s="19"/>
      <c r="E340" s="19"/>
      <c r="F340" s="15"/>
      <c r="G340" s="15"/>
      <c r="H340" s="15"/>
      <c r="I340" s="13"/>
      <c r="J340" s="13"/>
      <c r="K340" s="13"/>
      <c r="L340" s="14"/>
      <c r="M340" s="16"/>
      <c r="N340" s="16"/>
      <c r="O340" s="16"/>
    </row>
    <row r="341" spans="2:15" customFormat="1" x14ac:dyDescent="0.35">
      <c r="B341" s="28"/>
      <c r="C341" s="19"/>
      <c r="D341" s="19"/>
      <c r="E341" s="19"/>
      <c r="F341" s="15"/>
      <c r="G341" s="15"/>
      <c r="H341" s="15"/>
      <c r="I341" s="13"/>
      <c r="J341" s="13"/>
      <c r="K341" s="13"/>
      <c r="L341" s="14"/>
      <c r="M341" s="16"/>
      <c r="N341" s="16"/>
      <c r="O341" s="16"/>
    </row>
    <row r="342" spans="2:15" customFormat="1" x14ac:dyDescent="0.35">
      <c r="B342" s="28"/>
      <c r="C342" s="19"/>
      <c r="D342" s="19"/>
      <c r="E342" s="19"/>
      <c r="F342" s="15"/>
      <c r="G342" s="15"/>
      <c r="H342" s="15"/>
      <c r="I342" s="13"/>
      <c r="J342" s="13"/>
      <c r="K342" s="13"/>
      <c r="L342" s="14"/>
      <c r="M342" s="16"/>
      <c r="N342" s="16"/>
      <c r="O342" s="16"/>
    </row>
    <row r="343" spans="2:15" customFormat="1" x14ac:dyDescent="0.35">
      <c r="B343" s="28"/>
      <c r="C343" s="19"/>
      <c r="D343" s="19"/>
      <c r="E343" s="19"/>
      <c r="F343" s="15"/>
      <c r="G343" s="15"/>
      <c r="H343" s="15"/>
      <c r="I343" s="13"/>
      <c r="J343" s="13"/>
      <c r="K343" s="13"/>
      <c r="L343" s="14"/>
      <c r="M343" s="16"/>
      <c r="N343" s="16"/>
      <c r="O343" s="16"/>
    </row>
    <row r="344" spans="2:15" customFormat="1" x14ac:dyDescent="0.35">
      <c r="B344" s="28"/>
      <c r="C344" s="19"/>
      <c r="D344" s="19"/>
      <c r="E344" s="19"/>
      <c r="F344" s="15"/>
      <c r="G344" s="15"/>
      <c r="H344" s="15"/>
      <c r="I344" s="13"/>
      <c r="J344" s="13"/>
      <c r="K344" s="13"/>
      <c r="L344" s="14"/>
      <c r="M344" s="16"/>
      <c r="N344" s="16"/>
      <c r="O344" s="16"/>
    </row>
    <row r="345" spans="2:15" customFormat="1" x14ac:dyDescent="0.35">
      <c r="B345" s="28"/>
      <c r="C345" s="19"/>
      <c r="D345" s="19"/>
      <c r="E345" s="19"/>
      <c r="F345" s="15"/>
      <c r="G345" s="15"/>
      <c r="H345" s="15"/>
      <c r="I345" s="13"/>
      <c r="J345" s="13"/>
      <c r="K345" s="13"/>
      <c r="L345" s="14"/>
      <c r="M345" s="16"/>
      <c r="N345" s="16"/>
      <c r="O345" s="16"/>
    </row>
    <row r="346" spans="2:15" customFormat="1" x14ac:dyDescent="0.35">
      <c r="B346" s="28"/>
      <c r="C346" s="19"/>
      <c r="D346" s="19"/>
      <c r="E346" s="19"/>
      <c r="F346" s="15"/>
      <c r="G346" s="15"/>
      <c r="H346" s="15"/>
      <c r="I346" s="13"/>
      <c r="J346" s="13"/>
      <c r="K346" s="13"/>
      <c r="L346" s="14"/>
      <c r="M346" s="16"/>
      <c r="N346" s="16"/>
      <c r="O346" s="16"/>
    </row>
    <row r="347" spans="2:15" customFormat="1" x14ac:dyDescent="0.35">
      <c r="B347" s="28"/>
      <c r="C347" s="19"/>
      <c r="D347" s="19"/>
      <c r="E347" s="19"/>
      <c r="F347" s="15"/>
      <c r="G347" s="15"/>
      <c r="H347" s="15"/>
      <c r="I347" s="13"/>
      <c r="J347" s="13"/>
      <c r="K347" s="13"/>
      <c r="L347" s="14"/>
      <c r="M347" s="16"/>
      <c r="N347" s="16"/>
      <c r="O347" s="16"/>
    </row>
    <row r="348" spans="2:15" customFormat="1" x14ac:dyDescent="0.35">
      <c r="B348" s="28"/>
      <c r="C348" s="19"/>
      <c r="D348" s="19"/>
      <c r="E348" s="19"/>
      <c r="F348" s="15"/>
      <c r="G348" s="15"/>
      <c r="H348" s="15"/>
      <c r="I348" s="13"/>
      <c r="J348" s="13"/>
      <c r="K348" s="13"/>
      <c r="L348" s="14"/>
      <c r="M348" s="16"/>
      <c r="N348" s="16"/>
      <c r="O348" s="16"/>
    </row>
    <row r="349" spans="2:15" customFormat="1" x14ac:dyDescent="0.35">
      <c r="B349" s="28"/>
      <c r="C349" s="19"/>
      <c r="D349" s="19"/>
      <c r="E349" s="19"/>
      <c r="F349" s="15"/>
      <c r="G349" s="15"/>
      <c r="H349" s="15"/>
      <c r="I349" s="13"/>
      <c r="J349" s="13"/>
      <c r="K349" s="13"/>
      <c r="L349" s="14"/>
      <c r="M349" s="16"/>
      <c r="N349" s="16"/>
      <c r="O349" s="16"/>
    </row>
    <row r="350" spans="2:15" customFormat="1" x14ac:dyDescent="0.35">
      <c r="B350" s="28"/>
      <c r="C350" s="19"/>
      <c r="D350" s="19"/>
      <c r="E350" s="19"/>
      <c r="F350" s="15"/>
      <c r="G350" s="15"/>
      <c r="H350" s="15"/>
      <c r="I350" s="13"/>
      <c r="J350" s="13"/>
      <c r="K350" s="13"/>
      <c r="L350" s="14"/>
      <c r="M350" s="16"/>
      <c r="N350" s="16"/>
      <c r="O350" s="16"/>
    </row>
    <row r="351" spans="2:15" customFormat="1" x14ac:dyDescent="0.35">
      <c r="B351" s="28"/>
      <c r="C351" s="19"/>
      <c r="D351" s="19"/>
      <c r="E351" s="19"/>
      <c r="F351" s="15"/>
      <c r="G351" s="15"/>
      <c r="H351" s="15"/>
      <c r="I351" s="13"/>
      <c r="J351" s="13"/>
      <c r="K351" s="13"/>
      <c r="L351" s="14"/>
      <c r="M351" s="16"/>
      <c r="N351" s="16"/>
      <c r="O351" s="16"/>
    </row>
    <row r="352" spans="2:15" customFormat="1" x14ac:dyDescent="0.35">
      <c r="B352" s="28"/>
      <c r="C352" s="19"/>
      <c r="D352" s="19"/>
      <c r="E352" s="19"/>
      <c r="F352" s="15"/>
      <c r="G352" s="15"/>
      <c r="H352" s="15"/>
      <c r="I352" s="13"/>
      <c r="J352" s="13"/>
      <c r="K352" s="13"/>
      <c r="L352" s="14"/>
      <c r="M352" s="16"/>
      <c r="N352" s="16"/>
      <c r="O352" s="16"/>
    </row>
    <row r="353" spans="2:15" customFormat="1" x14ac:dyDescent="0.35">
      <c r="B353" s="28"/>
      <c r="C353" s="19"/>
      <c r="D353" s="19"/>
      <c r="E353" s="19"/>
      <c r="F353" s="15"/>
      <c r="G353" s="15"/>
      <c r="H353" s="15"/>
      <c r="I353" s="13"/>
      <c r="J353" s="13"/>
      <c r="K353" s="13"/>
      <c r="L353" s="14"/>
      <c r="M353" s="16"/>
      <c r="N353" s="16"/>
      <c r="O353" s="16"/>
    </row>
    <row r="354" spans="2:15" customFormat="1" x14ac:dyDescent="0.35">
      <c r="B354" s="28"/>
      <c r="C354" s="19"/>
      <c r="D354" s="19"/>
      <c r="E354" s="19"/>
      <c r="F354" s="15"/>
      <c r="G354" s="15"/>
      <c r="H354" s="15"/>
      <c r="I354" s="13"/>
      <c r="J354" s="13"/>
      <c r="K354" s="13"/>
      <c r="L354" s="14"/>
      <c r="M354" s="16"/>
      <c r="N354" s="16"/>
      <c r="O354" s="16"/>
    </row>
    <row r="355" spans="2:15" customFormat="1" x14ac:dyDescent="0.35">
      <c r="B355" s="28"/>
      <c r="C355" s="19"/>
      <c r="D355" s="19"/>
      <c r="E355" s="19"/>
      <c r="F355" s="15"/>
      <c r="G355" s="15"/>
      <c r="H355" s="15"/>
      <c r="I355" s="13"/>
      <c r="J355" s="13"/>
      <c r="K355" s="13"/>
      <c r="L355" s="14"/>
      <c r="M355" s="16"/>
      <c r="N355" s="16"/>
      <c r="O355" s="16"/>
    </row>
    <row r="356" spans="2:15" customFormat="1" x14ac:dyDescent="0.35">
      <c r="B356" s="28"/>
      <c r="C356" s="19"/>
      <c r="D356" s="19"/>
      <c r="E356" s="19"/>
      <c r="F356" s="15"/>
      <c r="G356" s="15"/>
      <c r="H356" s="15"/>
      <c r="I356" s="13"/>
      <c r="J356" s="13"/>
      <c r="K356" s="13"/>
      <c r="L356" s="14"/>
      <c r="M356" s="16"/>
      <c r="N356" s="16"/>
      <c r="O356" s="16"/>
    </row>
    <row r="357" spans="2:15" customFormat="1" x14ac:dyDescent="0.35">
      <c r="B357" s="28"/>
      <c r="C357" s="19"/>
      <c r="D357" s="19"/>
      <c r="E357" s="19"/>
      <c r="F357" s="15"/>
      <c r="G357" s="15"/>
      <c r="H357" s="15"/>
      <c r="I357" s="13"/>
      <c r="J357" s="13"/>
      <c r="K357" s="13"/>
      <c r="L357" s="14"/>
      <c r="M357" s="16"/>
      <c r="N357" s="16"/>
      <c r="O357" s="16"/>
    </row>
    <row r="358" spans="2:15" customFormat="1" x14ac:dyDescent="0.35">
      <c r="B358" s="28"/>
      <c r="C358" s="19"/>
      <c r="D358" s="19"/>
      <c r="E358" s="19"/>
      <c r="F358" s="15"/>
      <c r="G358" s="15"/>
      <c r="H358" s="15"/>
      <c r="I358" s="13"/>
      <c r="J358" s="13"/>
      <c r="K358" s="13"/>
      <c r="L358" s="14"/>
      <c r="M358" s="16"/>
      <c r="N358" s="16"/>
      <c r="O358" s="16"/>
    </row>
    <row r="359" spans="2:15" customFormat="1" x14ac:dyDescent="0.35">
      <c r="B359" s="28"/>
      <c r="C359" s="19"/>
      <c r="D359" s="19"/>
      <c r="E359" s="19"/>
      <c r="F359" s="15"/>
      <c r="G359" s="15"/>
      <c r="H359" s="15"/>
      <c r="I359" s="13"/>
      <c r="J359" s="13"/>
      <c r="K359" s="13"/>
      <c r="L359" s="14"/>
      <c r="M359" s="16"/>
      <c r="N359" s="16"/>
      <c r="O359" s="16"/>
    </row>
    <row r="360" spans="2:15" customFormat="1" x14ac:dyDescent="0.35">
      <c r="B360" s="28"/>
      <c r="C360" s="19"/>
      <c r="D360" s="19"/>
      <c r="E360" s="19"/>
      <c r="F360" s="15"/>
      <c r="G360" s="15"/>
      <c r="H360" s="15"/>
      <c r="I360" s="13"/>
      <c r="J360" s="13"/>
      <c r="K360" s="13"/>
      <c r="L360" s="14"/>
      <c r="M360" s="16"/>
      <c r="N360" s="16"/>
      <c r="O360" s="16"/>
    </row>
    <row r="361" spans="2:15" customFormat="1" x14ac:dyDescent="0.35">
      <c r="B361" s="28"/>
      <c r="C361" s="19"/>
      <c r="D361" s="19"/>
      <c r="E361" s="19"/>
      <c r="F361" s="15"/>
      <c r="G361" s="15"/>
      <c r="H361" s="15"/>
      <c r="I361" s="13"/>
      <c r="J361" s="13"/>
      <c r="K361" s="13"/>
      <c r="L361" s="14"/>
      <c r="M361" s="16"/>
      <c r="N361" s="16"/>
      <c r="O361" s="16"/>
    </row>
    <row r="362" spans="2:15" customFormat="1" x14ac:dyDescent="0.35">
      <c r="B362" s="28"/>
      <c r="C362" s="19"/>
      <c r="D362" s="19"/>
      <c r="E362" s="19"/>
      <c r="F362" s="15"/>
      <c r="G362" s="15"/>
      <c r="H362" s="15"/>
      <c r="I362" s="13"/>
      <c r="J362" s="13"/>
      <c r="K362" s="13"/>
      <c r="L362" s="14"/>
      <c r="M362" s="16"/>
      <c r="N362" s="16"/>
      <c r="O362" s="16"/>
    </row>
    <row r="363" spans="2:15" customFormat="1" x14ac:dyDescent="0.35">
      <c r="B363" s="28"/>
      <c r="C363" s="19"/>
      <c r="D363" s="19"/>
      <c r="E363" s="19"/>
      <c r="F363" s="15"/>
      <c r="G363" s="15"/>
      <c r="H363" s="15"/>
      <c r="I363" s="13"/>
      <c r="J363" s="13"/>
      <c r="K363" s="13"/>
      <c r="L363" s="14"/>
      <c r="M363" s="16"/>
      <c r="N363" s="16"/>
      <c r="O363" s="16"/>
    </row>
    <row r="364" spans="2:15" customFormat="1" x14ac:dyDescent="0.35">
      <c r="B364" s="28"/>
      <c r="C364" s="19"/>
      <c r="D364" s="19"/>
      <c r="E364" s="19"/>
      <c r="F364" s="15"/>
      <c r="G364" s="15"/>
      <c r="H364" s="15"/>
      <c r="I364" s="13"/>
      <c r="J364" s="13"/>
      <c r="K364" s="13"/>
      <c r="L364" s="14"/>
      <c r="M364" s="16"/>
      <c r="N364" s="16"/>
      <c r="O364" s="16"/>
    </row>
    <row r="365" spans="2:15" customFormat="1" x14ac:dyDescent="0.35">
      <c r="B365" s="28"/>
      <c r="C365" s="19"/>
      <c r="D365" s="19"/>
      <c r="E365" s="19"/>
      <c r="F365" s="15"/>
      <c r="G365" s="15"/>
      <c r="H365" s="15"/>
      <c r="I365" s="13"/>
      <c r="J365" s="13"/>
      <c r="K365" s="13"/>
      <c r="L365" s="14"/>
      <c r="M365" s="16"/>
      <c r="N365" s="16"/>
      <c r="O365" s="16"/>
    </row>
    <row r="366" spans="2:15" customFormat="1" x14ac:dyDescent="0.35">
      <c r="B366" s="28"/>
      <c r="C366" s="19"/>
      <c r="D366" s="19"/>
      <c r="E366" s="19"/>
      <c r="F366" s="15"/>
      <c r="G366" s="15"/>
      <c r="H366" s="15"/>
      <c r="I366" s="13"/>
      <c r="J366" s="13"/>
      <c r="K366" s="13"/>
      <c r="L366" s="14"/>
      <c r="M366" s="16"/>
      <c r="N366" s="16"/>
      <c r="O366" s="16"/>
    </row>
    <row r="367" spans="2:15" customFormat="1" x14ac:dyDescent="0.35">
      <c r="B367" s="28"/>
      <c r="C367" s="19"/>
      <c r="D367" s="19"/>
      <c r="E367" s="19"/>
      <c r="F367" s="15"/>
      <c r="G367" s="15"/>
      <c r="H367" s="15"/>
      <c r="I367" s="13"/>
      <c r="J367" s="13"/>
      <c r="K367" s="13"/>
      <c r="L367" s="14"/>
      <c r="M367" s="16"/>
      <c r="N367" s="16"/>
      <c r="O367" s="16"/>
    </row>
    <row r="368" spans="2:15" customFormat="1" x14ac:dyDescent="0.35">
      <c r="B368" s="28"/>
      <c r="C368" s="19"/>
      <c r="D368" s="19"/>
      <c r="E368" s="19"/>
      <c r="F368" s="15"/>
      <c r="G368" s="15"/>
      <c r="H368" s="15"/>
      <c r="I368" s="13"/>
      <c r="J368" s="13"/>
      <c r="K368" s="13"/>
      <c r="L368" s="14"/>
      <c r="M368" s="16"/>
      <c r="N368" s="16"/>
      <c r="O368" s="16"/>
    </row>
    <row r="369" spans="2:15" customFormat="1" x14ac:dyDescent="0.35">
      <c r="B369" s="28"/>
      <c r="C369" s="19"/>
      <c r="D369" s="19"/>
      <c r="E369" s="19"/>
      <c r="F369" s="15"/>
      <c r="G369" s="15"/>
      <c r="H369" s="15"/>
      <c r="I369" s="13"/>
      <c r="J369" s="13"/>
      <c r="K369" s="13"/>
      <c r="L369" s="14"/>
      <c r="M369" s="16"/>
      <c r="N369" s="16"/>
      <c r="O369" s="16"/>
    </row>
    <row r="370" spans="2:15" customFormat="1" x14ac:dyDescent="0.35">
      <c r="B370" s="28"/>
      <c r="C370" s="19"/>
      <c r="D370" s="19"/>
      <c r="E370" s="19"/>
      <c r="F370" s="15"/>
      <c r="G370" s="15"/>
      <c r="H370" s="15"/>
      <c r="I370" s="13"/>
      <c r="J370" s="13"/>
      <c r="K370" s="13"/>
      <c r="L370" s="14"/>
      <c r="M370" s="16"/>
      <c r="N370" s="16"/>
      <c r="O370" s="16"/>
    </row>
    <row r="371" spans="2:15" customFormat="1" x14ac:dyDescent="0.35">
      <c r="B371" s="28"/>
      <c r="C371" s="19"/>
      <c r="D371" s="19"/>
      <c r="E371" s="19"/>
      <c r="F371" s="15"/>
      <c r="G371" s="15"/>
      <c r="H371" s="15"/>
      <c r="I371" s="13"/>
      <c r="J371" s="13"/>
      <c r="K371" s="13"/>
      <c r="L371" s="14"/>
      <c r="M371" s="16"/>
      <c r="N371" s="16"/>
      <c r="O371" s="16"/>
    </row>
    <row r="372" spans="2:15" customFormat="1" x14ac:dyDescent="0.35">
      <c r="B372" s="28"/>
      <c r="C372" s="19"/>
      <c r="D372" s="19"/>
      <c r="E372" s="19"/>
      <c r="F372" s="15"/>
      <c r="G372" s="15"/>
      <c r="H372" s="15"/>
      <c r="I372" s="13"/>
      <c r="J372" s="13"/>
      <c r="K372" s="13"/>
      <c r="L372" s="14"/>
      <c r="M372" s="16"/>
      <c r="N372" s="16"/>
      <c r="O372" s="16"/>
    </row>
    <row r="373" spans="2:15" customFormat="1" x14ac:dyDescent="0.35">
      <c r="B373" s="28"/>
      <c r="C373" s="19"/>
      <c r="D373" s="19"/>
      <c r="E373" s="19"/>
      <c r="F373" s="15"/>
      <c r="G373" s="15"/>
      <c r="H373" s="15"/>
      <c r="I373" s="13"/>
      <c r="J373" s="13"/>
      <c r="K373" s="13"/>
      <c r="L373" s="14"/>
      <c r="M373" s="16"/>
      <c r="N373" s="16"/>
      <c r="O373" s="16"/>
    </row>
    <row r="374" spans="2:15" customFormat="1" x14ac:dyDescent="0.35">
      <c r="B374" s="28"/>
      <c r="C374" s="19"/>
      <c r="D374" s="19"/>
      <c r="E374" s="19"/>
      <c r="F374" s="15"/>
      <c r="G374" s="15"/>
      <c r="H374" s="15"/>
      <c r="I374" s="13"/>
      <c r="J374" s="13"/>
      <c r="K374" s="13"/>
      <c r="L374" s="14"/>
      <c r="M374" s="16"/>
      <c r="N374" s="16"/>
      <c r="O374" s="16"/>
    </row>
    <row r="375" spans="2:15" customFormat="1" x14ac:dyDescent="0.35">
      <c r="B375" s="28"/>
      <c r="C375" s="19"/>
      <c r="D375" s="19"/>
      <c r="E375" s="19"/>
      <c r="F375" s="15"/>
      <c r="G375" s="15"/>
      <c r="H375" s="15"/>
      <c r="I375" s="13"/>
      <c r="J375" s="13"/>
      <c r="K375" s="13"/>
      <c r="L375" s="14"/>
      <c r="M375" s="16"/>
      <c r="N375" s="16"/>
      <c r="O375" s="16"/>
    </row>
    <row r="376" spans="2:15" customFormat="1" x14ac:dyDescent="0.35">
      <c r="B376" s="28"/>
      <c r="C376" s="19"/>
      <c r="D376" s="19"/>
      <c r="E376" s="19"/>
      <c r="F376" s="15"/>
      <c r="G376" s="15"/>
      <c r="H376" s="15"/>
      <c r="I376" s="13"/>
      <c r="J376" s="13"/>
      <c r="K376" s="13"/>
      <c r="L376" s="14"/>
      <c r="M376" s="16"/>
      <c r="N376" s="16"/>
      <c r="O376" s="16"/>
    </row>
    <row r="377" spans="2:15" customFormat="1" x14ac:dyDescent="0.35">
      <c r="B377" s="28"/>
      <c r="C377" s="19"/>
      <c r="D377" s="19"/>
      <c r="E377" s="19"/>
      <c r="F377" s="15"/>
      <c r="G377" s="15"/>
      <c r="H377" s="15"/>
      <c r="I377" s="13"/>
      <c r="J377" s="13"/>
      <c r="K377" s="13"/>
      <c r="L377" s="14"/>
      <c r="M377" s="16"/>
      <c r="N377" s="16"/>
      <c r="O377" s="16"/>
    </row>
    <row r="378" spans="2:15" customFormat="1" x14ac:dyDescent="0.35">
      <c r="B378" s="28"/>
      <c r="C378" s="19"/>
      <c r="D378" s="19"/>
      <c r="E378" s="19"/>
      <c r="F378" s="15"/>
      <c r="G378" s="15"/>
      <c r="H378" s="15"/>
      <c r="I378" s="13"/>
      <c r="J378" s="13"/>
      <c r="K378" s="13"/>
      <c r="L378" s="14"/>
      <c r="M378" s="16"/>
      <c r="N378" s="16"/>
      <c r="O378" s="16"/>
    </row>
    <row r="379" spans="2:15" customFormat="1" x14ac:dyDescent="0.35">
      <c r="B379" s="28"/>
      <c r="C379" s="19"/>
      <c r="D379" s="19"/>
      <c r="E379" s="19"/>
      <c r="F379" s="15"/>
      <c r="G379" s="15"/>
      <c r="H379" s="15"/>
      <c r="I379" s="13"/>
      <c r="J379" s="13"/>
      <c r="K379" s="13"/>
      <c r="L379" s="14"/>
      <c r="M379" s="16"/>
      <c r="N379" s="16"/>
      <c r="O379" s="16"/>
    </row>
    <row r="380" spans="2:15" customFormat="1" x14ac:dyDescent="0.35">
      <c r="B380" s="28"/>
      <c r="C380" s="19"/>
      <c r="D380" s="19"/>
      <c r="E380" s="19"/>
      <c r="F380" s="15"/>
      <c r="G380" s="15"/>
      <c r="H380" s="15"/>
      <c r="I380" s="13"/>
      <c r="J380" s="13"/>
      <c r="K380" s="13"/>
      <c r="L380" s="14"/>
      <c r="M380" s="16"/>
      <c r="N380" s="16"/>
      <c r="O380" s="16"/>
    </row>
    <row r="381" spans="2:15" customFormat="1" x14ac:dyDescent="0.35">
      <c r="B381" s="28"/>
      <c r="C381" s="19"/>
      <c r="D381" s="19"/>
      <c r="E381" s="19"/>
      <c r="F381" s="15"/>
      <c r="G381" s="15"/>
      <c r="H381" s="15"/>
      <c r="I381" s="13"/>
      <c r="J381" s="13"/>
      <c r="K381" s="13"/>
      <c r="L381" s="14"/>
      <c r="M381" s="16"/>
      <c r="N381" s="16"/>
      <c r="O381" s="16"/>
    </row>
    <row r="382" spans="2:15" customFormat="1" x14ac:dyDescent="0.35">
      <c r="B382" s="28"/>
      <c r="C382" s="19"/>
      <c r="D382" s="19"/>
      <c r="E382" s="19"/>
      <c r="F382" s="15"/>
      <c r="G382" s="15"/>
      <c r="H382" s="15"/>
      <c r="I382" s="13"/>
      <c r="J382" s="13"/>
      <c r="K382" s="13"/>
      <c r="L382" s="14"/>
      <c r="M382" s="16"/>
      <c r="N382" s="16"/>
      <c r="O382" s="16"/>
    </row>
    <row r="383" spans="2:15" customFormat="1" x14ac:dyDescent="0.35">
      <c r="B383" s="28"/>
      <c r="C383" s="19"/>
      <c r="D383" s="19"/>
      <c r="E383" s="19"/>
      <c r="F383" s="15"/>
      <c r="G383" s="15"/>
      <c r="H383" s="15"/>
      <c r="I383" s="13"/>
      <c r="J383" s="13"/>
      <c r="K383" s="13"/>
      <c r="L383" s="14"/>
      <c r="M383" s="16"/>
      <c r="N383" s="16"/>
      <c r="O383" s="16"/>
    </row>
    <row r="384" spans="2:15" customFormat="1" x14ac:dyDescent="0.35">
      <c r="B384" s="28"/>
      <c r="C384" s="19"/>
      <c r="D384" s="19"/>
      <c r="E384" s="19"/>
      <c r="F384" s="15"/>
      <c r="G384" s="15"/>
      <c r="H384" s="15"/>
      <c r="I384" s="13"/>
      <c r="J384" s="13"/>
      <c r="K384" s="13"/>
      <c r="L384" s="14"/>
      <c r="M384" s="16"/>
      <c r="N384" s="16"/>
      <c r="O384" s="16"/>
    </row>
    <row r="385" spans="2:15" customFormat="1" x14ac:dyDescent="0.35">
      <c r="B385" s="28"/>
      <c r="C385" s="19"/>
      <c r="D385" s="19"/>
      <c r="E385" s="19"/>
      <c r="F385" s="15"/>
      <c r="G385" s="15"/>
      <c r="H385" s="15"/>
      <c r="I385" s="13"/>
      <c r="J385" s="13"/>
      <c r="K385" s="13"/>
      <c r="L385" s="14"/>
      <c r="M385" s="16"/>
      <c r="N385" s="16"/>
      <c r="O385" s="16"/>
    </row>
    <row r="386" spans="2:15" customFormat="1" x14ac:dyDescent="0.35">
      <c r="B386" s="28"/>
      <c r="C386" s="19"/>
      <c r="D386" s="19"/>
      <c r="E386" s="19"/>
      <c r="F386" s="15"/>
      <c r="G386" s="15"/>
      <c r="H386" s="15"/>
      <c r="I386" s="13"/>
      <c r="J386" s="13"/>
      <c r="K386" s="13"/>
      <c r="L386" s="14"/>
      <c r="M386" s="16"/>
      <c r="N386" s="16"/>
      <c r="O386" s="16"/>
    </row>
    <row r="387" spans="2:15" customFormat="1" x14ac:dyDescent="0.35">
      <c r="B387" s="28"/>
      <c r="C387" s="19"/>
      <c r="D387" s="19"/>
      <c r="E387" s="19"/>
      <c r="F387" s="15"/>
      <c r="G387" s="15"/>
      <c r="H387" s="15"/>
      <c r="I387" s="13"/>
      <c r="J387" s="13"/>
      <c r="K387" s="13"/>
      <c r="L387" s="14"/>
      <c r="M387" s="16"/>
      <c r="N387" s="16"/>
      <c r="O387" s="16"/>
    </row>
    <row r="388" spans="2:15" customFormat="1" x14ac:dyDescent="0.35">
      <c r="B388" s="28"/>
      <c r="C388" s="19"/>
      <c r="D388" s="19"/>
      <c r="E388" s="19"/>
      <c r="F388" s="15"/>
      <c r="G388" s="15"/>
      <c r="H388" s="15"/>
      <c r="I388" s="13"/>
      <c r="J388" s="13"/>
      <c r="K388" s="13"/>
      <c r="L388" s="14"/>
      <c r="M388" s="16"/>
      <c r="N388" s="16"/>
      <c r="O388" s="16"/>
    </row>
    <row r="389" spans="2:15" customFormat="1" x14ac:dyDescent="0.35">
      <c r="B389" s="28"/>
      <c r="C389" s="19"/>
      <c r="D389" s="19"/>
      <c r="E389" s="19"/>
      <c r="F389" s="15"/>
      <c r="G389" s="15"/>
      <c r="H389" s="15"/>
      <c r="I389" s="13"/>
      <c r="J389" s="13"/>
      <c r="K389" s="13"/>
      <c r="L389" s="14"/>
      <c r="M389" s="16"/>
      <c r="N389" s="16"/>
      <c r="O389" s="16"/>
    </row>
    <row r="390" spans="2:15" customFormat="1" x14ac:dyDescent="0.35">
      <c r="B390" s="28"/>
      <c r="C390" s="19"/>
      <c r="D390" s="19"/>
      <c r="E390" s="19"/>
      <c r="F390" s="15"/>
      <c r="G390" s="15"/>
      <c r="H390" s="15"/>
      <c r="I390" s="13"/>
      <c r="J390" s="13"/>
      <c r="K390" s="13"/>
      <c r="L390" s="14"/>
      <c r="M390" s="16"/>
      <c r="N390" s="16"/>
      <c r="O390" s="16"/>
    </row>
    <row r="391" spans="2:15" customFormat="1" x14ac:dyDescent="0.35">
      <c r="B391" s="28"/>
      <c r="C391" s="19"/>
      <c r="D391" s="19"/>
      <c r="E391" s="19"/>
      <c r="F391" s="15"/>
      <c r="G391" s="15"/>
      <c r="H391" s="15"/>
      <c r="I391" s="13"/>
      <c r="J391" s="13"/>
      <c r="K391" s="13"/>
      <c r="L391" s="14"/>
      <c r="M391" s="16"/>
      <c r="N391" s="16"/>
      <c r="O391" s="16"/>
    </row>
    <row r="392" spans="2:15" customFormat="1" x14ac:dyDescent="0.35">
      <c r="B392" s="28"/>
      <c r="C392" s="19"/>
      <c r="D392" s="19"/>
      <c r="E392" s="19"/>
      <c r="F392" s="15"/>
      <c r="G392" s="15"/>
      <c r="H392" s="15"/>
      <c r="I392" s="13"/>
      <c r="J392" s="13"/>
      <c r="K392" s="13"/>
      <c r="L392" s="14"/>
      <c r="M392" s="16"/>
      <c r="N392" s="16"/>
      <c r="O392" s="16"/>
    </row>
    <row r="393" spans="2:15" customFormat="1" x14ac:dyDescent="0.35">
      <c r="B393" s="28"/>
      <c r="C393" s="19"/>
      <c r="D393" s="19"/>
      <c r="E393" s="19"/>
      <c r="F393" s="15"/>
      <c r="G393" s="15"/>
      <c r="H393" s="15"/>
      <c r="I393" s="13"/>
      <c r="J393" s="13"/>
      <c r="K393" s="13"/>
      <c r="L393" s="14"/>
      <c r="M393" s="16"/>
      <c r="N393" s="16"/>
      <c r="O393" s="16"/>
    </row>
    <row r="394" spans="2:15" customFormat="1" x14ac:dyDescent="0.35">
      <c r="B394" s="28"/>
      <c r="C394" s="19"/>
      <c r="D394" s="19"/>
      <c r="E394" s="19"/>
      <c r="F394" s="15"/>
      <c r="G394" s="15"/>
      <c r="H394" s="15"/>
      <c r="I394" s="13"/>
      <c r="J394" s="13"/>
      <c r="K394" s="13"/>
      <c r="L394" s="14"/>
      <c r="M394" s="16"/>
      <c r="N394" s="16"/>
      <c r="O394" s="16"/>
    </row>
    <row r="395" spans="2:15" customFormat="1" x14ac:dyDescent="0.35">
      <c r="B395" s="28"/>
      <c r="C395" s="19"/>
      <c r="D395" s="19"/>
      <c r="E395" s="19"/>
      <c r="F395" s="15"/>
      <c r="G395" s="15"/>
      <c r="H395" s="15"/>
      <c r="I395" s="13"/>
      <c r="J395" s="13"/>
      <c r="K395" s="13"/>
      <c r="L395" s="14"/>
      <c r="M395" s="16"/>
      <c r="N395" s="16"/>
      <c r="O395" s="16"/>
    </row>
    <row r="396" spans="2:15" customFormat="1" x14ac:dyDescent="0.35">
      <c r="B396" s="28"/>
      <c r="C396" s="19"/>
      <c r="D396" s="19"/>
      <c r="E396" s="19"/>
      <c r="F396" s="15"/>
      <c r="G396" s="15"/>
      <c r="H396" s="15"/>
      <c r="I396" s="13"/>
      <c r="J396" s="13"/>
      <c r="K396" s="13"/>
      <c r="L396" s="14"/>
      <c r="M396" s="16"/>
      <c r="N396" s="16"/>
      <c r="O396" s="16"/>
    </row>
    <row r="397" spans="2:15" customFormat="1" x14ac:dyDescent="0.35">
      <c r="B397" s="28"/>
      <c r="C397" s="19"/>
      <c r="D397" s="19"/>
      <c r="E397" s="19"/>
      <c r="F397" s="15"/>
      <c r="G397" s="15"/>
      <c r="H397" s="15"/>
      <c r="I397" s="13"/>
      <c r="J397" s="13"/>
      <c r="K397" s="13"/>
      <c r="L397" s="14"/>
      <c r="M397" s="16"/>
      <c r="N397" s="16"/>
      <c r="O397" s="16"/>
    </row>
    <row r="398" spans="2:15" customFormat="1" x14ac:dyDescent="0.35">
      <c r="B398" s="28"/>
      <c r="C398" s="19"/>
      <c r="D398" s="19"/>
      <c r="E398" s="19"/>
      <c r="F398" s="15"/>
      <c r="G398" s="15"/>
      <c r="H398" s="15"/>
      <c r="I398" s="13"/>
      <c r="J398" s="13"/>
      <c r="K398" s="13"/>
      <c r="L398" s="14"/>
      <c r="M398" s="16"/>
      <c r="N398" s="16"/>
      <c r="O398" s="16"/>
    </row>
    <row r="399" spans="2:15" customFormat="1" x14ac:dyDescent="0.35">
      <c r="B399" s="28"/>
      <c r="C399" s="19"/>
      <c r="D399" s="19"/>
      <c r="E399" s="19"/>
      <c r="F399" s="15"/>
      <c r="G399" s="15"/>
      <c r="H399" s="15"/>
      <c r="I399" s="13"/>
      <c r="J399" s="13"/>
      <c r="K399" s="13"/>
      <c r="L399" s="14"/>
      <c r="M399" s="16"/>
      <c r="N399" s="16"/>
      <c r="O399" s="16"/>
    </row>
    <row r="400" spans="2:15" customFormat="1" x14ac:dyDescent="0.35">
      <c r="B400" s="28"/>
      <c r="C400" s="19"/>
      <c r="D400" s="19"/>
      <c r="E400" s="19"/>
      <c r="F400" s="15"/>
      <c r="G400" s="15"/>
      <c r="H400" s="15"/>
      <c r="I400" s="13"/>
      <c r="J400" s="13"/>
      <c r="K400" s="13"/>
      <c r="L400" s="14"/>
      <c r="M400" s="16"/>
      <c r="N400" s="16"/>
      <c r="O400" s="16"/>
    </row>
    <row r="401" spans="2:15" customFormat="1" x14ac:dyDescent="0.35">
      <c r="B401" s="28"/>
      <c r="C401" s="19"/>
      <c r="D401" s="19"/>
      <c r="E401" s="19"/>
      <c r="F401" s="15"/>
      <c r="G401" s="15"/>
      <c r="H401" s="15"/>
      <c r="I401" s="13"/>
      <c r="J401" s="13"/>
      <c r="K401" s="13"/>
      <c r="L401" s="14"/>
      <c r="M401" s="16"/>
      <c r="N401" s="16"/>
      <c r="O401" s="16"/>
    </row>
    <row r="402" spans="2:15" customFormat="1" x14ac:dyDescent="0.35">
      <c r="B402" s="28"/>
      <c r="C402" s="19"/>
      <c r="D402" s="19"/>
      <c r="E402" s="19"/>
      <c r="F402" s="15"/>
      <c r="G402" s="15"/>
      <c r="H402" s="15"/>
      <c r="I402" s="13"/>
      <c r="J402" s="13"/>
      <c r="K402" s="13"/>
      <c r="L402" s="14"/>
      <c r="M402" s="16"/>
      <c r="N402" s="16"/>
      <c r="O402" s="16"/>
    </row>
    <row r="403" spans="2:15" customFormat="1" x14ac:dyDescent="0.35">
      <c r="B403" s="28"/>
      <c r="C403" s="19"/>
      <c r="D403" s="19"/>
      <c r="E403" s="19"/>
      <c r="F403" s="15"/>
      <c r="G403" s="15"/>
      <c r="H403" s="15"/>
      <c r="I403" s="13"/>
      <c r="J403" s="13"/>
      <c r="K403" s="13"/>
      <c r="L403" s="14"/>
      <c r="M403" s="16"/>
      <c r="N403" s="16"/>
      <c r="O403" s="16"/>
    </row>
    <row r="404" spans="2:15" customFormat="1" x14ac:dyDescent="0.35">
      <c r="B404" s="28"/>
      <c r="C404" s="19"/>
      <c r="D404" s="19"/>
      <c r="E404" s="19"/>
      <c r="F404" s="15"/>
      <c r="G404" s="15"/>
      <c r="H404" s="15"/>
      <c r="I404" s="13"/>
      <c r="J404" s="13"/>
      <c r="K404" s="13"/>
      <c r="L404" s="14"/>
      <c r="M404" s="16"/>
      <c r="N404" s="16"/>
      <c r="O404" s="16"/>
    </row>
    <row r="405" spans="2:15" customFormat="1" x14ac:dyDescent="0.35">
      <c r="B405" s="28"/>
      <c r="C405" s="19"/>
      <c r="D405" s="19"/>
      <c r="E405" s="19"/>
      <c r="F405" s="15"/>
      <c r="G405" s="15"/>
      <c r="H405" s="15"/>
      <c r="I405" s="13"/>
      <c r="J405" s="13"/>
      <c r="K405" s="13"/>
      <c r="L405" s="14"/>
      <c r="M405" s="16"/>
      <c r="N405" s="16"/>
      <c r="O405" s="16"/>
    </row>
    <row r="406" spans="2:15" customFormat="1" x14ac:dyDescent="0.35">
      <c r="B406" s="28"/>
      <c r="C406" s="19"/>
      <c r="D406" s="19"/>
      <c r="E406" s="19"/>
      <c r="F406" s="15"/>
      <c r="G406" s="15"/>
      <c r="H406" s="15"/>
      <c r="I406" s="13"/>
      <c r="J406" s="13"/>
      <c r="K406" s="13"/>
      <c r="L406" s="14"/>
      <c r="M406" s="16"/>
      <c r="N406" s="16"/>
      <c r="O406" s="16"/>
    </row>
    <row r="407" spans="2:15" customFormat="1" x14ac:dyDescent="0.35">
      <c r="B407" s="28"/>
      <c r="C407" s="19"/>
      <c r="D407" s="19"/>
      <c r="E407" s="19"/>
      <c r="F407" s="15"/>
      <c r="G407" s="15"/>
      <c r="H407" s="15"/>
      <c r="I407" s="13"/>
      <c r="J407" s="13"/>
      <c r="K407" s="13"/>
      <c r="L407" s="14"/>
      <c r="M407" s="16"/>
      <c r="N407" s="16"/>
      <c r="O407" s="16"/>
    </row>
    <row r="408" spans="2:15" customFormat="1" x14ac:dyDescent="0.35">
      <c r="B408" s="28"/>
      <c r="C408" s="19"/>
      <c r="D408" s="19"/>
      <c r="E408" s="19"/>
      <c r="F408" s="15"/>
      <c r="G408" s="15"/>
      <c r="H408" s="15"/>
      <c r="I408" s="13"/>
      <c r="J408" s="13"/>
      <c r="K408" s="13"/>
      <c r="L408" s="14"/>
      <c r="M408" s="16"/>
      <c r="N408" s="16"/>
      <c r="O408" s="16"/>
    </row>
    <row r="409" spans="2:15" customFormat="1" x14ac:dyDescent="0.35">
      <c r="B409" s="28"/>
      <c r="C409" s="19"/>
      <c r="D409" s="19"/>
      <c r="E409" s="19"/>
      <c r="F409" s="15"/>
      <c r="G409" s="15"/>
      <c r="H409" s="15"/>
      <c r="I409" s="13"/>
      <c r="J409" s="13"/>
      <c r="K409" s="13"/>
      <c r="L409" s="14"/>
      <c r="M409" s="16"/>
      <c r="N409" s="16"/>
      <c r="O409" s="16"/>
    </row>
    <row r="410" spans="2:15" customFormat="1" x14ac:dyDescent="0.35">
      <c r="B410" s="28"/>
      <c r="C410" s="19"/>
      <c r="D410" s="19"/>
      <c r="E410" s="19"/>
      <c r="F410" s="15"/>
      <c r="G410" s="15"/>
      <c r="H410" s="15"/>
      <c r="I410" s="13"/>
      <c r="J410" s="13"/>
      <c r="K410" s="13"/>
      <c r="L410" s="14"/>
      <c r="M410" s="16"/>
      <c r="N410" s="16"/>
      <c r="O410" s="16"/>
    </row>
    <row r="411" spans="2:15" customFormat="1" x14ac:dyDescent="0.35">
      <c r="B411" s="28"/>
      <c r="C411" s="19"/>
      <c r="D411" s="19"/>
      <c r="E411" s="19"/>
      <c r="F411" s="15"/>
      <c r="G411" s="15"/>
      <c r="H411" s="15"/>
      <c r="I411" s="13"/>
      <c r="J411" s="13"/>
      <c r="K411" s="13"/>
      <c r="L411" s="14"/>
      <c r="M411" s="16"/>
      <c r="N411" s="16"/>
      <c r="O411" s="16"/>
    </row>
    <row r="412" spans="2:15" customFormat="1" x14ac:dyDescent="0.35">
      <c r="B412" s="28"/>
      <c r="C412" s="19"/>
      <c r="D412" s="19"/>
      <c r="E412" s="19"/>
      <c r="F412" s="15"/>
      <c r="G412" s="15"/>
      <c r="H412" s="15"/>
      <c r="I412" s="13"/>
      <c r="J412" s="13"/>
      <c r="K412" s="13"/>
      <c r="L412" s="14"/>
      <c r="M412" s="16"/>
      <c r="N412" s="16"/>
      <c r="O412" s="16"/>
    </row>
    <row r="413" spans="2:15" customFormat="1" x14ac:dyDescent="0.35">
      <c r="B413" s="28"/>
      <c r="C413" s="19"/>
      <c r="D413" s="19"/>
      <c r="E413" s="19"/>
      <c r="F413" s="15"/>
      <c r="G413" s="15"/>
      <c r="H413" s="15"/>
      <c r="I413" s="13"/>
      <c r="J413" s="13"/>
      <c r="K413" s="13"/>
      <c r="L413" s="14"/>
      <c r="M413" s="16"/>
      <c r="N413" s="16"/>
      <c r="O413" s="16"/>
    </row>
    <row r="414" spans="2:15" customFormat="1" x14ac:dyDescent="0.35">
      <c r="B414" s="28"/>
      <c r="C414" s="19"/>
      <c r="D414" s="19"/>
      <c r="E414" s="19"/>
      <c r="F414" s="15"/>
      <c r="G414" s="15"/>
      <c r="H414" s="15"/>
      <c r="I414" s="13"/>
      <c r="J414" s="13"/>
      <c r="K414" s="13"/>
      <c r="L414" s="14"/>
      <c r="M414" s="16"/>
      <c r="N414" s="16"/>
      <c r="O414" s="16"/>
    </row>
    <row r="415" spans="2:15" customFormat="1" x14ac:dyDescent="0.35">
      <c r="B415" s="28"/>
      <c r="C415" s="19"/>
      <c r="D415" s="19"/>
      <c r="E415" s="19"/>
      <c r="F415" s="15"/>
      <c r="G415" s="15"/>
      <c r="H415" s="15"/>
      <c r="I415" s="13"/>
      <c r="J415" s="13"/>
      <c r="K415" s="13"/>
      <c r="L415" s="14"/>
      <c r="M415" s="16"/>
      <c r="N415" s="16"/>
      <c r="O415" s="16"/>
    </row>
    <row r="416" spans="2:15" customFormat="1" x14ac:dyDescent="0.35">
      <c r="B416" s="28"/>
      <c r="C416" s="19"/>
      <c r="D416" s="19"/>
      <c r="E416" s="19"/>
      <c r="F416" s="15"/>
      <c r="G416" s="15"/>
      <c r="H416" s="15"/>
      <c r="I416" s="13"/>
      <c r="J416" s="13"/>
      <c r="K416" s="13"/>
      <c r="L416" s="14"/>
      <c r="M416" s="16"/>
      <c r="N416" s="16"/>
      <c r="O416" s="16"/>
    </row>
    <row r="417" spans="2:15" customFormat="1" x14ac:dyDescent="0.35">
      <c r="B417" s="28"/>
      <c r="C417" s="19"/>
      <c r="D417" s="19"/>
      <c r="E417" s="19"/>
      <c r="F417" s="15"/>
      <c r="G417" s="15"/>
      <c r="H417" s="15"/>
      <c r="I417" s="13"/>
      <c r="J417" s="13"/>
      <c r="K417" s="13"/>
      <c r="L417" s="14"/>
      <c r="M417" s="16"/>
      <c r="N417" s="16"/>
      <c r="O417" s="16"/>
    </row>
    <row r="418" spans="2:15" customFormat="1" x14ac:dyDescent="0.35">
      <c r="B418" s="28"/>
      <c r="C418" s="19"/>
      <c r="D418" s="19"/>
      <c r="E418" s="19"/>
      <c r="F418" s="15"/>
      <c r="G418" s="15"/>
      <c r="H418" s="15"/>
      <c r="I418" s="13"/>
      <c r="J418" s="13"/>
      <c r="K418" s="13"/>
      <c r="L418" s="14"/>
      <c r="M418" s="16"/>
      <c r="N418" s="16"/>
      <c r="O418" s="16"/>
    </row>
    <row r="419" spans="2:15" customFormat="1" x14ac:dyDescent="0.35">
      <c r="B419" s="28"/>
      <c r="C419" s="19"/>
      <c r="D419" s="19"/>
      <c r="E419" s="19"/>
      <c r="F419" s="15"/>
      <c r="G419" s="15"/>
      <c r="H419" s="15"/>
      <c r="I419" s="13"/>
      <c r="J419" s="13"/>
      <c r="K419" s="13"/>
      <c r="L419" s="14"/>
      <c r="M419" s="16"/>
      <c r="N419" s="16"/>
      <c r="O419" s="16"/>
    </row>
    <row r="420" spans="2:15" customFormat="1" x14ac:dyDescent="0.35">
      <c r="B420" s="28"/>
      <c r="C420" s="19"/>
      <c r="D420" s="19"/>
      <c r="E420" s="19"/>
      <c r="F420" s="15"/>
      <c r="G420" s="15"/>
      <c r="H420" s="15"/>
      <c r="I420" s="13"/>
      <c r="J420" s="13"/>
      <c r="K420" s="13"/>
      <c r="L420" s="14"/>
      <c r="M420" s="16"/>
      <c r="N420" s="16"/>
      <c r="O420" s="16"/>
    </row>
    <row r="421" spans="2:15" customFormat="1" x14ac:dyDescent="0.35">
      <c r="B421" s="28"/>
      <c r="C421" s="19"/>
      <c r="D421" s="19"/>
      <c r="E421" s="19"/>
      <c r="F421" s="15"/>
      <c r="G421" s="15"/>
      <c r="H421" s="15"/>
      <c r="I421" s="13"/>
      <c r="J421" s="13"/>
      <c r="K421" s="13"/>
      <c r="L421" s="14"/>
      <c r="M421" s="16"/>
      <c r="N421" s="16"/>
      <c r="O421" s="16"/>
    </row>
    <row r="422" spans="2:15" customFormat="1" x14ac:dyDescent="0.35">
      <c r="B422" s="28"/>
      <c r="C422" s="19"/>
      <c r="D422" s="19"/>
      <c r="E422" s="19"/>
      <c r="F422" s="15"/>
      <c r="G422" s="15"/>
      <c r="H422" s="15"/>
      <c r="I422" s="13"/>
      <c r="J422" s="13"/>
      <c r="K422" s="13"/>
      <c r="L422" s="14"/>
      <c r="M422" s="16"/>
      <c r="N422" s="16"/>
      <c r="O422" s="16"/>
    </row>
    <row r="423" spans="2:15" customFormat="1" x14ac:dyDescent="0.35">
      <c r="B423" s="28"/>
      <c r="C423" s="19"/>
      <c r="D423" s="19"/>
      <c r="E423" s="19"/>
      <c r="F423" s="15"/>
      <c r="G423" s="15"/>
      <c r="H423" s="15"/>
      <c r="I423" s="13"/>
      <c r="J423" s="13"/>
      <c r="K423" s="13"/>
      <c r="L423" s="14"/>
      <c r="M423" s="16"/>
      <c r="N423" s="16"/>
      <c r="O423" s="16"/>
    </row>
    <row r="424" spans="2:15" customFormat="1" x14ac:dyDescent="0.35">
      <c r="B424" s="28"/>
      <c r="C424" s="19"/>
      <c r="D424" s="19"/>
      <c r="E424" s="19"/>
      <c r="F424" s="15"/>
      <c r="G424" s="15"/>
      <c r="H424" s="15"/>
      <c r="I424" s="13"/>
      <c r="J424" s="13"/>
      <c r="K424" s="13"/>
      <c r="L424" s="14"/>
      <c r="M424" s="16"/>
      <c r="N424" s="16"/>
      <c r="O424" s="16"/>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C3FCE-E672-4714-9F71-BB1F85390C59}">
  <dimension ref="A1:T433"/>
  <sheetViews>
    <sheetView topLeftCell="F1" workbookViewId="0">
      <selection activeCell="C1" sqref="C1:C1048576"/>
    </sheetView>
  </sheetViews>
  <sheetFormatPr defaultRowHeight="14.5" x14ac:dyDescent="0.35"/>
  <cols>
    <col min="1" max="1" width="35.36328125" style="19" bestFit="1" customWidth="1"/>
    <col min="2" max="2" width="161.453125" style="23" bestFit="1" customWidth="1"/>
    <col min="3" max="3" width="15.81640625" style="23" bestFit="1" customWidth="1"/>
    <col min="4" max="4" width="13.7265625" style="23" bestFit="1" customWidth="1"/>
    <col min="5" max="5" width="30.6328125" style="24" bestFit="1" customWidth="1"/>
    <col min="6" max="6" width="34.90625" style="10" bestFit="1" customWidth="1"/>
    <col min="7" max="7" width="18.08984375" style="9" bestFit="1" customWidth="1"/>
    <col min="8" max="8" width="16.453125" style="9" bestFit="1" customWidth="1"/>
    <col min="9" max="9" width="15" style="5" bestFit="1" customWidth="1"/>
    <col min="10" max="10" width="18.08984375" style="6" bestFit="1" customWidth="1"/>
    <col min="11" max="11" width="16.453125" style="5" bestFit="1" customWidth="1"/>
    <col min="12" max="12" width="15" style="7" bestFit="1" customWidth="1"/>
    <col min="13" max="13" width="18.08984375" style="12" bestFit="1" customWidth="1"/>
    <col min="14" max="14" width="16.453125" style="16" bestFit="1" customWidth="1"/>
    <col min="15" max="15" width="15" style="16" bestFit="1" customWidth="1"/>
    <col min="16" max="16" width="22.90625" style="18" bestFit="1" customWidth="1"/>
    <col min="17" max="17" width="21.26953125" style="16" bestFit="1" customWidth="1"/>
    <col min="18" max="19" width="19.7265625" bestFit="1" customWidth="1"/>
    <col min="20" max="20" width="22" style="17" bestFit="1" customWidth="1"/>
    <col min="21" max="21" width="20.36328125" bestFit="1" customWidth="1"/>
    <col min="22" max="22" width="20.6328125" bestFit="1" customWidth="1"/>
    <col min="23" max="23" width="19.179687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0" x14ac:dyDescent="0.35">
      <c r="B1" s="19"/>
      <c r="C1" s="28"/>
      <c r="D1" s="19"/>
      <c r="E1" s="19"/>
      <c r="F1" s="19"/>
      <c r="G1" s="10" t="s">
        <v>219</v>
      </c>
      <c r="H1" s="10"/>
      <c r="I1" s="9"/>
      <c r="K1" s="6"/>
      <c r="L1" s="6"/>
      <c r="M1" s="7"/>
      <c r="N1" s="7"/>
      <c r="O1" s="7"/>
      <c r="P1" s="11"/>
      <c r="Q1" s="11"/>
      <c r="R1" s="11"/>
      <c r="T1"/>
    </row>
    <row r="2" spans="1:20" x14ac:dyDescent="0.35">
      <c r="B2" s="19"/>
      <c r="C2" s="28"/>
      <c r="D2" s="19"/>
      <c r="E2" s="19"/>
      <c r="F2" s="19"/>
      <c r="G2" s="9" t="s">
        <v>227</v>
      </c>
      <c r="I2" s="9"/>
      <c r="J2" s="5" t="s">
        <v>231</v>
      </c>
      <c r="L2" s="5"/>
      <c r="M2" s="8" t="s">
        <v>239</v>
      </c>
      <c r="N2" s="8"/>
      <c r="O2" s="8"/>
      <c r="P2" s="12" t="s">
        <v>217</v>
      </c>
      <c r="Q2" s="12" t="s">
        <v>215</v>
      </c>
      <c r="R2" s="16" t="s">
        <v>213</v>
      </c>
      <c r="T2"/>
    </row>
    <row r="3" spans="1:20" x14ac:dyDescent="0.35">
      <c r="A3" s="19" t="s">
        <v>220</v>
      </c>
      <c r="B3" s="19" t="s">
        <v>1</v>
      </c>
      <c r="C3" s="28" t="s">
        <v>1024</v>
      </c>
      <c r="D3" s="19" t="s">
        <v>937</v>
      </c>
      <c r="E3" s="19" t="s">
        <v>1768</v>
      </c>
      <c r="F3" s="19" t="s">
        <v>1767</v>
      </c>
      <c r="G3" s="10" t="s">
        <v>218</v>
      </c>
      <c r="H3" s="10" t="s">
        <v>216</v>
      </c>
      <c r="I3" s="15" t="s">
        <v>214</v>
      </c>
      <c r="J3" s="5" t="s">
        <v>218</v>
      </c>
      <c r="K3" s="5" t="s">
        <v>216</v>
      </c>
      <c r="L3" s="13" t="s">
        <v>214</v>
      </c>
      <c r="M3" s="8" t="s">
        <v>218</v>
      </c>
      <c r="N3" s="8" t="s">
        <v>216</v>
      </c>
      <c r="O3" s="14" t="s">
        <v>214</v>
      </c>
      <c r="P3" s="12"/>
      <c r="Q3" s="12"/>
      <c r="R3" s="16"/>
      <c r="T3"/>
    </row>
    <row r="4" spans="1:20" x14ac:dyDescent="0.35">
      <c r="A4" s="20" t="s">
        <v>185</v>
      </c>
      <c r="B4" s="25" t="s">
        <v>184</v>
      </c>
      <c r="C4" s="17"/>
      <c r="D4"/>
      <c r="E4"/>
      <c r="F4"/>
      <c r="G4" s="33"/>
      <c r="H4" s="33"/>
      <c r="I4" s="9"/>
      <c r="J4" s="31"/>
      <c r="K4" s="31"/>
      <c r="L4" s="6"/>
      <c r="M4" s="32"/>
      <c r="N4" s="32"/>
      <c r="O4" s="7"/>
      <c r="P4" s="34"/>
      <c r="Q4" s="34"/>
      <c r="R4" s="11"/>
      <c r="T4"/>
    </row>
    <row r="5" spans="1:20" x14ac:dyDescent="0.35">
      <c r="B5" s="27" t="s">
        <v>38</v>
      </c>
      <c r="C5" s="30">
        <v>475000</v>
      </c>
      <c r="D5" s="29">
        <v>45526</v>
      </c>
      <c r="E5" s="29">
        <v>45632</v>
      </c>
      <c r="F5" s="29">
        <v>45632</v>
      </c>
      <c r="G5" s="33"/>
      <c r="H5" s="33"/>
      <c r="I5" s="9"/>
      <c r="J5" s="31"/>
      <c r="K5" s="31"/>
      <c r="L5" s="6"/>
      <c r="M5" s="32">
        <v>1</v>
      </c>
      <c r="N5" s="32">
        <v>0</v>
      </c>
      <c r="O5" s="7">
        <v>0</v>
      </c>
      <c r="P5" s="34">
        <v>1</v>
      </c>
      <c r="Q5" s="34">
        <v>0</v>
      </c>
      <c r="R5" s="11">
        <v>0</v>
      </c>
      <c r="T5"/>
    </row>
    <row r="6" spans="1:20" x14ac:dyDescent="0.35">
      <c r="A6" s="20" t="s">
        <v>63</v>
      </c>
      <c r="B6" s="25" t="s">
        <v>90</v>
      </c>
      <c r="C6" s="17"/>
      <c r="D6"/>
      <c r="E6"/>
      <c r="F6"/>
      <c r="G6" s="33"/>
      <c r="H6" s="33"/>
      <c r="I6" s="9"/>
      <c r="J6" s="31">
        <v>1</v>
      </c>
      <c r="K6" s="31">
        <v>1</v>
      </c>
      <c r="L6" s="6">
        <v>36920</v>
      </c>
      <c r="M6" s="32"/>
      <c r="N6" s="32"/>
      <c r="O6" s="7"/>
      <c r="P6" s="34">
        <v>1</v>
      </c>
      <c r="Q6" s="34">
        <v>1</v>
      </c>
      <c r="R6" s="11">
        <v>36920</v>
      </c>
      <c r="T6"/>
    </row>
    <row r="7" spans="1:20" x14ac:dyDescent="0.35">
      <c r="B7" s="25" t="s">
        <v>105</v>
      </c>
      <c r="C7" s="17"/>
      <c r="D7"/>
      <c r="E7"/>
      <c r="F7"/>
      <c r="G7" s="33"/>
      <c r="H7" s="33"/>
      <c r="I7" s="9"/>
      <c r="J7" s="31"/>
      <c r="K7" s="31"/>
      <c r="L7" s="6"/>
      <c r="M7" s="32"/>
      <c r="N7" s="32"/>
      <c r="O7" s="7"/>
      <c r="P7" s="34"/>
      <c r="Q7" s="34"/>
      <c r="R7" s="11"/>
      <c r="T7"/>
    </row>
    <row r="8" spans="1:20" x14ac:dyDescent="0.35">
      <c r="B8" s="27" t="s">
        <v>37</v>
      </c>
      <c r="C8" s="30">
        <v>73331.5</v>
      </c>
      <c r="D8" s="29">
        <v>45509</v>
      </c>
      <c r="E8" s="29">
        <v>45244</v>
      </c>
      <c r="F8" s="29">
        <v>45244</v>
      </c>
      <c r="G8" s="33"/>
      <c r="H8" s="33"/>
      <c r="I8" s="9"/>
      <c r="J8" s="31"/>
      <c r="K8" s="31"/>
      <c r="L8" s="6"/>
      <c r="M8" s="32">
        <v>1</v>
      </c>
      <c r="N8" s="32">
        <v>1</v>
      </c>
      <c r="O8" s="7">
        <v>16482.240000000002</v>
      </c>
      <c r="P8" s="34">
        <v>1</v>
      </c>
      <c r="Q8" s="34">
        <v>1</v>
      </c>
      <c r="R8" s="11">
        <v>16482.240000000002</v>
      </c>
      <c r="T8"/>
    </row>
    <row r="9" spans="1:20" x14ac:dyDescent="0.35">
      <c r="B9" s="25" t="s">
        <v>62</v>
      </c>
      <c r="C9" s="17"/>
      <c r="D9"/>
      <c r="E9"/>
      <c r="F9"/>
      <c r="G9" s="33"/>
      <c r="H9" s="33"/>
      <c r="I9" s="9"/>
      <c r="J9" s="31"/>
      <c r="K9" s="31"/>
      <c r="L9" s="6"/>
      <c r="M9" s="32"/>
      <c r="N9" s="32"/>
      <c r="O9" s="7"/>
      <c r="P9" s="34"/>
      <c r="Q9" s="34"/>
      <c r="R9" s="11"/>
      <c r="T9"/>
    </row>
    <row r="10" spans="1:20" x14ac:dyDescent="0.35">
      <c r="B10" s="27" t="s">
        <v>49</v>
      </c>
      <c r="C10" s="30">
        <v>73331.5</v>
      </c>
      <c r="D10" s="29">
        <v>45509</v>
      </c>
      <c r="E10" s="29">
        <v>45244</v>
      </c>
      <c r="F10" s="29">
        <v>45244</v>
      </c>
      <c r="G10" s="33"/>
      <c r="H10" s="33"/>
      <c r="I10" s="9"/>
      <c r="J10" s="31">
        <v>1</v>
      </c>
      <c r="K10" s="31">
        <v>0</v>
      </c>
      <c r="L10" s="6">
        <v>0</v>
      </c>
      <c r="M10" s="32"/>
      <c r="N10" s="32"/>
      <c r="O10" s="7"/>
      <c r="P10" s="34">
        <v>1</v>
      </c>
      <c r="Q10" s="34">
        <v>0</v>
      </c>
      <c r="R10" s="11">
        <v>0</v>
      </c>
      <c r="T10"/>
    </row>
    <row r="11" spans="1:20" x14ac:dyDescent="0.35">
      <c r="B11" s="25" t="s">
        <v>154</v>
      </c>
      <c r="C11" s="17"/>
      <c r="D11"/>
      <c r="E11"/>
      <c r="F11"/>
      <c r="G11" s="33"/>
      <c r="H11" s="33"/>
      <c r="I11" s="9"/>
      <c r="J11" s="31"/>
      <c r="K11" s="31"/>
      <c r="L11" s="6"/>
      <c r="M11" s="32"/>
      <c r="N11" s="32"/>
      <c r="O11" s="7"/>
      <c r="P11" s="34"/>
      <c r="Q11" s="34"/>
      <c r="R11" s="11"/>
      <c r="T11"/>
    </row>
    <row r="12" spans="1:20" x14ac:dyDescent="0.35">
      <c r="B12" s="27" t="s">
        <v>36</v>
      </c>
      <c r="C12" s="30">
        <v>73331.5</v>
      </c>
      <c r="D12" s="29">
        <v>45509</v>
      </c>
      <c r="E12" s="29">
        <v>45244</v>
      </c>
      <c r="F12" s="29">
        <v>45244</v>
      </c>
      <c r="G12" s="33"/>
      <c r="H12" s="33"/>
      <c r="I12" s="9"/>
      <c r="J12" s="31"/>
      <c r="K12" s="31"/>
      <c r="L12" s="6"/>
      <c r="M12" s="32">
        <v>1</v>
      </c>
      <c r="N12" s="32">
        <v>0</v>
      </c>
      <c r="O12" s="7">
        <v>0</v>
      </c>
      <c r="P12" s="34">
        <v>1</v>
      </c>
      <c r="Q12" s="34">
        <v>0</v>
      </c>
      <c r="R12" s="11">
        <v>0</v>
      </c>
      <c r="T12"/>
    </row>
    <row r="13" spans="1:20" x14ac:dyDescent="0.35">
      <c r="B13" s="25" t="s">
        <v>72</v>
      </c>
      <c r="C13" s="17"/>
      <c r="D13"/>
      <c r="E13"/>
      <c r="F13"/>
      <c r="G13" s="33"/>
      <c r="H13" s="33"/>
      <c r="I13" s="9"/>
      <c r="J13" s="31"/>
      <c r="K13" s="31"/>
      <c r="L13" s="6"/>
      <c r="M13" s="32"/>
      <c r="N13" s="32"/>
      <c r="O13" s="7"/>
      <c r="P13" s="34"/>
      <c r="Q13" s="34"/>
      <c r="R13" s="11"/>
      <c r="T13"/>
    </row>
    <row r="14" spans="1:20" x14ac:dyDescent="0.35">
      <c r="B14" s="27" t="s">
        <v>49</v>
      </c>
      <c r="C14" s="30">
        <v>73331.5</v>
      </c>
      <c r="D14" s="29">
        <v>45509</v>
      </c>
      <c r="E14" s="29">
        <v>45244</v>
      </c>
      <c r="F14" s="29">
        <v>45244</v>
      </c>
      <c r="G14" s="33"/>
      <c r="H14" s="33"/>
      <c r="I14" s="9"/>
      <c r="J14" s="31">
        <v>1</v>
      </c>
      <c r="K14" s="31">
        <v>0</v>
      </c>
      <c r="L14" s="6">
        <v>0</v>
      </c>
      <c r="M14" s="32"/>
      <c r="N14" s="32"/>
      <c r="O14" s="7"/>
      <c r="P14" s="34">
        <v>1</v>
      </c>
      <c r="Q14" s="34">
        <v>0</v>
      </c>
      <c r="R14" s="11">
        <v>0</v>
      </c>
      <c r="T14"/>
    </row>
    <row r="15" spans="1:20" x14ac:dyDescent="0.35">
      <c r="A15" s="20" t="s">
        <v>42</v>
      </c>
      <c r="B15" s="25" t="s">
        <v>115</v>
      </c>
      <c r="C15" s="17"/>
      <c r="D15"/>
      <c r="E15"/>
      <c r="F15"/>
      <c r="G15" s="33"/>
      <c r="H15" s="33"/>
      <c r="I15" s="9"/>
      <c r="J15" s="31"/>
      <c r="K15" s="31"/>
      <c r="L15" s="6"/>
      <c r="M15" s="32"/>
      <c r="N15" s="32"/>
      <c r="O15" s="7"/>
      <c r="P15" s="34"/>
      <c r="Q15" s="34"/>
      <c r="R15" s="11"/>
      <c r="T15"/>
    </row>
    <row r="16" spans="1:20" x14ac:dyDescent="0.35">
      <c r="B16" s="27" t="s">
        <v>37</v>
      </c>
      <c r="C16" s="30">
        <v>129393.92</v>
      </c>
      <c r="D16" s="29">
        <v>45160</v>
      </c>
      <c r="E16" s="29">
        <v>45149</v>
      </c>
      <c r="F16" s="29">
        <v>45149</v>
      </c>
      <c r="G16" s="33"/>
      <c r="H16" s="33"/>
      <c r="I16" s="9"/>
      <c r="J16" s="31">
        <v>1</v>
      </c>
      <c r="K16" s="31">
        <v>1</v>
      </c>
      <c r="L16" s="6">
        <v>82234</v>
      </c>
      <c r="M16" s="32"/>
      <c r="N16" s="32"/>
      <c r="O16" s="7"/>
      <c r="P16" s="34">
        <v>1</v>
      </c>
      <c r="Q16" s="34">
        <v>1</v>
      </c>
      <c r="R16" s="11">
        <v>82234</v>
      </c>
      <c r="T16"/>
    </row>
    <row r="17" spans="2:20" x14ac:dyDescent="0.35">
      <c r="B17" s="25" t="s">
        <v>79</v>
      </c>
      <c r="C17" s="17"/>
      <c r="D17"/>
      <c r="E17"/>
      <c r="F17"/>
      <c r="G17" s="33"/>
      <c r="H17" s="33"/>
      <c r="I17" s="9"/>
      <c r="J17" s="31"/>
      <c r="K17" s="31"/>
      <c r="L17" s="6"/>
      <c r="M17" s="32"/>
      <c r="N17" s="32"/>
      <c r="O17" s="7"/>
      <c r="P17" s="34"/>
      <c r="Q17" s="34"/>
      <c r="R17" s="11"/>
      <c r="T17"/>
    </row>
    <row r="18" spans="2:20" x14ac:dyDescent="0.35">
      <c r="B18" s="27" t="s">
        <v>36</v>
      </c>
      <c r="C18" s="30">
        <v>129393.92</v>
      </c>
      <c r="D18" s="29">
        <v>45160</v>
      </c>
      <c r="E18" s="29">
        <v>45149</v>
      </c>
      <c r="F18" s="29">
        <v>45149</v>
      </c>
      <c r="G18" s="33"/>
      <c r="H18" s="33"/>
      <c r="I18" s="9"/>
      <c r="J18" s="31">
        <v>1</v>
      </c>
      <c r="K18" s="31">
        <v>0</v>
      </c>
      <c r="L18" s="6">
        <v>0</v>
      </c>
      <c r="M18" s="32"/>
      <c r="N18" s="32"/>
      <c r="O18" s="7"/>
      <c r="P18" s="34">
        <v>1</v>
      </c>
      <c r="Q18" s="34">
        <v>0</v>
      </c>
      <c r="R18" s="11">
        <v>0</v>
      </c>
      <c r="T18"/>
    </row>
    <row r="19" spans="2:20" x14ac:dyDescent="0.35">
      <c r="B19" s="25" t="s">
        <v>207</v>
      </c>
      <c r="C19" s="17"/>
      <c r="D19"/>
      <c r="E19"/>
      <c r="F19"/>
      <c r="G19" s="33"/>
      <c r="H19" s="33"/>
      <c r="I19" s="9"/>
      <c r="J19" s="31"/>
      <c r="K19" s="31"/>
      <c r="L19" s="6"/>
      <c r="M19" s="32"/>
      <c r="N19" s="32"/>
      <c r="O19" s="7"/>
      <c r="P19" s="34"/>
      <c r="Q19" s="34"/>
      <c r="R19" s="11"/>
      <c r="T19"/>
    </row>
    <row r="20" spans="2:20" x14ac:dyDescent="0.35">
      <c r="B20" s="27" t="s">
        <v>36</v>
      </c>
      <c r="C20" s="30">
        <v>129393.92</v>
      </c>
      <c r="D20" s="29">
        <v>45160</v>
      </c>
      <c r="E20" s="29">
        <v>45149</v>
      </c>
      <c r="F20" s="29">
        <v>45149</v>
      </c>
      <c r="G20" s="33"/>
      <c r="H20" s="33"/>
      <c r="I20" s="9"/>
      <c r="J20" s="31"/>
      <c r="K20" s="31"/>
      <c r="L20" s="6"/>
      <c r="M20" s="32">
        <v>1</v>
      </c>
      <c r="N20" s="32">
        <v>0</v>
      </c>
      <c r="O20" s="7">
        <v>0</v>
      </c>
      <c r="P20" s="34">
        <v>1</v>
      </c>
      <c r="Q20" s="34">
        <v>0</v>
      </c>
      <c r="R20" s="11">
        <v>0</v>
      </c>
      <c r="T20"/>
    </row>
    <row r="21" spans="2:20" x14ac:dyDescent="0.35">
      <c r="B21" s="25" t="s">
        <v>97</v>
      </c>
      <c r="C21" s="17"/>
      <c r="D21"/>
      <c r="E21"/>
      <c r="F21"/>
      <c r="G21" s="33"/>
      <c r="H21" s="33"/>
      <c r="I21" s="9"/>
      <c r="J21" s="31"/>
      <c r="K21" s="31"/>
      <c r="L21" s="6"/>
      <c r="M21" s="32"/>
      <c r="N21" s="32"/>
      <c r="O21" s="7"/>
      <c r="P21" s="34"/>
      <c r="Q21" s="34"/>
      <c r="R21" s="11"/>
      <c r="T21"/>
    </row>
    <row r="22" spans="2:20" x14ac:dyDescent="0.35">
      <c r="B22" s="27" t="s">
        <v>49</v>
      </c>
      <c r="C22" s="30">
        <v>129393.92</v>
      </c>
      <c r="D22" s="29">
        <v>45160</v>
      </c>
      <c r="E22" s="29">
        <v>45149</v>
      </c>
      <c r="F22" s="29">
        <v>45149</v>
      </c>
      <c r="G22" s="33"/>
      <c r="H22" s="33"/>
      <c r="I22" s="9"/>
      <c r="J22" s="31">
        <v>1</v>
      </c>
      <c r="K22" s="31">
        <v>0</v>
      </c>
      <c r="L22" s="6">
        <v>0</v>
      </c>
      <c r="M22" s="32"/>
      <c r="N22" s="32"/>
      <c r="O22" s="7"/>
      <c r="P22" s="34">
        <v>1</v>
      </c>
      <c r="Q22" s="34">
        <v>0</v>
      </c>
      <c r="R22" s="11">
        <v>0</v>
      </c>
      <c r="T22"/>
    </row>
    <row r="23" spans="2:20" x14ac:dyDescent="0.35">
      <c r="B23" s="25" t="s">
        <v>178</v>
      </c>
      <c r="C23" s="17"/>
      <c r="D23"/>
      <c r="E23"/>
      <c r="F23"/>
      <c r="G23" s="33"/>
      <c r="H23" s="33"/>
      <c r="I23" s="9"/>
      <c r="J23" s="31"/>
      <c r="K23" s="31"/>
      <c r="L23" s="6"/>
      <c r="M23" s="32"/>
      <c r="N23" s="32"/>
      <c r="O23" s="7"/>
      <c r="P23" s="34"/>
      <c r="Q23" s="34"/>
      <c r="R23" s="11"/>
      <c r="T23"/>
    </row>
    <row r="24" spans="2:20" x14ac:dyDescent="0.35">
      <c r="B24" s="27" t="s">
        <v>36</v>
      </c>
      <c r="C24" s="30">
        <v>129393.92</v>
      </c>
      <c r="D24" s="29">
        <v>45160</v>
      </c>
      <c r="E24" s="29">
        <v>45149</v>
      </c>
      <c r="F24" s="29">
        <v>45149</v>
      </c>
      <c r="G24" s="33"/>
      <c r="H24" s="33"/>
      <c r="I24" s="9"/>
      <c r="J24" s="31"/>
      <c r="K24" s="31"/>
      <c r="L24" s="6"/>
      <c r="M24" s="32">
        <v>1</v>
      </c>
      <c r="N24" s="32">
        <v>0</v>
      </c>
      <c r="O24" s="7">
        <v>0</v>
      </c>
      <c r="P24" s="34">
        <v>1</v>
      </c>
      <c r="Q24" s="34">
        <v>0</v>
      </c>
      <c r="R24" s="11">
        <v>0</v>
      </c>
      <c r="T24"/>
    </row>
    <row r="25" spans="2:20" x14ac:dyDescent="0.35">
      <c r="B25" s="25" t="s">
        <v>124</v>
      </c>
      <c r="C25" s="17"/>
      <c r="D25"/>
      <c r="E25"/>
      <c r="F25"/>
      <c r="G25" s="33"/>
      <c r="H25" s="33"/>
      <c r="I25" s="9"/>
      <c r="J25" s="31"/>
      <c r="K25" s="31"/>
      <c r="L25" s="6"/>
      <c r="M25" s="32"/>
      <c r="N25" s="32"/>
      <c r="O25" s="7"/>
      <c r="P25" s="34"/>
      <c r="Q25" s="34"/>
      <c r="R25" s="11"/>
      <c r="T25"/>
    </row>
    <row r="26" spans="2:20" x14ac:dyDescent="0.35">
      <c r="B26" s="27" t="s">
        <v>36</v>
      </c>
      <c r="C26" s="30">
        <v>129393.92</v>
      </c>
      <c r="D26" s="29">
        <v>45160</v>
      </c>
      <c r="E26" s="29">
        <v>45149</v>
      </c>
      <c r="F26" s="29">
        <v>45149</v>
      </c>
      <c r="G26" s="33"/>
      <c r="H26" s="33"/>
      <c r="I26" s="9"/>
      <c r="J26" s="31">
        <v>1</v>
      </c>
      <c r="K26" s="31">
        <v>0</v>
      </c>
      <c r="L26" s="6">
        <v>0</v>
      </c>
      <c r="M26" s="32"/>
      <c r="N26" s="32"/>
      <c r="O26" s="7"/>
      <c r="P26" s="34">
        <v>1</v>
      </c>
      <c r="Q26" s="34">
        <v>0</v>
      </c>
      <c r="R26" s="11">
        <v>0</v>
      </c>
      <c r="T26"/>
    </row>
    <row r="27" spans="2:20" x14ac:dyDescent="0.35">
      <c r="B27" s="25" t="s">
        <v>102</v>
      </c>
      <c r="C27" s="17"/>
      <c r="D27"/>
      <c r="E27"/>
      <c r="F27"/>
      <c r="G27" s="33"/>
      <c r="H27" s="33"/>
      <c r="I27" s="9"/>
      <c r="J27" s="31"/>
      <c r="K27" s="31"/>
      <c r="L27" s="6"/>
      <c r="M27" s="32"/>
      <c r="N27" s="32"/>
      <c r="O27" s="7"/>
      <c r="P27" s="34"/>
      <c r="Q27" s="34"/>
      <c r="R27" s="11"/>
      <c r="T27"/>
    </row>
    <row r="28" spans="2:20" x14ac:dyDescent="0.35">
      <c r="B28" s="27" t="s">
        <v>49</v>
      </c>
      <c r="C28" s="30">
        <v>129393.92</v>
      </c>
      <c r="D28" s="29">
        <v>45160</v>
      </c>
      <c r="E28" s="29">
        <v>45149</v>
      </c>
      <c r="F28" s="29">
        <v>45149</v>
      </c>
      <c r="G28" s="33"/>
      <c r="H28" s="33"/>
      <c r="I28" s="9"/>
      <c r="J28" s="31">
        <v>1</v>
      </c>
      <c r="K28" s="31">
        <v>0</v>
      </c>
      <c r="L28" s="6">
        <v>0</v>
      </c>
      <c r="M28" s="32"/>
      <c r="N28" s="32"/>
      <c r="O28" s="7"/>
      <c r="P28" s="34">
        <v>1</v>
      </c>
      <c r="Q28" s="34">
        <v>0</v>
      </c>
      <c r="R28" s="11">
        <v>0</v>
      </c>
      <c r="T28"/>
    </row>
    <row r="29" spans="2:20" x14ac:dyDescent="0.35">
      <c r="B29" s="25" t="s">
        <v>173</v>
      </c>
      <c r="C29" s="17"/>
      <c r="D29"/>
      <c r="E29"/>
      <c r="F29"/>
      <c r="G29" s="33"/>
      <c r="H29" s="33"/>
      <c r="I29" s="9"/>
      <c r="J29" s="31"/>
      <c r="K29" s="31"/>
      <c r="L29" s="6"/>
      <c r="M29" s="32"/>
      <c r="N29" s="32"/>
      <c r="O29" s="7"/>
      <c r="P29" s="34"/>
      <c r="Q29" s="34"/>
      <c r="R29" s="11"/>
      <c r="T29"/>
    </row>
    <row r="30" spans="2:20" x14ac:dyDescent="0.35">
      <c r="B30" s="27" t="s">
        <v>36</v>
      </c>
      <c r="C30" s="30">
        <v>129393.92</v>
      </c>
      <c r="D30" s="29">
        <v>45160</v>
      </c>
      <c r="E30" s="29">
        <v>45149</v>
      </c>
      <c r="F30" s="29">
        <v>45149</v>
      </c>
      <c r="G30" s="33"/>
      <c r="H30" s="33"/>
      <c r="I30" s="9"/>
      <c r="J30" s="31"/>
      <c r="K30" s="31"/>
      <c r="L30" s="6"/>
      <c r="M30" s="32">
        <v>1</v>
      </c>
      <c r="N30" s="32">
        <v>0</v>
      </c>
      <c r="O30" s="7">
        <v>0</v>
      </c>
      <c r="P30" s="34">
        <v>1</v>
      </c>
      <c r="Q30" s="34">
        <v>0</v>
      </c>
      <c r="R30" s="11">
        <v>0</v>
      </c>
      <c r="T30"/>
    </row>
    <row r="31" spans="2:20" x14ac:dyDescent="0.35">
      <c r="B31" s="25" t="s">
        <v>197</v>
      </c>
      <c r="C31" s="17"/>
      <c r="D31"/>
      <c r="E31"/>
      <c r="F31"/>
      <c r="G31" s="33"/>
      <c r="H31" s="33"/>
      <c r="I31" s="9"/>
      <c r="J31" s="31"/>
      <c r="K31" s="31"/>
      <c r="L31" s="6"/>
      <c r="M31" s="32"/>
      <c r="N31" s="32"/>
      <c r="O31" s="7"/>
      <c r="P31" s="34"/>
      <c r="Q31" s="34"/>
      <c r="R31" s="11"/>
      <c r="T31"/>
    </row>
    <row r="32" spans="2:20" x14ac:dyDescent="0.35">
      <c r="B32" s="27" t="s">
        <v>36</v>
      </c>
      <c r="C32" s="30">
        <v>129393.92</v>
      </c>
      <c r="D32" s="29">
        <v>45160</v>
      </c>
      <c r="E32" s="29">
        <v>45149</v>
      </c>
      <c r="F32" s="29">
        <v>45149</v>
      </c>
      <c r="G32" s="33"/>
      <c r="H32" s="33"/>
      <c r="I32" s="9"/>
      <c r="J32" s="31"/>
      <c r="K32" s="31"/>
      <c r="L32" s="6"/>
      <c r="M32" s="32">
        <v>1</v>
      </c>
      <c r="N32" s="32">
        <v>0</v>
      </c>
      <c r="O32" s="7">
        <v>0</v>
      </c>
      <c r="P32" s="34">
        <v>1</v>
      </c>
      <c r="Q32" s="34">
        <v>0</v>
      </c>
      <c r="R32" s="11">
        <v>0</v>
      </c>
      <c r="T32"/>
    </row>
    <row r="33" spans="1:20" x14ac:dyDescent="0.35">
      <c r="B33" s="25" t="s">
        <v>41</v>
      </c>
      <c r="C33" s="17"/>
      <c r="D33"/>
      <c r="E33"/>
      <c r="F33"/>
      <c r="G33" s="33"/>
      <c r="H33" s="33"/>
      <c r="I33" s="9"/>
      <c r="J33" s="31"/>
      <c r="K33" s="31"/>
      <c r="L33" s="6"/>
      <c r="M33" s="32"/>
      <c r="N33" s="32"/>
      <c r="O33" s="7"/>
      <c r="P33" s="34"/>
      <c r="Q33" s="34"/>
      <c r="R33" s="11"/>
      <c r="T33"/>
    </row>
    <row r="34" spans="1:20" x14ac:dyDescent="0.35">
      <c r="B34" s="27" t="s">
        <v>49</v>
      </c>
      <c r="C34" s="30">
        <v>129393.92</v>
      </c>
      <c r="D34" s="29">
        <v>45160</v>
      </c>
      <c r="E34" s="29">
        <v>45149</v>
      </c>
      <c r="F34" s="29">
        <v>45149</v>
      </c>
      <c r="G34" s="33"/>
      <c r="H34" s="33"/>
      <c r="I34" s="9"/>
      <c r="J34" s="31">
        <v>1</v>
      </c>
      <c r="K34" s="31">
        <v>0</v>
      </c>
      <c r="L34" s="6">
        <v>0</v>
      </c>
      <c r="M34" s="32"/>
      <c r="N34" s="32"/>
      <c r="O34" s="7"/>
      <c r="P34" s="34">
        <v>1</v>
      </c>
      <c r="Q34" s="34">
        <v>0</v>
      </c>
      <c r="R34" s="11">
        <v>0</v>
      </c>
      <c r="T34"/>
    </row>
    <row r="35" spans="1:20" x14ac:dyDescent="0.35">
      <c r="B35" s="25" t="s">
        <v>222</v>
      </c>
      <c r="C35" s="17"/>
      <c r="D35"/>
      <c r="E35"/>
      <c r="F35"/>
      <c r="G35" s="33"/>
      <c r="H35" s="33"/>
      <c r="I35" s="9"/>
      <c r="J35" s="31"/>
      <c r="K35" s="31"/>
      <c r="L35" s="6"/>
      <c r="M35" s="32"/>
      <c r="N35" s="32"/>
      <c r="O35" s="7"/>
      <c r="P35" s="34"/>
      <c r="Q35" s="34"/>
      <c r="R35" s="11"/>
      <c r="T35"/>
    </row>
    <row r="36" spans="1:20" x14ac:dyDescent="0.35">
      <c r="B36" s="27" t="s">
        <v>49</v>
      </c>
      <c r="C36" s="30">
        <v>129393.92</v>
      </c>
      <c r="D36" s="29">
        <v>45160</v>
      </c>
      <c r="E36" s="29">
        <v>45149</v>
      </c>
      <c r="F36" s="29">
        <v>45149</v>
      </c>
      <c r="G36" s="33"/>
      <c r="H36" s="33"/>
      <c r="I36" s="9"/>
      <c r="J36" s="31"/>
      <c r="K36" s="31"/>
      <c r="L36" s="6"/>
      <c r="M36" s="32">
        <v>1</v>
      </c>
      <c r="N36" s="32">
        <v>0</v>
      </c>
      <c r="O36" s="7">
        <v>0</v>
      </c>
      <c r="P36" s="34">
        <v>1</v>
      </c>
      <c r="Q36" s="34">
        <v>0</v>
      </c>
      <c r="R36" s="11">
        <v>0</v>
      </c>
      <c r="T36"/>
    </row>
    <row r="37" spans="1:20" x14ac:dyDescent="0.35">
      <c r="B37" s="25" t="s">
        <v>138</v>
      </c>
      <c r="C37" s="17"/>
      <c r="D37"/>
      <c r="E37"/>
      <c r="F37"/>
      <c r="G37" s="33"/>
      <c r="H37" s="33"/>
      <c r="I37" s="9"/>
      <c r="J37" s="31"/>
      <c r="K37" s="31"/>
      <c r="L37" s="6"/>
      <c r="M37" s="32"/>
      <c r="N37" s="32"/>
      <c r="O37" s="7"/>
      <c r="P37" s="34"/>
      <c r="Q37" s="34"/>
      <c r="R37" s="11"/>
      <c r="T37"/>
    </row>
    <row r="38" spans="1:20" x14ac:dyDescent="0.35">
      <c r="B38" s="27" t="s">
        <v>36</v>
      </c>
      <c r="C38" s="30">
        <v>129393.92</v>
      </c>
      <c r="D38" s="29">
        <v>45160</v>
      </c>
      <c r="E38" s="29">
        <v>45149</v>
      </c>
      <c r="F38" s="29">
        <v>45149</v>
      </c>
      <c r="G38" s="33"/>
      <c r="H38" s="33"/>
      <c r="I38" s="9"/>
      <c r="J38" s="31"/>
      <c r="K38" s="31"/>
      <c r="L38" s="6"/>
      <c r="M38" s="32">
        <v>1</v>
      </c>
      <c r="N38" s="32">
        <v>0</v>
      </c>
      <c r="O38" s="7">
        <v>0</v>
      </c>
      <c r="P38" s="34">
        <v>1</v>
      </c>
      <c r="Q38" s="34">
        <v>0</v>
      </c>
      <c r="R38" s="11">
        <v>0</v>
      </c>
      <c r="T38"/>
    </row>
    <row r="39" spans="1:20" x14ac:dyDescent="0.35">
      <c r="B39" s="25" t="s">
        <v>167</v>
      </c>
      <c r="C39" s="17"/>
      <c r="D39"/>
      <c r="E39"/>
      <c r="F39"/>
      <c r="G39" s="33"/>
      <c r="H39" s="33"/>
      <c r="I39" s="9"/>
      <c r="J39" s="31"/>
      <c r="K39" s="31"/>
      <c r="L39" s="6"/>
      <c r="M39" s="32"/>
      <c r="N39" s="32"/>
      <c r="O39" s="7"/>
      <c r="P39" s="34"/>
      <c r="Q39" s="34"/>
      <c r="R39" s="11"/>
      <c r="T39"/>
    </row>
    <row r="40" spans="1:20" x14ac:dyDescent="0.35">
      <c r="B40" s="27" t="s">
        <v>36</v>
      </c>
      <c r="C40" s="30">
        <v>129393.92</v>
      </c>
      <c r="D40" s="29">
        <v>45160</v>
      </c>
      <c r="E40" s="29">
        <v>45149</v>
      </c>
      <c r="F40" s="29">
        <v>45149</v>
      </c>
      <c r="G40" s="33"/>
      <c r="H40" s="33"/>
      <c r="I40" s="9"/>
      <c r="J40" s="31"/>
      <c r="K40" s="31"/>
      <c r="L40" s="6"/>
      <c r="M40" s="32">
        <v>1</v>
      </c>
      <c r="N40" s="32">
        <v>0</v>
      </c>
      <c r="O40" s="7">
        <v>0</v>
      </c>
      <c r="P40" s="34">
        <v>1</v>
      </c>
      <c r="Q40" s="34">
        <v>0</v>
      </c>
      <c r="R40" s="11">
        <v>0</v>
      </c>
      <c r="T40"/>
    </row>
    <row r="41" spans="1:20" x14ac:dyDescent="0.35">
      <c r="B41" s="25" t="s">
        <v>201</v>
      </c>
      <c r="C41" s="17"/>
      <c r="D41"/>
      <c r="E41"/>
      <c r="F41"/>
      <c r="G41" s="33"/>
      <c r="H41" s="33"/>
      <c r="I41" s="9"/>
      <c r="J41" s="31"/>
      <c r="K41" s="31"/>
      <c r="L41" s="6"/>
      <c r="M41" s="32"/>
      <c r="N41" s="32"/>
      <c r="O41" s="7"/>
      <c r="P41" s="34"/>
      <c r="Q41" s="34"/>
      <c r="R41" s="11"/>
      <c r="T41"/>
    </row>
    <row r="42" spans="1:20" x14ac:dyDescent="0.35">
      <c r="B42" s="27" t="s">
        <v>36</v>
      </c>
      <c r="C42" s="30">
        <v>129393.92</v>
      </c>
      <c r="D42" s="29">
        <v>45160</v>
      </c>
      <c r="E42" s="29">
        <v>45149</v>
      </c>
      <c r="F42" s="29">
        <v>45149</v>
      </c>
      <c r="G42" s="33"/>
      <c r="H42" s="33"/>
      <c r="I42" s="9"/>
      <c r="J42" s="31"/>
      <c r="K42" s="31"/>
      <c r="L42" s="6"/>
      <c r="M42" s="32">
        <v>1</v>
      </c>
      <c r="N42" s="32">
        <v>0</v>
      </c>
      <c r="O42" s="7">
        <v>0</v>
      </c>
      <c r="P42" s="34">
        <v>1</v>
      </c>
      <c r="Q42" s="34">
        <v>0</v>
      </c>
      <c r="R42" s="11">
        <v>0</v>
      </c>
      <c r="T42"/>
    </row>
    <row r="43" spans="1:20" x14ac:dyDescent="0.35">
      <c r="A43" s="20" t="s">
        <v>131</v>
      </c>
      <c r="B43" s="25" t="s">
        <v>130</v>
      </c>
      <c r="C43" s="17"/>
      <c r="D43"/>
      <c r="E43"/>
      <c r="F43"/>
      <c r="G43" s="33"/>
      <c r="H43" s="33"/>
      <c r="I43" s="9"/>
      <c r="J43" s="31"/>
      <c r="K43" s="31"/>
      <c r="L43" s="6"/>
      <c r="M43" s="32"/>
      <c r="N43" s="32"/>
      <c r="O43" s="7"/>
      <c r="P43" s="34"/>
      <c r="Q43" s="34"/>
      <c r="R43" s="11"/>
      <c r="T43"/>
    </row>
    <row r="44" spans="1:20" x14ac:dyDescent="0.35">
      <c r="B44" s="27" t="s">
        <v>36</v>
      </c>
      <c r="C44" s="30">
        <v>164828</v>
      </c>
      <c r="D44" s="29">
        <v>45536</v>
      </c>
      <c r="E44" s="29">
        <v>45553</v>
      </c>
      <c r="F44" s="29">
        <v>45553</v>
      </c>
      <c r="G44" s="33"/>
      <c r="H44" s="33"/>
      <c r="I44" s="9"/>
      <c r="J44" s="31"/>
      <c r="K44" s="31"/>
      <c r="L44" s="6"/>
      <c r="M44" s="32">
        <v>1</v>
      </c>
      <c r="N44" s="32">
        <v>0</v>
      </c>
      <c r="O44" s="7">
        <v>0</v>
      </c>
      <c r="P44" s="34">
        <v>1</v>
      </c>
      <c r="Q44" s="34">
        <v>0</v>
      </c>
      <c r="R44" s="11">
        <v>0</v>
      </c>
      <c r="T44"/>
    </row>
    <row r="45" spans="1:20" x14ac:dyDescent="0.35">
      <c r="B45" s="25" t="s">
        <v>191</v>
      </c>
      <c r="C45" s="17"/>
      <c r="D45"/>
      <c r="E45"/>
      <c r="F45"/>
      <c r="G45" s="33"/>
      <c r="H45" s="33"/>
      <c r="I45" s="9"/>
      <c r="J45" s="31"/>
      <c r="K45" s="31"/>
      <c r="L45" s="6"/>
      <c r="M45" s="32"/>
      <c r="N45" s="32"/>
      <c r="O45" s="7"/>
      <c r="P45" s="34"/>
      <c r="Q45" s="34"/>
      <c r="R45" s="11"/>
      <c r="T45"/>
    </row>
    <row r="46" spans="1:20" x14ac:dyDescent="0.35">
      <c r="B46" s="27" t="s">
        <v>36</v>
      </c>
      <c r="C46" s="30">
        <v>164828</v>
      </c>
      <c r="D46" s="29">
        <v>45536</v>
      </c>
      <c r="E46" s="29">
        <v>45553</v>
      </c>
      <c r="F46" s="29">
        <v>45553</v>
      </c>
      <c r="G46" s="33"/>
      <c r="H46" s="33"/>
      <c r="I46" s="9"/>
      <c r="J46" s="31"/>
      <c r="K46" s="31"/>
      <c r="L46" s="6"/>
      <c r="M46" s="32">
        <v>1</v>
      </c>
      <c r="N46" s="32">
        <v>0</v>
      </c>
      <c r="O46" s="7">
        <v>0</v>
      </c>
      <c r="P46" s="34">
        <v>1</v>
      </c>
      <c r="Q46" s="34">
        <v>0</v>
      </c>
      <c r="R46" s="11">
        <v>0</v>
      </c>
      <c r="T46"/>
    </row>
    <row r="47" spans="1:20" x14ac:dyDescent="0.35">
      <c r="A47" s="20" t="s">
        <v>145</v>
      </c>
      <c r="B47" s="25" t="s">
        <v>161</v>
      </c>
      <c r="C47" s="17"/>
      <c r="D47"/>
      <c r="E47"/>
      <c r="F47"/>
      <c r="G47" s="33"/>
      <c r="H47" s="33"/>
      <c r="I47" s="9"/>
      <c r="J47" s="31"/>
      <c r="K47" s="31"/>
      <c r="L47" s="6"/>
      <c r="M47" s="32"/>
      <c r="N47" s="32"/>
      <c r="O47" s="7"/>
      <c r="P47" s="34"/>
      <c r="Q47" s="34"/>
      <c r="R47" s="11"/>
      <c r="T47"/>
    </row>
    <row r="48" spans="1:20" x14ac:dyDescent="0.35">
      <c r="B48" s="27" t="s">
        <v>36</v>
      </c>
      <c r="C48" s="30">
        <v>595000</v>
      </c>
      <c r="D48" s="29">
        <v>45300</v>
      </c>
      <c r="E48" s="29">
        <v>45569</v>
      </c>
      <c r="F48" s="29">
        <v>45569</v>
      </c>
      <c r="G48" s="33"/>
      <c r="H48" s="33"/>
      <c r="I48" s="9"/>
      <c r="J48" s="31"/>
      <c r="K48" s="31"/>
      <c r="L48" s="6"/>
      <c r="M48" s="32">
        <v>1</v>
      </c>
      <c r="N48" s="32">
        <v>0</v>
      </c>
      <c r="O48" s="7">
        <v>0</v>
      </c>
      <c r="P48" s="34">
        <v>1</v>
      </c>
      <c r="Q48" s="34">
        <v>0</v>
      </c>
      <c r="R48" s="11">
        <v>0</v>
      </c>
      <c r="T48"/>
    </row>
    <row r="49" spans="1:20" x14ac:dyDescent="0.35">
      <c r="B49" s="25" t="s">
        <v>144</v>
      </c>
      <c r="C49" s="17"/>
      <c r="D49"/>
      <c r="E49"/>
      <c r="F49"/>
      <c r="G49" s="33"/>
      <c r="H49" s="33"/>
      <c r="I49" s="9"/>
      <c r="J49" s="31"/>
      <c r="K49" s="31"/>
      <c r="L49" s="6"/>
      <c r="M49" s="32"/>
      <c r="N49" s="32"/>
      <c r="O49" s="7"/>
      <c r="P49" s="34"/>
      <c r="Q49" s="34"/>
      <c r="R49" s="11"/>
      <c r="T49"/>
    </row>
    <row r="50" spans="1:20" x14ac:dyDescent="0.35">
      <c r="B50" s="27" t="s">
        <v>36</v>
      </c>
      <c r="C50" s="30">
        <v>595000</v>
      </c>
      <c r="D50" s="29">
        <v>45300</v>
      </c>
      <c r="E50" s="29">
        <v>45569</v>
      </c>
      <c r="F50" s="29">
        <v>45569</v>
      </c>
      <c r="G50" s="33"/>
      <c r="H50" s="33"/>
      <c r="I50" s="9"/>
      <c r="J50" s="31"/>
      <c r="K50" s="31"/>
      <c r="L50" s="6"/>
      <c r="M50" s="32">
        <v>1</v>
      </c>
      <c r="N50" s="32">
        <v>0</v>
      </c>
      <c r="O50" s="7">
        <v>0</v>
      </c>
      <c r="P50" s="34">
        <v>1</v>
      </c>
      <c r="Q50" s="34">
        <v>0</v>
      </c>
      <c r="R50" s="11">
        <v>0</v>
      </c>
      <c r="T50"/>
    </row>
    <row r="51" spans="1:20" x14ac:dyDescent="0.35">
      <c r="A51" s="20" t="s">
        <v>243</v>
      </c>
      <c r="B51" s="25" t="s">
        <v>399</v>
      </c>
      <c r="C51" s="17"/>
      <c r="D51"/>
      <c r="E51"/>
      <c r="F51"/>
      <c r="G51" s="33"/>
      <c r="H51" s="33"/>
      <c r="I51" s="9"/>
      <c r="J51" s="31"/>
      <c r="K51" s="31"/>
      <c r="L51" s="6"/>
      <c r="M51" s="32"/>
      <c r="N51" s="32"/>
      <c r="O51" s="7"/>
      <c r="P51" s="34"/>
      <c r="Q51" s="34"/>
      <c r="R51" s="11"/>
      <c r="T51"/>
    </row>
    <row r="52" spans="1:20" x14ac:dyDescent="0.35">
      <c r="B52" s="27" t="s">
        <v>36</v>
      </c>
      <c r="C52" s="30">
        <v>210000</v>
      </c>
      <c r="D52" s="29">
        <v>45160</v>
      </c>
      <c r="E52" s="29">
        <v>45611</v>
      </c>
      <c r="F52" s="29">
        <v>45611</v>
      </c>
      <c r="G52" s="33"/>
      <c r="H52" s="33"/>
      <c r="I52" s="9"/>
      <c r="J52" s="31"/>
      <c r="K52" s="31"/>
      <c r="L52" s="6"/>
      <c r="M52" s="32">
        <v>1</v>
      </c>
      <c r="N52" s="32">
        <v>0</v>
      </c>
      <c r="O52" s="7">
        <v>0</v>
      </c>
      <c r="P52" s="34">
        <v>1</v>
      </c>
      <c r="Q52" s="34">
        <v>0</v>
      </c>
      <c r="R52" s="11">
        <v>0</v>
      </c>
      <c r="T52"/>
    </row>
    <row r="53" spans="1:20" x14ac:dyDescent="0.35">
      <c r="B53" s="25" t="s">
        <v>242</v>
      </c>
      <c r="C53" s="17"/>
      <c r="D53"/>
      <c r="E53"/>
      <c r="F53"/>
      <c r="G53" s="33"/>
      <c r="H53" s="33"/>
      <c r="I53" s="9"/>
      <c r="J53" s="31"/>
      <c r="K53" s="31"/>
      <c r="L53" s="6"/>
      <c r="M53" s="32"/>
      <c r="N53" s="32"/>
      <c r="O53" s="7"/>
      <c r="P53" s="34"/>
      <c r="Q53" s="34"/>
      <c r="R53" s="11"/>
      <c r="T53"/>
    </row>
    <row r="54" spans="1:20" x14ac:dyDescent="0.35">
      <c r="B54" s="27" t="s">
        <v>49</v>
      </c>
      <c r="C54" s="30">
        <v>210000</v>
      </c>
      <c r="D54" s="29">
        <v>45160</v>
      </c>
      <c r="E54" s="29">
        <v>45611</v>
      </c>
      <c r="F54" s="29">
        <v>45611</v>
      </c>
      <c r="G54" s="33"/>
      <c r="H54" s="33"/>
      <c r="I54" s="9"/>
      <c r="J54" s="31"/>
      <c r="K54" s="31"/>
      <c r="L54" s="6"/>
      <c r="M54" s="32">
        <v>1</v>
      </c>
      <c r="N54" s="32">
        <v>0</v>
      </c>
      <c r="O54" s="7">
        <v>0</v>
      </c>
      <c r="P54" s="34">
        <v>1</v>
      </c>
      <c r="Q54" s="34">
        <v>0</v>
      </c>
      <c r="R54" s="11">
        <v>0</v>
      </c>
      <c r="T54"/>
    </row>
    <row r="55" spans="1:20" x14ac:dyDescent="0.35">
      <c r="A55" s="20" t="s">
        <v>250</v>
      </c>
      <c r="B55" s="25" t="s">
        <v>249</v>
      </c>
      <c r="C55" s="17"/>
      <c r="D55"/>
      <c r="E55"/>
      <c r="F55"/>
      <c r="G55" s="33"/>
      <c r="H55" s="33"/>
      <c r="I55" s="9"/>
      <c r="J55" s="31"/>
      <c r="K55" s="31"/>
      <c r="L55" s="6"/>
      <c r="M55" s="32"/>
      <c r="N55" s="32"/>
      <c r="O55" s="7"/>
      <c r="P55" s="34"/>
      <c r="Q55" s="34"/>
      <c r="R55" s="11"/>
      <c r="T55"/>
    </row>
    <row r="56" spans="1:20" x14ac:dyDescent="0.35">
      <c r="B56" s="27" t="s">
        <v>37</v>
      </c>
      <c r="C56" s="30">
        <v>73000</v>
      </c>
      <c r="D56" s="29">
        <v>45378</v>
      </c>
      <c r="E56" s="29">
        <v>45350</v>
      </c>
      <c r="F56" s="29">
        <v>45350</v>
      </c>
      <c r="G56" s="33"/>
      <c r="H56" s="33"/>
      <c r="I56" s="9"/>
      <c r="J56" s="31"/>
      <c r="K56" s="31"/>
      <c r="L56" s="6"/>
      <c r="M56" s="32">
        <v>1</v>
      </c>
      <c r="N56" s="32">
        <v>1</v>
      </c>
      <c r="O56" s="7">
        <v>20750</v>
      </c>
      <c r="P56" s="34">
        <v>1</v>
      </c>
      <c r="Q56" s="34">
        <v>1</v>
      </c>
      <c r="R56" s="11">
        <v>20750</v>
      </c>
      <c r="T56"/>
    </row>
    <row r="57" spans="1:20" x14ac:dyDescent="0.35">
      <c r="B57" s="25" t="s">
        <v>749</v>
      </c>
      <c r="C57" s="17"/>
      <c r="D57"/>
      <c r="E57"/>
      <c r="F57"/>
      <c r="G57" s="33"/>
      <c r="H57" s="33"/>
      <c r="I57" s="9"/>
      <c r="J57" s="31"/>
      <c r="K57" s="31"/>
      <c r="L57" s="6"/>
      <c r="M57" s="32"/>
      <c r="N57" s="32"/>
      <c r="O57" s="7"/>
      <c r="P57" s="34"/>
      <c r="Q57" s="34"/>
      <c r="R57" s="11"/>
      <c r="T57"/>
    </row>
    <row r="58" spans="1:20" x14ac:dyDescent="0.35">
      <c r="B58" s="27" t="s">
        <v>36</v>
      </c>
      <c r="C58" s="30">
        <v>73000</v>
      </c>
      <c r="D58" s="29">
        <v>45378</v>
      </c>
      <c r="E58" s="29">
        <v>45350</v>
      </c>
      <c r="F58" s="29">
        <v>45350</v>
      </c>
      <c r="G58" s="33"/>
      <c r="H58" s="33"/>
      <c r="I58" s="9"/>
      <c r="J58" s="31"/>
      <c r="K58" s="31"/>
      <c r="L58" s="6"/>
      <c r="M58" s="32">
        <v>1</v>
      </c>
      <c r="N58" s="32">
        <v>0</v>
      </c>
      <c r="O58" s="7">
        <v>0</v>
      </c>
      <c r="P58" s="34">
        <v>1</v>
      </c>
      <c r="Q58" s="34">
        <v>0</v>
      </c>
      <c r="R58" s="11">
        <v>0</v>
      </c>
      <c r="T58"/>
    </row>
    <row r="59" spans="1:20" x14ac:dyDescent="0.35">
      <c r="B59" s="25" t="s">
        <v>641</v>
      </c>
      <c r="C59" s="17"/>
      <c r="D59"/>
      <c r="E59"/>
      <c r="F59"/>
      <c r="G59" s="33"/>
      <c r="H59" s="33"/>
      <c r="I59" s="9"/>
      <c r="J59" s="31"/>
      <c r="K59" s="31"/>
      <c r="L59" s="6"/>
      <c r="M59" s="32"/>
      <c r="N59" s="32"/>
      <c r="O59" s="7"/>
      <c r="P59" s="34"/>
      <c r="Q59" s="34"/>
      <c r="R59" s="11"/>
      <c r="T59"/>
    </row>
    <row r="60" spans="1:20" x14ac:dyDescent="0.35">
      <c r="B60" s="27" t="s">
        <v>36</v>
      </c>
      <c r="C60" s="30">
        <v>73000</v>
      </c>
      <c r="D60" s="29">
        <v>45378</v>
      </c>
      <c r="E60" s="29">
        <v>45350</v>
      </c>
      <c r="F60" s="29">
        <v>45350</v>
      </c>
      <c r="G60" s="33"/>
      <c r="H60" s="33"/>
      <c r="I60" s="9"/>
      <c r="J60" s="31"/>
      <c r="K60" s="31"/>
      <c r="L60" s="6"/>
      <c r="M60" s="32">
        <v>1</v>
      </c>
      <c r="N60" s="32">
        <v>0</v>
      </c>
      <c r="O60" s="7">
        <v>0</v>
      </c>
      <c r="P60" s="34">
        <v>1</v>
      </c>
      <c r="Q60" s="34">
        <v>0</v>
      </c>
      <c r="R60" s="11">
        <v>0</v>
      </c>
      <c r="T60"/>
    </row>
    <row r="61" spans="1:20" x14ac:dyDescent="0.35">
      <c r="B61" s="25" t="s">
        <v>257</v>
      </c>
      <c r="C61" s="17"/>
      <c r="D61"/>
      <c r="E61"/>
      <c r="F61"/>
      <c r="G61" s="33"/>
      <c r="H61" s="33"/>
      <c r="I61" s="9"/>
      <c r="J61" s="31"/>
      <c r="K61" s="31"/>
      <c r="L61" s="6"/>
      <c r="M61" s="32"/>
      <c r="N61" s="32"/>
      <c r="O61" s="7"/>
      <c r="P61" s="34"/>
      <c r="Q61" s="34"/>
      <c r="R61" s="11"/>
      <c r="T61"/>
    </row>
    <row r="62" spans="1:20" x14ac:dyDescent="0.35">
      <c r="B62" s="27" t="s">
        <v>36</v>
      </c>
      <c r="C62" s="30">
        <v>73000</v>
      </c>
      <c r="D62" s="29">
        <v>45378</v>
      </c>
      <c r="E62" s="29">
        <v>45350</v>
      </c>
      <c r="F62" s="29">
        <v>45350</v>
      </c>
      <c r="G62" s="33"/>
      <c r="H62" s="33"/>
      <c r="I62" s="9"/>
      <c r="J62" s="31"/>
      <c r="K62" s="31"/>
      <c r="L62" s="6"/>
      <c r="M62" s="32">
        <v>1</v>
      </c>
      <c r="N62" s="32">
        <v>0</v>
      </c>
      <c r="O62" s="7">
        <v>0</v>
      </c>
      <c r="P62" s="34">
        <v>1</v>
      </c>
      <c r="Q62" s="34">
        <v>0</v>
      </c>
      <c r="R62" s="11">
        <v>0</v>
      </c>
      <c r="T62"/>
    </row>
    <row r="63" spans="1:20" x14ac:dyDescent="0.35">
      <c r="B63" s="25" t="s">
        <v>807</v>
      </c>
      <c r="C63" s="17"/>
      <c r="D63"/>
      <c r="E63"/>
      <c r="F63"/>
      <c r="G63" s="33"/>
      <c r="H63" s="33"/>
      <c r="I63" s="9"/>
      <c r="J63" s="31"/>
      <c r="K63" s="31"/>
      <c r="L63" s="6"/>
      <c r="M63" s="32"/>
      <c r="N63" s="32"/>
      <c r="O63" s="7"/>
      <c r="P63" s="34"/>
      <c r="Q63" s="34"/>
      <c r="R63" s="11"/>
      <c r="T63"/>
    </row>
    <row r="64" spans="1:20" x14ac:dyDescent="0.35">
      <c r="B64" s="27" t="s">
        <v>36</v>
      </c>
      <c r="C64" s="30">
        <v>73000</v>
      </c>
      <c r="D64" s="29">
        <v>45378</v>
      </c>
      <c r="E64" s="29">
        <v>45350</v>
      </c>
      <c r="F64" s="29">
        <v>45350</v>
      </c>
      <c r="G64" s="33"/>
      <c r="H64" s="33"/>
      <c r="I64" s="9"/>
      <c r="J64" s="31">
        <v>1</v>
      </c>
      <c r="K64" s="31">
        <v>0</v>
      </c>
      <c r="L64" s="6">
        <v>0</v>
      </c>
      <c r="M64" s="32"/>
      <c r="N64" s="32"/>
      <c r="O64" s="7"/>
      <c r="P64" s="34">
        <v>1</v>
      </c>
      <c r="Q64" s="34">
        <v>0</v>
      </c>
      <c r="R64" s="11">
        <v>0</v>
      </c>
      <c r="T64"/>
    </row>
    <row r="65" spans="1:18" customFormat="1" x14ac:dyDescent="0.35">
      <c r="A65" s="19"/>
      <c r="B65" s="25" t="s">
        <v>323</v>
      </c>
      <c r="C65" s="17"/>
      <c r="G65" s="33"/>
      <c r="H65" s="33"/>
      <c r="I65" s="9"/>
      <c r="J65" s="31"/>
      <c r="K65" s="31"/>
      <c r="L65" s="6"/>
      <c r="M65" s="32"/>
      <c r="N65" s="32"/>
      <c r="O65" s="7"/>
      <c r="P65" s="34"/>
      <c r="Q65" s="34"/>
      <c r="R65" s="11"/>
    </row>
    <row r="66" spans="1:18" customFormat="1" x14ac:dyDescent="0.35">
      <c r="A66" s="19"/>
      <c r="B66" s="27" t="s">
        <v>36</v>
      </c>
      <c r="C66" s="30">
        <v>73000</v>
      </c>
      <c r="D66" s="29">
        <v>45378</v>
      </c>
      <c r="E66" s="29">
        <v>45350</v>
      </c>
      <c r="F66" s="29">
        <v>45350</v>
      </c>
      <c r="G66" s="33"/>
      <c r="H66" s="33"/>
      <c r="I66" s="9"/>
      <c r="J66" s="31"/>
      <c r="K66" s="31"/>
      <c r="L66" s="6"/>
      <c r="M66" s="32">
        <v>1</v>
      </c>
      <c r="N66" s="32">
        <v>0</v>
      </c>
      <c r="O66" s="7">
        <v>0</v>
      </c>
      <c r="P66" s="34">
        <v>1</v>
      </c>
      <c r="Q66" s="34">
        <v>0</v>
      </c>
      <c r="R66" s="11">
        <v>0</v>
      </c>
    </row>
    <row r="67" spans="1:18" customFormat="1" x14ac:dyDescent="0.35">
      <c r="A67" s="19"/>
      <c r="B67" s="25" t="s">
        <v>614</v>
      </c>
      <c r="C67" s="17"/>
      <c r="G67" s="33"/>
      <c r="H67" s="33"/>
      <c r="I67" s="9"/>
      <c r="J67" s="31"/>
      <c r="K67" s="31"/>
      <c r="L67" s="6"/>
      <c r="M67" s="32"/>
      <c r="N67" s="32"/>
      <c r="O67" s="7"/>
      <c r="P67" s="34"/>
      <c r="Q67" s="34"/>
      <c r="R67" s="11"/>
    </row>
    <row r="68" spans="1:18" customFormat="1" x14ac:dyDescent="0.35">
      <c r="A68" s="19"/>
      <c r="B68" s="27" t="s">
        <v>36</v>
      </c>
      <c r="C68" s="30">
        <v>73000</v>
      </c>
      <c r="D68" s="29">
        <v>45378</v>
      </c>
      <c r="E68" s="29">
        <v>45350</v>
      </c>
      <c r="F68" s="29">
        <v>45350</v>
      </c>
      <c r="G68" s="33"/>
      <c r="H68" s="33"/>
      <c r="I68" s="9"/>
      <c r="J68" s="31"/>
      <c r="K68" s="31"/>
      <c r="L68" s="6"/>
      <c r="M68" s="32">
        <v>1</v>
      </c>
      <c r="N68" s="32">
        <v>0</v>
      </c>
      <c r="O68" s="7">
        <v>0</v>
      </c>
      <c r="P68" s="34">
        <v>1</v>
      </c>
      <c r="Q68" s="34">
        <v>0</v>
      </c>
      <c r="R68" s="11">
        <v>0</v>
      </c>
    </row>
    <row r="69" spans="1:18" customFormat="1" x14ac:dyDescent="0.35">
      <c r="A69" s="20" t="s">
        <v>265</v>
      </c>
      <c r="B69" s="25" t="s">
        <v>264</v>
      </c>
      <c r="C69" s="17"/>
      <c r="G69" s="33"/>
      <c r="H69" s="33"/>
      <c r="I69" s="9"/>
      <c r="J69" s="31"/>
      <c r="K69" s="31"/>
      <c r="L69" s="6"/>
      <c r="M69" s="32"/>
      <c r="N69" s="32"/>
      <c r="O69" s="7"/>
      <c r="P69" s="34"/>
      <c r="Q69" s="34"/>
      <c r="R69" s="11"/>
    </row>
    <row r="70" spans="1:18" customFormat="1" x14ac:dyDescent="0.35">
      <c r="A70" s="19"/>
      <c r="B70" s="27" t="s">
        <v>37</v>
      </c>
      <c r="C70" s="30">
        <v>22048</v>
      </c>
      <c r="D70" s="29">
        <v>45524</v>
      </c>
      <c r="E70" s="29">
        <v>45412</v>
      </c>
      <c r="F70" s="20" t="s">
        <v>45</v>
      </c>
      <c r="G70" s="33"/>
      <c r="H70" s="33"/>
      <c r="I70" s="9"/>
      <c r="J70" s="31">
        <v>1</v>
      </c>
      <c r="K70" s="31">
        <v>1</v>
      </c>
      <c r="L70" s="6">
        <v>5000</v>
      </c>
      <c r="M70" s="32"/>
      <c r="N70" s="32"/>
      <c r="O70" s="7"/>
      <c r="P70" s="34">
        <v>1</v>
      </c>
      <c r="Q70" s="34">
        <v>1</v>
      </c>
      <c r="R70" s="11">
        <v>5000</v>
      </c>
    </row>
    <row r="71" spans="1:18" customFormat="1" x14ac:dyDescent="0.35">
      <c r="A71" s="20" t="s">
        <v>274</v>
      </c>
      <c r="B71" s="25" t="s">
        <v>392</v>
      </c>
      <c r="C71" s="17"/>
      <c r="G71" s="33"/>
      <c r="H71" s="33"/>
      <c r="I71" s="9"/>
      <c r="J71" s="31"/>
      <c r="K71" s="31"/>
      <c r="L71" s="6"/>
      <c r="M71" s="32"/>
      <c r="N71" s="32"/>
      <c r="O71" s="7"/>
      <c r="P71" s="34"/>
      <c r="Q71" s="34"/>
      <c r="R71" s="11"/>
    </row>
    <row r="72" spans="1:18" customFormat="1" x14ac:dyDescent="0.35">
      <c r="A72" s="19"/>
      <c r="B72" s="27" t="s">
        <v>36</v>
      </c>
      <c r="C72" s="30">
        <v>115276.82</v>
      </c>
      <c r="D72" s="29">
        <v>45659</v>
      </c>
      <c r="E72" s="29">
        <v>45551</v>
      </c>
      <c r="F72" s="20" t="s">
        <v>45</v>
      </c>
      <c r="G72" s="33"/>
      <c r="H72" s="33"/>
      <c r="I72" s="9"/>
      <c r="J72" s="31"/>
      <c r="K72" s="31"/>
      <c r="L72" s="6"/>
      <c r="M72" s="32">
        <v>1</v>
      </c>
      <c r="N72" s="32">
        <v>0</v>
      </c>
      <c r="O72" s="7">
        <v>0</v>
      </c>
      <c r="P72" s="34">
        <v>1</v>
      </c>
      <c r="Q72" s="34">
        <v>0</v>
      </c>
      <c r="R72" s="11">
        <v>0</v>
      </c>
    </row>
    <row r="73" spans="1:18" customFormat="1" x14ac:dyDescent="0.35">
      <c r="A73" s="19"/>
      <c r="B73" s="25" t="s">
        <v>273</v>
      </c>
      <c r="C73" s="17"/>
      <c r="G73" s="33"/>
      <c r="H73" s="33"/>
      <c r="I73" s="9"/>
      <c r="J73" s="31"/>
      <c r="K73" s="31"/>
      <c r="L73" s="6"/>
      <c r="M73" s="32"/>
      <c r="N73" s="32"/>
      <c r="O73" s="7"/>
      <c r="P73" s="34"/>
      <c r="Q73" s="34"/>
      <c r="R73" s="11"/>
    </row>
    <row r="74" spans="1:18" customFormat="1" x14ac:dyDescent="0.35">
      <c r="A74" s="19"/>
      <c r="B74" s="27" t="s">
        <v>38</v>
      </c>
      <c r="C74" s="30">
        <v>115276.82</v>
      </c>
      <c r="D74" s="29">
        <v>45659</v>
      </c>
      <c r="E74" s="29">
        <v>45551</v>
      </c>
      <c r="F74" s="20" t="s">
        <v>45</v>
      </c>
      <c r="G74" s="33"/>
      <c r="H74" s="33"/>
      <c r="I74" s="9"/>
      <c r="J74" s="31"/>
      <c r="K74" s="31"/>
      <c r="L74" s="6"/>
      <c r="M74" s="32">
        <v>1</v>
      </c>
      <c r="N74" s="32">
        <v>0</v>
      </c>
      <c r="O74" s="7">
        <v>0</v>
      </c>
      <c r="P74" s="34">
        <v>1</v>
      </c>
      <c r="Q74" s="34">
        <v>0</v>
      </c>
      <c r="R74" s="11">
        <v>0</v>
      </c>
    </row>
    <row r="75" spans="1:18" customFormat="1" x14ac:dyDescent="0.35">
      <c r="A75" s="20" t="s">
        <v>280</v>
      </c>
      <c r="B75" s="25" t="s">
        <v>696</v>
      </c>
      <c r="C75" s="17"/>
      <c r="G75" s="33"/>
      <c r="H75" s="33"/>
      <c r="I75" s="9"/>
      <c r="J75" s="31"/>
      <c r="K75" s="31"/>
      <c r="L75" s="6"/>
      <c r="M75" s="32"/>
      <c r="N75" s="32"/>
      <c r="O75" s="7"/>
      <c r="P75" s="34"/>
      <c r="Q75" s="34"/>
      <c r="R75" s="11"/>
    </row>
    <row r="76" spans="1:18" customFormat="1" x14ac:dyDescent="0.35">
      <c r="A76" s="19"/>
      <c r="B76" s="27" t="s">
        <v>36</v>
      </c>
      <c r="C76" s="30">
        <v>180000</v>
      </c>
      <c r="D76" s="29">
        <v>45524</v>
      </c>
      <c r="E76" s="29">
        <v>45516</v>
      </c>
      <c r="F76" s="29">
        <v>45700</v>
      </c>
      <c r="G76" s="33"/>
      <c r="H76" s="33"/>
      <c r="I76" s="9"/>
      <c r="J76" s="31"/>
      <c r="K76" s="31"/>
      <c r="L76" s="6"/>
      <c r="M76" s="32">
        <v>1</v>
      </c>
      <c r="N76" s="32">
        <v>0</v>
      </c>
      <c r="O76" s="7">
        <v>0</v>
      </c>
      <c r="P76" s="34">
        <v>1</v>
      </c>
      <c r="Q76" s="34">
        <v>0</v>
      </c>
      <c r="R76" s="11">
        <v>0</v>
      </c>
    </row>
    <row r="77" spans="1:18" customFormat="1" x14ac:dyDescent="0.35">
      <c r="A77" s="19"/>
      <c r="B77" s="25" t="s">
        <v>851</v>
      </c>
      <c r="C77" s="17"/>
      <c r="G77" s="33"/>
      <c r="H77" s="33"/>
      <c r="I77" s="9"/>
      <c r="J77" s="31"/>
      <c r="K77" s="31"/>
      <c r="L77" s="6"/>
      <c r="M77" s="32"/>
      <c r="N77" s="32"/>
      <c r="O77" s="7"/>
      <c r="P77" s="34"/>
      <c r="Q77" s="34"/>
      <c r="R77" s="11"/>
    </row>
    <row r="78" spans="1:18" customFormat="1" x14ac:dyDescent="0.35">
      <c r="A78" s="19"/>
      <c r="B78" s="27" t="s">
        <v>36</v>
      </c>
      <c r="C78" s="30">
        <v>180000</v>
      </c>
      <c r="D78" s="29">
        <v>45524</v>
      </c>
      <c r="E78" s="29">
        <v>45516</v>
      </c>
      <c r="F78" s="29">
        <v>45700</v>
      </c>
      <c r="G78" s="33"/>
      <c r="H78" s="33"/>
      <c r="I78" s="9"/>
      <c r="J78" s="31"/>
      <c r="K78" s="31"/>
      <c r="L78" s="6"/>
      <c r="M78" s="32">
        <v>1</v>
      </c>
      <c r="N78" s="32">
        <v>0</v>
      </c>
      <c r="O78" s="7">
        <v>0</v>
      </c>
      <c r="P78" s="34">
        <v>1</v>
      </c>
      <c r="Q78" s="34">
        <v>0</v>
      </c>
      <c r="R78" s="11">
        <v>0</v>
      </c>
    </row>
    <row r="79" spans="1:18" customFormat="1" x14ac:dyDescent="0.35">
      <c r="A79" s="19"/>
      <c r="B79" s="25" t="s">
        <v>848</v>
      </c>
      <c r="C79" s="17"/>
      <c r="G79" s="33"/>
      <c r="H79" s="33"/>
      <c r="I79" s="9"/>
      <c r="J79" s="31"/>
      <c r="K79" s="31"/>
      <c r="L79" s="6"/>
      <c r="M79" s="32"/>
      <c r="N79" s="32"/>
      <c r="O79" s="7"/>
      <c r="P79" s="34"/>
      <c r="Q79" s="34"/>
      <c r="R79" s="11"/>
    </row>
    <row r="80" spans="1:18" customFormat="1" x14ac:dyDescent="0.35">
      <c r="A80" s="19"/>
      <c r="B80" s="27" t="s">
        <v>36</v>
      </c>
      <c r="C80" s="30">
        <v>180000</v>
      </c>
      <c r="D80" s="29">
        <v>45524</v>
      </c>
      <c r="E80" s="29">
        <v>45516</v>
      </c>
      <c r="F80" s="29">
        <v>45700</v>
      </c>
      <c r="G80" s="33"/>
      <c r="H80" s="33"/>
      <c r="I80" s="9"/>
      <c r="J80" s="31"/>
      <c r="K80" s="31"/>
      <c r="L80" s="6"/>
      <c r="M80" s="32">
        <v>1</v>
      </c>
      <c r="N80" s="32">
        <v>0</v>
      </c>
      <c r="O80" s="7">
        <v>0</v>
      </c>
      <c r="P80" s="34">
        <v>1</v>
      </c>
      <c r="Q80" s="34">
        <v>0</v>
      </c>
      <c r="R80" s="11">
        <v>0</v>
      </c>
    </row>
    <row r="81" spans="1:18" customFormat="1" x14ac:dyDescent="0.35">
      <c r="A81" s="19"/>
      <c r="B81" s="25" t="s">
        <v>317</v>
      </c>
      <c r="C81" s="17"/>
      <c r="G81" s="33"/>
      <c r="H81" s="33"/>
      <c r="I81" s="9"/>
      <c r="J81" s="31"/>
      <c r="K81" s="31"/>
      <c r="L81" s="6"/>
      <c r="M81" s="32"/>
      <c r="N81" s="32"/>
      <c r="O81" s="7"/>
      <c r="P81" s="34"/>
      <c r="Q81" s="34"/>
      <c r="R81" s="11"/>
    </row>
    <row r="82" spans="1:18" customFormat="1" x14ac:dyDescent="0.35">
      <c r="A82" s="19"/>
      <c r="B82" s="27" t="s">
        <v>36</v>
      </c>
      <c r="C82" s="30">
        <v>180000</v>
      </c>
      <c r="D82" s="29">
        <v>45524</v>
      </c>
      <c r="E82" s="29">
        <v>45516</v>
      </c>
      <c r="F82" s="29">
        <v>45700</v>
      </c>
      <c r="G82" s="33"/>
      <c r="H82" s="33"/>
      <c r="I82" s="9"/>
      <c r="J82" s="31"/>
      <c r="K82" s="31"/>
      <c r="L82" s="6"/>
      <c r="M82" s="32">
        <v>1</v>
      </c>
      <c r="N82" s="32">
        <v>0</v>
      </c>
      <c r="O82" s="7">
        <v>0</v>
      </c>
      <c r="P82" s="34">
        <v>1</v>
      </c>
      <c r="Q82" s="34">
        <v>0</v>
      </c>
      <c r="R82" s="11">
        <v>0</v>
      </c>
    </row>
    <row r="83" spans="1:18" customFormat="1" x14ac:dyDescent="0.35">
      <c r="A83" s="19"/>
      <c r="B83" s="25" t="s">
        <v>302</v>
      </c>
      <c r="C83" s="17"/>
      <c r="G83" s="33"/>
      <c r="H83" s="33"/>
      <c r="I83" s="9"/>
      <c r="J83" s="31"/>
      <c r="K83" s="31"/>
      <c r="L83" s="6"/>
      <c r="M83" s="32"/>
      <c r="N83" s="32"/>
      <c r="O83" s="7"/>
      <c r="P83" s="34"/>
      <c r="Q83" s="34"/>
      <c r="R83" s="11"/>
    </row>
    <row r="84" spans="1:18" customFormat="1" x14ac:dyDescent="0.35">
      <c r="A84" s="19"/>
      <c r="B84" s="27" t="s">
        <v>36</v>
      </c>
      <c r="C84" s="30">
        <v>180000</v>
      </c>
      <c r="D84" s="29">
        <v>45524</v>
      </c>
      <c r="E84" s="29">
        <v>45516</v>
      </c>
      <c r="F84" s="29">
        <v>45700</v>
      </c>
      <c r="G84" s="33"/>
      <c r="H84" s="33"/>
      <c r="I84" s="9"/>
      <c r="J84" s="31"/>
      <c r="K84" s="31"/>
      <c r="L84" s="6"/>
      <c r="M84" s="32">
        <v>1</v>
      </c>
      <c r="N84" s="32">
        <v>0</v>
      </c>
      <c r="O84" s="7">
        <v>0</v>
      </c>
      <c r="P84" s="34">
        <v>1</v>
      </c>
      <c r="Q84" s="34">
        <v>0</v>
      </c>
      <c r="R84" s="11">
        <v>0</v>
      </c>
    </row>
    <row r="85" spans="1:18" customFormat="1" x14ac:dyDescent="0.35">
      <c r="A85" s="19"/>
      <c r="B85" s="25" t="s">
        <v>353</v>
      </c>
      <c r="C85" s="17"/>
      <c r="G85" s="33"/>
      <c r="H85" s="33"/>
      <c r="I85" s="9"/>
      <c r="J85" s="31"/>
      <c r="K85" s="31"/>
      <c r="L85" s="6"/>
      <c r="M85" s="32"/>
      <c r="N85" s="32"/>
      <c r="O85" s="7"/>
      <c r="P85" s="34"/>
      <c r="Q85" s="34"/>
      <c r="R85" s="11"/>
    </row>
    <row r="86" spans="1:18" customFormat="1" x14ac:dyDescent="0.35">
      <c r="A86" s="19"/>
      <c r="B86" s="27" t="s">
        <v>36</v>
      </c>
      <c r="C86" s="30">
        <v>180000</v>
      </c>
      <c r="D86" s="29">
        <v>45524</v>
      </c>
      <c r="E86" s="29">
        <v>45516</v>
      </c>
      <c r="F86" s="29">
        <v>45700</v>
      </c>
      <c r="G86" s="33"/>
      <c r="H86" s="33"/>
      <c r="I86" s="9"/>
      <c r="J86" s="31"/>
      <c r="K86" s="31"/>
      <c r="L86" s="6"/>
      <c r="M86" s="32">
        <v>1</v>
      </c>
      <c r="N86" s="32">
        <v>0</v>
      </c>
      <c r="O86" s="7">
        <v>0</v>
      </c>
      <c r="P86" s="34">
        <v>1</v>
      </c>
      <c r="Q86" s="34">
        <v>0</v>
      </c>
      <c r="R86" s="11">
        <v>0</v>
      </c>
    </row>
    <row r="87" spans="1:18" customFormat="1" x14ac:dyDescent="0.35">
      <c r="A87" s="20" t="s">
        <v>283</v>
      </c>
      <c r="B87" s="25" t="s">
        <v>282</v>
      </c>
      <c r="C87" s="17"/>
      <c r="G87" s="33"/>
      <c r="H87" s="33"/>
      <c r="I87" s="9"/>
      <c r="J87" s="31"/>
      <c r="K87" s="31"/>
      <c r="L87" s="6"/>
      <c r="M87" s="32"/>
      <c r="N87" s="32"/>
      <c r="O87" s="7"/>
      <c r="P87" s="34"/>
      <c r="Q87" s="34"/>
      <c r="R87" s="11"/>
    </row>
    <row r="88" spans="1:18" customFormat="1" x14ac:dyDescent="0.35">
      <c r="A88" s="19"/>
      <c r="B88" s="27" t="s">
        <v>36</v>
      </c>
      <c r="C88" s="30">
        <v>98668.26</v>
      </c>
      <c r="D88" s="29">
        <v>45538</v>
      </c>
      <c r="E88" s="29">
        <v>45679</v>
      </c>
      <c r="F88" s="29">
        <v>45679</v>
      </c>
      <c r="G88" s="33"/>
      <c r="H88" s="33"/>
      <c r="I88" s="9"/>
      <c r="J88" s="31"/>
      <c r="K88" s="31"/>
      <c r="L88" s="6"/>
      <c r="M88" s="32">
        <v>1</v>
      </c>
      <c r="N88" s="32">
        <v>0</v>
      </c>
      <c r="O88" s="7">
        <v>0</v>
      </c>
      <c r="P88" s="34">
        <v>1</v>
      </c>
      <c r="Q88" s="34">
        <v>0</v>
      </c>
      <c r="R88" s="11">
        <v>0</v>
      </c>
    </row>
    <row r="89" spans="1:18" customFormat="1" x14ac:dyDescent="0.35">
      <c r="A89" s="20" t="s">
        <v>289</v>
      </c>
      <c r="B89" s="25" t="s">
        <v>288</v>
      </c>
      <c r="C89" s="17"/>
      <c r="G89" s="33"/>
      <c r="H89" s="33"/>
      <c r="I89" s="9"/>
      <c r="J89" s="31"/>
      <c r="K89" s="31"/>
      <c r="L89" s="6"/>
      <c r="M89" s="32"/>
      <c r="N89" s="32"/>
      <c r="O89" s="7"/>
      <c r="P89" s="34"/>
      <c r="Q89" s="34"/>
      <c r="R89" s="11"/>
    </row>
    <row r="90" spans="1:18" customFormat="1" x14ac:dyDescent="0.35">
      <c r="A90" s="19"/>
      <c r="B90" s="27" t="s">
        <v>36</v>
      </c>
      <c r="C90" s="30">
        <v>171225</v>
      </c>
      <c r="D90" s="29">
        <v>45524</v>
      </c>
      <c r="E90" s="29">
        <v>45601</v>
      </c>
      <c r="F90" s="20" t="s">
        <v>45</v>
      </c>
      <c r="G90" s="33"/>
      <c r="H90" s="33"/>
      <c r="I90" s="9"/>
      <c r="J90" s="31"/>
      <c r="K90" s="31"/>
      <c r="L90" s="6"/>
      <c r="M90" s="32">
        <v>1</v>
      </c>
      <c r="N90" s="32">
        <v>0</v>
      </c>
      <c r="O90" s="7">
        <v>0</v>
      </c>
      <c r="P90" s="34">
        <v>1</v>
      </c>
      <c r="Q90" s="34">
        <v>0</v>
      </c>
      <c r="R90" s="11">
        <v>0</v>
      </c>
    </row>
    <row r="91" spans="1:18" customFormat="1" x14ac:dyDescent="0.35">
      <c r="A91" s="20" t="s">
        <v>294</v>
      </c>
      <c r="B91" s="25" t="s">
        <v>782</v>
      </c>
      <c r="C91" s="17"/>
      <c r="G91" s="33"/>
      <c r="H91" s="33"/>
      <c r="I91" s="9"/>
      <c r="J91" s="31"/>
      <c r="K91" s="31"/>
      <c r="L91" s="6"/>
      <c r="M91" s="32"/>
      <c r="N91" s="32"/>
      <c r="O91" s="7"/>
      <c r="P91" s="34"/>
      <c r="Q91" s="34"/>
      <c r="R91" s="11"/>
    </row>
    <row r="92" spans="1:18" customFormat="1" x14ac:dyDescent="0.35">
      <c r="A92" s="19"/>
      <c r="B92" s="27" t="s">
        <v>36</v>
      </c>
      <c r="C92" s="30">
        <v>94000</v>
      </c>
      <c r="D92" s="26">
        <v>45524</v>
      </c>
      <c r="E92" s="29">
        <v>45611</v>
      </c>
      <c r="F92" s="20" t="s">
        <v>45</v>
      </c>
      <c r="G92" s="33"/>
      <c r="H92" s="33"/>
      <c r="I92" s="9"/>
      <c r="J92" s="31"/>
      <c r="K92" s="31"/>
      <c r="L92" s="6"/>
      <c r="M92" s="32">
        <v>1</v>
      </c>
      <c r="N92" s="32">
        <v>0</v>
      </c>
      <c r="O92" s="7">
        <v>0</v>
      </c>
      <c r="P92" s="34">
        <v>1</v>
      </c>
      <c r="Q92" s="34">
        <v>0</v>
      </c>
      <c r="R92" s="11">
        <v>0</v>
      </c>
    </row>
    <row r="93" spans="1:18" customFormat="1" x14ac:dyDescent="0.35">
      <c r="A93" s="20" t="s">
        <v>298</v>
      </c>
      <c r="B93" s="25" t="s">
        <v>760</v>
      </c>
      <c r="C93" s="17"/>
      <c r="G93" s="33"/>
      <c r="H93" s="33"/>
      <c r="I93" s="9"/>
      <c r="J93" s="31"/>
      <c r="K93" s="31"/>
      <c r="L93" s="6"/>
      <c r="M93" s="32"/>
      <c r="N93" s="32"/>
      <c r="O93" s="7"/>
      <c r="P93" s="34"/>
      <c r="Q93" s="34"/>
      <c r="R93" s="11"/>
    </row>
    <row r="94" spans="1:18" customFormat="1" x14ac:dyDescent="0.35">
      <c r="A94" s="19"/>
      <c r="B94" s="27" t="s">
        <v>36</v>
      </c>
      <c r="C94" s="30">
        <v>461700</v>
      </c>
      <c r="D94" s="29">
        <v>45555</v>
      </c>
      <c r="E94" s="29">
        <v>45555</v>
      </c>
      <c r="F94" s="29">
        <v>45602</v>
      </c>
      <c r="G94" s="33"/>
      <c r="H94" s="33"/>
      <c r="I94" s="9"/>
      <c r="J94" s="31"/>
      <c r="K94" s="31"/>
      <c r="L94" s="6"/>
      <c r="M94" s="32">
        <v>1</v>
      </c>
      <c r="N94" s="32">
        <v>0</v>
      </c>
      <c r="O94" s="7">
        <v>0</v>
      </c>
      <c r="P94" s="34">
        <v>1</v>
      </c>
      <c r="Q94" s="34">
        <v>0</v>
      </c>
      <c r="R94" s="11">
        <v>0</v>
      </c>
    </row>
    <row r="95" spans="1:18" customFormat="1" x14ac:dyDescent="0.35">
      <c r="A95" s="19"/>
      <c r="B95" s="25" t="s">
        <v>725</v>
      </c>
      <c r="C95" s="17"/>
      <c r="G95" s="33"/>
      <c r="H95" s="33"/>
      <c r="I95" s="9"/>
      <c r="J95" s="31"/>
      <c r="K95" s="31"/>
      <c r="L95" s="6"/>
      <c r="M95" s="32"/>
      <c r="N95" s="32"/>
      <c r="O95" s="7"/>
      <c r="P95" s="34"/>
      <c r="Q95" s="34"/>
      <c r="R95" s="11"/>
    </row>
    <row r="96" spans="1:18" customFormat="1" x14ac:dyDescent="0.35">
      <c r="A96" s="19"/>
      <c r="B96" s="27" t="s">
        <v>36</v>
      </c>
      <c r="C96" s="30">
        <v>461700</v>
      </c>
      <c r="D96" s="29">
        <v>45555</v>
      </c>
      <c r="E96" s="29">
        <v>45555</v>
      </c>
      <c r="F96" s="29">
        <v>45602</v>
      </c>
      <c r="G96" s="33"/>
      <c r="H96" s="33"/>
      <c r="I96" s="9"/>
      <c r="J96" s="31"/>
      <c r="K96" s="31"/>
      <c r="L96" s="6"/>
      <c r="M96" s="32">
        <v>1</v>
      </c>
      <c r="N96" s="32">
        <v>0</v>
      </c>
      <c r="O96" s="7">
        <v>0</v>
      </c>
      <c r="P96" s="34">
        <v>1</v>
      </c>
      <c r="Q96" s="34">
        <v>0</v>
      </c>
      <c r="R96" s="11">
        <v>0</v>
      </c>
    </row>
    <row r="97" spans="1:18" customFormat="1" x14ac:dyDescent="0.35">
      <c r="A97" s="19"/>
      <c r="B97" s="25" t="s">
        <v>297</v>
      </c>
      <c r="C97" s="17"/>
      <c r="G97" s="33"/>
      <c r="H97" s="33"/>
      <c r="I97" s="9"/>
      <c r="J97" s="31"/>
      <c r="K97" s="31"/>
      <c r="L97" s="6"/>
      <c r="M97" s="32"/>
      <c r="N97" s="32"/>
      <c r="O97" s="7"/>
      <c r="P97" s="34"/>
      <c r="Q97" s="34"/>
      <c r="R97" s="11"/>
    </row>
    <row r="98" spans="1:18" customFormat="1" x14ac:dyDescent="0.35">
      <c r="A98" s="19"/>
      <c r="B98" s="27" t="s">
        <v>36</v>
      </c>
      <c r="C98" s="30">
        <v>461700</v>
      </c>
      <c r="D98" s="29">
        <v>45555</v>
      </c>
      <c r="E98" s="29">
        <v>45555</v>
      </c>
      <c r="F98" s="29">
        <v>45602</v>
      </c>
      <c r="G98" s="33"/>
      <c r="H98" s="33"/>
      <c r="I98" s="9"/>
      <c r="J98" s="31"/>
      <c r="K98" s="31"/>
      <c r="L98" s="6"/>
      <c r="M98" s="32">
        <v>1</v>
      </c>
      <c r="N98" s="32">
        <v>0</v>
      </c>
      <c r="O98" s="7">
        <v>0</v>
      </c>
      <c r="P98" s="34">
        <v>1</v>
      </c>
      <c r="Q98" s="34">
        <v>0</v>
      </c>
      <c r="R98" s="11">
        <v>0</v>
      </c>
    </row>
    <row r="99" spans="1:18" customFormat="1" x14ac:dyDescent="0.35">
      <c r="A99" s="19"/>
      <c r="B99" s="25" t="s">
        <v>577</v>
      </c>
      <c r="C99" s="17"/>
      <c r="G99" s="33"/>
      <c r="H99" s="33"/>
      <c r="I99" s="9"/>
      <c r="J99" s="31"/>
      <c r="K99" s="31"/>
      <c r="L99" s="6"/>
      <c r="M99" s="32"/>
      <c r="N99" s="32"/>
      <c r="O99" s="7"/>
      <c r="P99" s="34"/>
      <c r="Q99" s="34"/>
      <c r="R99" s="11"/>
    </row>
    <row r="100" spans="1:18" customFormat="1" x14ac:dyDescent="0.35">
      <c r="A100" s="19"/>
      <c r="B100" s="27" t="s">
        <v>36</v>
      </c>
      <c r="C100" s="30">
        <v>461700</v>
      </c>
      <c r="D100" s="29">
        <v>45555</v>
      </c>
      <c r="E100" s="29">
        <v>45555</v>
      </c>
      <c r="F100" s="29">
        <v>45602</v>
      </c>
      <c r="G100" s="33"/>
      <c r="H100" s="33"/>
      <c r="I100" s="9"/>
      <c r="J100" s="31"/>
      <c r="K100" s="31"/>
      <c r="L100" s="6"/>
      <c r="M100" s="32">
        <v>1</v>
      </c>
      <c r="N100" s="32">
        <v>0</v>
      </c>
      <c r="O100" s="7">
        <v>0</v>
      </c>
      <c r="P100" s="34">
        <v>1</v>
      </c>
      <c r="Q100" s="34">
        <v>0</v>
      </c>
      <c r="R100" s="11">
        <v>0</v>
      </c>
    </row>
    <row r="101" spans="1:18" customFormat="1" x14ac:dyDescent="0.35">
      <c r="A101" s="20" t="s">
        <v>311</v>
      </c>
      <c r="B101" s="25" t="s">
        <v>310</v>
      </c>
      <c r="C101" s="17"/>
      <c r="G101" s="33"/>
      <c r="H101" s="33"/>
      <c r="I101" s="9"/>
      <c r="J101" s="31"/>
      <c r="K101" s="31"/>
      <c r="L101" s="6"/>
      <c r="M101" s="32"/>
      <c r="N101" s="32"/>
      <c r="O101" s="7"/>
      <c r="P101" s="34"/>
      <c r="Q101" s="34"/>
      <c r="R101" s="11"/>
    </row>
    <row r="102" spans="1:18" customFormat="1" x14ac:dyDescent="0.35">
      <c r="A102" s="19"/>
      <c r="B102" s="27" t="s">
        <v>36</v>
      </c>
      <c r="C102" s="30">
        <v>76987.5</v>
      </c>
      <c r="D102" s="29">
        <v>45554</v>
      </c>
      <c r="E102" s="29">
        <v>45702</v>
      </c>
      <c r="F102" s="20" t="s">
        <v>45</v>
      </c>
      <c r="G102" s="33"/>
      <c r="H102" s="33"/>
      <c r="I102" s="9"/>
      <c r="J102" s="31"/>
      <c r="K102" s="31"/>
      <c r="L102" s="6"/>
      <c r="M102" s="32">
        <v>1</v>
      </c>
      <c r="N102" s="32">
        <v>0</v>
      </c>
      <c r="O102" s="7">
        <v>0</v>
      </c>
      <c r="P102" s="34">
        <v>1</v>
      </c>
      <c r="Q102" s="34">
        <v>0</v>
      </c>
      <c r="R102" s="11">
        <v>0</v>
      </c>
    </row>
    <row r="103" spans="1:18" customFormat="1" x14ac:dyDescent="0.35">
      <c r="A103" s="19"/>
      <c r="B103" s="25" t="s">
        <v>900</v>
      </c>
      <c r="C103" s="17"/>
      <c r="G103" s="33"/>
      <c r="H103" s="33"/>
      <c r="I103" s="9"/>
      <c r="J103" s="31"/>
      <c r="K103" s="31"/>
      <c r="L103" s="6"/>
      <c r="M103" s="32"/>
      <c r="N103" s="32"/>
      <c r="O103" s="7"/>
      <c r="P103" s="34"/>
      <c r="Q103" s="34"/>
      <c r="R103" s="11"/>
    </row>
    <row r="104" spans="1:18" customFormat="1" x14ac:dyDescent="0.35">
      <c r="A104" s="19"/>
      <c r="B104" s="27" t="s">
        <v>36</v>
      </c>
      <c r="C104" s="30">
        <v>76987.5</v>
      </c>
      <c r="D104" s="29">
        <v>45554</v>
      </c>
      <c r="E104" s="29">
        <v>45702</v>
      </c>
      <c r="F104" s="20" t="s">
        <v>45</v>
      </c>
      <c r="G104" s="33"/>
      <c r="H104" s="33"/>
      <c r="I104" s="9"/>
      <c r="J104" s="31"/>
      <c r="K104" s="31"/>
      <c r="L104" s="6"/>
      <c r="M104" s="32">
        <v>1</v>
      </c>
      <c r="N104" s="32">
        <v>0</v>
      </c>
      <c r="O104" s="7">
        <v>0</v>
      </c>
      <c r="P104" s="34">
        <v>1</v>
      </c>
      <c r="Q104" s="34">
        <v>0</v>
      </c>
      <c r="R104" s="11">
        <v>0</v>
      </c>
    </row>
    <row r="105" spans="1:18" customFormat="1" x14ac:dyDescent="0.35">
      <c r="A105" s="21" t="s">
        <v>330</v>
      </c>
      <c r="B105" s="25" t="s">
        <v>764</v>
      </c>
      <c r="C105" s="17"/>
      <c r="G105" s="33"/>
      <c r="H105" s="33"/>
      <c r="I105" s="9"/>
      <c r="J105" s="31"/>
      <c r="K105" s="31"/>
      <c r="L105" s="6"/>
      <c r="M105" s="32"/>
      <c r="N105" s="32"/>
      <c r="O105" s="7"/>
      <c r="P105" s="34"/>
      <c r="Q105" s="34"/>
      <c r="R105" s="11"/>
    </row>
    <row r="106" spans="1:18" customFormat="1" x14ac:dyDescent="0.35">
      <c r="A106" s="22"/>
      <c r="B106" s="27" t="s">
        <v>49</v>
      </c>
      <c r="C106" s="30">
        <v>314926</v>
      </c>
      <c r="D106" s="29">
        <v>45474</v>
      </c>
      <c r="E106" s="29">
        <v>45273</v>
      </c>
      <c r="F106" s="29">
        <v>45273</v>
      </c>
      <c r="G106" s="33"/>
      <c r="H106" s="33"/>
      <c r="I106" s="9"/>
      <c r="J106" s="31">
        <v>1</v>
      </c>
      <c r="K106" s="31">
        <v>0</v>
      </c>
      <c r="L106" s="6">
        <v>0</v>
      </c>
      <c r="M106" s="32"/>
      <c r="N106" s="32"/>
      <c r="O106" s="7"/>
      <c r="P106" s="34">
        <v>1</v>
      </c>
      <c r="Q106" s="34">
        <v>0</v>
      </c>
      <c r="R106" s="11">
        <v>0</v>
      </c>
    </row>
    <row r="107" spans="1:18" customFormat="1" x14ac:dyDescent="0.35">
      <c r="A107" s="22"/>
      <c r="B107" s="25" t="s">
        <v>329</v>
      </c>
      <c r="C107" s="17"/>
      <c r="G107" s="33"/>
      <c r="H107" s="33"/>
      <c r="I107" s="9"/>
      <c r="J107" s="31"/>
      <c r="K107" s="31"/>
      <c r="L107" s="6"/>
      <c r="M107" s="32"/>
      <c r="N107" s="32"/>
      <c r="O107" s="7"/>
      <c r="P107" s="34"/>
      <c r="Q107" s="34"/>
      <c r="R107" s="11"/>
    </row>
    <row r="108" spans="1:18" customFormat="1" x14ac:dyDescent="0.35">
      <c r="A108" s="22"/>
      <c r="B108" s="27" t="s">
        <v>36</v>
      </c>
      <c r="C108" s="30">
        <v>314926</v>
      </c>
      <c r="D108" s="29">
        <v>45474</v>
      </c>
      <c r="E108" s="29">
        <v>45273</v>
      </c>
      <c r="F108" s="29">
        <v>45273</v>
      </c>
      <c r="G108" s="33"/>
      <c r="H108" s="33"/>
      <c r="I108" s="9"/>
      <c r="J108" s="31"/>
      <c r="K108" s="31"/>
      <c r="L108" s="6"/>
      <c r="M108" s="32">
        <v>1</v>
      </c>
      <c r="N108" s="32">
        <v>0</v>
      </c>
      <c r="O108" s="7">
        <v>0</v>
      </c>
      <c r="P108" s="34">
        <v>1</v>
      </c>
      <c r="Q108" s="34">
        <v>0</v>
      </c>
      <c r="R108" s="11">
        <v>0</v>
      </c>
    </row>
    <row r="109" spans="1:18" customFormat="1" x14ac:dyDescent="0.35">
      <c r="A109" s="22"/>
      <c r="B109" s="25" t="s">
        <v>462</v>
      </c>
      <c r="C109" s="17"/>
      <c r="G109" s="33"/>
      <c r="H109" s="33"/>
      <c r="I109" s="9"/>
      <c r="J109" s="31"/>
      <c r="K109" s="31"/>
      <c r="L109" s="6"/>
      <c r="M109" s="32"/>
      <c r="N109" s="32"/>
      <c r="O109" s="7"/>
      <c r="P109" s="34"/>
      <c r="Q109" s="34"/>
      <c r="R109" s="11"/>
    </row>
    <row r="110" spans="1:18" customFormat="1" x14ac:dyDescent="0.35">
      <c r="A110" s="22"/>
      <c r="B110" s="27" t="s">
        <v>36</v>
      </c>
      <c r="C110" s="30">
        <v>314926</v>
      </c>
      <c r="D110" s="29">
        <v>45474</v>
      </c>
      <c r="E110" s="29">
        <v>45273</v>
      </c>
      <c r="F110" s="29">
        <v>45273</v>
      </c>
      <c r="G110" s="33"/>
      <c r="H110" s="33"/>
      <c r="I110" s="9"/>
      <c r="J110" s="31"/>
      <c r="K110" s="31"/>
      <c r="L110" s="6"/>
      <c r="M110" s="32">
        <v>1</v>
      </c>
      <c r="N110" s="32">
        <v>0</v>
      </c>
      <c r="O110" s="7">
        <v>0</v>
      </c>
      <c r="P110" s="34">
        <v>1</v>
      </c>
      <c r="Q110" s="34">
        <v>0</v>
      </c>
      <c r="R110" s="11">
        <v>0</v>
      </c>
    </row>
    <row r="111" spans="1:18" customFormat="1" x14ac:dyDescent="0.35">
      <c r="A111" s="22"/>
      <c r="B111" s="25" t="s">
        <v>684</v>
      </c>
      <c r="C111" s="17"/>
      <c r="G111" s="33"/>
      <c r="H111" s="33"/>
      <c r="I111" s="9"/>
      <c r="J111" s="31"/>
      <c r="K111" s="31"/>
      <c r="L111" s="6"/>
      <c r="M111" s="32"/>
      <c r="N111" s="32"/>
      <c r="O111" s="7"/>
      <c r="P111" s="34"/>
      <c r="Q111" s="34"/>
      <c r="R111" s="11"/>
    </row>
    <row r="112" spans="1:18" customFormat="1" x14ac:dyDescent="0.35">
      <c r="A112" s="22"/>
      <c r="B112" s="27" t="s">
        <v>36</v>
      </c>
      <c r="C112" s="30">
        <v>314926</v>
      </c>
      <c r="D112" s="29">
        <v>45474</v>
      </c>
      <c r="E112" s="29">
        <v>45273</v>
      </c>
      <c r="F112" s="29">
        <v>45273</v>
      </c>
      <c r="G112" s="33"/>
      <c r="H112" s="33"/>
      <c r="I112" s="9"/>
      <c r="J112" s="31"/>
      <c r="K112" s="31"/>
      <c r="L112" s="6"/>
      <c r="M112" s="32">
        <v>1</v>
      </c>
      <c r="N112" s="32">
        <v>0</v>
      </c>
      <c r="O112" s="7">
        <v>0</v>
      </c>
      <c r="P112" s="34">
        <v>1</v>
      </c>
      <c r="Q112" s="34">
        <v>0</v>
      </c>
      <c r="R112" s="11">
        <v>0</v>
      </c>
    </row>
    <row r="113" spans="1:18" customFormat="1" x14ac:dyDescent="0.35">
      <c r="A113" s="22"/>
      <c r="B113" s="25" t="s">
        <v>754</v>
      </c>
      <c r="C113" s="17"/>
      <c r="G113" s="33"/>
      <c r="H113" s="33"/>
      <c r="I113" s="9"/>
      <c r="J113" s="31"/>
      <c r="K113" s="31"/>
      <c r="L113" s="6"/>
      <c r="M113" s="32"/>
      <c r="N113" s="32"/>
      <c r="O113" s="7"/>
      <c r="P113" s="34"/>
      <c r="Q113" s="34"/>
      <c r="R113" s="11"/>
    </row>
    <row r="114" spans="1:18" customFormat="1" x14ac:dyDescent="0.35">
      <c r="A114" s="22"/>
      <c r="B114" s="27" t="s">
        <v>36</v>
      </c>
      <c r="C114" s="30">
        <v>314926</v>
      </c>
      <c r="D114" s="29">
        <v>45474</v>
      </c>
      <c r="E114" s="29">
        <v>45273</v>
      </c>
      <c r="F114" s="29">
        <v>45273</v>
      </c>
      <c r="G114" s="33"/>
      <c r="H114" s="33"/>
      <c r="I114" s="9"/>
      <c r="J114" s="31"/>
      <c r="K114" s="31"/>
      <c r="L114" s="6"/>
      <c r="M114" s="32">
        <v>1</v>
      </c>
      <c r="N114" s="32">
        <v>0</v>
      </c>
      <c r="O114" s="7">
        <v>0</v>
      </c>
      <c r="P114" s="34">
        <v>1</v>
      </c>
      <c r="Q114" s="34">
        <v>0</v>
      </c>
      <c r="R114" s="11">
        <v>0</v>
      </c>
    </row>
    <row r="115" spans="1:18" customFormat="1" x14ac:dyDescent="0.35">
      <c r="A115" s="20" t="s">
        <v>335</v>
      </c>
      <c r="B115" s="25" t="s">
        <v>721</v>
      </c>
      <c r="C115" s="17"/>
      <c r="G115" s="33"/>
      <c r="H115" s="33"/>
      <c r="I115" s="9"/>
      <c r="J115" s="31"/>
      <c r="K115" s="31"/>
      <c r="L115" s="6"/>
      <c r="M115" s="32"/>
      <c r="N115" s="32"/>
      <c r="O115" s="7"/>
      <c r="P115" s="34"/>
      <c r="Q115" s="34"/>
      <c r="R115" s="11"/>
    </row>
    <row r="116" spans="1:18" customFormat="1" x14ac:dyDescent="0.35">
      <c r="A116" s="19"/>
      <c r="B116" s="27" t="s">
        <v>36</v>
      </c>
      <c r="C116" s="30">
        <v>256000</v>
      </c>
      <c r="D116" s="29">
        <v>45160</v>
      </c>
      <c r="E116" s="29">
        <v>45204</v>
      </c>
      <c r="F116" s="29">
        <v>45204</v>
      </c>
      <c r="G116" s="33"/>
      <c r="H116" s="33"/>
      <c r="I116" s="9"/>
      <c r="J116" s="31"/>
      <c r="K116" s="31"/>
      <c r="L116" s="6"/>
      <c r="M116" s="32">
        <v>1</v>
      </c>
      <c r="N116" s="32">
        <v>0</v>
      </c>
      <c r="O116" s="7">
        <v>0</v>
      </c>
      <c r="P116" s="34">
        <v>1</v>
      </c>
      <c r="Q116" s="34">
        <v>0</v>
      </c>
      <c r="R116" s="11">
        <v>0</v>
      </c>
    </row>
    <row r="117" spans="1:18" customFormat="1" x14ac:dyDescent="0.35">
      <c r="A117" s="19"/>
      <c r="B117" s="25" t="s">
        <v>492</v>
      </c>
      <c r="C117" s="17"/>
      <c r="G117" s="33"/>
      <c r="H117" s="33"/>
      <c r="I117" s="9"/>
      <c r="J117" s="31"/>
      <c r="K117" s="31"/>
      <c r="L117" s="6"/>
      <c r="M117" s="32"/>
      <c r="N117" s="32"/>
      <c r="O117" s="7"/>
      <c r="P117" s="34"/>
      <c r="Q117" s="34"/>
      <c r="R117" s="11"/>
    </row>
    <row r="118" spans="1:18" customFormat="1" x14ac:dyDescent="0.35">
      <c r="A118" s="19"/>
      <c r="B118" s="27" t="s">
        <v>36</v>
      </c>
      <c r="C118" s="30">
        <v>256000</v>
      </c>
      <c r="D118" s="29">
        <v>45160</v>
      </c>
      <c r="E118" s="29">
        <v>45204</v>
      </c>
      <c r="F118" s="29">
        <v>45204</v>
      </c>
      <c r="G118" s="33"/>
      <c r="H118" s="33"/>
      <c r="I118" s="9"/>
      <c r="J118" s="31"/>
      <c r="K118" s="31"/>
      <c r="L118" s="6"/>
      <c r="M118" s="32">
        <v>1</v>
      </c>
      <c r="N118" s="32">
        <v>0</v>
      </c>
      <c r="O118" s="7">
        <v>0</v>
      </c>
      <c r="P118" s="34">
        <v>1</v>
      </c>
      <c r="Q118" s="34">
        <v>0</v>
      </c>
      <c r="R118" s="11">
        <v>0</v>
      </c>
    </row>
    <row r="119" spans="1:18" customFormat="1" x14ac:dyDescent="0.35">
      <c r="A119" s="19"/>
      <c r="B119" s="25" t="s">
        <v>498</v>
      </c>
      <c r="C119" s="17"/>
      <c r="G119" s="33"/>
      <c r="H119" s="33"/>
      <c r="I119" s="9"/>
      <c r="J119" s="31"/>
      <c r="K119" s="31"/>
      <c r="L119" s="6"/>
      <c r="M119" s="32"/>
      <c r="N119" s="32"/>
      <c r="O119" s="7"/>
      <c r="P119" s="34"/>
      <c r="Q119" s="34"/>
      <c r="R119" s="11"/>
    </row>
    <row r="120" spans="1:18" customFormat="1" x14ac:dyDescent="0.35">
      <c r="A120" s="19"/>
      <c r="B120" s="27" t="s">
        <v>36</v>
      </c>
      <c r="C120" s="30">
        <v>256000</v>
      </c>
      <c r="D120" s="29">
        <v>45160</v>
      </c>
      <c r="E120" s="29">
        <v>45204</v>
      </c>
      <c r="F120" s="29">
        <v>45204</v>
      </c>
      <c r="G120" s="33"/>
      <c r="H120" s="33"/>
      <c r="I120" s="9"/>
      <c r="J120" s="31"/>
      <c r="K120" s="31"/>
      <c r="L120" s="6"/>
      <c r="M120" s="32">
        <v>1</v>
      </c>
      <c r="N120" s="32">
        <v>0</v>
      </c>
      <c r="O120" s="7">
        <v>0</v>
      </c>
      <c r="P120" s="34">
        <v>1</v>
      </c>
      <c r="Q120" s="34">
        <v>0</v>
      </c>
      <c r="R120" s="11">
        <v>0</v>
      </c>
    </row>
    <row r="121" spans="1:18" customFormat="1" x14ac:dyDescent="0.35">
      <c r="A121" s="19"/>
      <c r="B121" s="25" t="s">
        <v>588</v>
      </c>
      <c r="C121" s="17"/>
      <c r="G121" s="33"/>
      <c r="H121" s="33"/>
      <c r="I121" s="9"/>
      <c r="J121" s="31"/>
      <c r="K121" s="31"/>
      <c r="L121" s="6"/>
      <c r="M121" s="32"/>
      <c r="N121" s="32"/>
      <c r="O121" s="7"/>
      <c r="P121" s="34"/>
      <c r="Q121" s="34"/>
      <c r="R121" s="11"/>
    </row>
    <row r="122" spans="1:18" customFormat="1" x14ac:dyDescent="0.35">
      <c r="A122" s="19"/>
      <c r="B122" s="27" t="s">
        <v>49</v>
      </c>
      <c r="C122" s="30">
        <v>256000</v>
      </c>
      <c r="D122" s="29">
        <v>45160</v>
      </c>
      <c r="E122" s="29">
        <v>45204</v>
      </c>
      <c r="F122" s="29">
        <v>45204</v>
      </c>
      <c r="G122" s="33"/>
      <c r="H122" s="33"/>
      <c r="I122" s="9"/>
      <c r="J122" s="31">
        <v>1</v>
      </c>
      <c r="K122" s="31">
        <v>0</v>
      </c>
      <c r="L122" s="6">
        <v>0</v>
      </c>
      <c r="M122" s="32"/>
      <c r="N122" s="32"/>
      <c r="O122" s="7"/>
      <c r="P122" s="34">
        <v>1</v>
      </c>
      <c r="Q122" s="34">
        <v>0</v>
      </c>
      <c r="R122" s="11">
        <v>0</v>
      </c>
    </row>
    <row r="123" spans="1:18" customFormat="1" x14ac:dyDescent="0.35">
      <c r="A123" s="19"/>
      <c r="B123" s="25" t="s">
        <v>661</v>
      </c>
      <c r="C123" s="17"/>
      <c r="G123" s="33"/>
      <c r="H123" s="33"/>
      <c r="I123" s="9"/>
      <c r="J123" s="31"/>
      <c r="K123" s="31"/>
      <c r="L123" s="6"/>
      <c r="M123" s="32"/>
      <c r="N123" s="32"/>
      <c r="O123" s="7"/>
      <c r="P123" s="34"/>
      <c r="Q123" s="34"/>
      <c r="R123" s="11"/>
    </row>
    <row r="124" spans="1:18" customFormat="1" x14ac:dyDescent="0.35">
      <c r="A124" s="19"/>
      <c r="B124" s="27" t="s">
        <v>36</v>
      </c>
      <c r="C124" s="30">
        <v>256000</v>
      </c>
      <c r="D124" s="29">
        <v>45160</v>
      </c>
      <c r="E124" s="29">
        <v>45204</v>
      </c>
      <c r="F124" s="29">
        <v>45204</v>
      </c>
      <c r="G124" s="33"/>
      <c r="H124" s="33"/>
      <c r="I124" s="9"/>
      <c r="J124" s="31"/>
      <c r="K124" s="31"/>
      <c r="L124" s="6"/>
      <c r="M124" s="32">
        <v>1</v>
      </c>
      <c r="N124" s="32">
        <v>0</v>
      </c>
      <c r="O124" s="7">
        <v>0</v>
      </c>
      <c r="P124" s="34">
        <v>1</v>
      </c>
      <c r="Q124" s="34">
        <v>0</v>
      </c>
      <c r="R124" s="11">
        <v>0</v>
      </c>
    </row>
    <row r="125" spans="1:18" customFormat="1" x14ac:dyDescent="0.35">
      <c r="A125" s="20" t="s">
        <v>339</v>
      </c>
      <c r="B125" s="25" t="s">
        <v>338</v>
      </c>
      <c r="C125" s="17"/>
      <c r="G125" s="33"/>
      <c r="H125" s="33"/>
      <c r="I125" s="9"/>
      <c r="J125" s="31"/>
      <c r="K125" s="31"/>
      <c r="L125" s="6"/>
      <c r="M125" s="32"/>
      <c r="N125" s="32"/>
      <c r="O125" s="7"/>
      <c r="P125" s="34"/>
      <c r="Q125" s="34"/>
      <c r="R125" s="11"/>
    </row>
    <row r="126" spans="1:18" customFormat="1" x14ac:dyDescent="0.35">
      <c r="A126" s="19"/>
      <c r="B126" s="27" t="s">
        <v>36</v>
      </c>
      <c r="C126" s="30">
        <v>175000</v>
      </c>
      <c r="D126" s="29">
        <v>44937</v>
      </c>
      <c r="E126" s="29">
        <v>45266</v>
      </c>
      <c r="F126" s="29">
        <v>45266</v>
      </c>
      <c r="G126" s="33"/>
      <c r="H126" s="33"/>
      <c r="I126" s="9"/>
      <c r="J126" s="31"/>
      <c r="K126" s="31"/>
      <c r="L126" s="6"/>
      <c r="M126" s="32">
        <v>1</v>
      </c>
      <c r="N126" s="32">
        <v>0</v>
      </c>
      <c r="O126" s="7">
        <v>0</v>
      </c>
      <c r="P126" s="34">
        <v>1</v>
      </c>
      <c r="Q126" s="34">
        <v>0</v>
      </c>
      <c r="R126" s="11">
        <v>0</v>
      </c>
    </row>
    <row r="127" spans="1:18" customFormat="1" x14ac:dyDescent="0.35">
      <c r="A127" s="19"/>
      <c r="B127" s="25" t="s">
        <v>706</v>
      </c>
      <c r="C127" s="17"/>
      <c r="G127" s="33"/>
      <c r="H127" s="33"/>
      <c r="I127" s="9"/>
      <c r="J127" s="31"/>
      <c r="K127" s="31"/>
      <c r="L127" s="6"/>
      <c r="M127" s="32"/>
      <c r="N127" s="32"/>
      <c r="O127" s="7"/>
      <c r="P127" s="34"/>
      <c r="Q127" s="34"/>
      <c r="R127" s="11"/>
    </row>
    <row r="128" spans="1:18" customFormat="1" x14ac:dyDescent="0.35">
      <c r="A128" s="19"/>
      <c r="B128" s="27" t="s">
        <v>49</v>
      </c>
      <c r="C128" s="30">
        <v>175000</v>
      </c>
      <c r="D128" s="29">
        <v>44937</v>
      </c>
      <c r="E128" s="29">
        <v>45266</v>
      </c>
      <c r="F128" s="29">
        <v>45266</v>
      </c>
      <c r="G128" s="33"/>
      <c r="H128" s="33"/>
      <c r="I128" s="9"/>
      <c r="J128" s="31">
        <v>1</v>
      </c>
      <c r="K128" s="31">
        <v>0</v>
      </c>
      <c r="L128" s="6">
        <v>0</v>
      </c>
      <c r="M128" s="32"/>
      <c r="N128" s="32"/>
      <c r="O128" s="7"/>
      <c r="P128" s="34">
        <v>1</v>
      </c>
      <c r="Q128" s="34">
        <v>0</v>
      </c>
      <c r="R128" s="11">
        <v>0</v>
      </c>
    </row>
    <row r="129" spans="1:18" customFormat="1" x14ac:dyDescent="0.35">
      <c r="A129" s="19"/>
      <c r="B129" s="25" t="s">
        <v>647</v>
      </c>
      <c r="C129" s="17"/>
      <c r="G129" s="33"/>
      <c r="H129" s="33"/>
      <c r="I129" s="9"/>
      <c r="J129" s="31"/>
      <c r="K129" s="31"/>
      <c r="L129" s="6"/>
      <c r="M129" s="32"/>
      <c r="N129" s="32"/>
      <c r="O129" s="7"/>
      <c r="P129" s="34"/>
      <c r="Q129" s="34"/>
      <c r="R129" s="11"/>
    </row>
    <row r="130" spans="1:18" customFormat="1" x14ac:dyDescent="0.35">
      <c r="A130" s="19"/>
      <c r="B130" s="27" t="s">
        <v>38</v>
      </c>
      <c r="C130" s="30">
        <v>175000</v>
      </c>
      <c r="D130" s="29">
        <v>44937</v>
      </c>
      <c r="E130" s="29">
        <v>45266</v>
      </c>
      <c r="F130" s="29">
        <v>45266</v>
      </c>
      <c r="G130" s="33"/>
      <c r="H130" s="33"/>
      <c r="I130" s="9"/>
      <c r="J130" s="31"/>
      <c r="K130" s="31"/>
      <c r="L130" s="6"/>
      <c r="M130" s="32">
        <v>1</v>
      </c>
      <c r="N130" s="32">
        <v>0</v>
      </c>
      <c r="O130" s="7">
        <v>0</v>
      </c>
      <c r="P130" s="34">
        <v>1</v>
      </c>
      <c r="Q130" s="34">
        <v>0</v>
      </c>
      <c r="R130" s="11">
        <v>0</v>
      </c>
    </row>
    <row r="131" spans="1:18" customFormat="1" x14ac:dyDescent="0.35">
      <c r="A131" s="19"/>
      <c r="B131" s="25" t="s">
        <v>906</v>
      </c>
      <c r="C131" s="17"/>
      <c r="G131" s="33"/>
      <c r="H131" s="33"/>
      <c r="I131" s="9"/>
      <c r="J131" s="31"/>
      <c r="K131" s="31"/>
      <c r="L131" s="6"/>
      <c r="M131" s="32"/>
      <c r="N131" s="32"/>
      <c r="O131" s="7"/>
      <c r="P131" s="34"/>
      <c r="Q131" s="34"/>
      <c r="R131" s="11"/>
    </row>
    <row r="132" spans="1:18" customFormat="1" x14ac:dyDescent="0.35">
      <c r="A132" s="19"/>
      <c r="B132" s="27" t="s">
        <v>36</v>
      </c>
      <c r="C132" s="30">
        <v>175000</v>
      </c>
      <c r="D132" s="29">
        <v>44937</v>
      </c>
      <c r="E132" s="29">
        <v>45266</v>
      </c>
      <c r="F132" s="29">
        <v>45266</v>
      </c>
      <c r="G132" s="33"/>
      <c r="H132" s="33"/>
      <c r="I132" s="9"/>
      <c r="J132" s="31">
        <v>1</v>
      </c>
      <c r="K132" s="31">
        <v>0</v>
      </c>
      <c r="L132" s="6">
        <v>0</v>
      </c>
      <c r="M132" s="32"/>
      <c r="N132" s="32"/>
      <c r="O132" s="7"/>
      <c r="P132" s="34">
        <v>1</v>
      </c>
      <c r="Q132" s="34">
        <v>0</v>
      </c>
      <c r="R132" s="11">
        <v>0</v>
      </c>
    </row>
    <row r="133" spans="1:18" customFormat="1" x14ac:dyDescent="0.35">
      <c r="A133" s="19"/>
      <c r="B133" s="25" t="s">
        <v>920</v>
      </c>
      <c r="C133" s="17"/>
      <c r="G133" s="33"/>
      <c r="H133" s="33"/>
      <c r="I133" s="9"/>
      <c r="J133" s="31"/>
      <c r="K133" s="31"/>
      <c r="L133" s="6"/>
      <c r="M133" s="32"/>
      <c r="N133" s="32"/>
      <c r="O133" s="7"/>
      <c r="P133" s="34"/>
      <c r="Q133" s="34"/>
      <c r="R133" s="11"/>
    </row>
    <row r="134" spans="1:18" customFormat="1" x14ac:dyDescent="0.35">
      <c r="A134" s="19"/>
      <c r="B134" s="27" t="s">
        <v>36</v>
      </c>
      <c r="C134" s="30">
        <v>175000</v>
      </c>
      <c r="D134" s="29">
        <v>44937</v>
      </c>
      <c r="E134" s="29">
        <v>45266</v>
      </c>
      <c r="F134" s="29">
        <v>45266</v>
      </c>
      <c r="G134" s="33"/>
      <c r="H134" s="33"/>
      <c r="I134" s="9"/>
      <c r="J134" s="31"/>
      <c r="K134" s="31"/>
      <c r="L134" s="6"/>
      <c r="M134" s="32">
        <v>1</v>
      </c>
      <c r="N134" s="32">
        <v>0</v>
      </c>
      <c r="O134" s="7">
        <v>0</v>
      </c>
      <c r="P134" s="34">
        <v>1</v>
      </c>
      <c r="Q134" s="34">
        <v>0</v>
      </c>
      <c r="R134" s="11">
        <v>0</v>
      </c>
    </row>
    <row r="135" spans="1:18" customFormat="1" x14ac:dyDescent="0.35">
      <c r="A135" s="20" t="s">
        <v>345</v>
      </c>
      <c r="B135" s="25" t="s">
        <v>583</v>
      </c>
      <c r="C135" s="17"/>
      <c r="G135" s="33"/>
      <c r="H135" s="33"/>
      <c r="I135" s="9"/>
      <c r="J135" s="31"/>
      <c r="K135" s="31"/>
      <c r="L135" s="6"/>
      <c r="M135" s="32"/>
      <c r="N135" s="32"/>
      <c r="O135" s="7"/>
      <c r="P135" s="34"/>
      <c r="Q135" s="34"/>
      <c r="R135" s="11"/>
    </row>
    <row r="136" spans="1:18" customFormat="1" x14ac:dyDescent="0.35">
      <c r="A136" s="19"/>
      <c r="B136" s="27" t="s">
        <v>49</v>
      </c>
      <c r="C136" s="30">
        <v>183642.98</v>
      </c>
      <c r="D136" s="29">
        <v>45160</v>
      </c>
      <c r="E136" s="29">
        <v>45464</v>
      </c>
      <c r="F136" s="29">
        <v>45464</v>
      </c>
      <c r="G136" s="33"/>
      <c r="H136" s="33"/>
      <c r="I136" s="9"/>
      <c r="J136" s="31">
        <v>1</v>
      </c>
      <c r="K136" s="31">
        <v>0</v>
      </c>
      <c r="L136" s="6">
        <v>0</v>
      </c>
      <c r="M136" s="32"/>
      <c r="N136" s="32"/>
      <c r="O136" s="7"/>
      <c r="P136" s="34">
        <v>1</v>
      </c>
      <c r="Q136" s="34">
        <v>0</v>
      </c>
      <c r="R136" s="11">
        <v>0</v>
      </c>
    </row>
    <row r="137" spans="1:18" customFormat="1" x14ac:dyDescent="0.35">
      <c r="A137" s="19"/>
      <c r="B137" s="25" t="s">
        <v>344</v>
      </c>
      <c r="C137" s="17"/>
      <c r="G137" s="33"/>
      <c r="H137" s="33"/>
      <c r="I137" s="9"/>
      <c r="J137" s="31"/>
      <c r="K137" s="31"/>
      <c r="L137" s="6"/>
      <c r="M137" s="32"/>
      <c r="N137" s="32"/>
      <c r="O137" s="7"/>
      <c r="P137" s="34"/>
      <c r="Q137" s="34"/>
      <c r="R137" s="11"/>
    </row>
    <row r="138" spans="1:18" customFormat="1" x14ac:dyDescent="0.35">
      <c r="A138" s="19"/>
      <c r="B138" s="27" t="s">
        <v>49</v>
      </c>
      <c r="C138" s="30">
        <v>183642.98</v>
      </c>
      <c r="D138" s="29">
        <v>45160</v>
      </c>
      <c r="E138" s="29">
        <v>45464</v>
      </c>
      <c r="F138" s="29">
        <v>45464</v>
      </c>
      <c r="G138" s="33"/>
      <c r="H138" s="33"/>
      <c r="I138" s="9"/>
      <c r="J138" s="31"/>
      <c r="K138" s="31"/>
      <c r="L138" s="6"/>
      <c r="M138" s="32">
        <v>1</v>
      </c>
      <c r="N138" s="32">
        <v>0</v>
      </c>
      <c r="O138" s="7">
        <v>0</v>
      </c>
      <c r="P138" s="34">
        <v>1</v>
      </c>
      <c r="Q138" s="34">
        <v>0</v>
      </c>
      <c r="R138" s="11">
        <v>0</v>
      </c>
    </row>
    <row r="139" spans="1:18" customFormat="1" x14ac:dyDescent="0.35">
      <c r="A139" s="20" t="s">
        <v>360</v>
      </c>
      <c r="B139" s="25" t="s">
        <v>530</v>
      </c>
      <c r="C139" s="17"/>
      <c r="G139" s="33"/>
      <c r="H139" s="33"/>
      <c r="I139" s="9"/>
      <c r="J139" s="31"/>
      <c r="K139" s="31"/>
      <c r="L139" s="6"/>
      <c r="M139" s="32"/>
      <c r="N139" s="32"/>
      <c r="O139" s="7"/>
      <c r="P139" s="34"/>
      <c r="Q139" s="34"/>
      <c r="R139" s="11"/>
    </row>
    <row r="140" spans="1:18" customFormat="1" x14ac:dyDescent="0.35">
      <c r="A140" s="19"/>
      <c r="B140" s="27" t="s">
        <v>37</v>
      </c>
      <c r="C140" s="30">
        <v>175000</v>
      </c>
      <c r="D140" s="29">
        <v>44939</v>
      </c>
      <c r="E140" s="29">
        <v>45091</v>
      </c>
      <c r="F140" s="29">
        <v>45147</v>
      </c>
      <c r="G140" s="33"/>
      <c r="H140" s="33"/>
      <c r="I140" s="9"/>
      <c r="J140" s="31">
        <v>1</v>
      </c>
      <c r="K140" s="31">
        <v>1</v>
      </c>
      <c r="L140" s="6">
        <v>188114</v>
      </c>
      <c r="M140" s="32"/>
      <c r="N140" s="32"/>
      <c r="O140" s="7"/>
      <c r="P140" s="34">
        <v>1</v>
      </c>
      <c r="Q140" s="34">
        <v>1</v>
      </c>
      <c r="R140" s="11">
        <v>188114</v>
      </c>
    </row>
    <row r="141" spans="1:18" customFormat="1" x14ac:dyDescent="0.35">
      <c r="A141" s="19"/>
      <c r="B141" s="25" t="s">
        <v>892</v>
      </c>
      <c r="C141" s="17"/>
      <c r="G141" s="33"/>
      <c r="H141" s="33"/>
      <c r="I141" s="9"/>
      <c r="J141" s="31"/>
      <c r="K141" s="31"/>
      <c r="L141" s="6"/>
      <c r="M141" s="32"/>
      <c r="N141" s="32"/>
      <c r="O141" s="7"/>
      <c r="P141" s="34"/>
      <c r="Q141" s="34"/>
      <c r="R141" s="11"/>
    </row>
    <row r="142" spans="1:18" customFormat="1" x14ac:dyDescent="0.35">
      <c r="A142" s="19"/>
      <c r="B142" s="27" t="s">
        <v>37</v>
      </c>
      <c r="C142" s="30">
        <v>175000</v>
      </c>
      <c r="D142" s="29">
        <v>44939</v>
      </c>
      <c r="E142" s="29">
        <v>45091</v>
      </c>
      <c r="F142" s="29">
        <v>45147</v>
      </c>
      <c r="G142" s="33">
        <v>1</v>
      </c>
      <c r="H142" s="33">
        <v>1</v>
      </c>
      <c r="I142" s="9">
        <v>2463</v>
      </c>
      <c r="J142" s="31"/>
      <c r="K142" s="31"/>
      <c r="L142" s="6"/>
      <c r="M142" s="32"/>
      <c r="N142" s="32"/>
      <c r="O142" s="7"/>
      <c r="P142" s="34">
        <v>1</v>
      </c>
      <c r="Q142" s="34">
        <v>1</v>
      </c>
      <c r="R142" s="11">
        <v>2463</v>
      </c>
    </row>
    <row r="143" spans="1:18" customFormat="1" x14ac:dyDescent="0.35">
      <c r="A143" s="19"/>
      <c r="B143" s="25" t="s">
        <v>359</v>
      </c>
      <c r="C143" s="17"/>
      <c r="G143" s="33"/>
      <c r="H143" s="33"/>
      <c r="I143" s="9"/>
      <c r="J143" s="31"/>
      <c r="K143" s="31"/>
      <c r="L143" s="6"/>
      <c r="M143" s="32"/>
      <c r="N143" s="32"/>
      <c r="O143" s="7"/>
      <c r="P143" s="34"/>
      <c r="Q143" s="34"/>
      <c r="R143" s="11"/>
    </row>
    <row r="144" spans="1:18" customFormat="1" x14ac:dyDescent="0.35">
      <c r="A144" s="19"/>
      <c r="B144" s="27" t="s">
        <v>36</v>
      </c>
      <c r="C144" s="30">
        <v>175000</v>
      </c>
      <c r="D144" s="29">
        <v>44939</v>
      </c>
      <c r="E144" s="29">
        <v>45091</v>
      </c>
      <c r="F144" s="29">
        <v>45147</v>
      </c>
      <c r="G144" s="33"/>
      <c r="H144" s="33"/>
      <c r="I144" s="9"/>
      <c r="J144" s="31"/>
      <c r="K144" s="31"/>
      <c r="L144" s="6"/>
      <c r="M144" s="32">
        <v>1</v>
      </c>
      <c r="N144" s="32">
        <v>0</v>
      </c>
      <c r="O144" s="7">
        <v>0</v>
      </c>
      <c r="P144" s="34">
        <v>1</v>
      </c>
      <c r="Q144" s="34">
        <v>0</v>
      </c>
      <c r="R144" s="11">
        <v>0</v>
      </c>
    </row>
    <row r="145" spans="1:18" customFormat="1" x14ac:dyDescent="0.35">
      <c r="A145" s="19"/>
      <c r="B145" s="25" t="s">
        <v>445</v>
      </c>
      <c r="C145" s="17"/>
      <c r="G145" s="33"/>
      <c r="H145" s="33"/>
      <c r="I145" s="9"/>
      <c r="J145" s="31"/>
      <c r="K145" s="31"/>
      <c r="L145" s="6"/>
      <c r="M145" s="32"/>
      <c r="N145" s="32"/>
      <c r="O145" s="7"/>
      <c r="P145" s="34"/>
      <c r="Q145" s="34"/>
      <c r="R145" s="11"/>
    </row>
    <row r="146" spans="1:18" customFormat="1" x14ac:dyDescent="0.35">
      <c r="A146" s="19"/>
      <c r="B146" s="27" t="s">
        <v>49</v>
      </c>
      <c r="C146" s="30">
        <v>175000</v>
      </c>
      <c r="D146" s="29">
        <v>44939</v>
      </c>
      <c r="E146" s="29">
        <v>45091</v>
      </c>
      <c r="F146" s="29">
        <v>45147</v>
      </c>
      <c r="G146" s="33"/>
      <c r="H146" s="33"/>
      <c r="I146" s="9"/>
      <c r="J146" s="31">
        <v>1</v>
      </c>
      <c r="K146" s="31">
        <v>0</v>
      </c>
      <c r="L146" s="6">
        <v>0</v>
      </c>
      <c r="M146" s="32"/>
      <c r="N146" s="32"/>
      <c r="O146" s="7"/>
      <c r="P146" s="34">
        <v>1</v>
      </c>
      <c r="Q146" s="34">
        <v>0</v>
      </c>
      <c r="R146" s="11">
        <v>0</v>
      </c>
    </row>
    <row r="147" spans="1:18" customFormat="1" x14ac:dyDescent="0.35">
      <c r="A147" s="20" t="s">
        <v>366</v>
      </c>
      <c r="B147" s="25" t="s">
        <v>835</v>
      </c>
      <c r="C147" s="17"/>
      <c r="G147" s="33"/>
      <c r="H147" s="33"/>
      <c r="I147" s="9"/>
      <c r="J147" s="31"/>
      <c r="K147" s="31"/>
      <c r="L147" s="6"/>
      <c r="M147" s="32"/>
      <c r="N147" s="32"/>
      <c r="O147" s="7"/>
      <c r="P147" s="34"/>
      <c r="Q147" s="34"/>
      <c r="R147" s="11"/>
    </row>
    <row r="148" spans="1:18" customFormat="1" x14ac:dyDescent="0.35">
      <c r="A148" s="19"/>
      <c r="B148" s="27" t="s">
        <v>36</v>
      </c>
      <c r="C148" s="30">
        <v>10033</v>
      </c>
      <c r="D148" s="29">
        <v>45524</v>
      </c>
      <c r="E148" s="29">
        <v>45609</v>
      </c>
      <c r="F148" s="29">
        <v>45609</v>
      </c>
      <c r="G148" s="33"/>
      <c r="H148" s="33"/>
      <c r="I148" s="9"/>
      <c r="J148" s="31"/>
      <c r="K148" s="31"/>
      <c r="L148" s="6"/>
      <c r="M148" s="32">
        <v>1</v>
      </c>
      <c r="N148" s="32">
        <v>0</v>
      </c>
      <c r="O148" s="7">
        <v>0</v>
      </c>
      <c r="P148" s="34">
        <v>1</v>
      </c>
      <c r="Q148" s="34">
        <v>0</v>
      </c>
      <c r="R148" s="11">
        <v>0</v>
      </c>
    </row>
    <row r="149" spans="1:18" customFormat="1" x14ac:dyDescent="0.35">
      <c r="A149" s="19"/>
      <c r="B149" s="25" t="s">
        <v>365</v>
      </c>
      <c r="C149" s="17"/>
      <c r="G149" s="33"/>
      <c r="H149" s="33"/>
      <c r="I149" s="9"/>
      <c r="J149" s="31"/>
      <c r="K149" s="31"/>
      <c r="L149" s="6"/>
      <c r="M149" s="32"/>
      <c r="N149" s="32"/>
      <c r="O149" s="7"/>
      <c r="P149" s="34"/>
      <c r="Q149" s="34"/>
      <c r="R149" s="11"/>
    </row>
    <row r="150" spans="1:18" customFormat="1" x14ac:dyDescent="0.35">
      <c r="A150" s="19"/>
      <c r="B150" s="27" t="s">
        <v>36</v>
      </c>
      <c r="C150" s="30">
        <v>10033</v>
      </c>
      <c r="D150" s="29">
        <v>45524</v>
      </c>
      <c r="E150" s="29">
        <v>45609</v>
      </c>
      <c r="F150" s="29">
        <v>45609</v>
      </c>
      <c r="G150" s="33"/>
      <c r="H150" s="33"/>
      <c r="I150" s="9"/>
      <c r="J150" s="31"/>
      <c r="K150" s="31"/>
      <c r="L150" s="6"/>
      <c r="M150" s="32">
        <v>1</v>
      </c>
      <c r="N150" s="32">
        <v>0</v>
      </c>
      <c r="O150" s="7">
        <v>0</v>
      </c>
      <c r="P150" s="34">
        <v>1</v>
      </c>
      <c r="Q150" s="34">
        <v>0</v>
      </c>
      <c r="R150" s="11">
        <v>0</v>
      </c>
    </row>
    <row r="151" spans="1:18" customFormat="1" x14ac:dyDescent="0.35">
      <c r="A151" s="20" t="s">
        <v>376</v>
      </c>
      <c r="B151" s="25" t="s">
        <v>673</v>
      </c>
      <c r="C151" s="17"/>
      <c r="G151" s="33"/>
      <c r="H151" s="33"/>
      <c r="I151" s="9"/>
      <c r="J151" s="31"/>
      <c r="K151" s="31"/>
      <c r="L151" s="6"/>
      <c r="M151" s="32"/>
      <c r="N151" s="32"/>
      <c r="O151" s="7"/>
      <c r="P151" s="34"/>
      <c r="Q151" s="34"/>
      <c r="R151" s="11"/>
    </row>
    <row r="152" spans="1:18" customFormat="1" x14ac:dyDescent="0.35">
      <c r="A152" s="19"/>
      <c r="B152" s="27" t="s">
        <v>37</v>
      </c>
      <c r="C152" s="30">
        <v>1270000</v>
      </c>
      <c r="D152" s="29">
        <v>45160</v>
      </c>
      <c r="E152" s="29">
        <v>45350</v>
      </c>
      <c r="F152" s="29">
        <v>45350</v>
      </c>
      <c r="G152" s="33"/>
      <c r="H152" s="33"/>
      <c r="I152" s="9"/>
      <c r="J152" s="31">
        <v>1</v>
      </c>
      <c r="K152" s="31">
        <v>1</v>
      </c>
      <c r="L152" s="6">
        <v>249889</v>
      </c>
      <c r="M152" s="32"/>
      <c r="N152" s="32"/>
      <c r="O152" s="7"/>
      <c r="P152" s="34">
        <v>1</v>
      </c>
      <c r="Q152" s="34">
        <v>1</v>
      </c>
      <c r="R152" s="11">
        <v>249889</v>
      </c>
    </row>
    <row r="153" spans="1:18" customFormat="1" x14ac:dyDescent="0.35">
      <c r="A153" s="19"/>
      <c r="B153" s="25" t="s">
        <v>375</v>
      </c>
      <c r="C153" s="17"/>
      <c r="G153" s="33"/>
      <c r="H153" s="33"/>
      <c r="I153" s="9"/>
      <c r="J153" s="31"/>
      <c r="K153" s="31"/>
      <c r="L153" s="6"/>
      <c r="M153" s="32"/>
      <c r="N153" s="32"/>
      <c r="O153" s="7"/>
      <c r="P153" s="34"/>
      <c r="Q153" s="34"/>
      <c r="R153" s="11"/>
    </row>
    <row r="154" spans="1:18" customFormat="1" x14ac:dyDescent="0.35">
      <c r="A154" s="19"/>
      <c r="B154" s="27" t="s">
        <v>37</v>
      </c>
      <c r="C154" s="30">
        <v>1270000</v>
      </c>
      <c r="D154" s="29">
        <v>45160</v>
      </c>
      <c r="E154" s="29">
        <v>45350</v>
      </c>
      <c r="F154" s="29">
        <v>45350</v>
      </c>
      <c r="G154" s="33"/>
      <c r="H154" s="33"/>
      <c r="I154" s="9"/>
      <c r="J154" s="31">
        <v>1</v>
      </c>
      <c r="K154" s="31">
        <v>1</v>
      </c>
      <c r="L154" s="6">
        <v>28491</v>
      </c>
      <c r="M154" s="32"/>
      <c r="N154" s="32"/>
      <c r="O154" s="7"/>
      <c r="P154" s="34">
        <v>1</v>
      </c>
      <c r="Q154" s="34">
        <v>1</v>
      </c>
      <c r="R154" s="11">
        <v>28491</v>
      </c>
    </row>
    <row r="155" spans="1:18" customFormat="1" x14ac:dyDescent="0.35">
      <c r="A155" s="19"/>
      <c r="B155" s="25" t="s">
        <v>800</v>
      </c>
      <c r="C155" s="17"/>
      <c r="G155" s="33"/>
      <c r="H155" s="33"/>
      <c r="I155" s="9"/>
      <c r="J155" s="31"/>
      <c r="K155" s="31"/>
      <c r="L155" s="6"/>
      <c r="M155" s="32"/>
      <c r="N155" s="32"/>
      <c r="O155" s="7"/>
      <c r="P155" s="34"/>
      <c r="Q155" s="34"/>
      <c r="R155" s="11"/>
    </row>
    <row r="156" spans="1:18" customFormat="1" x14ac:dyDescent="0.35">
      <c r="A156" s="19"/>
      <c r="B156" s="27" t="s">
        <v>36</v>
      </c>
      <c r="C156" s="30">
        <v>1270000</v>
      </c>
      <c r="D156" s="29">
        <v>45160</v>
      </c>
      <c r="E156" s="29">
        <v>45350</v>
      </c>
      <c r="F156" s="29">
        <v>45350</v>
      </c>
      <c r="G156" s="33"/>
      <c r="H156" s="33"/>
      <c r="I156" s="9"/>
      <c r="J156" s="31"/>
      <c r="K156" s="31"/>
      <c r="L156" s="6"/>
      <c r="M156" s="32">
        <v>1</v>
      </c>
      <c r="N156" s="32">
        <v>0</v>
      </c>
      <c r="O156" s="7">
        <v>0</v>
      </c>
      <c r="P156" s="34">
        <v>1</v>
      </c>
      <c r="Q156" s="34">
        <v>0</v>
      </c>
      <c r="R156" s="11">
        <v>0</v>
      </c>
    </row>
    <row r="157" spans="1:18" customFormat="1" x14ac:dyDescent="0.35">
      <c r="A157" s="20" t="s">
        <v>382</v>
      </c>
      <c r="B157" s="25" t="s">
        <v>1634</v>
      </c>
      <c r="C157" s="17"/>
      <c r="G157" s="33"/>
      <c r="H157" s="33"/>
      <c r="I157" s="9"/>
      <c r="J157" s="31"/>
      <c r="K157" s="31"/>
      <c r="L157" s="6"/>
      <c r="M157" s="32"/>
      <c r="N157" s="32"/>
      <c r="O157" s="7"/>
      <c r="P157" s="34"/>
      <c r="Q157" s="34"/>
      <c r="R157" s="11"/>
    </row>
    <row r="158" spans="1:18" customFormat="1" x14ac:dyDescent="0.35">
      <c r="A158" s="19"/>
      <c r="B158" s="27" t="s">
        <v>36</v>
      </c>
      <c r="C158" s="30">
        <v>100000</v>
      </c>
      <c r="D158" s="29">
        <v>45524</v>
      </c>
      <c r="E158" s="29">
        <v>45546</v>
      </c>
      <c r="F158" s="20" t="s">
        <v>45</v>
      </c>
      <c r="G158" s="33"/>
      <c r="H158" s="33"/>
      <c r="I158" s="9"/>
      <c r="J158" s="31"/>
      <c r="K158" s="31"/>
      <c r="L158" s="6"/>
      <c r="M158" s="32">
        <v>1</v>
      </c>
      <c r="N158" s="32">
        <v>0</v>
      </c>
      <c r="O158" s="7">
        <v>0</v>
      </c>
      <c r="P158" s="34">
        <v>1</v>
      </c>
      <c r="Q158" s="34">
        <v>0</v>
      </c>
      <c r="R158" s="11">
        <v>0</v>
      </c>
    </row>
    <row r="159" spans="1:18" customFormat="1" x14ac:dyDescent="0.35">
      <c r="A159" s="19"/>
      <c r="B159" s="25" t="s">
        <v>381</v>
      </c>
      <c r="C159" s="17"/>
      <c r="G159" s="33"/>
      <c r="H159" s="33"/>
      <c r="I159" s="9"/>
      <c r="J159" s="31"/>
      <c r="K159" s="31"/>
      <c r="L159" s="6"/>
      <c r="M159" s="32"/>
      <c r="N159" s="32"/>
      <c r="O159" s="7"/>
      <c r="P159" s="34"/>
      <c r="Q159" s="34"/>
      <c r="R159" s="11"/>
    </row>
    <row r="160" spans="1:18" customFormat="1" x14ac:dyDescent="0.35">
      <c r="A160" s="19"/>
      <c r="B160" s="27" t="s">
        <v>36</v>
      </c>
      <c r="C160" s="30">
        <v>100000</v>
      </c>
      <c r="D160" s="29">
        <v>45524</v>
      </c>
      <c r="E160" s="29">
        <v>45546</v>
      </c>
      <c r="F160" s="20" t="s">
        <v>45</v>
      </c>
      <c r="G160" s="33"/>
      <c r="H160" s="33"/>
      <c r="I160" s="9"/>
      <c r="J160" s="31"/>
      <c r="K160" s="31"/>
      <c r="L160" s="6"/>
      <c r="M160" s="32">
        <v>1</v>
      </c>
      <c r="N160" s="32">
        <v>0</v>
      </c>
      <c r="O160" s="7">
        <v>0</v>
      </c>
      <c r="P160" s="34">
        <v>1</v>
      </c>
      <c r="Q160" s="34">
        <v>0</v>
      </c>
      <c r="R160" s="11">
        <v>0</v>
      </c>
    </row>
    <row r="161" spans="1:18" customFormat="1" x14ac:dyDescent="0.35">
      <c r="A161" s="20" t="s">
        <v>389</v>
      </c>
      <c r="B161" s="25" t="s">
        <v>911</v>
      </c>
      <c r="C161" s="17"/>
      <c r="G161" s="33"/>
      <c r="H161" s="33"/>
      <c r="I161" s="9"/>
      <c r="J161" s="31"/>
      <c r="K161" s="31"/>
      <c r="L161" s="6"/>
      <c r="M161" s="32"/>
      <c r="N161" s="32"/>
      <c r="O161" s="7"/>
      <c r="P161" s="34"/>
      <c r="Q161" s="34"/>
      <c r="R161" s="11"/>
    </row>
    <row r="162" spans="1:18" customFormat="1" x14ac:dyDescent="0.35">
      <c r="A162" s="19"/>
      <c r="B162" s="27" t="s">
        <v>36</v>
      </c>
      <c r="C162" s="30">
        <v>360750</v>
      </c>
      <c r="D162" s="29">
        <v>45397</v>
      </c>
      <c r="E162" s="29">
        <v>45679</v>
      </c>
      <c r="F162" s="20" t="s">
        <v>45</v>
      </c>
      <c r="G162" s="33"/>
      <c r="H162" s="33"/>
      <c r="I162" s="9"/>
      <c r="J162" s="31"/>
      <c r="K162" s="31"/>
      <c r="L162" s="6"/>
      <c r="M162" s="32">
        <v>1</v>
      </c>
      <c r="N162" s="32">
        <v>0</v>
      </c>
      <c r="O162" s="7">
        <v>0</v>
      </c>
      <c r="P162" s="34">
        <v>1</v>
      </c>
      <c r="Q162" s="34">
        <v>0</v>
      </c>
      <c r="R162" s="11">
        <v>0</v>
      </c>
    </row>
    <row r="163" spans="1:18" customFormat="1" x14ac:dyDescent="0.35">
      <c r="A163" s="20" t="s">
        <v>406</v>
      </c>
      <c r="B163" s="25" t="s">
        <v>405</v>
      </c>
      <c r="C163" s="17"/>
      <c r="G163" s="33"/>
      <c r="H163" s="33"/>
      <c r="I163" s="9"/>
      <c r="J163" s="31"/>
      <c r="K163" s="31"/>
      <c r="L163" s="6"/>
      <c r="M163" s="32"/>
      <c r="N163" s="32"/>
      <c r="O163" s="7"/>
      <c r="P163" s="34"/>
      <c r="Q163" s="34"/>
      <c r="R163" s="11"/>
    </row>
    <row r="164" spans="1:18" customFormat="1" x14ac:dyDescent="0.35">
      <c r="A164" s="19"/>
      <c r="B164" s="27" t="s">
        <v>38</v>
      </c>
      <c r="C164" s="30">
        <v>113000</v>
      </c>
      <c r="D164" s="29">
        <v>44789</v>
      </c>
      <c r="E164" s="29">
        <v>45366</v>
      </c>
      <c r="F164" s="29">
        <v>45366</v>
      </c>
      <c r="G164" s="33"/>
      <c r="H164" s="33"/>
      <c r="I164" s="9"/>
      <c r="J164" s="31"/>
      <c r="K164" s="31"/>
      <c r="L164" s="6"/>
      <c r="M164" s="32">
        <v>1</v>
      </c>
      <c r="N164" s="32">
        <v>0</v>
      </c>
      <c r="O164" s="7">
        <v>0</v>
      </c>
      <c r="P164" s="34">
        <v>1</v>
      </c>
      <c r="Q164" s="34">
        <v>0</v>
      </c>
      <c r="R164" s="11">
        <v>0</v>
      </c>
    </row>
    <row r="165" spans="1:18" customFormat="1" x14ac:dyDescent="0.35">
      <c r="A165" s="19"/>
      <c r="B165" s="25" t="s">
        <v>833</v>
      </c>
      <c r="C165" s="17"/>
      <c r="G165" s="33"/>
      <c r="H165" s="33"/>
      <c r="I165" s="9"/>
      <c r="J165" s="31"/>
      <c r="K165" s="31"/>
      <c r="L165" s="6"/>
      <c r="M165" s="32"/>
      <c r="N165" s="32"/>
      <c r="O165" s="7"/>
      <c r="P165" s="34"/>
      <c r="Q165" s="34"/>
      <c r="R165" s="11"/>
    </row>
    <row r="166" spans="1:18" customFormat="1" x14ac:dyDescent="0.35">
      <c r="A166" s="19"/>
      <c r="B166" s="27" t="s">
        <v>49</v>
      </c>
      <c r="C166" s="30">
        <v>113000</v>
      </c>
      <c r="D166" s="29">
        <v>44789</v>
      </c>
      <c r="E166" s="29">
        <v>45366</v>
      </c>
      <c r="F166" s="29">
        <v>45366</v>
      </c>
      <c r="G166" s="33"/>
      <c r="H166" s="33"/>
      <c r="I166" s="9"/>
      <c r="J166" s="31">
        <v>1</v>
      </c>
      <c r="K166" s="31">
        <v>0</v>
      </c>
      <c r="L166" s="6">
        <v>0</v>
      </c>
      <c r="M166" s="32"/>
      <c r="N166" s="32"/>
      <c r="O166" s="7"/>
      <c r="P166" s="34">
        <v>1</v>
      </c>
      <c r="Q166" s="34">
        <v>0</v>
      </c>
      <c r="R166" s="11">
        <v>0</v>
      </c>
    </row>
    <row r="167" spans="1:18" customFormat="1" x14ac:dyDescent="0.35">
      <c r="A167" s="19"/>
      <c r="B167" s="25" t="s">
        <v>519</v>
      </c>
      <c r="C167" s="17"/>
      <c r="G167" s="33"/>
      <c r="H167" s="33"/>
      <c r="I167" s="9"/>
      <c r="J167" s="31"/>
      <c r="K167" s="31"/>
      <c r="L167" s="6"/>
      <c r="M167" s="32"/>
      <c r="N167" s="32"/>
      <c r="O167" s="7"/>
      <c r="P167" s="34"/>
      <c r="Q167" s="34"/>
      <c r="R167" s="11"/>
    </row>
    <row r="168" spans="1:18" customFormat="1" x14ac:dyDescent="0.35">
      <c r="A168" s="19"/>
      <c r="B168" s="27" t="s">
        <v>36</v>
      </c>
      <c r="C168" s="30">
        <v>113000</v>
      </c>
      <c r="D168" s="29">
        <v>44789</v>
      </c>
      <c r="E168" s="29">
        <v>45366</v>
      </c>
      <c r="F168" s="29">
        <v>45366</v>
      </c>
      <c r="G168" s="33"/>
      <c r="H168" s="33"/>
      <c r="I168" s="9"/>
      <c r="J168" s="31"/>
      <c r="K168" s="31"/>
      <c r="L168" s="6"/>
      <c r="M168" s="32">
        <v>1</v>
      </c>
      <c r="N168" s="32">
        <v>0</v>
      </c>
      <c r="O168" s="7">
        <v>0</v>
      </c>
      <c r="P168" s="34">
        <v>1</v>
      </c>
      <c r="Q168" s="34">
        <v>0</v>
      </c>
      <c r="R168" s="11">
        <v>0</v>
      </c>
    </row>
    <row r="169" spans="1:18" customFormat="1" x14ac:dyDescent="0.35">
      <c r="A169" s="20" t="s">
        <v>413</v>
      </c>
      <c r="B169" s="25" t="s">
        <v>412</v>
      </c>
      <c r="C169" s="17"/>
      <c r="G169" s="33"/>
      <c r="H169" s="33"/>
      <c r="I169" s="9"/>
      <c r="J169" s="31"/>
      <c r="K169" s="31"/>
      <c r="L169" s="6"/>
      <c r="M169" s="32"/>
      <c r="N169" s="32"/>
      <c r="O169" s="7"/>
      <c r="P169" s="34"/>
      <c r="Q169" s="34"/>
      <c r="R169" s="11"/>
    </row>
    <row r="170" spans="1:18" customFormat="1" x14ac:dyDescent="0.35">
      <c r="A170" s="19"/>
      <c r="B170" s="27" t="s">
        <v>36</v>
      </c>
      <c r="C170" s="30">
        <v>103674.59</v>
      </c>
      <c r="D170" s="29">
        <v>45659</v>
      </c>
      <c r="E170" s="29">
        <v>45645</v>
      </c>
      <c r="F170" s="20" t="s">
        <v>45</v>
      </c>
      <c r="G170" s="33"/>
      <c r="H170" s="33"/>
      <c r="I170" s="9"/>
      <c r="J170" s="31"/>
      <c r="K170" s="31"/>
      <c r="L170" s="6"/>
      <c r="M170" s="32">
        <v>1</v>
      </c>
      <c r="N170" s="32">
        <v>0</v>
      </c>
      <c r="O170" s="7">
        <v>0</v>
      </c>
      <c r="P170" s="34">
        <v>1</v>
      </c>
      <c r="Q170" s="34">
        <v>0</v>
      </c>
      <c r="R170" s="11">
        <v>0</v>
      </c>
    </row>
    <row r="171" spans="1:18" customFormat="1" x14ac:dyDescent="0.35">
      <c r="A171" s="20" t="s">
        <v>421</v>
      </c>
      <c r="B171" s="25" t="s">
        <v>420</v>
      </c>
      <c r="C171" s="17"/>
      <c r="G171" s="33"/>
      <c r="H171" s="33"/>
      <c r="I171" s="9"/>
      <c r="J171" s="31"/>
      <c r="K171" s="31"/>
      <c r="L171" s="6"/>
      <c r="M171" s="32"/>
      <c r="N171" s="32"/>
      <c r="O171" s="7"/>
      <c r="P171" s="34"/>
      <c r="Q171" s="34"/>
      <c r="R171" s="11"/>
    </row>
    <row r="172" spans="1:18" customFormat="1" x14ac:dyDescent="0.35">
      <c r="A172" s="19"/>
      <c r="B172" s="27" t="s">
        <v>37</v>
      </c>
      <c r="C172" s="30">
        <v>34834</v>
      </c>
      <c r="D172" s="29">
        <v>44789</v>
      </c>
      <c r="E172" s="29">
        <v>45162</v>
      </c>
      <c r="F172" s="29">
        <v>45617</v>
      </c>
      <c r="G172" s="33"/>
      <c r="H172" s="33"/>
      <c r="I172" s="9"/>
      <c r="J172" s="31">
        <v>1</v>
      </c>
      <c r="K172" s="31">
        <v>1</v>
      </c>
      <c r="L172" s="6">
        <v>9631</v>
      </c>
      <c r="M172" s="32"/>
      <c r="N172" s="32"/>
      <c r="O172" s="7"/>
      <c r="P172" s="34">
        <v>1</v>
      </c>
      <c r="Q172" s="34">
        <v>1</v>
      </c>
      <c r="R172" s="11">
        <v>9631</v>
      </c>
    </row>
    <row r="173" spans="1:18" customFormat="1" x14ac:dyDescent="0.35">
      <c r="A173" s="19"/>
      <c r="B173" s="25" t="s">
        <v>870</v>
      </c>
      <c r="C173" s="17"/>
      <c r="G173" s="33"/>
      <c r="H173" s="33"/>
      <c r="I173" s="9"/>
      <c r="J173" s="31"/>
      <c r="K173" s="31"/>
      <c r="L173" s="6"/>
      <c r="M173" s="32"/>
      <c r="N173" s="32"/>
      <c r="O173" s="7"/>
      <c r="P173" s="34"/>
      <c r="Q173" s="34"/>
      <c r="R173" s="11"/>
    </row>
    <row r="174" spans="1:18" customFormat="1" x14ac:dyDescent="0.35">
      <c r="A174" s="19"/>
      <c r="B174" s="27" t="s">
        <v>36</v>
      </c>
      <c r="C174" s="30">
        <v>34834</v>
      </c>
      <c r="D174" s="29">
        <v>44789</v>
      </c>
      <c r="E174" s="29">
        <v>45162</v>
      </c>
      <c r="F174" s="29">
        <v>45617</v>
      </c>
      <c r="G174" s="33"/>
      <c r="H174" s="33"/>
      <c r="I174" s="9"/>
      <c r="J174" s="31"/>
      <c r="K174" s="31"/>
      <c r="L174" s="6"/>
      <c r="M174" s="32">
        <v>1</v>
      </c>
      <c r="N174" s="32">
        <v>0</v>
      </c>
      <c r="O174" s="7">
        <v>0</v>
      </c>
      <c r="P174" s="34">
        <v>1</v>
      </c>
      <c r="Q174" s="34">
        <v>0</v>
      </c>
      <c r="R174" s="11">
        <v>0</v>
      </c>
    </row>
    <row r="175" spans="1:18" customFormat="1" x14ac:dyDescent="0.35">
      <c r="A175" s="20" t="s">
        <v>427</v>
      </c>
      <c r="B175" s="25" t="s">
        <v>1061</v>
      </c>
      <c r="C175" s="17"/>
      <c r="G175" s="33"/>
      <c r="H175" s="33"/>
      <c r="I175" s="9"/>
      <c r="J175" s="31"/>
      <c r="K175" s="31"/>
      <c r="L175" s="6"/>
      <c r="M175" s="32"/>
      <c r="N175" s="32"/>
      <c r="O175" s="7"/>
      <c r="P175" s="34"/>
      <c r="Q175" s="34"/>
      <c r="R175" s="11"/>
    </row>
    <row r="176" spans="1:18" customFormat="1" x14ac:dyDescent="0.35">
      <c r="A176" s="19"/>
      <c r="B176" s="27" t="s">
        <v>37</v>
      </c>
      <c r="C176" s="30">
        <v>12905</v>
      </c>
      <c r="D176" s="29">
        <v>45524</v>
      </c>
      <c r="E176" s="29">
        <v>45474</v>
      </c>
      <c r="F176" s="29">
        <v>45524</v>
      </c>
      <c r="G176" s="33"/>
      <c r="H176" s="33"/>
      <c r="I176" s="9"/>
      <c r="J176" s="31"/>
      <c r="K176" s="31"/>
      <c r="L176" s="6"/>
      <c r="M176" s="32">
        <v>1</v>
      </c>
      <c r="N176" s="32">
        <v>1</v>
      </c>
      <c r="O176" s="7">
        <v>50000</v>
      </c>
      <c r="P176" s="34">
        <v>1</v>
      </c>
      <c r="Q176" s="34">
        <v>1</v>
      </c>
      <c r="R176" s="11">
        <v>50000</v>
      </c>
    </row>
    <row r="177" spans="1:18" customFormat="1" x14ac:dyDescent="0.35">
      <c r="A177" s="19"/>
      <c r="B177" s="25" t="s">
        <v>426</v>
      </c>
      <c r="C177" s="17"/>
      <c r="G177" s="33"/>
      <c r="H177" s="33"/>
      <c r="I177" s="9"/>
      <c r="J177" s="31"/>
      <c r="K177" s="31"/>
      <c r="L177" s="6"/>
      <c r="M177" s="32"/>
      <c r="N177" s="32"/>
      <c r="O177" s="7"/>
      <c r="P177" s="34"/>
      <c r="Q177" s="34"/>
      <c r="R177" s="11"/>
    </row>
    <row r="178" spans="1:18" customFormat="1" x14ac:dyDescent="0.35">
      <c r="A178" s="19"/>
      <c r="B178" s="27" t="s">
        <v>36</v>
      </c>
      <c r="C178" s="30">
        <v>12905</v>
      </c>
      <c r="D178" s="29">
        <v>45524</v>
      </c>
      <c r="E178" s="29">
        <v>45474</v>
      </c>
      <c r="F178" s="29">
        <v>45524</v>
      </c>
      <c r="G178" s="33"/>
      <c r="H178" s="33"/>
      <c r="I178" s="9"/>
      <c r="J178" s="31"/>
      <c r="K178" s="31"/>
      <c r="L178" s="6"/>
      <c r="M178" s="32">
        <v>1</v>
      </c>
      <c r="N178" s="32">
        <v>0</v>
      </c>
      <c r="O178" s="7">
        <v>0</v>
      </c>
      <c r="P178" s="34">
        <v>1</v>
      </c>
      <c r="Q178" s="34">
        <v>0</v>
      </c>
      <c r="R178" s="11">
        <v>0</v>
      </c>
    </row>
    <row r="179" spans="1:18" customFormat="1" x14ac:dyDescent="0.35">
      <c r="A179" s="20" t="s">
        <v>438</v>
      </c>
      <c r="B179" s="25" t="s">
        <v>437</v>
      </c>
      <c r="C179" s="17"/>
      <c r="G179" s="33"/>
      <c r="H179" s="33"/>
      <c r="I179" s="9"/>
      <c r="J179" s="31"/>
      <c r="K179" s="31"/>
      <c r="L179" s="6"/>
      <c r="M179" s="32"/>
      <c r="N179" s="32"/>
      <c r="O179" s="7"/>
      <c r="P179" s="34"/>
      <c r="Q179" s="34"/>
      <c r="R179" s="11"/>
    </row>
    <row r="180" spans="1:18" customFormat="1" x14ac:dyDescent="0.35">
      <c r="A180" s="19"/>
      <c r="B180" s="27" t="s">
        <v>37</v>
      </c>
      <c r="C180" s="30">
        <v>1015000</v>
      </c>
      <c r="D180" s="29">
        <v>45536</v>
      </c>
      <c r="E180" s="29">
        <v>45146</v>
      </c>
      <c r="F180" s="29">
        <v>45146</v>
      </c>
      <c r="G180" s="33"/>
      <c r="H180" s="33"/>
      <c r="I180" s="9"/>
      <c r="J180" s="31">
        <v>1</v>
      </c>
      <c r="K180" s="31">
        <v>1</v>
      </c>
      <c r="L180" s="6">
        <v>17632</v>
      </c>
      <c r="M180" s="32"/>
      <c r="N180" s="32"/>
      <c r="O180" s="7"/>
      <c r="P180" s="34">
        <v>1</v>
      </c>
      <c r="Q180" s="34">
        <v>1</v>
      </c>
      <c r="R180" s="11">
        <v>17632</v>
      </c>
    </row>
    <row r="181" spans="1:18" customFormat="1" x14ac:dyDescent="0.35">
      <c r="A181" s="21" t="s">
        <v>451</v>
      </c>
      <c r="B181" s="25" t="s">
        <v>450</v>
      </c>
      <c r="C181" s="17"/>
      <c r="G181" s="33"/>
      <c r="H181" s="33"/>
      <c r="I181" s="9"/>
      <c r="J181" s="31"/>
      <c r="K181" s="31"/>
      <c r="L181" s="6"/>
      <c r="M181" s="32"/>
      <c r="N181" s="32"/>
      <c r="O181" s="7"/>
      <c r="P181" s="34"/>
      <c r="Q181" s="34"/>
      <c r="R181" s="11"/>
    </row>
    <row r="182" spans="1:18" customFormat="1" x14ac:dyDescent="0.35">
      <c r="A182" s="22"/>
      <c r="B182" s="27" t="s">
        <v>49</v>
      </c>
      <c r="C182" s="30">
        <v>475000</v>
      </c>
      <c r="D182" s="29">
        <v>45160</v>
      </c>
      <c r="E182" s="29">
        <v>45268</v>
      </c>
      <c r="F182" s="29">
        <v>45268</v>
      </c>
      <c r="G182" s="33"/>
      <c r="H182" s="33"/>
      <c r="I182" s="9"/>
      <c r="J182" s="31">
        <v>1</v>
      </c>
      <c r="K182" s="31">
        <v>0</v>
      </c>
      <c r="L182" s="6">
        <v>0</v>
      </c>
      <c r="M182" s="32"/>
      <c r="N182" s="32"/>
      <c r="O182" s="7"/>
      <c r="P182" s="34">
        <v>1</v>
      </c>
      <c r="Q182" s="34">
        <v>0</v>
      </c>
      <c r="R182" s="11">
        <v>0</v>
      </c>
    </row>
    <row r="183" spans="1:18" customFormat="1" x14ac:dyDescent="0.35">
      <c r="A183" s="22"/>
      <c r="B183" s="25" t="s">
        <v>743</v>
      </c>
      <c r="C183" s="17"/>
      <c r="G183" s="33"/>
      <c r="H183" s="33"/>
      <c r="I183" s="9"/>
      <c r="J183" s="31"/>
      <c r="K183" s="31"/>
      <c r="L183" s="6"/>
      <c r="M183" s="32"/>
      <c r="N183" s="32"/>
      <c r="O183" s="7"/>
      <c r="P183" s="34"/>
      <c r="Q183" s="34"/>
      <c r="R183" s="11"/>
    </row>
    <row r="184" spans="1:18" customFormat="1" x14ac:dyDescent="0.35">
      <c r="A184" s="22"/>
      <c r="B184" s="27" t="s">
        <v>36</v>
      </c>
      <c r="C184" s="30">
        <v>475000</v>
      </c>
      <c r="D184" s="29">
        <v>45160</v>
      </c>
      <c r="E184" s="29">
        <v>45268</v>
      </c>
      <c r="F184" s="29">
        <v>45268</v>
      </c>
      <c r="G184" s="33"/>
      <c r="H184" s="33"/>
      <c r="I184" s="9"/>
      <c r="J184" s="31"/>
      <c r="K184" s="31"/>
      <c r="L184" s="6"/>
      <c r="M184" s="32">
        <v>1</v>
      </c>
      <c r="N184" s="32">
        <v>0</v>
      </c>
      <c r="O184" s="7">
        <v>0</v>
      </c>
      <c r="P184" s="34">
        <v>1</v>
      </c>
      <c r="Q184" s="34">
        <v>0</v>
      </c>
      <c r="R184" s="11">
        <v>0</v>
      </c>
    </row>
    <row r="185" spans="1:18" customFormat="1" x14ac:dyDescent="0.35">
      <c r="A185" s="22"/>
      <c r="B185" s="25" t="s">
        <v>703</v>
      </c>
      <c r="C185" s="17"/>
      <c r="G185" s="33"/>
      <c r="H185" s="33"/>
      <c r="I185" s="9"/>
      <c r="J185" s="31"/>
      <c r="K185" s="31"/>
      <c r="L185" s="6"/>
      <c r="M185" s="32"/>
      <c r="N185" s="32"/>
      <c r="O185" s="7"/>
      <c r="P185" s="34"/>
      <c r="Q185" s="34"/>
      <c r="R185" s="11"/>
    </row>
    <row r="186" spans="1:18" customFormat="1" x14ac:dyDescent="0.35">
      <c r="A186" s="22"/>
      <c r="B186" s="27" t="s">
        <v>37</v>
      </c>
      <c r="C186" s="30">
        <v>475000</v>
      </c>
      <c r="D186" s="29">
        <v>45160</v>
      </c>
      <c r="E186" s="29">
        <v>45268</v>
      </c>
      <c r="F186" s="29">
        <v>45268</v>
      </c>
      <c r="G186" s="33"/>
      <c r="H186" s="33"/>
      <c r="I186" s="9"/>
      <c r="J186" s="31"/>
      <c r="K186" s="31"/>
      <c r="L186" s="6"/>
      <c r="M186" s="32">
        <v>1</v>
      </c>
      <c r="N186" s="32">
        <v>1</v>
      </c>
      <c r="O186" s="7">
        <v>0</v>
      </c>
      <c r="P186" s="34">
        <v>1</v>
      </c>
      <c r="Q186" s="34">
        <v>1</v>
      </c>
      <c r="R186" s="11">
        <v>0</v>
      </c>
    </row>
    <row r="187" spans="1:18" customFormat="1" x14ac:dyDescent="0.35">
      <c r="A187" s="20" t="s">
        <v>457</v>
      </c>
      <c r="B187" s="25" t="s">
        <v>525</v>
      </c>
      <c r="C187" s="17"/>
      <c r="G187" s="33"/>
      <c r="H187" s="33"/>
      <c r="I187" s="9"/>
      <c r="J187" s="31"/>
      <c r="K187" s="31"/>
      <c r="L187" s="6"/>
      <c r="M187" s="32"/>
      <c r="N187" s="32"/>
      <c r="O187" s="7"/>
      <c r="P187" s="34"/>
      <c r="Q187" s="34"/>
      <c r="R187" s="11"/>
    </row>
    <row r="188" spans="1:18" customFormat="1" x14ac:dyDescent="0.35">
      <c r="A188" s="19"/>
      <c r="B188" s="27" t="s">
        <v>36</v>
      </c>
      <c r="C188" s="30">
        <v>300000</v>
      </c>
      <c r="D188" s="29">
        <v>45524</v>
      </c>
      <c r="E188" s="29">
        <v>45565</v>
      </c>
      <c r="F188" s="29">
        <v>45565</v>
      </c>
      <c r="G188" s="33"/>
      <c r="H188" s="33"/>
      <c r="I188" s="9"/>
      <c r="J188" s="31"/>
      <c r="K188" s="31"/>
      <c r="L188" s="6"/>
      <c r="M188" s="32">
        <v>1</v>
      </c>
      <c r="N188" s="32">
        <v>0</v>
      </c>
      <c r="O188" s="7">
        <v>0</v>
      </c>
      <c r="P188" s="34">
        <v>1</v>
      </c>
      <c r="Q188" s="34">
        <v>0</v>
      </c>
      <c r="R188" s="11">
        <v>0</v>
      </c>
    </row>
    <row r="189" spans="1:18" customFormat="1" x14ac:dyDescent="0.35">
      <c r="A189" s="19"/>
      <c r="B189" s="25" t="s">
        <v>456</v>
      </c>
      <c r="C189" s="17"/>
      <c r="G189" s="33"/>
      <c r="H189" s="33"/>
      <c r="I189" s="9"/>
      <c r="J189" s="31"/>
      <c r="K189" s="31"/>
      <c r="L189" s="6"/>
      <c r="M189" s="32"/>
      <c r="N189" s="32"/>
      <c r="O189" s="7"/>
      <c r="P189" s="34"/>
      <c r="Q189" s="34"/>
      <c r="R189" s="11"/>
    </row>
    <row r="190" spans="1:18" customFormat="1" x14ac:dyDescent="0.35">
      <c r="A190" s="19"/>
      <c r="B190" s="27" t="s">
        <v>36</v>
      </c>
      <c r="C190" s="30">
        <v>300000</v>
      </c>
      <c r="D190" s="29">
        <v>45524</v>
      </c>
      <c r="E190" s="29">
        <v>45565</v>
      </c>
      <c r="F190" s="29">
        <v>45565</v>
      </c>
      <c r="G190" s="33"/>
      <c r="H190" s="33"/>
      <c r="I190" s="9"/>
      <c r="J190" s="31"/>
      <c r="K190" s="31"/>
      <c r="L190" s="6"/>
      <c r="M190" s="32">
        <v>1</v>
      </c>
      <c r="N190" s="32">
        <v>0</v>
      </c>
      <c r="O190" s="7">
        <v>0</v>
      </c>
      <c r="P190" s="34">
        <v>1</v>
      </c>
      <c r="Q190" s="34">
        <v>0</v>
      </c>
      <c r="R190" s="11">
        <v>0</v>
      </c>
    </row>
    <row r="191" spans="1:18" customFormat="1" x14ac:dyDescent="0.35">
      <c r="A191" s="20" t="s">
        <v>467</v>
      </c>
      <c r="B191" s="25" t="s">
        <v>466</v>
      </c>
      <c r="C191" s="17"/>
      <c r="G191" s="33"/>
      <c r="H191" s="33"/>
      <c r="I191" s="9"/>
      <c r="J191" s="31"/>
      <c r="K191" s="31"/>
      <c r="L191" s="6"/>
      <c r="M191" s="32"/>
      <c r="N191" s="32"/>
      <c r="O191" s="7"/>
      <c r="P191" s="34"/>
      <c r="Q191" s="34"/>
      <c r="R191" s="11"/>
    </row>
    <row r="192" spans="1:18" customFormat="1" x14ac:dyDescent="0.35">
      <c r="A192" s="19"/>
      <c r="B192" s="27" t="s">
        <v>36</v>
      </c>
      <c r="C192" s="30">
        <v>205783</v>
      </c>
      <c r="D192" s="26">
        <v>45524</v>
      </c>
      <c r="E192" s="29">
        <v>45572</v>
      </c>
      <c r="F192" s="29">
        <v>45572</v>
      </c>
      <c r="G192" s="33"/>
      <c r="H192" s="33"/>
      <c r="I192" s="9"/>
      <c r="J192" s="31"/>
      <c r="K192" s="31"/>
      <c r="L192" s="6"/>
      <c r="M192" s="32">
        <v>1</v>
      </c>
      <c r="N192" s="32">
        <v>0</v>
      </c>
      <c r="O192" s="7">
        <v>0</v>
      </c>
      <c r="P192" s="34">
        <v>1</v>
      </c>
      <c r="Q192" s="34">
        <v>0</v>
      </c>
      <c r="R192" s="11">
        <v>0</v>
      </c>
    </row>
    <row r="193" spans="1:18" customFormat="1" x14ac:dyDescent="0.35">
      <c r="A193" s="19"/>
      <c r="B193" s="25" t="s">
        <v>822</v>
      </c>
      <c r="C193" s="17"/>
      <c r="G193" s="33"/>
      <c r="H193" s="33"/>
      <c r="I193" s="9"/>
      <c r="J193" s="31"/>
      <c r="K193" s="31"/>
      <c r="L193" s="6"/>
      <c r="M193" s="32"/>
      <c r="N193" s="32"/>
      <c r="O193" s="7"/>
      <c r="P193" s="34"/>
      <c r="Q193" s="34"/>
      <c r="R193" s="11"/>
    </row>
    <row r="194" spans="1:18" customFormat="1" x14ac:dyDescent="0.35">
      <c r="A194" s="19"/>
      <c r="B194" s="27" t="s">
        <v>36</v>
      </c>
      <c r="C194" s="30">
        <v>205783</v>
      </c>
      <c r="D194" s="26">
        <v>45524</v>
      </c>
      <c r="E194" s="29">
        <v>45572</v>
      </c>
      <c r="F194" s="29">
        <v>45572</v>
      </c>
      <c r="G194" s="33"/>
      <c r="H194" s="33"/>
      <c r="I194" s="9"/>
      <c r="J194" s="31"/>
      <c r="K194" s="31"/>
      <c r="L194" s="6"/>
      <c r="M194" s="32">
        <v>1</v>
      </c>
      <c r="N194" s="32">
        <v>0</v>
      </c>
      <c r="O194" s="7">
        <v>0</v>
      </c>
      <c r="P194" s="34">
        <v>1</v>
      </c>
      <c r="Q194" s="34">
        <v>0</v>
      </c>
      <c r="R194" s="11">
        <v>0</v>
      </c>
    </row>
    <row r="195" spans="1:18" customFormat="1" x14ac:dyDescent="0.35">
      <c r="A195" s="19"/>
      <c r="B195" s="25" t="s">
        <v>730</v>
      </c>
      <c r="C195" s="17"/>
      <c r="G195" s="33"/>
      <c r="H195" s="33"/>
      <c r="I195" s="9"/>
      <c r="J195" s="31"/>
      <c r="K195" s="31"/>
      <c r="L195" s="6"/>
      <c r="M195" s="32"/>
      <c r="N195" s="32"/>
      <c r="O195" s="7"/>
      <c r="P195" s="34"/>
      <c r="Q195" s="34"/>
      <c r="R195" s="11"/>
    </row>
    <row r="196" spans="1:18" customFormat="1" x14ac:dyDescent="0.35">
      <c r="A196" s="19"/>
      <c r="B196" s="27" t="s">
        <v>36</v>
      </c>
      <c r="C196" s="30">
        <v>205783</v>
      </c>
      <c r="D196" s="26">
        <v>45524</v>
      </c>
      <c r="E196" s="29">
        <v>45572</v>
      </c>
      <c r="F196" s="29">
        <v>45572</v>
      </c>
      <c r="G196" s="33"/>
      <c r="H196" s="33"/>
      <c r="I196" s="9"/>
      <c r="J196" s="31"/>
      <c r="K196" s="31"/>
      <c r="L196" s="6"/>
      <c r="M196" s="32">
        <v>1</v>
      </c>
      <c r="N196" s="32">
        <v>0</v>
      </c>
      <c r="O196" s="7">
        <v>0</v>
      </c>
      <c r="P196" s="34">
        <v>1</v>
      </c>
      <c r="Q196" s="34">
        <v>0</v>
      </c>
      <c r="R196" s="11">
        <v>0</v>
      </c>
    </row>
    <row r="197" spans="1:18" customFormat="1" x14ac:dyDescent="0.35">
      <c r="A197" s="20" t="s">
        <v>474</v>
      </c>
      <c r="B197" s="25" t="s">
        <v>473</v>
      </c>
      <c r="C197" s="17"/>
      <c r="G197" s="33"/>
      <c r="H197" s="33"/>
      <c r="I197" s="9"/>
      <c r="J197" s="31"/>
      <c r="K197" s="31"/>
      <c r="L197" s="6"/>
      <c r="M197" s="32"/>
      <c r="N197" s="32"/>
      <c r="O197" s="7"/>
      <c r="P197" s="34"/>
      <c r="Q197" s="34"/>
      <c r="R197" s="11"/>
    </row>
    <row r="198" spans="1:18" customFormat="1" x14ac:dyDescent="0.35">
      <c r="A198" s="19"/>
      <c r="B198" s="27" t="s">
        <v>37</v>
      </c>
      <c r="C198" s="30">
        <v>225000</v>
      </c>
      <c r="D198" s="29">
        <v>45160</v>
      </c>
      <c r="E198" s="29">
        <v>45569</v>
      </c>
      <c r="F198" s="29">
        <v>45569</v>
      </c>
      <c r="G198" s="33"/>
      <c r="H198" s="33"/>
      <c r="I198" s="9"/>
      <c r="J198" s="31"/>
      <c r="K198" s="31"/>
      <c r="L198" s="6"/>
      <c r="M198" s="32">
        <v>1</v>
      </c>
      <c r="N198" s="32">
        <v>1</v>
      </c>
      <c r="O198" s="7">
        <v>263334.65999999997</v>
      </c>
      <c r="P198" s="34">
        <v>1</v>
      </c>
      <c r="Q198" s="34">
        <v>1</v>
      </c>
      <c r="R198" s="11">
        <v>263334.65999999997</v>
      </c>
    </row>
    <row r="199" spans="1:18" customFormat="1" x14ac:dyDescent="0.35">
      <c r="A199" s="20" t="s">
        <v>479</v>
      </c>
      <c r="B199" s="25" t="s">
        <v>478</v>
      </c>
      <c r="C199" s="17"/>
      <c r="G199" s="33"/>
      <c r="H199" s="33"/>
      <c r="I199" s="9"/>
      <c r="J199" s="31"/>
      <c r="K199" s="31"/>
      <c r="L199" s="6"/>
      <c r="M199" s="32"/>
      <c r="N199" s="32"/>
      <c r="O199" s="7"/>
      <c r="P199" s="34"/>
      <c r="Q199" s="34"/>
      <c r="R199" s="11"/>
    </row>
    <row r="200" spans="1:18" customFormat="1" x14ac:dyDescent="0.35">
      <c r="A200" s="19"/>
      <c r="B200" s="27" t="s">
        <v>36</v>
      </c>
      <c r="C200" s="30">
        <v>10000</v>
      </c>
      <c r="D200" s="29">
        <v>45397</v>
      </c>
      <c r="E200" s="29">
        <v>45659</v>
      </c>
      <c r="F200" s="29">
        <v>45659</v>
      </c>
      <c r="G200" s="33"/>
      <c r="H200" s="33"/>
      <c r="I200" s="9"/>
      <c r="J200" s="31"/>
      <c r="K200" s="31"/>
      <c r="L200" s="6"/>
      <c r="M200" s="32">
        <v>1</v>
      </c>
      <c r="N200" s="32">
        <v>0</v>
      </c>
      <c r="O200" s="7">
        <v>0</v>
      </c>
      <c r="P200" s="34">
        <v>1</v>
      </c>
      <c r="Q200" s="34">
        <v>0</v>
      </c>
      <c r="R200" s="11">
        <v>0</v>
      </c>
    </row>
    <row r="201" spans="1:18" customFormat="1" x14ac:dyDescent="0.35">
      <c r="A201" s="20" t="s">
        <v>488</v>
      </c>
      <c r="B201" s="25" t="s">
        <v>571</v>
      </c>
      <c r="C201" s="17"/>
      <c r="G201" s="33"/>
      <c r="H201" s="33"/>
      <c r="I201" s="9"/>
      <c r="J201" s="31"/>
      <c r="K201" s="31"/>
      <c r="L201" s="6"/>
      <c r="M201" s="32"/>
      <c r="N201" s="32"/>
      <c r="O201" s="7"/>
      <c r="P201" s="34"/>
      <c r="Q201" s="34"/>
      <c r="R201" s="11"/>
    </row>
    <row r="202" spans="1:18" customFormat="1" x14ac:dyDescent="0.35">
      <c r="A202" s="19"/>
      <c r="B202" s="27" t="s">
        <v>36</v>
      </c>
      <c r="C202" s="30">
        <v>200000</v>
      </c>
      <c r="D202" s="29">
        <v>45524</v>
      </c>
      <c r="E202" s="29">
        <v>45574</v>
      </c>
      <c r="F202" s="29">
        <v>45574</v>
      </c>
      <c r="G202" s="33"/>
      <c r="H202" s="33"/>
      <c r="I202" s="9"/>
      <c r="J202" s="31"/>
      <c r="K202" s="31"/>
      <c r="L202" s="6"/>
      <c r="M202" s="32">
        <v>1</v>
      </c>
      <c r="N202" s="32">
        <v>0</v>
      </c>
      <c r="O202" s="7">
        <v>0</v>
      </c>
      <c r="P202" s="34">
        <v>1</v>
      </c>
      <c r="Q202" s="34">
        <v>0</v>
      </c>
      <c r="R202" s="11">
        <v>0</v>
      </c>
    </row>
    <row r="203" spans="1:18" customFormat="1" x14ac:dyDescent="0.35">
      <c r="A203" s="19"/>
      <c r="B203" s="25" t="s">
        <v>487</v>
      </c>
      <c r="C203" s="17"/>
      <c r="G203" s="33"/>
      <c r="H203" s="33"/>
      <c r="I203" s="9"/>
      <c r="J203" s="31"/>
      <c r="K203" s="31"/>
      <c r="L203" s="6"/>
      <c r="M203" s="32"/>
      <c r="N203" s="32"/>
      <c r="O203" s="7"/>
      <c r="P203" s="34"/>
      <c r="Q203" s="34"/>
      <c r="R203" s="11"/>
    </row>
    <row r="204" spans="1:18" customFormat="1" x14ac:dyDescent="0.35">
      <c r="A204" s="19"/>
      <c r="B204" s="27" t="s">
        <v>36</v>
      </c>
      <c r="C204" s="30">
        <v>200000</v>
      </c>
      <c r="D204" s="29">
        <v>45524</v>
      </c>
      <c r="E204" s="29">
        <v>45574</v>
      </c>
      <c r="F204" s="29">
        <v>45574</v>
      </c>
      <c r="G204" s="33"/>
      <c r="H204" s="33"/>
      <c r="I204" s="9"/>
      <c r="J204" s="31"/>
      <c r="K204" s="31"/>
      <c r="L204" s="6"/>
      <c r="M204" s="32">
        <v>1</v>
      </c>
      <c r="N204" s="32">
        <v>0</v>
      </c>
      <c r="O204" s="7">
        <v>0</v>
      </c>
      <c r="P204" s="34">
        <v>1</v>
      </c>
      <c r="Q204" s="34">
        <v>0</v>
      </c>
      <c r="R204" s="11">
        <v>0</v>
      </c>
    </row>
    <row r="205" spans="1:18" customFormat="1" x14ac:dyDescent="0.35">
      <c r="A205" s="19"/>
      <c r="B205" s="25" t="s">
        <v>715</v>
      </c>
      <c r="C205" s="17"/>
      <c r="G205" s="33"/>
      <c r="H205" s="33"/>
      <c r="I205" s="9"/>
      <c r="J205" s="31"/>
      <c r="K205" s="31"/>
      <c r="L205" s="6"/>
      <c r="M205" s="32"/>
      <c r="N205" s="32"/>
      <c r="O205" s="7"/>
      <c r="P205" s="34"/>
      <c r="Q205" s="34"/>
      <c r="R205" s="11"/>
    </row>
    <row r="206" spans="1:18" customFormat="1" x14ac:dyDescent="0.35">
      <c r="A206" s="19"/>
      <c r="B206" s="27" t="s">
        <v>36</v>
      </c>
      <c r="C206" s="30">
        <v>200000</v>
      </c>
      <c r="D206" s="29">
        <v>45524</v>
      </c>
      <c r="E206" s="29">
        <v>45574</v>
      </c>
      <c r="F206" s="29">
        <v>45574</v>
      </c>
      <c r="G206" s="33"/>
      <c r="H206" s="33"/>
      <c r="I206" s="9"/>
      <c r="J206" s="31"/>
      <c r="K206" s="31"/>
      <c r="L206" s="6"/>
      <c r="M206" s="32">
        <v>1</v>
      </c>
      <c r="N206" s="32">
        <v>0</v>
      </c>
      <c r="O206" s="7">
        <v>0</v>
      </c>
      <c r="P206" s="34">
        <v>1</v>
      </c>
      <c r="Q206" s="34">
        <v>0</v>
      </c>
      <c r="R206" s="11">
        <v>0</v>
      </c>
    </row>
    <row r="207" spans="1:18" customFormat="1" x14ac:dyDescent="0.35">
      <c r="A207" s="20" t="s">
        <v>504</v>
      </c>
      <c r="B207" s="25" t="s">
        <v>503</v>
      </c>
      <c r="C207" s="17"/>
      <c r="G207" s="33"/>
      <c r="H207" s="33"/>
      <c r="I207" s="9"/>
      <c r="J207" s="31"/>
      <c r="K207" s="31"/>
      <c r="L207" s="6"/>
      <c r="M207" s="32"/>
      <c r="N207" s="32"/>
      <c r="O207" s="7"/>
      <c r="P207" s="34"/>
      <c r="Q207" s="34"/>
      <c r="R207" s="11"/>
    </row>
    <row r="208" spans="1:18" customFormat="1" x14ac:dyDescent="0.35">
      <c r="A208" s="19"/>
      <c r="B208" s="27" t="s">
        <v>37</v>
      </c>
      <c r="C208" s="30">
        <v>67500</v>
      </c>
      <c r="D208" s="29">
        <v>45274</v>
      </c>
      <c r="E208" s="29">
        <v>45098</v>
      </c>
      <c r="F208" s="29">
        <v>45098</v>
      </c>
      <c r="G208" s="33">
        <v>1</v>
      </c>
      <c r="H208" s="33">
        <v>1</v>
      </c>
      <c r="I208" s="9">
        <v>6276250</v>
      </c>
      <c r="J208" s="31"/>
      <c r="K208" s="31"/>
      <c r="L208" s="6"/>
      <c r="M208" s="32"/>
      <c r="N208" s="32"/>
      <c r="O208" s="7"/>
      <c r="P208" s="34">
        <v>1</v>
      </c>
      <c r="Q208" s="34">
        <v>1</v>
      </c>
      <c r="R208" s="11">
        <v>6276250</v>
      </c>
    </row>
    <row r="209" spans="1:18" customFormat="1" x14ac:dyDescent="0.35">
      <c r="A209" s="19"/>
      <c r="B209" s="25" t="s">
        <v>828</v>
      </c>
      <c r="C209" s="17"/>
      <c r="G209" s="33"/>
      <c r="H209" s="33"/>
      <c r="I209" s="9"/>
      <c r="J209" s="31"/>
      <c r="K209" s="31"/>
      <c r="L209" s="6"/>
      <c r="M209" s="32"/>
      <c r="N209" s="32"/>
      <c r="O209" s="7"/>
      <c r="P209" s="34"/>
      <c r="Q209" s="34"/>
      <c r="R209" s="11"/>
    </row>
    <row r="210" spans="1:18" customFormat="1" x14ac:dyDescent="0.35">
      <c r="A210" s="19"/>
      <c r="B210" s="27" t="s">
        <v>37</v>
      </c>
      <c r="C210" s="30">
        <v>67500</v>
      </c>
      <c r="D210" s="29">
        <v>45274</v>
      </c>
      <c r="E210" s="29">
        <v>45098</v>
      </c>
      <c r="F210" s="29">
        <v>45098</v>
      </c>
      <c r="G210" s="33">
        <v>1</v>
      </c>
      <c r="H210" s="33">
        <v>1</v>
      </c>
      <c r="I210" s="9">
        <v>1362664.6</v>
      </c>
      <c r="J210" s="31"/>
      <c r="K210" s="31"/>
      <c r="L210" s="6"/>
      <c r="M210" s="32"/>
      <c r="N210" s="32"/>
      <c r="O210" s="7"/>
      <c r="P210" s="34">
        <v>1</v>
      </c>
      <c r="Q210" s="34">
        <v>1</v>
      </c>
      <c r="R210" s="11">
        <v>1362664.6</v>
      </c>
    </row>
    <row r="211" spans="1:18" customFormat="1" x14ac:dyDescent="0.35">
      <c r="A211" s="19"/>
      <c r="B211" s="25" t="s">
        <v>678</v>
      </c>
      <c r="C211" s="17"/>
      <c r="G211" s="33"/>
      <c r="H211" s="33"/>
      <c r="I211" s="9"/>
      <c r="J211" s="31"/>
      <c r="K211" s="31"/>
      <c r="L211" s="6"/>
      <c r="M211" s="32"/>
      <c r="N211" s="32"/>
      <c r="O211" s="7"/>
      <c r="P211" s="34"/>
      <c r="Q211" s="34"/>
      <c r="R211" s="11"/>
    </row>
    <row r="212" spans="1:18" customFormat="1" x14ac:dyDescent="0.35">
      <c r="A212" s="19"/>
      <c r="B212" s="27" t="s">
        <v>37</v>
      </c>
      <c r="C212" s="30">
        <v>67500</v>
      </c>
      <c r="D212" s="29">
        <v>45274</v>
      </c>
      <c r="E212" s="29">
        <v>45098</v>
      </c>
      <c r="F212" s="29">
        <v>45098</v>
      </c>
      <c r="G212" s="33">
        <v>1</v>
      </c>
      <c r="H212" s="33">
        <v>1</v>
      </c>
      <c r="I212" s="9">
        <v>606</v>
      </c>
      <c r="J212" s="31"/>
      <c r="K212" s="31"/>
      <c r="L212" s="6"/>
      <c r="M212" s="32"/>
      <c r="N212" s="32"/>
      <c r="O212" s="7"/>
      <c r="P212" s="34">
        <v>1</v>
      </c>
      <c r="Q212" s="34">
        <v>1</v>
      </c>
      <c r="R212" s="11">
        <v>606</v>
      </c>
    </row>
    <row r="213" spans="1:18" customFormat="1" x14ac:dyDescent="0.35">
      <c r="A213" s="19"/>
      <c r="B213" s="25" t="s">
        <v>875</v>
      </c>
      <c r="C213" s="17"/>
      <c r="G213" s="33"/>
      <c r="H213" s="33"/>
      <c r="I213" s="9"/>
      <c r="J213" s="31"/>
      <c r="K213" s="31"/>
      <c r="L213" s="6"/>
      <c r="M213" s="32"/>
      <c r="N213" s="32"/>
      <c r="O213" s="7"/>
      <c r="P213" s="34"/>
      <c r="Q213" s="34"/>
      <c r="R213" s="11"/>
    </row>
    <row r="214" spans="1:18" customFormat="1" x14ac:dyDescent="0.35">
      <c r="A214" s="19"/>
      <c r="B214" s="27" t="s">
        <v>37</v>
      </c>
      <c r="C214" s="30">
        <v>67500</v>
      </c>
      <c r="D214" s="29">
        <v>45274</v>
      </c>
      <c r="E214" s="29">
        <v>45098</v>
      </c>
      <c r="F214" s="29">
        <v>45098</v>
      </c>
      <c r="G214" s="33"/>
      <c r="H214" s="33"/>
      <c r="I214" s="9"/>
      <c r="J214" s="31">
        <v>1</v>
      </c>
      <c r="K214" s="31">
        <v>1</v>
      </c>
      <c r="L214" s="6">
        <v>605</v>
      </c>
      <c r="M214" s="32"/>
      <c r="N214" s="32"/>
      <c r="O214" s="7"/>
      <c r="P214" s="34">
        <v>1</v>
      </c>
      <c r="Q214" s="34">
        <v>1</v>
      </c>
      <c r="R214" s="11">
        <v>605</v>
      </c>
    </row>
    <row r="215" spans="1:18" customFormat="1" x14ac:dyDescent="0.35">
      <c r="A215" s="19"/>
      <c r="B215" s="25" t="s">
        <v>636</v>
      </c>
      <c r="C215" s="17"/>
      <c r="G215" s="33"/>
      <c r="H215" s="33"/>
      <c r="I215" s="9"/>
      <c r="J215" s="31"/>
      <c r="K215" s="31"/>
      <c r="L215" s="6"/>
      <c r="M215" s="32"/>
      <c r="N215" s="32"/>
      <c r="O215" s="7"/>
      <c r="P215" s="34"/>
      <c r="Q215" s="34"/>
      <c r="R215" s="11"/>
    </row>
    <row r="216" spans="1:18" customFormat="1" x14ac:dyDescent="0.35">
      <c r="A216" s="19"/>
      <c r="B216" s="27" t="s">
        <v>36</v>
      </c>
      <c r="C216" s="30">
        <v>67500</v>
      </c>
      <c r="D216" s="29">
        <v>45274</v>
      </c>
      <c r="E216" s="29">
        <v>45098</v>
      </c>
      <c r="F216" s="29">
        <v>45098</v>
      </c>
      <c r="G216" s="33"/>
      <c r="H216" s="33"/>
      <c r="I216" s="9"/>
      <c r="J216" s="31"/>
      <c r="K216" s="31"/>
      <c r="L216" s="6"/>
      <c r="M216" s="32">
        <v>1</v>
      </c>
      <c r="N216" s="32">
        <v>0</v>
      </c>
      <c r="O216" s="7">
        <v>0</v>
      </c>
      <c r="P216" s="34">
        <v>1</v>
      </c>
      <c r="Q216" s="34">
        <v>0</v>
      </c>
      <c r="R216" s="11">
        <v>0</v>
      </c>
    </row>
    <row r="217" spans="1:18" customFormat="1" x14ac:dyDescent="0.35">
      <c r="A217" s="19"/>
      <c r="B217" s="25" t="s">
        <v>879</v>
      </c>
      <c r="C217" s="17"/>
      <c r="G217" s="33"/>
      <c r="H217" s="33"/>
      <c r="I217" s="9"/>
      <c r="J217" s="31"/>
      <c r="K217" s="31"/>
      <c r="L217" s="6"/>
      <c r="M217" s="32"/>
      <c r="N217" s="32"/>
      <c r="O217" s="7"/>
      <c r="P217" s="34"/>
      <c r="Q217" s="34"/>
      <c r="R217" s="11"/>
    </row>
    <row r="218" spans="1:18" customFormat="1" x14ac:dyDescent="0.35">
      <c r="A218" s="19"/>
      <c r="B218" s="27" t="s">
        <v>36</v>
      </c>
      <c r="C218" s="30">
        <v>67500</v>
      </c>
      <c r="D218" s="29">
        <v>45274</v>
      </c>
      <c r="E218" s="29">
        <v>45098</v>
      </c>
      <c r="F218" s="29">
        <v>45098</v>
      </c>
      <c r="G218" s="33"/>
      <c r="H218" s="33"/>
      <c r="I218" s="9"/>
      <c r="J218" s="31">
        <v>1</v>
      </c>
      <c r="K218" s="31">
        <v>0</v>
      </c>
      <c r="L218" s="6">
        <v>0</v>
      </c>
      <c r="M218" s="32"/>
      <c r="N218" s="32"/>
      <c r="O218" s="7"/>
      <c r="P218" s="34">
        <v>1</v>
      </c>
      <c r="Q218" s="34">
        <v>0</v>
      </c>
      <c r="R218" s="11">
        <v>0</v>
      </c>
    </row>
    <row r="219" spans="1:18" customFormat="1" x14ac:dyDescent="0.35">
      <c r="A219" s="19"/>
      <c r="B219" s="25" t="s">
        <v>776</v>
      </c>
      <c r="C219" s="17"/>
      <c r="G219" s="33"/>
      <c r="H219" s="33"/>
      <c r="I219" s="9"/>
      <c r="J219" s="31"/>
      <c r="K219" s="31"/>
      <c r="L219" s="6"/>
      <c r="M219" s="32"/>
      <c r="N219" s="32"/>
      <c r="O219" s="7"/>
      <c r="P219" s="34"/>
      <c r="Q219" s="34"/>
      <c r="R219" s="11"/>
    </row>
    <row r="220" spans="1:18" customFormat="1" x14ac:dyDescent="0.35">
      <c r="A220" s="19"/>
      <c r="B220" s="27" t="s">
        <v>36</v>
      </c>
      <c r="C220" s="30">
        <v>67500</v>
      </c>
      <c r="D220" s="29">
        <v>45274</v>
      </c>
      <c r="E220" s="29">
        <v>45098</v>
      </c>
      <c r="F220" s="29">
        <v>45098</v>
      </c>
      <c r="G220" s="33"/>
      <c r="H220" s="33"/>
      <c r="I220" s="9"/>
      <c r="J220" s="31">
        <v>1</v>
      </c>
      <c r="K220" s="31">
        <v>0</v>
      </c>
      <c r="L220" s="6">
        <v>0</v>
      </c>
      <c r="M220" s="32"/>
      <c r="N220" s="32"/>
      <c r="O220" s="7"/>
      <c r="P220" s="34">
        <v>1</v>
      </c>
      <c r="Q220" s="34">
        <v>0</v>
      </c>
      <c r="R220" s="11">
        <v>0</v>
      </c>
    </row>
    <row r="221" spans="1:18" customFormat="1" x14ac:dyDescent="0.35">
      <c r="A221" s="20" t="s">
        <v>513</v>
      </c>
      <c r="B221" s="25" t="s">
        <v>512</v>
      </c>
      <c r="C221" s="17"/>
      <c r="G221" s="33"/>
      <c r="H221" s="33"/>
      <c r="I221" s="9"/>
      <c r="J221" s="31"/>
      <c r="K221" s="31"/>
      <c r="L221" s="6"/>
      <c r="M221" s="32"/>
      <c r="N221" s="32"/>
      <c r="O221" s="7"/>
      <c r="P221" s="34"/>
      <c r="Q221" s="34"/>
      <c r="R221" s="11"/>
    </row>
    <row r="222" spans="1:18" customFormat="1" x14ac:dyDescent="0.35">
      <c r="A222" s="19"/>
      <c r="B222" s="27" t="s">
        <v>36</v>
      </c>
      <c r="C222" s="30">
        <v>407500</v>
      </c>
      <c r="D222" s="29">
        <v>45474</v>
      </c>
      <c r="E222" s="29">
        <v>45345</v>
      </c>
      <c r="F222" s="29">
        <v>45478</v>
      </c>
      <c r="G222" s="33"/>
      <c r="H222" s="33"/>
      <c r="I222" s="9"/>
      <c r="J222" s="31">
        <v>1</v>
      </c>
      <c r="K222" s="31">
        <v>0</v>
      </c>
      <c r="L222" s="6">
        <v>0</v>
      </c>
      <c r="M222" s="32"/>
      <c r="N222" s="32"/>
      <c r="O222" s="7"/>
      <c r="P222" s="34">
        <v>1</v>
      </c>
      <c r="Q222" s="34">
        <v>0</v>
      </c>
      <c r="R222" s="11">
        <v>0</v>
      </c>
    </row>
    <row r="223" spans="1:18" customFormat="1" x14ac:dyDescent="0.35">
      <c r="A223" s="19"/>
      <c r="B223" s="25" t="s">
        <v>818</v>
      </c>
      <c r="C223" s="17"/>
      <c r="G223" s="33"/>
      <c r="H223" s="33"/>
      <c r="I223" s="9"/>
      <c r="J223" s="31"/>
      <c r="K223" s="31"/>
      <c r="L223" s="6"/>
      <c r="M223" s="32"/>
      <c r="N223" s="32"/>
      <c r="O223" s="7"/>
      <c r="P223" s="34"/>
      <c r="Q223" s="34"/>
      <c r="R223" s="11"/>
    </row>
    <row r="224" spans="1:18" customFormat="1" x14ac:dyDescent="0.35">
      <c r="A224" s="19"/>
      <c r="B224" s="27" t="s">
        <v>36</v>
      </c>
      <c r="C224" s="30">
        <v>407500</v>
      </c>
      <c r="D224" s="29">
        <v>45474</v>
      </c>
      <c r="E224" s="29">
        <v>45345</v>
      </c>
      <c r="F224" s="29">
        <v>45478</v>
      </c>
      <c r="G224" s="33"/>
      <c r="H224" s="33"/>
      <c r="I224" s="9"/>
      <c r="J224" s="31"/>
      <c r="K224" s="31"/>
      <c r="L224" s="6"/>
      <c r="M224" s="32">
        <v>1</v>
      </c>
      <c r="N224" s="32">
        <v>0</v>
      </c>
      <c r="O224" s="7">
        <v>0</v>
      </c>
      <c r="P224" s="34">
        <v>1</v>
      </c>
      <c r="Q224" s="34">
        <v>0</v>
      </c>
      <c r="R224" s="11">
        <v>0</v>
      </c>
    </row>
    <row r="225" spans="1:18" customFormat="1" x14ac:dyDescent="0.35">
      <c r="A225" s="19"/>
      <c r="B225" s="25" t="s">
        <v>814</v>
      </c>
      <c r="C225" s="17"/>
      <c r="G225" s="33"/>
      <c r="H225" s="33"/>
      <c r="I225" s="9"/>
      <c r="J225" s="31"/>
      <c r="K225" s="31"/>
      <c r="L225" s="6"/>
      <c r="M225" s="32"/>
      <c r="N225" s="32"/>
      <c r="O225" s="7"/>
      <c r="P225" s="34"/>
      <c r="Q225" s="34"/>
      <c r="R225" s="11"/>
    </row>
    <row r="226" spans="1:18" customFormat="1" x14ac:dyDescent="0.35">
      <c r="A226" s="19"/>
      <c r="B226" s="27" t="s">
        <v>36</v>
      </c>
      <c r="C226" s="30">
        <v>407500</v>
      </c>
      <c r="D226" s="29">
        <v>45474</v>
      </c>
      <c r="E226" s="29">
        <v>45345</v>
      </c>
      <c r="F226" s="29">
        <v>45478</v>
      </c>
      <c r="G226" s="33"/>
      <c r="H226" s="33"/>
      <c r="I226" s="9"/>
      <c r="J226" s="31"/>
      <c r="K226" s="31"/>
      <c r="L226" s="6"/>
      <c r="M226" s="32">
        <v>1</v>
      </c>
      <c r="N226" s="32">
        <v>0</v>
      </c>
      <c r="O226" s="7">
        <v>0</v>
      </c>
      <c r="P226" s="34">
        <v>1</v>
      </c>
      <c r="Q226" s="34">
        <v>0</v>
      </c>
      <c r="R226" s="11">
        <v>0</v>
      </c>
    </row>
    <row r="227" spans="1:18" customFormat="1" x14ac:dyDescent="0.35">
      <c r="A227" s="19"/>
      <c r="B227" s="25" t="s">
        <v>652</v>
      </c>
      <c r="C227" s="17"/>
      <c r="G227" s="33"/>
      <c r="H227" s="33"/>
      <c r="I227" s="9"/>
      <c r="J227" s="31"/>
      <c r="K227" s="31"/>
      <c r="L227" s="6"/>
      <c r="M227" s="32"/>
      <c r="N227" s="32"/>
      <c r="O227" s="7"/>
      <c r="P227" s="34"/>
      <c r="Q227" s="34"/>
      <c r="R227" s="11"/>
    </row>
    <row r="228" spans="1:18" customFormat="1" x14ac:dyDescent="0.35">
      <c r="A228" s="19"/>
      <c r="B228" s="27" t="s">
        <v>36</v>
      </c>
      <c r="C228" s="30">
        <v>407500</v>
      </c>
      <c r="D228" s="29">
        <v>45474</v>
      </c>
      <c r="E228" s="29">
        <v>45345</v>
      </c>
      <c r="F228" s="29">
        <v>45478</v>
      </c>
      <c r="G228" s="33"/>
      <c r="H228" s="33"/>
      <c r="I228" s="9"/>
      <c r="J228" s="31"/>
      <c r="K228" s="31"/>
      <c r="L228" s="6"/>
      <c r="M228" s="32">
        <v>1</v>
      </c>
      <c r="N228" s="32">
        <v>0</v>
      </c>
      <c r="O228" s="7">
        <v>0</v>
      </c>
      <c r="P228" s="34">
        <v>1</v>
      </c>
      <c r="Q228" s="34">
        <v>0</v>
      </c>
      <c r="R228" s="11">
        <v>0</v>
      </c>
    </row>
    <row r="229" spans="1:18" customFormat="1" x14ac:dyDescent="0.35">
      <c r="A229" s="19"/>
      <c r="B229" s="25" t="s">
        <v>1057</v>
      </c>
      <c r="C229" s="17"/>
      <c r="G229" s="33"/>
      <c r="H229" s="33"/>
      <c r="I229" s="9"/>
      <c r="J229" s="31"/>
      <c r="K229" s="31"/>
      <c r="L229" s="6"/>
      <c r="M229" s="32"/>
      <c r="N229" s="32"/>
      <c r="O229" s="7"/>
      <c r="P229" s="34"/>
      <c r="Q229" s="34"/>
      <c r="R229" s="11"/>
    </row>
    <row r="230" spans="1:18" customFormat="1" x14ac:dyDescent="0.35">
      <c r="A230" s="19"/>
      <c r="B230" s="27" t="s">
        <v>49</v>
      </c>
      <c r="C230" s="30">
        <v>407500</v>
      </c>
      <c r="D230" s="29">
        <v>45474</v>
      </c>
      <c r="E230" s="29">
        <v>45345</v>
      </c>
      <c r="F230" s="29">
        <v>45478</v>
      </c>
      <c r="G230" s="33"/>
      <c r="H230" s="33"/>
      <c r="I230" s="9"/>
      <c r="J230" s="31"/>
      <c r="K230" s="31"/>
      <c r="L230" s="6"/>
      <c r="M230" s="32">
        <v>1</v>
      </c>
      <c r="N230" s="32">
        <v>0</v>
      </c>
      <c r="O230" s="7">
        <v>0</v>
      </c>
      <c r="P230" s="34">
        <v>1</v>
      </c>
      <c r="Q230" s="34">
        <v>0</v>
      </c>
      <c r="R230" s="11">
        <v>0</v>
      </c>
    </row>
    <row r="231" spans="1:18" customFormat="1" x14ac:dyDescent="0.35">
      <c r="A231" s="19"/>
      <c r="B231" s="25" t="s">
        <v>656</v>
      </c>
      <c r="C231" s="17"/>
      <c r="G231" s="33"/>
      <c r="H231" s="33"/>
      <c r="I231" s="9"/>
      <c r="J231" s="31"/>
      <c r="K231" s="31"/>
      <c r="L231" s="6"/>
      <c r="M231" s="32"/>
      <c r="N231" s="32"/>
      <c r="O231" s="7"/>
      <c r="P231" s="34"/>
      <c r="Q231" s="34"/>
      <c r="R231" s="11"/>
    </row>
    <row r="232" spans="1:18" customFormat="1" x14ac:dyDescent="0.35">
      <c r="A232" s="19"/>
      <c r="B232" s="27" t="s">
        <v>36</v>
      </c>
      <c r="C232" s="30">
        <v>407500</v>
      </c>
      <c r="D232" s="29">
        <v>45474</v>
      </c>
      <c r="E232" s="29">
        <v>45345</v>
      </c>
      <c r="F232" s="29">
        <v>45478</v>
      </c>
      <c r="G232" s="33"/>
      <c r="H232" s="33"/>
      <c r="I232" s="9"/>
      <c r="J232" s="31"/>
      <c r="K232" s="31"/>
      <c r="L232" s="6"/>
      <c r="M232" s="32">
        <v>1</v>
      </c>
      <c r="N232" s="32">
        <v>0</v>
      </c>
      <c r="O232" s="7">
        <v>0</v>
      </c>
      <c r="P232" s="34">
        <v>1</v>
      </c>
      <c r="Q232" s="34">
        <v>0</v>
      </c>
      <c r="R232" s="11">
        <v>0</v>
      </c>
    </row>
    <row r="233" spans="1:18" customFormat="1" x14ac:dyDescent="0.35">
      <c r="A233" s="19"/>
      <c r="B233" s="25" t="s">
        <v>710</v>
      </c>
      <c r="C233" s="17"/>
      <c r="G233" s="33"/>
      <c r="H233" s="33"/>
      <c r="I233" s="9"/>
      <c r="J233" s="31"/>
      <c r="K233" s="31"/>
      <c r="L233" s="6"/>
      <c r="M233" s="32"/>
      <c r="N233" s="32"/>
      <c r="O233" s="7"/>
      <c r="P233" s="34"/>
      <c r="Q233" s="34"/>
      <c r="R233" s="11"/>
    </row>
    <row r="234" spans="1:18" customFormat="1" x14ac:dyDescent="0.35">
      <c r="A234" s="19"/>
      <c r="B234" s="27" t="s">
        <v>36</v>
      </c>
      <c r="C234" s="30">
        <v>407500</v>
      </c>
      <c r="D234" s="29">
        <v>45474</v>
      </c>
      <c r="E234" s="29">
        <v>45345</v>
      </c>
      <c r="F234" s="29">
        <v>45478</v>
      </c>
      <c r="G234" s="33"/>
      <c r="H234" s="33"/>
      <c r="I234" s="9"/>
      <c r="J234" s="31"/>
      <c r="K234" s="31"/>
      <c r="L234" s="6"/>
      <c r="M234" s="32">
        <v>1</v>
      </c>
      <c r="N234" s="32">
        <v>0</v>
      </c>
      <c r="O234" s="7">
        <v>0</v>
      </c>
      <c r="P234" s="34">
        <v>1</v>
      </c>
      <c r="Q234" s="34">
        <v>0</v>
      </c>
      <c r="R234" s="11">
        <v>0</v>
      </c>
    </row>
    <row r="235" spans="1:18" customFormat="1" x14ac:dyDescent="0.35">
      <c r="A235" s="20" t="s">
        <v>517</v>
      </c>
      <c r="B235" s="25" t="s">
        <v>859</v>
      </c>
      <c r="C235" s="17"/>
      <c r="G235" s="33"/>
      <c r="H235" s="33"/>
      <c r="I235" s="9"/>
      <c r="J235" s="31"/>
      <c r="K235" s="31"/>
      <c r="L235" s="6"/>
      <c r="M235" s="32"/>
      <c r="N235" s="32"/>
      <c r="O235" s="7"/>
      <c r="P235" s="34"/>
      <c r="Q235" s="34"/>
      <c r="R235" s="11"/>
    </row>
    <row r="236" spans="1:18" customFormat="1" x14ac:dyDescent="0.35">
      <c r="A236" s="19"/>
      <c r="B236" s="27" t="s">
        <v>36</v>
      </c>
      <c r="C236" s="30">
        <v>210915</v>
      </c>
      <c r="D236" s="29">
        <v>45524</v>
      </c>
      <c r="E236" s="29">
        <v>45560</v>
      </c>
      <c r="F236" s="29">
        <v>45560</v>
      </c>
      <c r="G236" s="33"/>
      <c r="H236" s="33"/>
      <c r="I236" s="9"/>
      <c r="J236" s="31"/>
      <c r="K236" s="31"/>
      <c r="L236" s="6"/>
      <c r="M236" s="32">
        <v>1</v>
      </c>
      <c r="N236" s="32">
        <v>0</v>
      </c>
      <c r="O236" s="7">
        <v>0</v>
      </c>
      <c r="P236" s="34">
        <v>1</v>
      </c>
      <c r="Q236" s="34">
        <v>0</v>
      </c>
      <c r="R236" s="11">
        <v>0</v>
      </c>
    </row>
    <row r="237" spans="1:18" customFormat="1" x14ac:dyDescent="0.35">
      <c r="A237" s="19"/>
      <c r="B237" s="25" t="s">
        <v>666</v>
      </c>
      <c r="C237" s="17"/>
      <c r="G237" s="33"/>
      <c r="H237" s="33"/>
      <c r="I237" s="9"/>
      <c r="J237" s="31"/>
      <c r="K237" s="31"/>
      <c r="L237" s="6"/>
      <c r="M237" s="32"/>
      <c r="N237" s="32"/>
      <c r="O237" s="7"/>
      <c r="P237" s="34"/>
      <c r="Q237" s="34"/>
      <c r="R237" s="11"/>
    </row>
    <row r="238" spans="1:18" customFormat="1" x14ac:dyDescent="0.35">
      <c r="A238" s="19"/>
      <c r="B238" s="27" t="s">
        <v>38</v>
      </c>
      <c r="C238" s="30">
        <v>210915</v>
      </c>
      <c r="D238" s="29">
        <v>45524</v>
      </c>
      <c r="E238" s="29">
        <v>45560</v>
      </c>
      <c r="F238" s="29">
        <v>45560</v>
      </c>
      <c r="G238" s="33"/>
      <c r="H238" s="33"/>
      <c r="I238" s="9"/>
      <c r="J238" s="31"/>
      <c r="K238" s="31"/>
      <c r="L238" s="6"/>
      <c r="M238" s="32">
        <v>1</v>
      </c>
      <c r="N238" s="32">
        <v>0</v>
      </c>
      <c r="O238" s="7">
        <v>0</v>
      </c>
      <c r="P238" s="34">
        <v>1</v>
      </c>
      <c r="Q238" s="34">
        <v>0</v>
      </c>
      <c r="R238" s="11">
        <v>0</v>
      </c>
    </row>
    <row r="239" spans="1:18" customFormat="1" x14ac:dyDescent="0.35">
      <c r="A239" s="20" t="s">
        <v>538</v>
      </c>
      <c r="B239" s="25" t="s">
        <v>537</v>
      </c>
      <c r="C239" s="17"/>
      <c r="G239" s="33"/>
      <c r="H239" s="33"/>
      <c r="I239" s="9"/>
      <c r="J239" s="31"/>
      <c r="K239" s="31"/>
      <c r="L239" s="6"/>
      <c r="M239" s="32"/>
      <c r="N239" s="32"/>
      <c r="O239" s="7"/>
      <c r="P239" s="34"/>
      <c r="Q239" s="34"/>
      <c r="R239" s="11"/>
    </row>
    <row r="240" spans="1:18" customFormat="1" x14ac:dyDescent="0.35">
      <c r="A240" s="19"/>
      <c r="B240" s="27" t="s">
        <v>36</v>
      </c>
      <c r="C240" s="30">
        <v>300000</v>
      </c>
      <c r="D240" s="26">
        <v>45524</v>
      </c>
      <c r="E240" s="29">
        <v>45581</v>
      </c>
      <c r="F240" s="29">
        <v>45581</v>
      </c>
      <c r="G240" s="33"/>
      <c r="H240" s="33"/>
      <c r="I240" s="9"/>
      <c r="J240" s="31"/>
      <c r="K240" s="31"/>
      <c r="L240" s="6"/>
      <c r="M240" s="32">
        <v>1</v>
      </c>
      <c r="N240" s="32">
        <v>0</v>
      </c>
      <c r="O240" s="7">
        <v>0</v>
      </c>
      <c r="P240" s="34">
        <v>1</v>
      </c>
      <c r="Q240" s="34">
        <v>0</v>
      </c>
      <c r="R240" s="11">
        <v>0</v>
      </c>
    </row>
    <row r="241" spans="1:18" customFormat="1" x14ac:dyDescent="0.35">
      <c r="A241" s="20" t="s">
        <v>544</v>
      </c>
      <c r="B241" s="25" t="s">
        <v>770</v>
      </c>
      <c r="C241" s="17"/>
      <c r="G241" s="33"/>
      <c r="H241" s="33"/>
      <c r="I241" s="9"/>
      <c r="J241" s="31"/>
      <c r="K241" s="31"/>
      <c r="L241" s="6"/>
      <c r="M241" s="32"/>
      <c r="N241" s="32"/>
      <c r="O241" s="7"/>
      <c r="P241" s="34"/>
      <c r="Q241" s="34"/>
      <c r="R241" s="11"/>
    </row>
    <row r="242" spans="1:18" customFormat="1" x14ac:dyDescent="0.35">
      <c r="A242" s="19"/>
      <c r="B242" s="27" t="s">
        <v>49</v>
      </c>
      <c r="C242" s="30">
        <v>97500</v>
      </c>
      <c r="D242" s="29">
        <v>45160</v>
      </c>
      <c r="E242" s="29">
        <v>45547</v>
      </c>
      <c r="F242" s="29">
        <v>45547</v>
      </c>
      <c r="G242" s="33"/>
      <c r="H242" s="33"/>
      <c r="I242" s="9"/>
      <c r="J242" s="31"/>
      <c r="K242" s="31"/>
      <c r="L242" s="6"/>
      <c r="M242" s="32">
        <v>1</v>
      </c>
      <c r="N242" s="32">
        <v>0</v>
      </c>
      <c r="O242" s="7">
        <v>0</v>
      </c>
      <c r="P242" s="34">
        <v>1</v>
      </c>
      <c r="Q242" s="34">
        <v>0</v>
      </c>
      <c r="R242" s="11">
        <v>0</v>
      </c>
    </row>
    <row r="243" spans="1:18" customFormat="1" x14ac:dyDescent="0.35">
      <c r="A243" s="19"/>
      <c r="B243" s="25" t="s">
        <v>543</v>
      </c>
      <c r="C243" s="17"/>
      <c r="G243" s="33"/>
      <c r="H243" s="33"/>
      <c r="I243" s="9"/>
      <c r="J243" s="31"/>
      <c r="K243" s="31"/>
      <c r="L243" s="6"/>
      <c r="M243" s="32"/>
      <c r="N243" s="32"/>
      <c r="O243" s="7"/>
      <c r="P243" s="34"/>
      <c r="Q243" s="34"/>
      <c r="R243" s="11"/>
    </row>
    <row r="244" spans="1:18" customFormat="1" x14ac:dyDescent="0.35">
      <c r="A244" s="19"/>
      <c r="B244" s="27" t="s">
        <v>36</v>
      </c>
      <c r="C244" s="30">
        <v>97500</v>
      </c>
      <c r="D244" s="29">
        <v>45160</v>
      </c>
      <c r="E244" s="29">
        <v>45547</v>
      </c>
      <c r="F244" s="29">
        <v>45547</v>
      </c>
      <c r="G244" s="33"/>
      <c r="H244" s="33"/>
      <c r="I244" s="9"/>
      <c r="J244" s="31"/>
      <c r="K244" s="31"/>
      <c r="L244" s="6"/>
      <c r="M244" s="32">
        <v>1</v>
      </c>
      <c r="N244" s="32">
        <v>0</v>
      </c>
      <c r="O244" s="7">
        <v>0</v>
      </c>
      <c r="P244" s="34">
        <v>1</v>
      </c>
      <c r="Q244" s="34">
        <v>0</v>
      </c>
      <c r="R244" s="11">
        <v>0</v>
      </c>
    </row>
    <row r="245" spans="1:18" customFormat="1" x14ac:dyDescent="0.35">
      <c r="A245" s="20" t="s">
        <v>552</v>
      </c>
      <c r="B245" s="25" t="s">
        <v>551</v>
      </c>
      <c r="C245" s="17"/>
      <c r="G245" s="33"/>
      <c r="H245" s="33"/>
      <c r="I245" s="9"/>
      <c r="J245" s="31"/>
      <c r="K245" s="31"/>
      <c r="L245" s="6"/>
      <c r="M245" s="32"/>
      <c r="N245" s="32"/>
      <c r="O245" s="7"/>
      <c r="P245" s="34"/>
      <c r="Q245" s="34"/>
      <c r="R245" s="11"/>
    </row>
    <row r="246" spans="1:18" customFormat="1" x14ac:dyDescent="0.35">
      <c r="A246" s="19"/>
      <c r="B246" s="27" t="s">
        <v>36</v>
      </c>
      <c r="C246" s="30">
        <v>137000</v>
      </c>
      <c r="D246" s="29">
        <v>45536</v>
      </c>
      <c r="E246" s="29">
        <v>45693</v>
      </c>
      <c r="F246" s="29">
        <v>45693</v>
      </c>
      <c r="G246" s="33"/>
      <c r="H246" s="33"/>
      <c r="I246" s="9"/>
      <c r="J246" s="31"/>
      <c r="K246" s="31"/>
      <c r="L246" s="6"/>
      <c r="M246" s="32">
        <v>1</v>
      </c>
      <c r="N246" s="32">
        <v>0</v>
      </c>
      <c r="O246" s="7">
        <v>0</v>
      </c>
      <c r="P246" s="34">
        <v>1</v>
      </c>
      <c r="Q246" s="34">
        <v>0</v>
      </c>
      <c r="R246" s="11">
        <v>0</v>
      </c>
    </row>
    <row r="247" spans="1:18" customFormat="1" x14ac:dyDescent="0.35">
      <c r="A247" s="21" t="s">
        <v>558</v>
      </c>
      <c r="B247" s="25" t="s">
        <v>886</v>
      </c>
      <c r="C247" s="17"/>
      <c r="G247" s="33"/>
      <c r="H247" s="33"/>
      <c r="I247" s="9"/>
      <c r="J247" s="31"/>
      <c r="K247" s="31"/>
      <c r="L247" s="6"/>
      <c r="M247" s="32"/>
      <c r="N247" s="32"/>
      <c r="O247" s="7"/>
      <c r="P247" s="34"/>
      <c r="Q247" s="34"/>
      <c r="R247" s="11"/>
    </row>
    <row r="248" spans="1:18" customFormat="1" x14ac:dyDescent="0.35">
      <c r="A248" s="22"/>
      <c r="B248" s="27" t="s">
        <v>49</v>
      </c>
      <c r="C248" s="30">
        <v>297600</v>
      </c>
      <c r="D248" s="29">
        <v>45524</v>
      </c>
      <c r="E248" s="29">
        <v>45574</v>
      </c>
      <c r="F248" s="29">
        <v>45574</v>
      </c>
      <c r="G248" s="33"/>
      <c r="H248" s="33"/>
      <c r="I248" s="9"/>
      <c r="J248" s="31"/>
      <c r="K248" s="31"/>
      <c r="L248" s="6"/>
      <c r="M248" s="32">
        <v>1</v>
      </c>
      <c r="N248" s="32">
        <v>0</v>
      </c>
      <c r="O248" s="7">
        <v>0</v>
      </c>
      <c r="P248" s="34">
        <v>1</v>
      </c>
      <c r="Q248" s="34">
        <v>0</v>
      </c>
      <c r="R248" s="11">
        <v>0</v>
      </c>
    </row>
    <row r="249" spans="1:18" customFormat="1" x14ac:dyDescent="0.35">
      <c r="A249" s="22"/>
      <c r="B249" s="25" t="s">
        <v>557</v>
      </c>
      <c r="C249" s="17"/>
      <c r="G249" s="33"/>
      <c r="H249" s="33"/>
      <c r="I249" s="9"/>
      <c r="J249" s="31"/>
      <c r="K249" s="31"/>
      <c r="L249" s="6"/>
      <c r="M249" s="32"/>
      <c r="N249" s="32"/>
      <c r="O249" s="7"/>
      <c r="P249" s="34"/>
      <c r="Q249" s="34"/>
      <c r="R249" s="11"/>
    </row>
    <row r="250" spans="1:18" customFormat="1" x14ac:dyDescent="0.35">
      <c r="A250" s="22"/>
      <c r="B250" s="27" t="s">
        <v>49</v>
      </c>
      <c r="C250" s="30">
        <v>297600</v>
      </c>
      <c r="D250" s="29">
        <v>45524</v>
      </c>
      <c r="E250" s="29">
        <v>45574</v>
      </c>
      <c r="F250" s="29">
        <v>45574</v>
      </c>
      <c r="G250" s="33"/>
      <c r="H250" s="33"/>
      <c r="I250" s="9"/>
      <c r="J250" s="31"/>
      <c r="K250" s="31"/>
      <c r="L250" s="6"/>
      <c r="M250" s="32">
        <v>1</v>
      </c>
      <c r="N250" s="32">
        <v>0</v>
      </c>
      <c r="O250" s="7">
        <v>0</v>
      </c>
      <c r="P250" s="34">
        <v>1</v>
      </c>
      <c r="Q250" s="34">
        <v>0</v>
      </c>
      <c r="R250" s="11">
        <v>0</v>
      </c>
    </row>
    <row r="251" spans="1:18" customFormat="1" x14ac:dyDescent="0.35">
      <c r="A251" s="20" t="s">
        <v>566</v>
      </c>
      <c r="B251" s="25" t="s">
        <v>1428</v>
      </c>
      <c r="C251" s="17"/>
      <c r="G251" s="33"/>
      <c r="H251" s="33"/>
      <c r="I251" s="9"/>
      <c r="J251" s="31"/>
      <c r="K251" s="31"/>
      <c r="L251" s="6"/>
      <c r="M251" s="32"/>
      <c r="N251" s="32"/>
      <c r="O251" s="7"/>
      <c r="P251" s="34"/>
      <c r="Q251" s="34"/>
      <c r="R251" s="11"/>
    </row>
    <row r="252" spans="1:18" customFormat="1" x14ac:dyDescent="0.35">
      <c r="A252" s="19"/>
      <c r="B252" s="27" t="s">
        <v>36</v>
      </c>
      <c r="C252" s="30">
        <v>234500</v>
      </c>
      <c r="D252" s="26">
        <v>45524</v>
      </c>
      <c r="E252" s="26">
        <v>45574</v>
      </c>
      <c r="F252" s="29">
        <v>45574</v>
      </c>
      <c r="G252" s="33"/>
      <c r="H252" s="33"/>
      <c r="I252" s="9"/>
      <c r="J252" s="31"/>
      <c r="K252" s="31"/>
      <c r="L252" s="6"/>
      <c r="M252" s="32">
        <v>1</v>
      </c>
      <c r="N252" s="32">
        <v>0</v>
      </c>
      <c r="O252" s="7">
        <v>0</v>
      </c>
      <c r="P252" s="34">
        <v>1</v>
      </c>
      <c r="Q252" s="34">
        <v>0</v>
      </c>
      <c r="R252" s="11">
        <v>0</v>
      </c>
    </row>
    <row r="253" spans="1:18" customFormat="1" x14ac:dyDescent="0.35">
      <c r="A253" s="19"/>
      <c r="B253" s="25" t="s">
        <v>565</v>
      </c>
      <c r="C253" s="17"/>
      <c r="G253" s="33"/>
      <c r="H253" s="33"/>
      <c r="I253" s="9"/>
      <c r="J253" s="31"/>
      <c r="K253" s="31"/>
      <c r="L253" s="6"/>
      <c r="M253" s="32"/>
      <c r="N253" s="32"/>
      <c r="O253" s="7"/>
      <c r="P253" s="34"/>
      <c r="Q253" s="34"/>
      <c r="R253" s="11"/>
    </row>
    <row r="254" spans="1:18" customFormat="1" x14ac:dyDescent="0.35">
      <c r="A254" s="19"/>
      <c r="B254" s="27" t="s">
        <v>36</v>
      </c>
      <c r="C254" s="30">
        <v>234500</v>
      </c>
      <c r="D254" s="26">
        <v>45524</v>
      </c>
      <c r="E254" s="26">
        <v>45574</v>
      </c>
      <c r="F254" s="29">
        <v>45574</v>
      </c>
      <c r="G254" s="33"/>
      <c r="H254" s="33"/>
      <c r="I254" s="9"/>
      <c r="J254" s="31"/>
      <c r="K254" s="31"/>
      <c r="L254" s="6"/>
      <c r="M254" s="32">
        <v>1</v>
      </c>
      <c r="N254" s="32">
        <v>0</v>
      </c>
      <c r="O254" s="7">
        <v>0</v>
      </c>
      <c r="P254" s="34">
        <v>1</v>
      </c>
      <c r="Q254" s="34">
        <v>0</v>
      </c>
      <c r="R254" s="11">
        <v>0</v>
      </c>
    </row>
    <row r="255" spans="1:18" customFormat="1" x14ac:dyDescent="0.35">
      <c r="A255" s="21" t="s">
        <v>595</v>
      </c>
      <c r="B255" s="25" t="s">
        <v>795</v>
      </c>
      <c r="C255" s="17"/>
      <c r="G255" s="33"/>
      <c r="H255" s="33"/>
      <c r="I255" s="9"/>
      <c r="J255" s="31"/>
      <c r="K255" s="31"/>
      <c r="L255" s="6"/>
      <c r="M255" s="32"/>
      <c r="N255" s="32"/>
      <c r="O255" s="7"/>
      <c r="P255" s="34"/>
      <c r="Q255" s="34"/>
      <c r="R255" s="11"/>
    </row>
    <row r="256" spans="1:18" customFormat="1" x14ac:dyDescent="0.35">
      <c r="A256" s="22"/>
      <c r="B256" s="27" t="s">
        <v>37</v>
      </c>
      <c r="C256" s="30">
        <v>125000</v>
      </c>
      <c r="D256" s="29">
        <v>44943</v>
      </c>
      <c r="E256" s="29">
        <v>45413</v>
      </c>
      <c r="F256" s="29">
        <v>45413</v>
      </c>
      <c r="G256" s="33"/>
      <c r="H256" s="33"/>
      <c r="I256" s="9"/>
      <c r="J256" s="31"/>
      <c r="K256" s="31"/>
      <c r="L256" s="6"/>
      <c r="M256" s="32">
        <v>1</v>
      </c>
      <c r="N256" s="32">
        <v>1</v>
      </c>
      <c r="O256" s="7">
        <v>12000</v>
      </c>
      <c r="P256" s="34">
        <v>1</v>
      </c>
      <c r="Q256" s="34">
        <v>1</v>
      </c>
      <c r="R256" s="11">
        <v>12000</v>
      </c>
    </row>
    <row r="257" spans="1:18" customFormat="1" x14ac:dyDescent="0.35">
      <c r="A257" s="22"/>
      <c r="B257" s="25" t="s">
        <v>594</v>
      </c>
      <c r="C257" s="17"/>
      <c r="G257" s="33"/>
      <c r="H257" s="33"/>
      <c r="I257" s="9"/>
      <c r="J257" s="31"/>
      <c r="K257" s="31"/>
      <c r="L257" s="6"/>
      <c r="M257" s="32"/>
      <c r="N257" s="32"/>
      <c r="O257" s="7"/>
      <c r="P257" s="34"/>
      <c r="Q257" s="34"/>
      <c r="R257" s="11"/>
    </row>
    <row r="258" spans="1:18" customFormat="1" x14ac:dyDescent="0.35">
      <c r="A258" s="22"/>
      <c r="B258" s="27" t="s">
        <v>36</v>
      </c>
      <c r="C258" s="30">
        <v>125000</v>
      </c>
      <c r="D258" s="29">
        <v>44943</v>
      </c>
      <c r="E258" s="29">
        <v>45413</v>
      </c>
      <c r="F258" s="29">
        <v>45413</v>
      </c>
      <c r="G258" s="33"/>
      <c r="H258" s="33"/>
      <c r="I258" s="9"/>
      <c r="J258" s="31"/>
      <c r="K258" s="31"/>
      <c r="L258" s="6"/>
      <c r="M258" s="32">
        <v>1</v>
      </c>
      <c r="N258" s="32">
        <v>0</v>
      </c>
      <c r="O258" s="7">
        <v>0</v>
      </c>
      <c r="P258" s="34">
        <v>1</v>
      </c>
      <c r="Q258" s="34">
        <v>0</v>
      </c>
      <c r="R258" s="11">
        <v>0</v>
      </c>
    </row>
    <row r="259" spans="1:18" customFormat="1" x14ac:dyDescent="0.35">
      <c r="A259" s="22"/>
      <c r="B259" s="25" t="s">
        <v>790</v>
      </c>
      <c r="C259" s="17"/>
      <c r="G259" s="33"/>
      <c r="H259" s="33"/>
      <c r="I259" s="9"/>
      <c r="J259" s="31"/>
      <c r="K259" s="31"/>
      <c r="L259" s="6"/>
      <c r="M259" s="32"/>
      <c r="N259" s="32"/>
      <c r="O259" s="7"/>
      <c r="P259" s="34"/>
      <c r="Q259" s="34"/>
      <c r="R259" s="11"/>
    </row>
    <row r="260" spans="1:18" customFormat="1" x14ac:dyDescent="0.35">
      <c r="A260" s="22"/>
      <c r="B260" s="27" t="s">
        <v>36</v>
      </c>
      <c r="C260" s="30">
        <v>125000</v>
      </c>
      <c r="D260" s="29">
        <v>44943</v>
      </c>
      <c r="E260" s="29">
        <v>45413</v>
      </c>
      <c r="F260" s="29">
        <v>45413</v>
      </c>
      <c r="G260" s="33"/>
      <c r="H260" s="33"/>
      <c r="I260" s="9"/>
      <c r="J260" s="31">
        <v>1</v>
      </c>
      <c r="K260" s="31">
        <v>0</v>
      </c>
      <c r="L260" s="6">
        <v>0</v>
      </c>
      <c r="M260" s="32"/>
      <c r="N260" s="32"/>
      <c r="O260" s="7"/>
      <c r="P260" s="34">
        <v>1</v>
      </c>
      <c r="Q260" s="34">
        <v>0</v>
      </c>
      <c r="R260" s="11">
        <v>0</v>
      </c>
    </row>
    <row r="261" spans="1:18" customFormat="1" x14ac:dyDescent="0.35">
      <c r="A261" s="21" t="s">
        <v>601</v>
      </c>
      <c r="B261" s="25" t="s">
        <v>600</v>
      </c>
      <c r="C261" s="17"/>
      <c r="G261" s="33"/>
      <c r="H261" s="33"/>
      <c r="I261" s="9"/>
      <c r="J261" s="31"/>
      <c r="K261" s="31"/>
      <c r="L261" s="6"/>
      <c r="M261" s="32"/>
      <c r="N261" s="32"/>
      <c r="O261" s="7"/>
      <c r="P261" s="34"/>
      <c r="Q261" s="34"/>
      <c r="R261" s="11"/>
    </row>
    <row r="262" spans="1:18" customFormat="1" x14ac:dyDescent="0.35">
      <c r="A262" s="22"/>
      <c r="B262" s="27" t="s">
        <v>37</v>
      </c>
      <c r="C262" s="30">
        <v>8985</v>
      </c>
      <c r="D262" s="29">
        <v>45524</v>
      </c>
      <c r="E262" s="29">
        <v>45411</v>
      </c>
      <c r="F262" s="29">
        <v>45411</v>
      </c>
      <c r="G262" s="33"/>
      <c r="H262" s="33"/>
      <c r="I262" s="9"/>
      <c r="J262" s="31">
        <v>1</v>
      </c>
      <c r="K262" s="31">
        <v>1</v>
      </c>
      <c r="L262" s="6">
        <v>96517</v>
      </c>
      <c r="M262" s="32"/>
      <c r="N262" s="32"/>
      <c r="O262" s="7"/>
      <c r="P262" s="34">
        <v>1</v>
      </c>
      <c r="Q262" s="34">
        <v>1</v>
      </c>
      <c r="R262" s="11">
        <v>96517</v>
      </c>
    </row>
    <row r="263" spans="1:18" customFormat="1" x14ac:dyDescent="0.35">
      <c r="A263" s="21" t="s">
        <v>608</v>
      </c>
      <c r="B263" s="25" t="s">
        <v>607</v>
      </c>
      <c r="C263" s="17"/>
      <c r="G263" s="33"/>
      <c r="H263" s="33"/>
      <c r="I263" s="9"/>
      <c r="J263" s="31"/>
      <c r="K263" s="31"/>
      <c r="L263" s="6"/>
      <c r="M263" s="32"/>
      <c r="N263" s="32"/>
      <c r="O263" s="7"/>
      <c r="P263" s="34"/>
      <c r="Q263" s="34"/>
      <c r="R263" s="11"/>
    </row>
    <row r="264" spans="1:18" customFormat="1" x14ac:dyDescent="0.35">
      <c r="A264" s="22"/>
      <c r="B264" s="27" t="s">
        <v>37</v>
      </c>
      <c r="C264" s="30">
        <v>66601</v>
      </c>
      <c r="D264" s="29">
        <v>45160</v>
      </c>
      <c r="E264" s="29">
        <v>45539</v>
      </c>
      <c r="F264" s="29">
        <v>45539</v>
      </c>
      <c r="G264" s="33"/>
      <c r="H264" s="33"/>
      <c r="I264" s="9"/>
      <c r="J264" s="31"/>
      <c r="K264" s="31"/>
      <c r="L264" s="6"/>
      <c r="M264" s="32">
        <v>1</v>
      </c>
      <c r="N264" s="32">
        <v>1</v>
      </c>
      <c r="O264" s="7">
        <v>120000</v>
      </c>
      <c r="P264" s="34">
        <v>1</v>
      </c>
      <c r="Q264" s="34">
        <v>1</v>
      </c>
      <c r="R264" s="11">
        <v>120000</v>
      </c>
    </row>
    <row r="265" spans="1:18" customFormat="1" x14ac:dyDescent="0.35">
      <c r="A265" s="21" t="s">
        <v>621</v>
      </c>
      <c r="B265" s="25" t="s">
        <v>865</v>
      </c>
      <c r="C265" s="17"/>
      <c r="G265" s="33"/>
      <c r="H265" s="33"/>
      <c r="I265" s="9"/>
      <c r="J265" s="31"/>
      <c r="K265" s="31"/>
      <c r="L265" s="6"/>
      <c r="M265" s="32"/>
      <c r="N265" s="32"/>
      <c r="O265" s="7"/>
      <c r="P265" s="34"/>
      <c r="Q265" s="34"/>
      <c r="R265" s="11"/>
    </row>
    <row r="266" spans="1:18" customFormat="1" x14ac:dyDescent="0.35">
      <c r="A266" s="22"/>
      <c r="B266" s="27" t="s">
        <v>36</v>
      </c>
      <c r="C266" s="30">
        <v>200000</v>
      </c>
      <c r="D266" s="29">
        <v>45524</v>
      </c>
      <c r="E266" s="29">
        <v>45617</v>
      </c>
      <c r="F266" s="20" t="s">
        <v>45</v>
      </c>
      <c r="G266" s="33"/>
      <c r="H266" s="33"/>
      <c r="I266" s="9"/>
      <c r="J266" s="31"/>
      <c r="K266" s="31"/>
      <c r="L266" s="6"/>
      <c r="M266" s="32">
        <v>1</v>
      </c>
      <c r="N266" s="32">
        <v>0</v>
      </c>
      <c r="O266" s="7">
        <v>0</v>
      </c>
      <c r="P266" s="34">
        <v>1</v>
      </c>
      <c r="Q266" s="34">
        <v>0</v>
      </c>
      <c r="R266" s="11">
        <v>0</v>
      </c>
    </row>
    <row r="267" spans="1:18" customFormat="1" x14ac:dyDescent="0.35">
      <c r="A267" s="22"/>
      <c r="B267" s="25" t="s">
        <v>620</v>
      </c>
      <c r="C267" s="17"/>
      <c r="G267" s="33"/>
      <c r="H267" s="33"/>
      <c r="I267" s="9"/>
      <c r="J267" s="31"/>
      <c r="K267" s="31"/>
      <c r="L267" s="6"/>
      <c r="M267" s="32"/>
      <c r="N267" s="32"/>
      <c r="O267" s="7"/>
      <c r="P267" s="34"/>
      <c r="Q267" s="34"/>
      <c r="R267" s="11"/>
    </row>
    <row r="268" spans="1:18" customFormat="1" x14ac:dyDescent="0.35">
      <c r="A268" s="22"/>
      <c r="B268" s="27" t="s">
        <v>36</v>
      </c>
      <c r="C268" s="30">
        <v>200000</v>
      </c>
      <c r="D268" s="29">
        <v>45524</v>
      </c>
      <c r="E268" s="29">
        <v>45617</v>
      </c>
      <c r="F268" s="20" t="s">
        <v>45</v>
      </c>
      <c r="G268" s="33"/>
      <c r="H268" s="33"/>
      <c r="I268" s="9"/>
      <c r="J268" s="31"/>
      <c r="K268" s="31"/>
      <c r="L268" s="6"/>
      <c r="M268" s="32">
        <v>1</v>
      </c>
      <c r="N268" s="32">
        <v>0</v>
      </c>
      <c r="O268" s="7">
        <v>0</v>
      </c>
      <c r="P268" s="34">
        <v>1</v>
      </c>
      <c r="Q268" s="34">
        <v>0</v>
      </c>
      <c r="R268" s="11">
        <v>0</v>
      </c>
    </row>
    <row r="269" spans="1:18" customFormat="1" x14ac:dyDescent="0.35">
      <c r="A269" s="21" t="s">
        <v>626</v>
      </c>
      <c r="B269" s="25" t="s">
        <v>628</v>
      </c>
      <c r="C269" s="17"/>
      <c r="G269" s="33"/>
      <c r="H269" s="33"/>
      <c r="I269" s="9"/>
      <c r="J269" s="31"/>
      <c r="K269" s="31"/>
      <c r="L269" s="6"/>
      <c r="M269" s="32"/>
      <c r="N269" s="32"/>
      <c r="O269" s="7"/>
      <c r="P269" s="34"/>
      <c r="Q269" s="34"/>
      <c r="R269" s="11"/>
    </row>
    <row r="270" spans="1:18" customFormat="1" x14ac:dyDescent="0.35">
      <c r="A270" s="22"/>
      <c r="B270" s="27" t="s">
        <v>36</v>
      </c>
      <c r="C270" s="30">
        <v>55090</v>
      </c>
      <c r="D270" s="26">
        <v>45524</v>
      </c>
      <c r="E270" s="29">
        <v>45637</v>
      </c>
      <c r="F270" s="20" t="s">
        <v>45</v>
      </c>
      <c r="G270" s="33"/>
      <c r="H270" s="33"/>
      <c r="I270" s="9"/>
      <c r="J270" s="31"/>
      <c r="K270" s="31"/>
      <c r="L270" s="6"/>
      <c r="M270" s="32">
        <v>1</v>
      </c>
      <c r="N270" s="32">
        <v>0</v>
      </c>
      <c r="O270" s="7">
        <v>0</v>
      </c>
      <c r="P270" s="34">
        <v>1</v>
      </c>
      <c r="Q270" s="34">
        <v>0</v>
      </c>
      <c r="R270" s="11">
        <v>0</v>
      </c>
    </row>
    <row r="271" spans="1:18" customFormat="1" x14ac:dyDescent="0.35">
      <c r="A271" s="21" t="s">
        <v>690</v>
      </c>
      <c r="B271" s="25" t="s">
        <v>689</v>
      </c>
      <c r="C271" s="17"/>
      <c r="G271" s="33"/>
      <c r="H271" s="33"/>
      <c r="I271" s="9"/>
      <c r="J271" s="31"/>
      <c r="K271" s="31"/>
      <c r="L271" s="6"/>
      <c r="M271" s="32"/>
      <c r="N271" s="32"/>
      <c r="O271" s="7"/>
      <c r="P271" s="34"/>
      <c r="Q271" s="34"/>
      <c r="R271" s="11"/>
    </row>
    <row r="272" spans="1:18" customFormat="1" x14ac:dyDescent="0.35">
      <c r="A272" s="22"/>
      <c r="B272" s="27" t="s">
        <v>37</v>
      </c>
      <c r="C272" s="30">
        <v>69000</v>
      </c>
      <c r="D272" s="29">
        <v>45160</v>
      </c>
      <c r="E272" s="29">
        <v>45495</v>
      </c>
      <c r="F272" s="29">
        <v>45532</v>
      </c>
      <c r="G272" s="33"/>
      <c r="H272" s="33"/>
      <c r="I272" s="9"/>
      <c r="J272" s="31"/>
      <c r="K272" s="31"/>
      <c r="L272" s="6"/>
      <c r="M272" s="32">
        <v>1</v>
      </c>
      <c r="N272" s="32">
        <v>1</v>
      </c>
      <c r="O272" s="7">
        <v>191300</v>
      </c>
      <c r="P272" s="34">
        <v>1</v>
      </c>
      <c r="Q272" s="34">
        <v>1</v>
      </c>
      <c r="R272" s="11">
        <v>191300</v>
      </c>
    </row>
    <row r="273" spans="1:18" customFormat="1" x14ac:dyDescent="0.35">
      <c r="A273" s="22"/>
      <c r="B273" s="25" t="s">
        <v>840</v>
      </c>
      <c r="C273" s="17"/>
      <c r="G273" s="33"/>
      <c r="H273" s="33"/>
      <c r="I273" s="9"/>
      <c r="J273" s="31"/>
      <c r="K273" s="31"/>
      <c r="L273" s="6"/>
      <c r="M273" s="32"/>
      <c r="N273" s="32"/>
      <c r="O273" s="7"/>
      <c r="P273" s="34"/>
      <c r="Q273" s="34"/>
      <c r="R273" s="11"/>
    </row>
    <row r="274" spans="1:18" customFormat="1" x14ac:dyDescent="0.35">
      <c r="A274" s="22"/>
      <c r="B274" s="27" t="s">
        <v>37</v>
      </c>
      <c r="C274" s="30">
        <v>69000</v>
      </c>
      <c r="D274" s="29">
        <v>45160</v>
      </c>
      <c r="E274" s="29">
        <v>45495</v>
      </c>
      <c r="F274" s="29">
        <v>45532</v>
      </c>
      <c r="G274" s="33"/>
      <c r="H274" s="33"/>
      <c r="I274" s="9"/>
      <c r="J274" s="31"/>
      <c r="K274" s="31"/>
      <c r="L274" s="6"/>
      <c r="M274" s="32">
        <v>1</v>
      </c>
      <c r="N274" s="32">
        <v>1</v>
      </c>
      <c r="O274" s="7">
        <v>92000</v>
      </c>
      <c r="P274" s="34">
        <v>1</v>
      </c>
      <c r="Q274" s="34">
        <v>1</v>
      </c>
      <c r="R274" s="11">
        <v>92000</v>
      </c>
    </row>
    <row r="275" spans="1:18" customFormat="1" x14ac:dyDescent="0.35">
      <c r="A275" s="22"/>
      <c r="B275" s="25" t="s">
        <v>931</v>
      </c>
      <c r="C275" s="17"/>
      <c r="G275" s="33"/>
      <c r="H275" s="33"/>
      <c r="I275" s="9"/>
      <c r="J275" s="31"/>
      <c r="K275" s="31"/>
      <c r="L275" s="6"/>
      <c r="M275" s="32"/>
      <c r="N275" s="32"/>
      <c r="O275" s="7"/>
      <c r="P275" s="34"/>
      <c r="Q275" s="34"/>
      <c r="R275" s="11"/>
    </row>
    <row r="276" spans="1:18" customFormat="1" x14ac:dyDescent="0.35">
      <c r="A276" s="22"/>
      <c r="B276" s="27" t="s">
        <v>36</v>
      </c>
      <c r="C276" s="30">
        <v>69000</v>
      </c>
      <c r="D276" s="29">
        <v>45160</v>
      </c>
      <c r="E276" s="29">
        <v>45495</v>
      </c>
      <c r="F276" s="29">
        <v>45532</v>
      </c>
      <c r="G276" s="33"/>
      <c r="H276" s="33"/>
      <c r="I276" s="9"/>
      <c r="J276" s="31"/>
      <c r="K276" s="31"/>
      <c r="L276" s="6"/>
      <c r="M276" s="32">
        <v>1</v>
      </c>
      <c r="N276" s="32">
        <v>0</v>
      </c>
      <c r="O276" s="7">
        <v>0</v>
      </c>
      <c r="P276" s="34">
        <v>1</v>
      </c>
      <c r="Q276" s="34">
        <v>0</v>
      </c>
      <c r="R276" s="11">
        <v>0</v>
      </c>
    </row>
    <row r="277" spans="1:18" customFormat="1" x14ac:dyDescent="0.35">
      <c r="A277" s="22"/>
      <c r="B277" s="25" t="s">
        <v>736</v>
      </c>
      <c r="C277" s="17"/>
      <c r="G277" s="33"/>
      <c r="H277" s="33"/>
      <c r="I277" s="9"/>
      <c r="J277" s="31"/>
      <c r="K277" s="31"/>
      <c r="L277" s="6"/>
      <c r="M277" s="32"/>
      <c r="N277" s="32"/>
      <c r="O277" s="7"/>
      <c r="P277" s="34"/>
      <c r="Q277" s="34"/>
      <c r="R277" s="11"/>
    </row>
    <row r="278" spans="1:18" customFormat="1" x14ac:dyDescent="0.35">
      <c r="A278" s="22"/>
      <c r="B278" s="27" t="s">
        <v>36</v>
      </c>
      <c r="C278" s="30">
        <v>69000</v>
      </c>
      <c r="D278" s="29">
        <v>45160</v>
      </c>
      <c r="E278" s="29">
        <v>45495</v>
      </c>
      <c r="F278" s="29">
        <v>45532</v>
      </c>
      <c r="G278" s="33"/>
      <c r="H278" s="33"/>
      <c r="I278" s="9"/>
      <c r="J278" s="31"/>
      <c r="K278" s="31"/>
      <c r="L278" s="6"/>
      <c r="M278" s="32">
        <v>1</v>
      </c>
      <c r="N278" s="32">
        <v>0</v>
      </c>
      <c r="O278" s="7">
        <v>0</v>
      </c>
      <c r="P278" s="34">
        <v>1</v>
      </c>
      <c r="Q278" s="34">
        <v>0</v>
      </c>
      <c r="R278" s="11">
        <v>0</v>
      </c>
    </row>
    <row r="279" spans="1:18" customFormat="1" x14ac:dyDescent="0.35">
      <c r="A279" s="20" t="s">
        <v>854</v>
      </c>
      <c r="B279" s="25" t="s">
        <v>853</v>
      </c>
      <c r="C279" s="17"/>
      <c r="G279" s="33"/>
      <c r="H279" s="33"/>
      <c r="I279" s="9"/>
      <c r="J279" s="31"/>
      <c r="K279" s="31"/>
      <c r="L279" s="6"/>
      <c r="M279" s="32"/>
      <c r="N279" s="32"/>
      <c r="O279" s="7"/>
      <c r="P279" s="34"/>
      <c r="Q279" s="34"/>
      <c r="R279" s="11"/>
    </row>
    <row r="280" spans="1:18" customFormat="1" x14ac:dyDescent="0.35">
      <c r="A280" s="19"/>
      <c r="B280" s="27" t="s">
        <v>37</v>
      </c>
      <c r="C280" s="30">
        <v>38000</v>
      </c>
      <c r="D280" s="26">
        <v>45160</v>
      </c>
      <c r="E280" s="29">
        <v>45310</v>
      </c>
      <c r="F280" s="20" t="s">
        <v>45</v>
      </c>
      <c r="G280" s="33"/>
      <c r="H280" s="33"/>
      <c r="I280" s="9"/>
      <c r="J280" s="31">
        <v>1</v>
      </c>
      <c r="K280" s="31">
        <v>1</v>
      </c>
      <c r="L280" s="6">
        <v>1000</v>
      </c>
      <c r="M280" s="32"/>
      <c r="N280" s="32"/>
      <c r="O280" s="7"/>
      <c r="P280" s="34">
        <v>1</v>
      </c>
      <c r="Q280" s="34">
        <v>1</v>
      </c>
      <c r="R280" s="11">
        <v>1000</v>
      </c>
    </row>
    <row r="281" spans="1:18" customFormat="1" x14ac:dyDescent="0.35">
      <c r="A281" s="20" t="s">
        <v>916</v>
      </c>
      <c r="B281" s="25" t="s">
        <v>915</v>
      </c>
      <c r="C281" s="17"/>
      <c r="G281" s="33"/>
      <c r="H281" s="33"/>
      <c r="I281" s="9"/>
      <c r="J281" s="31"/>
      <c r="K281" s="31"/>
      <c r="L281" s="6"/>
      <c r="M281" s="32"/>
      <c r="N281" s="32"/>
      <c r="O281" s="7"/>
      <c r="P281" s="34"/>
      <c r="Q281" s="34"/>
      <c r="R281" s="11"/>
    </row>
    <row r="282" spans="1:18" customFormat="1" x14ac:dyDescent="0.35">
      <c r="A282" s="19"/>
      <c r="B282" s="27" t="s">
        <v>37</v>
      </c>
      <c r="C282" s="30">
        <v>18466.8</v>
      </c>
      <c r="D282" s="26">
        <v>45160</v>
      </c>
      <c r="E282" s="29">
        <v>45259</v>
      </c>
      <c r="F282" s="20" t="s">
        <v>45</v>
      </c>
      <c r="G282" s="33"/>
      <c r="H282" s="33"/>
      <c r="I282" s="9"/>
      <c r="J282" s="31">
        <v>1</v>
      </c>
      <c r="K282" s="31">
        <v>1</v>
      </c>
      <c r="L282" s="6">
        <v>40000</v>
      </c>
      <c r="M282" s="32"/>
      <c r="N282" s="32"/>
      <c r="O282" s="7"/>
      <c r="P282" s="34">
        <v>1</v>
      </c>
      <c r="Q282" s="34">
        <v>1</v>
      </c>
      <c r="R282" s="11">
        <v>40000</v>
      </c>
    </row>
    <row r="283" spans="1:18" customFormat="1" x14ac:dyDescent="0.35">
      <c r="A283" s="20" t="s">
        <v>927</v>
      </c>
      <c r="B283" s="25" t="s">
        <v>926</v>
      </c>
      <c r="C283" s="17"/>
      <c r="G283" s="33"/>
      <c r="H283" s="33"/>
      <c r="I283" s="9"/>
      <c r="J283" s="31"/>
      <c r="K283" s="31"/>
      <c r="L283" s="6"/>
      <c r="M283" s="32"/>
      <c r="N283" s="32"/>
      <c r="O283" s="7"/>
      <c r="P283" s="34"/>
      <c r="Q283" s="34"/>
      <c r="R283" s="11"/>
    </row>
    <row r="284" spans="1:18" customFormat="1" x14ac:dyDescent="0.35">
      <c r="A284" s="19"/>
      <c r="B284" s="27" t="s">
        <v>37</v>
      </c>
      <c r="C284" s="30">
        <v>50000</v>
      </c>
      <c r="D284" s="29">
        <v>45524</v>
      </c>
      <c r="E284" s="29">
        <v>45686</v>
      </c>
      <c r="F284" s="20" t="s">
        <v>45</v>
      </c>
      <c r="G284" s="33"/>
      <c r="H284" s="33"/>
      <c r="I284" s="9"/>
      <c r="J284" s="31"/>
      <c r="K284" s="31"/>
      <c r="L284" s="6"/>
      <c r="M284" s="32">
        <v>1</v>
      </c>
      <c r="N284" s="32">
        <v>1</v>
      </c>
      <c r="O284" s="7">
        <v>40000</v>
      </c>
      <c r="P284" s="34">
        <v>1</v>
      </c>
      <c r="Q284" s="34">
        <v>1</v>
      </c>
      <c r="R284" s="11">
        <v>40000</v>
      </c>
    </row>
    <row r="285" spans="1:18" customFormat="1" x14ac:dyDescent="0.35">
      <c r="A285" s="25" t="s">
        <v>234</v>
      </c>
      <c r="B285" s="25" t="s">
        <v>233</v>
      </c>
      <c r="C285" s="17"/>
      <c r="G285" s="33"/>
      <c r="H285" s="33"/>
      <c r="I285" s="9"/>
      <c r="J285" s="31"/>
      <c r="K285" s="31"/>
      <c r="L285" s="6"/>
      <c r="M285" s="32"/>
      <c r="N285" s="32"/>
      <c r="O285" s="7"/>
      <c r="P285" s="34"/>
      <c r="Q285" s="34"/>
      <c r="R285" s="11"/>
    </row>
    <row r="286" spans="1:18" customFormat="1" x14ac:dyDescent="0.35">
      <c r="B286" s="27" t="s">
        <v>36</v>
      </c>
      <c r="C286" s="30">
        <v>350000</v>
      </c>
      <c r="D286" s="26">
        <v>45524</v>
      </c>
      <c r="E286" s="29">
        <v>45727</v>
      </c>
      <c r="F286" s="20" t="s">
        <v>45</v>
      </c>
      <c r="G286" s="33"/>
      <c r="H286" s="33"/>
      <c r="I286" s="9"/>
      <c r="J286" s="31"/>
      <c r="K286" s="31"/>
      <c r="L286" s="6"/>
      <c r="M286" s="32">
        <v>1</v>
      </c>
      <c r="N286" s="32">
        <v>0</v>
      </c>
      <c r="O286" s="7">
        <v>0</v>
      </c>
      <c r="P286" s="34">
        <v>1</v>
      </c>
      <c r="Q286" s="34">
        <v>0</v>
      </c>
      <c r="R286" s="11">
        <v>0</v>
      </c>
    </row>
    <row r="287" spans="1:18" customFormat="1" x14ac:dyDescent="0.35">
      <c r="A287" s="25" t="s">
        <v>1703</v>
      </c>
      <c r="B287" s="25" t="s">
        <v>1702</v>
      </c>
      <c r="C287" s="17"/>
      <c r="G287" s="33"/>
      <c r="H287" s="33"/>
      <c r="I287" s="9"/>
      <c r="J287" s="31"/>
      <c r="K287" s="31"/>
      <c r="L287" s="6"/>
      <c r="M287" s="32"/>
      <c r="N287" s="32"/>
      <c r="O287" s="7"/>
      <c r="P287" s="34"/>
      <c r="Q287" s="34"/>
      <c r="R287" s="11"/>
    </row>
    <row r="288" spans="1:18" customFormat="1" x14ac:dyDescent="0.35">
      <c r="B288" s="27" t="s">
        <v>36</v>
      </c>
      <c r="C288" s="30">
        <v>177000</v>
      </c>
      <c r="D288" s="29">
        <v>45660</v>
      </c>
      <c r="E288" s="29">
        <v>45729</v>
      </c>
      <c r="F288" s="20" t="s">
        <v>45</v>
      </c>
      <c r="G288" s="33"/>
      <c r="H288" s="33"/>
      <c r="I288" s="9"/>
      <c r="J288" s="31"/>
      <c r="K288" s="31"/>
      <c r="L288" s="6"/>
      <c r="M288" s="32">
        <v>1</v>
      </c>
      <c r="N288" s="32">
        <v>0</v>
      </c>
      <c r="O288" s="7">
        <v>0</v>
      </c>
      <c r="P288" s="34">
        <v>1</v>
      </c>
      <c r="Q288" s="34">
        <v>0</v>
      </c>
      <c r="R288" s="11">
        <v>0</v>
      </c>
    </row>
    <row r="289" spans="1:18" customFormat="1" x14ac:dyDescent="0.35">
      <c r="A289" s="20" t="s">
        <v>212</v>
      </c>
      <c r="B289" s="19"/>
      <c r="C289" s="28"/>
      <c r="D289" s="19"/>
      <c r="E289" s="19"/>
      <c r="F289" s="19"/>
      <c r="G289" s="33">
        <v>4</v>
      </c>
      <c r="H289" s="33">
        <v>4</v>
      </c>
      <c r="I289" s="9">
        <v>7641983.5999999996</v>
      </c>
      <c r="J289" s="31">
        <v>32</v>
      </c>
      <c r="K289" s="31">
        <v>12</v>
      </c>
      <c r="L289" s="6">
        <v>756033</v>
      </c>
      <c r="M289" s="32">
        <v>107</v>
      </c>
      <c r="N289" s="32">
        <v>10</v>
      </c>
      <c r="O289" s="7">
        <v>805866.89999999991</v>
      </c>
      <c r="P289" s="34">
        <v>143</v>
      </c>
      <c r="Q289" s="34">
        <v>26</v>
      </c>
      <c r="R289" s="11">
        <v>9203883.5</v>
      </c>
    </row>
    <row r="290" spans="1:18" customFormat="1" x14ac:dyDescent="0.35">
      <c r="C290" s="17"/>
    </row>
    <row r="291" spans="1:18" customFormat="1" x14ac:dyDescent="0.35">
      <c r="C291" s="17"/>
    </row>
    <row r="292" spans="1:18" customFormat="1" x14ac:dyDescent="0.35">
      <c r="C292" s="17"/>
    </row>
    <row r="293" spans="1:18" customFormat="1" x14ac:dyDescent="0.35">
      <c r="C293" s="17"/>
    </row>
    <row r="294" spans="1:18" customFormat="1" x14ac:dyDescent="0.35">
      <c r="C294" s="17"/>
    </row>
    <row r="295" spans="1:18" customFormat="1" x14ac:dyDescent="0.35">
      <c r="C295" s="17"/>
    </row>
    <row r="296" spans="1:18" customFormat="1" x14ac:dyDescent="0.35">
      <c r="C296" s="17"/>
    </row>
    <row r="297" spans="1:18" customFormat="1" x14ac:dyDescent="0.35">
      <c r="C297" s="17"/>
    </row>
    <row r="298" spans="1:18" customFormat="1" x14ac:dyDescent="0.35">
      <c r="C298" s="17"/>
    </row>
    <row r="299" spans="1:18" customFormat="1" x14ac:dyDescent="0.35">
      <c r="C299" s="17"/>
    </row>
    <row r="300" spans="1:18" customFormat="1" x14ac:dyDescent="0.35">
      <c r="C300" s="17"/>
    </row>
    <row r="301" spans="1:18" customFormat="1" x14ac:dyDescent="0.35">
      <c r="C301" s="17"/>
    </row>
    <row r="302" spans="1:18" customFormat="1" x14ac:dyDescent="0.35">
      <c r="C302" s="17"/>
    </row>
    <row r="303" spans="1:18" customFormat="1" x14ac:dyDescent="0.35">
      <c r="C303" s="17"/>
    </row>
    <row r="304" spans="1:18" customFormat="1" x14ac:dyDescent="0.35">
      <c r="C304" s="17"/>
    </row>
    <row r="305" spans="3:3" customFormat="1" x14ac:dyDescent="0.35">
      <c r="C305" s="17"/>
    </row>
    <row r="306" spans="3:3" customFormat="1" x14ac:dyDescent="0.35">
      <c r="C306" s="17"/>
    </row>
    <row r="307" spans="3:3" customFormat="1" x14ac:dyDescent="0.35">
      <c r="C307" s="17"/>
    </row>
    <row r="308" spans="3:3" customFormat="1" x14ac:dyDescent="0.35">
      <c r="C308" s="17"/>
    </row>
    <row r="309" spans="3:3" customFormat="1" x14ac:dyDescent="0.35">
      <c r="C309" s="17"/>
    </row>
    <row r="310" spans="3:3" customFormat="1" x14ac:dyDescent="0.35">
      <c r="C310" s="17"/>
    </row>
    <row r="311" spans="3:3" customFormat="1" x14ac:dyDescent="0.35">
      <c r="C311" s="17"/>
    </row>
    <row r="312" spans="3:3" customFormat="1" x14ac:dyDescent="0.35">
      <c r="C312" s="17"/>
    </row>
    <row r="313" spans="3:3" customFormat="1" x14ac:dyDescent="0.35">
      <c r="C313" s="17"/>
    </row>
    <row r="314" spans="3:3" customFormat="1" x14ac:dyDescent="0.35">
      <c r="C314" s="17"/>
    </row>
    <row r="315" spans="3:3" customFormat="1" x14ac:dyDescent="0.35">
      <c r="C315" s="17"/>
    </row>
    <row r="316" spans="3:3" customFormat="1" x14ac:dyDescent="0.35">
      <c r="C316" s="17"/>
    </row>
    <row r="317" spans="3:3" customFormat="1" x14ac:dyDescent="0.35">
      <c r="C317" s="17"/>
    </row>
    <row r="318" spans="3:3" customFormat="1" x14ac:dyDescent="0.35">
      <c r="C318" s="17"/>
    </row>
    <row r="319" spans="3:3" customFormat="1" x14ac:dyDescent="0.35">
      <c r="C319" s="17"/>
    </row>
    <row r="320" spans="3:3" customFormat="1" x14ac:dyDescent="0.35">
      <c r="C320" s="17"/>
    </row>
    <row r="321" spans="3:3" customFormat="1" x14ac:dyDescent="0.35">
      <c r="C321" s="17"/>
    </row>
    <row r="322" spans="3:3" customFormat="1" x14ac:dyDescent="0.35">
      <c r="C322" s="17"/>
    </row>
    <row r="323" spans="3:3" customFormat="1" x14ac:dyDescent="0.35">
      <c r="C323" s="17"/>
    </row>
    <row r="324" spans="3:3" customFormat="1" x14ac:dyDescent="0.35">
      <c r="C324" s="17"/>
    </row>
    <row r="325" spans="3:3" customFormat="1" x14ac:dyDescent="0.35">
      <c r="C325" s="17"/>
    </row>
    <row r="326" spans="3:3" customFormat="1" x14ac:dyDescent="0.35">
      <c r="C326" s="17"/>
    </row>
    <row r="327" spans="3:3" customFormat="1" x14ac:dyDescent="0.35">
      <c r="C327" s="17"/>
    </row>
    <row r="328" spans="3:3" customFormat="1" x14ac:dyDescent="0.35">
      <c r="C328" s="17"/>
    </row>
    <row r="329" spans="3:3" customFormat="1" x14ac:dyDescent="0.35">
      <c r="C329" s="17"/>
    </row>
    <row r="330" spans="3:3" customFormat="1" x14ac:dyDescent="0.35">
      <c r="C330" s="17"/>
    </row>
    <row r="331" spans="3:3" customFormat="1" x14ac:dyDescent="0.35">
      <c r="C331" s="17"/>
    </row>
    <row r="332" spans="3:3" customFormat="1" x14ac:dyDescent="0.35">
      <c r="C332" s="17"/>
    </row>
    <row r="333" spans="3:3" customFormat="1" x14ac:dyDescent="0.35">
      <c r="C333" s="17"/>
    </row>
    <row r="334" spans="3:3" customFormat="1" x14ac:dyDescent="0.35">
      <c r="C334" s="17"/>
    </row>
    <row r="335" spans="3:3" customFormat="1" x14ac:dyDescent="0.35">
      <c r="C335" s="17"/>
    </row>
    <row r="336" spans="3:3" customFormat="1" x14ac:dyDescent="0.35">
      <c r="C336" s="17"/>
    </row>
    <row r="337" spans="3:3" customFormat="1" x14ac:dyDescent="0.35">
      <c r="C337" s="17"/>
    </row>
    <row r="338" spans="3:3" customFormat="1" x14ac:dyDescent="0.35">
      <c r="C338" s="17"/>
    </row>
    <row r="339" spans="3:3" customFormat="1" x14ac:dyDescent="0.35">
      <c r="C339" s="17"/>
    </row>
    <row r="340" spans="3:3" customFormat="1" x14ac:dyDescent="0.35">
      <c r="C340" s="17"/>
    </row>
    <row r="341" spans="3:3" customFormat="1" x14ac:dyDescent="0.35">
      <c r="C341" s="17"/>
    </row>
    <row r="342" spans="3:3" customFormat="1" x14ac:dyDescent="0.35">
      <c r="C342" s="17"/>
    </row>
    <row r="343" spans="3:3" customFormat="1" x14ac:dyDescent="0.35">
      <c r="C343" s="17"/>
    </row>
    <row r="344" spans="3:3" customFormat="1" x14ac:dyDescent="0.35">
      <c r="C344" s="17"/>
    </row>
    <row r="345" spans="3:3" customFormat="1" x14ac:dyDescent="0.35">
      <c r="C345" s="17"/>
    </row>
    <row r="346" spans="3:3" customFormat="1" x14ac:dyDescent="0.35">
      <c r="C346" s="17"/>
    </row>
    <row r="347" spans="3:3" customFormat="1" x14ac:dyDescent="0.35">
      <c r="C347" s="17"/>
    </row>
    <row r="348" spans="3:3" customFormat="1" x14ac:dyDescent="0.35">
      <c r="C348" s="17"/>
    </row>
    <row r="349" spans="3:3" customFormat="1" x14ac:dyDescent="0.35">
      <c r="C349" s="17"/>
    </row>
    <row r="350" spans="3:3" customFormat="1" x14ac:dyDescent="0.35">
      <c r="C350" s="17"/>
    </row>
    <row r="351" spans="3:3" customFormat="1" x14ac:dyDescent="0.35">
      <c r="C351" s="17"/>
    </row>
    <row r="352" spans="3:3" customFormat="1" x14ac:dyDescent="0.35">
      <c r="C352" s="17"/>
    </row>
    <row r="353" spans="3:3" customFormat="1" x14ac:dyDescent="0.35">
      <c r="C353" s="17"/>
    </row>
    <row r="354" spans="3:3" customFormat="1" x14ac:dyDescent="0.35">
      <c r="C354" s="17"/>
    </row>
    <row r="355" spans="3:3" customFormat="1" x14ac:dyDescent="0.35">
      <c r="C355" s="17"/>
    </row>
    <row r="356" spans="3:3" customFormat="1" x14ac:dyDescent="0.35">
      <c r="C356" s="17"/>
    </row>
    <row r="357" spans="3:3" customFormat="1" x14ac:dyDescent="0.35">
      <c r="C357" s="17"/>
    </row>
    <row r="358" spans="3:3" customFormat="1" x14ac:dyDescent="0.35">
      <c r="C358" s="17"/>
    </row>
    <row r="359" spans="3:3" customFormat="1" x14ac:dyDescent="0.35">
      <c r="C359" s="17"/>
    </row>
    <row r="360" spans="3:3" customFormat="1" x14ac:dyDescent="0.35">
      <c r="C360" s="17"/>
    </row>
    <row r="361" spans="3:3" customFormat="1" x14ac:dyDescent="0.35">
      <c r="C361" s="17"/>
    </row>
    <row r="362" spans="3:3" customFormat="1" x14ac:dyDescent="0.35">
      <c r="C362" s="17"/>
    </row>
    <row r="363" spans="3:3" customFormat="1" x14ac:dyDescent="0.35">
      <c r="C363" s="17"/>
    </row>
    <row r="364" spans="3:3" customFormat="1" x14ac:dyDescent="0.35">
      <c r="C364" s="17"/>
    </row>
    <row r="365" spans="3:3" customFormat="1" x14ac:dyDescent="0.35">
      <c r="C365" s="17"/>
    </row>
    <row r="366" spans="3:3" customFormat="1" x14ac:dyDescent="0.35">
      <c r="C366" s="17"/>
    </row>
    <row r="367" spans="3:3" customFormat="1" x14ac:dyDescent="0.35">
      <c r="C367" s="17"/>
    </row>
    <row r="368" spans="3:3" customFormat="1" x14ac:dyDescent="0.35">
      <c r="C368" s="17"/>
    </row>
    <row r="369" spans="3:3" customFormat="1" x14ac:dyDescent="0.35">
      <c r="C369" s="17"/>
    </row>
    <row r="370" spans="3:3" customFormat="1" x14ac:dyDescent="0.35">
      <c r="C370" s="17"/>
    </row>
    <row r="371" spans="3:3" customFormat="1" x14ac:dyDescent="0.35">
      <c r="C371" s="17"/>
    </row>
    <row r="372" spans="3:3" customFormat="1" x14ac:dyDescent="0.35">
      <c r="C372" s="17"/>
    </row>
    <row r="373" spans="3:3" customFormat="1" x14ac:dyDescent="0.35">
      <c r="C373" s="17"/>
    </row>
    <row r="374" spans="3:3" customFormat="1" x14ac:dyDescent="0.35">
      <c r="C374" s="17"/>
    </row>
    <row r="375" spans="3:3" customFormat="1" x14ac:dyDescent="0.35">
      <c r="C375" s="17"/>
    </row>
    <row r="376" spans="3:3" customFormat="1" x14ac:dyDescent="0.35">
      <c r="C376" s="17"/>
    </row>
    <row r="377" spans="3:3" customFormat="1" x14ac:dyDescent="0.35">
      <c r="C377" s="17"/>
    </row>
    <row r="378" spans="3:3" customFormat="1" x14ac:dyDescent="0.35">
      <c r="C378" s="17"/>
    </row>
    <row r="379" spans="3:3" customFormat="1" x14ac:dyDescent="0.35">
      <c r="C379" s="17"/>
    </row>
    <row r="380" spans="3:3" customFormat="1" x14ac:dyDescent="0.35">
      <c r="C380" s="17"/>
    </row>
    <row r="381" spans="3:3" customFormat="1" x14ac:dyDescent="0.35">
      <c r="C381" s="17"/>
    </row>
    <row r="382" spans="3:3" customFormat="1" x14ac:dyDescent="0.35">
      <c r="C382" s="17"/>
    </row>
    <row r="383" spans="3:3" customFormat="1" x14ac:dyDescent="0.35">
      <c r="C383" s="17"/>
    </row>
    <row r="384" spans="3:3" customFormat="1" x14ac:dyDescent="0.35">
      <c r="C384" s="17"/>
    </row>
    <row r="385" spans="3:3" customFormat="1" x14ac:dyDescent="0.35">
      <c r="C385" s="17"/>
    </row>
    <row r="386" spans="3:3" customFormat="1" x14ac:dyDescent="0.35">
      <c r="C386" s="17"/>
    </row>
    <row r="387" spans="3:3" customFormat="1" x14ac:dyDescent="0.35">
      <c r="C387" s="17"/>
    </row>
    <row r="388" spans="3:3" customFormat="1" x14ac:dyDescent="0.35">
      <c r="C388" s="17"/>
    </row>
    <row r="389" spans="3:3" customFormat="1" x14ac:dyDescent="0.35">
      <c r="C389" s="17"/>
    </row>
    <row r="390" spans="3:3" customFormat="1" x14ac:dyDescent="0.35">
      <c r="C390" s="17"/>
    </row>
    <row r="391" spans="3:3" customFormat="1" x14ac:dyDescent="0.35">
      <c r="C391" s="17"/>
    </row>
    <row r="392" spans="3:3" customFormat="1" x14ac:dyDescent="0.35">
      <c r="C392" s="17"/>
    </row>
    <row r="393" spans="3:3" customFormat="1" x14ac:dyDescent="0.35">
      <c r="C393" s="17"/>
    </row>
    <row r="394" spans="3:3" customFormat="1" x14ac:dyDescent="0.35">
      <c r="C394" s="17"/>
    </row>
    <row r="395" spans="3:3" customFormat="1" x14ac:dyDescent="0.35">
      <c r="C395" s="17"/>
    </row>
    <row r="396" spans="3:3" customFormat="1" x14ac:dyDescent="0.35">
      <c r="C396" s="17"/>
    </row>
    <row r="397" spans="3:3" customFormat="1" x14ac:dyDescent="0.35">
      <c r="C397" s="17"/>
    </row>
    <row r="398" spans="3:3" customFormat="1" x14ac:dyDescent="0.35">
      <c r="C398" s="17"/>
    </row>
    <row r="399" spans="3:3" customFormat="1" x14ac:dyDescent="0.35">
      <c r="C399" s="17"/>
    </row>
    <row r="400" spans="3:3" customFormat="1" x14ac:dyDescent="0.35">
      <c r="C400" s="17"/>
    </row>
    <row r="401" spans="3:3" customFormat="1" x14ac:dyDescent="0.35">
      <c r="C401" s="17"/>
    </row>
    <row r="402" spans="3:3" customFormat="1" x14ac:dyDescent="0.35">
      <c r="C402" s="17"/>
    </row>
    <row r="403" spans="3:3" customFormat="1" x14ac:dyDescent="0.35">
      <c r="C403" s="17"/>
    </row>
    <row r="404" spans="3:3" customFormat="1" x14ac:dyDescent="0.35">
      <c r="C404" s="17"/>
    </row>
    <row r="405" spans="3:3" customFormat="1" x14ac:dyDescent="0.35">
      <c r="C405" s="17"/>
    </row>
    <row r="406" spans="3:3" customFormat="1" x14ac:dyDescent="0.35">
      <c r="C406" s="17"/>
    </row>
    <row r="407" spans="3:3" customFormat="1" x14ac:dyDescent="0.35">
      <c r="C407" s="17"/>
    </row>
    <row r="408" spans="3:3" customFormat="1" x14ac:dyDescent="0.35">
      <c r="C408" s="17"/>
    </row>
    <row r="409" spans="3:3" customFormat="1" x14ac:dyDescent="0.35">
      <c r="C409" s="17"/>
    </row>
    <row r="410" spans="3:3" customFormat="1" x14ac:dyDescent="0.35">
      <c r="C410" s="17"/>
    </row>
    <row r="411" spans="3:3" customFormat="1" x14ac:dyDescent="0.35">
      <c r="C411" s="17"/>
    </row>
    <row r="412" spans="3:3" customFormat="1" x14ac:dyDescent="0.35">
      <c r="C412" s="17"/>
    </row>
    <row r="413" spans="3:3" customFormat="1" x14ac:dyDescent="0.35">
      <c r="C413" s="17"/>
    </row>
    <row r="414" spans="3:3" customFormat="1" x14ac:dyDescent="0.35">
      <c r="C414" s="17"/>
    </row>
    <row r="415" spans="3:3" customFormat="1" x14ac:dyDescent="0.35">
      <c r="C415" s="17"/>
    </row>
    <row r="416" spans="3:3" customFormat="1" x14ac:dyDescent="0.35">
      <c r="C416" s="17"/>
    </row>
    <row r="417" spans="1:17" customFormat="1" x14ac:dyDescent="0.35">
      <c r="C417" s="17"/>
    </row>
    <row r="418" spans="1:17" customFormat="1" x14ac:dyDescent="0.35">
      <c r="C418" s="17"/>
    </row>
    <row r="419" spans="1:17" customFormat="1" x14ac:dyDescent="0.35">
      <c r="C419" s="17"/>
    </row>
    <row r="420" spans="1:17" customFormat="1" x14ac:dyDescent="0.35">
      <c r="C420" s="17"/>
    </row>
    <row r="421" spans="1:17" customFormat="1" x14ac:dyDescent="0.35">
      <c r="C421" s="17"/>
    </row>
    <row r="422" spans="1:17" customFormat="1" x14ac:dyDescent="0.35">
      <c r="C422" s="17"/>
    </row>
    <row r="423" spans="1:17" customFormat="1" x14ac:dyDescent="0.35">
      <c r="C423" s="17"/>
    </row>
    <row r="424" spans="1:17" customFormat="1" x14ac:dyDescent="0.35">
      <c r="C424" s="17"/>
    </row>
    <row r="425" spans="1:17" x14ac:dyDescent="0.35">
      <c r="A425"/>
      <c r="B425"/>
      <c r="C425" s="17"/>
      <c r="D425"/>
      <c r="E425"/>
      <c r="F425"/>
      <c r="G425"/>
      <c r="H425"/>
      <c r="I425"/>
      <c r="J425"/>
      <c r="K425"/>
      <c r="L425"/>
      <c r="M425"/>
      <c r="N425"/>
      <c r="O425"/>
      <c r="P425"/>
      <c r="Q425"/>
    </row>
    <row r="426" spans="1:17" x14ac:dyDescent="0.35">
      <c r="A426"/>
      <c r="B426"/>
      <c r="C426" s="17"/>
      <c r="D426"/>
      <c r="E426"/>
      <c r="F426"/>
      <c r="G426"/>
      <c r="H426"/>
      <c r="I426"/>
      <c r="J426"/>
      <c r="K426"/>
      <c r="L426"/>
      <c r="M426"/>
      <c r="N426"/>
      <c r="O426"/>
      <c r="P426"/>
      <c r="Q426"/>
    </row>
    <row r="427" spans="1:17" x14ac:dyDescent="0.35">
      <c r="A427"/>
      <c r="B427"/>
      <c r="C427" s="17"/>
      <c r="D427"/>
      <c r="E427"/>
      <c r="F427"/>
      <c r="G427"/>
      <c r="H427"/>
      <c r="I427"/>
      <c r="J427"/>
      <c r="K427"/>
      <c r="L427"/>
      <c r="M427"/>
      <c r="N427"/>
      <c r="O427"/>
      <c r="P427"/>
      <c r="Q427"/>
    </row>
    <row r="428" spans="1:17" x14ac:dyDescent="0.35">
      <c r="A428"/>
      <c r="B428"/>
      <c r="C428" s="17"/>
      <c r="D428"/>
      <c r="E428"/>
      <c r="F428"/>
      <c r="G428"/>
      <c r="H428"/>
      <c r="I428"/>
      <c r="J428"/>
      <c r="K428"/>
      <c r="L428"/>
      <c r="M428"/>
      <c r="N428"/>
      <c r="O428"/>
      <c r="P428"/>
      <c r="Q428"/>
    </row>
    <row r="429" spans="1:17" x14ac:dyDescent="0.35">
      <c r="A429"/>
      <c r="B429"/>
      <c r="C429" s="17"/>
      <c r="D429"/>
      <c r="E429"/>
      <c r="F429"/>
      <c r="G429"/>
      <c r="H429"/>
      <c r="I429"/>
      <c r="J429"/>
      <c r="K429"/>
      <c r="L429"/>
      <c r="M429"/>
      <c r="N429"/>
      <c r="O429"/>
      <c r="P429"/>
      <c r="Q429"/>
    </row>
    <row r="430" spans="1:17" x14ac:dyDescent="0.35">
      <c r="A430"/>
      <c r="B430"/>
      <c r="C430" s="17"/>
      <c r="D430"/>
      <c r="E430"/>
      <c r="F430"/>
      <c r="G430"/>
      <c r="H430"/>
      <c r="I430"/>
      <c r="J430"/>
      <c r="K430"/>
      <c r="L430"/>
      <c r="M430"/>
      <c r="N430"/>
      <c r="O430"/>
      <c r="P430"/>
      <c r="Q430"/>
    </row>
    <row r="431" spans="1:17" x14ac:dyDescent="0.35">
      <c r="A431"/>
      <c r="B431"/>
      <c r="C431" s="17"/>
      <c r="D431"/>
      <c r="E431"/>
      <c r="F431"/>
      <c r="G431"/>
      <c r="H431"/>
      <c r="I431"/>
      <c r="J431"/>
      <c r="K431"/>
      <c r="L431"/>
      <c r="M431"/>
      <c r="N431"/>
      <c r="O431"/>
      <c r="P431"/>
      <c r="Q431"/>
    </row>
    <row r="432" spans="1:17" x14ac:dyDescent="0.35">
      <c r="A432"/>
      <c r="B432"/>
      <c r="C432" s="17"/>
      <c r="D432"/>
      <c r="E432"/>
      <c r="F432"/>
      <c r="G432"/>
      <c r="H432"/>
      <c r="I432"/>
      <c r="J432"/>
      <c r="K432"/>
      <c r="L432"/>
      <c r="M432"/>
      <c r="N432"/>
      <c r="O432"/>
      <c r="P432"/>
      <c r="Q432"/>
    </row>
    <row r="433" spans="1:17" x14ac:dyDescent="0.35">
      <c r="A433"/>
      <c r="B433"/>
      <c r="C433" s="17"/>
      <c r="D433"/>
      <c r="E433"/>
      <c r="F433"/>
      <c r="G433"/>
      <c r="H433"/>
      <c r="I433"/>
      <c r="J433"/>
      <c r="K433"/>
      <c r="L433"/>
      <c r="M433"/>
      <c r="N433"/>
      <c r="O433"/>
      <c r="P433"/>
      <c r="Q4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Pivot_with_Project_Title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2025-02-26T20:51:26Z</dcterms:created>
  <dcterms:modified xsi:type="dcterms:W3CDTF">2025-03-19T23:18:56Z</dcterms:modified>
</cp:coreProperties>
</file>