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212025/"/>
    </mc:Choice>
  </mc:AlternateContent>
  <xr:revisionPtr revIDLastSave="248" documentId="8_{079C0016-ADAC-4F00-8C3C-221777C0E3EE}" xr6:coauthVersionLast="47" xr6:coauthVersionMax="47" xr10:uidLastSave="{EE82CF88-C783-4652-ADE2-F20CDDC1563B}"/>
  <bookViews>
    <workbookView xWindow="-28920" yWindow="1680" windowWidth="29040" windowHeight="15720" activeTab="1" xr2:uid="{6B84E65E-58C7-4E20-9D0C-9A2861FA1502}"/>
  </bookViews>
  <sheets>
    <sheet name="Data" sheetId="1" r:id="rId1"/>
    <sheet name="Pivot" sheetId="2" r:id="rId2"/>
    <sheet name="Pivot_with_Project_Title" sheetId="4" r:id="rId3"/>
  </sheets>
  <definedNames>
    <definedName name="_xlnm._FilterDatabase" localSheetId="0" hidden="1">Data!$A$1:$AZ$182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<sst xmlns="http://schemas.openxmlformats.org/spreadsheetml/2006/main" count="5240" uniqueCount="1046">
  <si>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</si>
  <si>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</si>
  <si>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</si>
  <si>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</si>
  <si>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</si>
  <si>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</si>
  <si>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</si>
  <si>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</si>
  <si>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</si>
  <si>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</si>
  <si>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</si>
  <si>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</si>
  <si>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</si>
  <si>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</si>
  <si>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</si>
  <si>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</si>
  <si>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</si>
  <si>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</si>
  <si>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</si>
  <si>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</si>
  <si>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</si>
  <si>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</si>
  <si>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</si>
  <si>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</si>
  <si>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</si>
  <si>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</si>
  <si>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</si>
  <si>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</si>
  <si>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</si>
  <si>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</si>
  <si>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</si>
  <si>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FY</t>
  </si>
  <si>
    <t>Project Number</t>
  </si>
  <si>
    <t>Project Funding Amount</t>
  </si>
  <si>
    <t>Award F&amp;A Schedule</t>
  </si>
  <si>
    <t>College (Subdivision)</t>
  </si>
  <si>
    <t>Submitted to Sponsor</t>
  </si>
  <si>
    <t>Funded</t>
  </si>
  <si>
    <t>Under Consideration</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</si>
  <si>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</si>
  <si>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</si>
  <si>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</si>
  <si>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</si>
  <si>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</si>
  <si>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</si>
  <si>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</si>
  <si>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</si>
  <si>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</si>
  <si>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</si>
  <si>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Not Funded</t>
  </si>
  <si>
    <t>Yes</t>
  </si>
  <si>
    <t>240148A0001</t>
  </si>
  <si>
    <t>College of Engineering &amp; Physical Sciences</t>
  </si>
  <si>
    <t>Anthropology</t>
  </si>
  <si>
    <t>NONE</t>
  </si>
  <si>
    <t>College of Arts &amp; Sciences</t>
  </si>
  <si>
    <t>Psychology</t>
  </si>
  <si>
    <t>National Institute on Aging/National Institutes of Health/Department of Health and Human Services</t>
  </si>
  <si>
    <t>Transfer</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</si>
  <si>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</si>
  <si>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</si>
  <si>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</si>
  <si>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</si>
  <si>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</si>
  <si>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</si>
  <si>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</si>
  <si>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</si>
  <si>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</si>
  <si>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</si>
  <si>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</si>
  <si>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</si>
  <si>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</si>
  <si>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240511A0001</t>
  </si>
  <si>
    <t>Not Completed</t>
  </si>
  <si>
    <t>24-0515-P0001</t>
  </si>
  <si>
    <t>Study of the Radiative Effects of Global Subvisible Cirrus Clouds Based on SAGE III/ISS Observations and Radiative Transfer Modeling Capabilities</t>
  </si>
  <si>
    <t>Texas A&amp;M University</t>
  </si>
  <si>
    <t>24-0515</t>
  </si>
  <si>
    <t>A Subrecipient</t>
  </si>
  <si>
    <t>No</t>
  </si>
  <si>
    <t>240515A0001</t>
  </si>
  <si>
    <t>University of Houston</t>
  </si>
  <si>
    <t>National Cancer Institute/National Institutes of Health/Department of Health and Human Services</t>
  </si>
  <si>
    <t>445MTDC1</t>
  </si>
  <si>
    <t>24-0653-P0001</t>
  </si>
  <si>
    <t>Multisectoral Partnerships to Chronicle and Assess the Impact of Climate Change Disaster Events on Affordable Housing and Mental Health Outcomes in Underserved Communities</t>
  </si>
  <si>
    <t>ADD NEW</t>
  </si>
  <si>
    <t>24-0653</t>
  </si>
  <si>
    <t>240653A0001</t>
  </si>
  <si>
    <t>24-0671-P0001</t>
  </si>
  <si>
    <t>Unveiling ice crystal growth in Arctic mixed-phase clouds: integrating advanced ARM remote sensing observations and direct numerical simulations (DNS)</t>
  </si>
  <si>
    <t>U.S. Department of Energy</t>
  </si>
  <si>
    <t>24-0671</t>
  </si>
  <si>
    <t>240671A0001</t>
  </si>
  <si>
    <t>24-0695-P0001</t>
  </si>
  <si>
    <t>Next-Generation Monitoring and Prediction System for Available  Solar Energy in the U.S. Mountain West</t>
  </si>
  <si>
    <t>24-0695</t>
  </si>
  <si>
    <t>240695A0001</t>
  </si>
  <si>
    <t>Exploring the fit of naloxone distribution and trainings in Black communities</t>
  </si>
  <si>
    <t>24-0801</t>
  </si>
  <si>
    <t>8MTDC1</t>
  </si>
  <si>
    <t>24-0801-P0002</t>
  </si>
  <si>
    <t>The Regents of the University of California, San Francisco</t>
  </si>
  <si>
    <t>Renewal</t>
  </si>
  <si>
    <t>240801A0002</t>
  </si>
  <si>
    <t>24-0892-P0001</t>
  </si>
  <si>
    <t>ROSES-2023 A.32: EMIT Observational dust direct radiative effect estimation</t>
  </si>
  <si>
    <t>24-0892</t>
  </si>
  <si>
    <t>An ESM-free approach for dust direct radiative effect estimations based on EMIT, CALIPSO, and mineralogy-resolved dust optical property models</t>
  </si>
  <si>
    <t>240892A0001</t>
  </si>
  <si>
    <t>175MTDC1</t>
  </si>
  <si>
    <t>National Science Foundation</t>
  </si>
  <si>
    <t>24-1012-P0001</t>
  </si>
  <si>
    <t>NASA MAP 2024</t>
  </si>
  <si>
    <t>24-1012</t>
  </si>
  <si>
    <t>Characterizing the Variability of Dust Mineralogy, Dust-borne Nutrients and Direct Radiative Effect Over the Past Two Decades</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</si>
  <si>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</si>
  <si>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</si>
  <si>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</si>
  <si>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</si>
  <si>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</si>
  <si>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</si>
  <si>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</si>
  <si>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Passes Pre-Award checks.  Ready for approval.  NSF, standard IDC.</t>
  </si>
  <si>
    <t>241062A0001</t>
  </si>
  <si>
    <t>25-0021-P0001</t>
  </si>
  <si>
    <t>NASA ROSES-2024 A.28 Remote Sensing Theory</t>
  </si>
  <si>
    <t>25-0021</t>
  </si>
  <si>
    <t>The development and validation of a radiative correction method for the cloud 3D effects for passive cloud remote sensing</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</si>
  <si>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</si>
  <si>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</si>
  <si>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</si>
  <si>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</si>
  <si>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</si>
  <si>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</si>
  <si>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</si>
  <si>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</si>
  <si>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</si>
  <si>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Passes pre-award checks.</t>
  </si>
  <si>
    <t>250118A0001</t>
  </si>
  <si>
    <t>25-0176-P0001</t>
  </si>
  <si>
    <t>Examining the perceptions of harm reduction among peer recovery coaches and recovery organizations in Wyoming</t>
  </si>
  <si>
    <t>25-0176</t>
  </si>
  <si>
    <t>250176A0001</t>
  </si>
  <si>
    <t>Montana State University</t>
  </si>
  <si>
    <t>National Institute of Food and Agriculture/Department of Agriculture</t>
  </si>
  <si>
    <t>25-0294-P0001</t>
  </si>
  <si>
    <t>NSF-MRI-track 2-23519: Development of a Tabletop LHe-Free Cryogenic Modular Nanophotonic System</t>
  </si>
  <si>
    <t>25-0294</t>
  </si>
  <si>
    <t>NSF-MRI-track 2-23519: Development of a Tabletop LHe-Free Cryogenic Modular Nanophotonic System with a 3D Vector Magnet (Opticnano3DM)</t>
  </si>
  <si>
    <t>250294A0001</t>
  </si>
  <si>
    <t>25-0316-P0001</t>
  </si>
  <si>
    <t>DOE BNF: DE-FOA-0003420</t>
  </si>
  <si>
    <t>25-0316</t>
  </si>
  <si>
    <t>Improving E3SM by ARM-derived Observational Constraints of Convective Clouds and Precipitation in the Southeastern U.S.</t>
  </si>
  <si>
    <t>250316A0001</t>
  </si>
  <si>
    <t>25-0319-P0001</t>
  </si>
  <si>
    <t>NASA PMMCCST 2024</t>
  </si>
  <si>
    <t>25-0319</t>
  </si>
  <si>
    <t>Characterizing 3D Climatology of Liquid, Ice, and Mixed-Phase Cloud Properties Using CALIPSO-CloudSat Measurements and Bridging Toward The EarthCARE and AOS Missions</t>
  </si>
  <si>
    <t>250319A0001</t>
  </si>
  <si>
    <t>25-0349-P0001</t>
  </si>
  <si>
    <t>NASA PACE 2024</t>
  </si>
  <si>
    <t>University of Michigan</t>
  </si>
  <si>
    <t>25-0349</t>
  </si>
  <si>
    <t>Space-based characterization of airborne pollen aerosols with PACE retrievals</t>
  </si>
  <si>
    <t>250349A0001</t>
  </si>
  <si>
    <t>25-0354-P0001</t>
  </si>
  <si>
    <t>Membrane proteins driving a cell-cell fusion reaction during fertilization</t>
  </si>
  <si>
    <t>Jennifer F Pinello</t>
  </si>
  <si>
    <t>Molecular Biology</t>
  </si>
  <si>
    <t>25-0354</t>
  </si>
  <si>
    <t>250354A0001</t>
  </si>
  <si>
    <t>Zoology &amp; Physiology</t>
  </si>
  <si>
    <t>25-0391-P0001</t>
  </si>
  <si>
    <t>HIEH: Historical Insights Engine for Humanities</t>
  </si>
  <si>
    <t>National Endowment for the Humanities</t>
  </si>
  <si>
    <t>25-0391</t>
  </si>
  <si>
    <t>250391A0001</t>
  </si>
  <si>
    <t>Pre-proposal</t>
  </si>
  <si>
    <t>25-0468-P0001</t>
  </si>
  <si>
    <t>Toward the development of the machine-learning-based lidar-based remote sensing algorithm for aerosol property characterization</t>
  </si>
  <si>
    <t>25-0468</t>
  </si>
  <si>
    <t>250468A0001</t>
  </si>
  <si>
    <t>25-0488-P0001</t>
  </si>
  <si>
    <t>Nevada NSF EPSCoR FEC-RII</t>
  </si>
  <si>
    <t>25-0488</t>
  </si>
  <si>
    <t>Collaborative Research: FEC: Optical Properties of Mineral Dust Aerosols: Building Capacity for Use-Inspired Applications Through Experimental and Theoretical Investigations</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</si>
  <si>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</si>
  <si>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</si>
  <si>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</si>
  <si>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</si>
  <si>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</si>
  <si>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</si>
  <si>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Passes pre-award checks</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</si>
  <si>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</si>
  <si>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</si>
  <si>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</si>
  <si>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</si>
  <si>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</si>
  <si>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</si>
  <si>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</si>
  <si>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</si>
  <si>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</si>
  <si>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</si>
  <si>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</si>
  <si>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</si>
  <si>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</si>
  <si>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</si>
  <si>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241077A0001</t>
  </si>
  <si>
    <t>Haub School of Environment &amp; Natural Resources</t>
  </si>
  <si>
    <t>FY2023</t>
  </si>
  <si>
    <t>5TDC</t>
  </si>
  <si>
    <t>Mechanical Engineering</t>
  </si>
  <si>
    <t>FY2024</t>
  </si>
  <si>
    <t>25-0551-P0001</t>
  </si>
  <si>
    <t>2025 BBRF</t>
  </si>
  <si>
    <t>Alexander R. French</t>
  </si>
  <si>
    <t>School of Pharmacy</t>
  </si>
  <si>
    <t>Brain and Behavior Research Foundation</t>
  </si>
  <si>
    <t>25-0551</t>
  </si>
  <si>
    <t>Identification of synthesia-mediating neurons in sensory cortices in mice.</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</si>
  <si>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</si>
  <si>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</si>
  <si>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</si>
  <si>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</si>
  <si>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</si>
  <si>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</si>
  <si>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</si>
  <si>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</si>
  <si>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</si>
  <si>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</si>
  <si>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</si>
  <si>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</si>
  <si>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</si>
  <si>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</si>
  <si>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</si>
  <si>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</si>
  <si>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241113A0001</t>
  </si>
  <si>
    <t>25-0368-P0001</t>
  </si>
  <si>
    <t>A Novel Immune-modulating Probiotic for Treating Rheumatoid Arthritis</t>
  </si>
  <si>
    <t>25-0368</t>
  </si>
  <si>
    <t>250368A0001</t>
  </si>
  <si>
    <t>National Institute of Allergy and Infectious Diseases/National Institutes of Health/Department of Health and Human Services</t>
  </si>
  <si>
    <t>Civil &amp; Architectural Engineering &amp; Construction Management</t>
  </si>
  <si>
    <t>USDA Foreign Agricultural Service/Department of Agriculture</t>
  </si>
  <si>
    <t>24-0984-P0001</t>
  </si>
  <si>
    <t>AARC</t>
  </si>
  <si>
    <t>Eleanor Gulick</t>
  </si>
  <si>
    <t>Communication Disorders</t>
  </si>
  <si>
    <t>American Speechâ€Languageâ€Hearing Association</t>
  </si>
  <si>
    <t>24-0984</t>
  </si>
  <si>
    <t>ASHA Advancing Academic-Research Careers (AARC)</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</si>
  <si>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</si>
  <si>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</si>
  <si>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</si>
  <si>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</si>
  <si>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</si>
  <si>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</si>
  <si>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</si>
  <si>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</si>
  <si>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250388A0001</t>
  </si>
  <si>
    <t>Khaled M. Elokely</t>
  </si>
  <si>
    <t>25-0448-P0001</t>
  </si>
  <si>
    <t>AI-ENGAGE: Disentangling Biophysical and Human Influences on Agroecosystem Resilience on Soil Organic Carbon (SOC) dynamics</t>
  </si>
  <si>
    <t>Jorge Gonzalo Nicolas Irisarri</t>
  </si>
  <si>
    <t>Ecosystem Science &amp; Management</t>
  </si>
  <si>
    <t>25-0448</t>
  </si>
  <si>
    <t>250448A0001</t>
  </si>
  <si>
    <t>25-0261-P0001</t>
  </si>
  <si>
    <t>AdaptAg Atlas:  Enhancing Irrigated Agricultural Resilience through Web-Based Water Valuation and Climate Adaptation Strategies</t>
  </si>
  <si>
    <t>Bryan Leonard</t>
  </si>
  <si>
    <t>25-0261</t>
  </si>
  <si>
    <t>DSFAS-CIN-CM/FM:  AdaptAg Atlas:  Enhancing Irrigated Agricultural Resilience through Web-Based Valuation and Climate Adaptation Strategies</t>
  </si>
  <si>
    <t>Passes pre-award checks.  IDC capped at 30% of total funds requested.  No compliance issues identified.  Subaward application due to prime applicant ASAP.</t>
  </si>
  <si>
    <t>250261A0001</t>
  </si>
  <si>
    <t>Kenneth Ellis McClure</t>
  </si>
  <si>
    <t>Mathematics &amp; Statistics</t>
  </si>
  <si>
    <t>25-0248-P0001</t>
  </si>
  <si>
    <t>Advancing Automation and Sustainability: A Holistic Approach to CEA Efficiency and Labor Solutions</t>
  </si>
  <si>
    <t>Yaqoob Majeed</t>
  </si>
  <si>
    <t>25-0248</t>
  </si>
  <si>
    <t>250248A0001</t>
  </si>
  <si>
    <t>25-0493-P0001</t>
  </si>
  <si>
    <t>Artificial Intelligence in Pre-clinical Drug Development for AD/ADRD</t>
  </si>
  <si>
    <t>Temple University</t>
  </si>
  <si>
    <t>25-0493</t>
  </si>
  <si>
    <t>AI/ML driven preclinical development of Sigma-2 ligands for the treatment of Alzheimer's Disease</t>
  </si>
  <si>
    <t>250493A0001</t>
  </si>
  <si>
    <t>25-0130-P0001</t>
  </si>
  <si>
    <t>Assessing Pain-Related Knowledge and Practices Among Secondary School Student-Athletes and Athletic Trainers</t>
  </si>
  <si>
    <t>Francesca Genoese</t>
  </si>
  <si>
    <t>Wyoming Department of Health</t>
  </si>
  <si>
    <t>25-0130</t>
  </si>
  <si>
    <t>250130A0001</t>
  </si>
  <si>
    <t>Forest Service/Department of Agriculture</t>
  </si>
  <si>
    <t>25-0025-P0001</t>
  </si>
  <si>
    <t>Assessment of a new MAGL inhibitor as a potential agent for managing opioid use disorder</t>
  </si>
  <si>
    <t>25-0025</t>
  </si>
  <si>
    <t>250025A0001</t>
  </si>
  <si>
    <t>24-1100-P0001</t>
  </si>
  <si>
    <t>B Cell Function &amp; Protection to Brucellosis</t>
  </si>
  <si>
    <t>Resubmission</t>
  </si>
  <si>
    <t>24-1100</t>
  </si>
  <si>
    <t>241100A0001</t>
  </si>
  <si>
    <t>24-1090-P0001</t>
  </si>
  <si>
    <t>BRC-BIO: Investigating the roleÂ of hypothalamic cell types and circuits in social thermoregulation</t>
  </si>
  <si>
    <t>Nicole Lara Bedford</t>
  </si>
  <si>
    <t>24-1090</t>
  </si>
  <si>
    <t>241090A0001</t>
  </si>
  <si>
    <t>Animal Science</t>
  </si>
  <si>
    <t>Other</t>
  </si>
  <si>
    <t>Roberta Maia Sabino</t>
  </si>
  <si>
    <t>Chemical &amp; Biomedical Engineering</t>
  </si>
  <si>
    <t>25-0565-P0001</t>
  </si>
  <si>
    <t>Bioeconomic Assessment of Regenerative Grazing Systems in Organic Transitioning Sheep Farms Across Diverse Climatic Regions</t>
  </si>
  <si>
    <t>Paulo De Mello Tavares Lima</t>
  </si>
  <si>
    <t>Oregon State University</t>
  </si>
  <si>
    <t>25-0565</t>
  </si>
  <si>
    <t>250565A0001</t>
  </si>
  <si>
    <t>25-0020-P0001</t>
  </si>
  <si>
    <t>Biological Network Modeling with Dynamics-Derived Geometry, Topology and Wavelets</t>
  </si>
  <si>
    <t>Dane Robert Taylor</t>
  </si>
  <si>
    <t>25-0020</t>
  </si>
  <si>
    <t>CAREER: Biological Network Modeling with Dynamics-Derived Geometry, Topology and Wavelets</t>
  </si>
  <si>
    <t>Updating budget justification</t>
  </si>
  <si>
    <t>250020A0001</t>
  </si>
  <si>
    <t>Wyoming Game and Fish Department</t>
  </si>
  <si>
    <t>25-0132-P0001</t>
  </si>
  <si>
    <t>Breakthrough Strategies for Selective PI3K/AKT/mTOR Pathway Inhibition in Advanced Cancer Therapeutics</t>
  </si>
  <si>
    <t>Department of Defense</t>
  </si>
  <si>
    <t>25-0132</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</si>
  <si>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</si>
  <si>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</si>
  <si>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</si>
  <si>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</si>
  <si>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</si>
  <si>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</si>
  <si>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250189A0001</t>
  </si>
  <si>
    <t>25-0445-P0001</t>
  </si>
  <si>
    <t>Bridging the Gap: Leveraging Community Colleges to Recruit Secondary STEM Teachers in Rural Serving Institutions</t>
  </si>
  <si>
    <t>Miriam Marie Sanders</t>
  </si>
  <si>
    <t>School of Teacher Education</t>
  </si>
  <si>
    <t>Spencer Foundation</t>
  </si>
  <si>
    <t>25-0445</t>
  </si>
  <si>
    <t>250445A0001</t>
  </si>
  <si>
    <t>College of Education</t>
  </si>
  <si>
    <t>24-1054-P0001</t>
  </si>
  <si>
    <t>Broadband Microwave Spectromicroscopy</t>
  </si>
  <si>
    <t>Alexander Paul Petrovic</t>
  </si>
  <si>
    <t>Arizona State University</t>
  </si>
  <si>
    <t>24-1054</t>
  </si>
  <si>
    <t>241054A0001</t>
  </si>
  <si>
    <t>25-0120-P0001</t>
  </si>
  <si>
    <t>Brush Pile Burning Effects Of Soil Health From The Scar To Ecosystem Scale</t>
  </si>
  <si>
    <t>Jennifer Kay Bell</t>
  </si>
  <si>
    <t>25-0120</t>
  </si>
  <si>
    <t>Passes pre-award checks.  Standard IDC is under 30% TFFA cap.  Subaward from Morton Arboretum</t>
  </si>
  <si>
    <t>250120A0001</t>
  </si>
  <si>
    <t>20TDC</t>
  </si>
  <si>
    <t>Maria Forzan</t>
  </si>
  <si>
    <t>25-0095-P0001</t>
  </si>
  <si>
    <t>CCAI Innovation Grant - Urban Ag</t>
  </si>
  <si>
    <t>25-0095</t>
  </si>
  <si>
    <t>AI for UA - Leveraging artificial intelligence to plan climate smart, resilient local food systems via urban agriculture</t>
  </si>
  <si>
    <t>250095A0001</t>
  </si>
  <si>
    <t>National Institute of General Medical Sciences/National Institutes of Health/Department of Health and Human Services</t>
  </si>
  <si>
    <t>25-0344-P0001</t>
  </si>
  <si>
    <t>Center for Rural AI</t>
  </si>
  <si>
    <t>25-0344</t>
  </si>
  <si>
    <t>Wyoming Center for Rural AI</t>
  </si>
  <si>
    <t>250344A0001</t>
  </si>
  <si>
    <t>24-1003-P0001</t>
  </si>
  <si>
    <t>Chemical Abundances of a Billion Stars with GALEX, Gaia, 2MASS, and WISE</t>
  </si>
  <si>
    <t>Maxwell Cassady Moe</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</si>
  <si>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</si>
  <si>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</si>
  <si>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</si>
  <si>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25-0371-P0001</t>
  </si>
  <si>
    <t>City of Douglas, WY EPA SWIFR Grant Partnership</t>
  </si>
  <si>
    <t>Grete Gansauer</t>
  </si>
  <si>
    <t>Environmental Protection Agency</t>
  </si>
  <si>
    <t>25-0371</t>
  </si>
  <si>
    <t>City of Douglas Recycle Round-Up Initiative</t>
  </si>
  <si>
    <t>Passes pre-award checks.  Subaward to city of Douglas on EPA grant.  Standard terms for federal funding.</t>
  </si>
  <si>
    <t>250371A0001</t>
  </si>
  <si>
    <t>24-0144-P0001</t>
  </si>
  <si>
    <t>City of Redmond: Dry Canyon Use Survey</t>
  </si>
  <si>
    <t>Curt Davidson</t>
  </si>
  <si>
    <t>24-0144</t>
  </si>
  <si>
    <t>240144A0001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</si>
  <si>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</si>
  <si>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</si>
  <si>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</si>
  <si>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</si>
  <si>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</si>
  <si>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</si>
  <si>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</si>
  <si>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250005A0001</t>
  </si>
  <si>
    <t>24-0030-P0001</t>
  </si>
  <si>
    <t>Collaborative Research: RAPID: A novel magnetometer network to capture the ongoing inflationary episode at Askja volcano, Iceland</t>
  </si>
  <si>
    <t>Joseph Biasi</t>
  </si>
  <si>
    <t>Geology &amp; Geophysics</t>
  </si>
  <si>
    <t>24-0030</t>
  </si>
  <si>
    <t>240030A0001</t>
  </si>
  <si>
    <t>24-0393-P0001</t>
  </si>
  <si>
    <t>Combatting Foodborne Pathogens: Unraveling the pathogenic response to food safety efforts</t>
  </si>
  <si>
    <t>24-0393</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</si>
  <si>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</si>
  <si>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</si>
  <si>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</si>
  <si>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</si>
  <si>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</si>
  <si>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</si>
  <si>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240476A0001</t>
  </si>
  <si>
    <t>25-0128-P0001</t>
  </si>
  <si>
    <t>Complexity building strategy through tandem ring-opening / ring-closing / cross metathesis for total synthesis of millipede indolizidine alkaloids and biological studies</t>
  </si>
  <si>
    <t>Takashi L. Suyama</t>
  </si>
  <si>
    <t>Chemistry</t>
  </si>
  <si>
    <t>25-0128</t>
  </si>
  <si>
    <t>250128A0001</t>
  </si>
  <si>
    <t>25-0470-P0001</t>
  </si>
  <si>
    <t>Conserving behavioral performance under physiological challenge: lessons from a facultative hibernator</t>
  </si>
  <si>
    <t>25-0470</t>
  </si>
  <si>
    <t>250470A0001</t>
  </si>
  <si>
    <t>25-0276-P0001</t>
  </si>
  <si>
    <t>DOE US-Danish wind energy project</t>
  </si>
  <si>
    <t>Ankit Saxena</t>
  </si>
  <si>
    <t>25-0276</t>
  </si>
  <si>
    <t>Optimized anchor systems for floating offshore wind: from manufacturing to design and maritime spatial planning</t>
  </si>
  <si>
    <t>250276A0001</t>
  </si>
  <si>
    <t>24-1099-P0001</t>
  </si>
  <si>
    <t>Designing an automated machine learning method for large  scale aerial pronghorn monitoring</t>
  </si>
  <si>
    <t>Benjamin Bryan Koger</t>
  </si>
  <si>
    <t>24-1099</t>
  </si>
  <si>
    <t>241099A0001</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</si>
  <si>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</si>
  <si>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</si>
  <si>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</si>
  <si>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</si>
  <si>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</si>
  <si>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</si>
  <si>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Passes pre-award checks.  Uses modular NIH budget.</t>
  </si>
  <si>
    <t>250181A0001</t>
  </si>
  <si>
    <t>25-0508-P0001</t>
  </si>
  <si>
    <t>Development of Efficient &amp; Durable Mass Timber Composite Panels</t>
  </si>
  <si>
    <t>Garrett Andrew Tatum</t>
  </si>
  <si>
    <t>25-0508</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</si>
  <si>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</si>
  <si>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</si>
  <si>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</si>
  <si>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</si>
  <si>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</si>
  <si>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</si>
  <si>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250126A0001</t>
  </si>
  <si>
    <t>25-0356-P0001</t>
  </si>
  <si>
    <t>Development of Zwitterionic Tannin-Derived Biopolymer-based Coatings on Mechanical Heart Valves to Prevent Thrombosis</t>
  </si>
  <si>
    <t>American Heart Association</t>
  </si>
  <si>
    <t>25-0356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</si>
  <si>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</si>
  <si>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</si>
  <si>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</si>
  <si>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</si>
  <si>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</si>
  <si>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</si>
  <si>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</si>
  <si>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231615A0001</t>
  </si>
  <si>
    <t>10TDC</t>
  </si>
  <si>
    <t>24-0845-P0001</t>
  </si>
  <si>
    <t>Developmental pyrethroid exposure in the prairie vole as a model of environmental risk for autism</t>
  </si>
  <si>
    <t>Rammohan Shukla</t>
  </si>
  <si>
    <t>24-0845</t>
  </si>
  <si>
    <t>Please correct end date.</t>
  </si>
  <si>
    <t>240845A0001</t>
  </si>
  <si>
    <t>Meridith Paige Joyce</t>
  </si>
  <si>
    <t>25-0057-P0001</t>
  </si>
  <si>
    <t>Discovering the Most Metal-poor Stars in our Milky Way Galaxy</t>
  </si>
  <si>
    <t>25-0057</t>
  </si>
  <si>
    <t>Passes pre-award checks.  Ready for review and approval</t>
  </si>
  <si>
    <t>250057A0001</t>
  </si>
  <si>
    <t>25-0437-P0001</t>
  </si>
  <si>
    <t>Discovery of novel anti-fungal metabolites protecting tardigrades during prolonged biostasis</t>
  </si>
  <si>
    <t>25-0437</t>
  </si>
  <si>
    <t>250437A0001</t>
  </si>
  <si>
    <t>24-0085-P0001</t>
  </si>
  <si>
    <t>Dittoe USDA SEED</t>
  </si>
  <si>
    <t>24-0085</t>
  </si>
  <si>
    <t>Pre-Harvest Heat Stress: Disruption of Microbial Ecology and Subsequent Shelf-Life of Raw Poultry Products</t>
  </si>
  <si>
    <t>240085A0001</t>
  </si>
  <si>
    <t>42857TDC</t>
  </si>
  <si>
    <t>25-0166-P0001</t>
  </si>
  <si>
    <t>Diversity, structure, and post-transcriptional regulation of the Arginine Deiminase operon among oral bacteria and its implications for probiotic development</t>
  </si>
  <si>
    <t>Allison E. Mann</t>
  </si>
  <si>
    <t>25-0166</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</si>
  <si>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</si>
  <si>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</si>
  <si>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</si>
  <si>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</si>
  <si>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</si>
  <si>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</si>
  <si>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</si>
  <si>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250227A0001</t>
  </si>
  <si>
    <t>25-0464-P0001</t>
  </si>
  <si>
    <t>EAGER: A study on the CQC conjecture - An information exclusion relation with applications in quantum information processing</t>
  </si>
  <si>
    <t>Hasan Iqbal</t>
  </si>
  <si>
    <t>25-0464</t>
  </si>
  <si>
    <t>Passes pre-award checks with budget update</t>
  </si>
  <si>
    <t>250464A0001</t>
  </si>
  <si>
    <t>25-0114-P0001</t>
  </si>
  <si>
    <t>ERI</t>
  </si>
  <si>
    <t>Juhyeon Ahn</t>
  </si>
  <si>
    <t>25-0114</t>
  </si>
  <si>
    <t>ERI: : Exploring Electrochemical Performance Mechanisms for High  Energy Density Batteries through Structurally Complex Materials</t>
  </si>
  <si>
    <t>Passes pre-award checks.  Ready for approval.</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</si>
  <si>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</si>
  <si>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</si>
  <si>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</si>
  <si>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</si>
  <si>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</si>
  <si>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</si>
  <si>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250148A0001</t>
  </si>
  <si>
    <t>25-0125-P0001</t>
  </si>
  <si>
    <t>ERI: Quantifying Community-Level Damage Risk to Hazard-Induced Wood Rot</t>
  </si>
  <si>
    <t>25-0125</t>
  </si>
  <si>
    <t>ERI: Hazard Fragility Models for Decayed Wood-Framed Structural Assemblies</t>
  </si>
  <si>
    <t>250125A0001</t>
  </si>
  <si>
    <t>25-0143-P0001</t>
  </si>
  <si>
    <t>Enabling Sustainable Greenhouses Through Robotic Harvesting Of Leafy Greens</t>
  </si>
  <si>
    <t>Engineering &amp; Physical Sciences Deans Office</t>
  </si>
  <si>
    <t>25-0143</t>
  </si>
  <si>
    <t>Subaward on NIFA project.  IDC limited to 30% TFFA.  Passes pre-award checks</t>
  </si>
  <si>
    <t>250143A0001</t>
  </si>
  <si>
    <t>24-1078-P0001</t>
  </si>
  <si>
    <t>Experiential Data Science Across Wyoming</t>
  </si>
  <si>
    <t>24-1078</t>
  </si>
  <si>
    <t>DSC: Experiential Data Science Across Wyoming</t>
  </si>
  <si>
    <t>241078A0001</t>
  </si>
  <si>
    <t>24-0433-P0001</t>
  </si>
  <si>
    <t>Food Byproduct - Biomedical Applications</t>
  </si>
  <si>
    <t>24-0433</t>
  </si>
  <si>
    <t>Investigation of the Biomedical Potential of Biopolymers Derived from a Sugar Beet By-Product</t>
  </si>
  <si>
    <t>240433A0001</t>
  </si>
  <si>
    <t>25-0173-P0001</t>
  </si>
  <si>
    <t>Forage Barley variety testing</t>
  </si>
  <si>
    <t>Clint William Beiermann</t>
  </si>
  <si>
    <t>25-0173</t>
  </si>
  <si>
    <t>Forage barley variety testing</t>
  </si>
  <si>
    <t>250173A0001</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</si>
  <si>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</si>
  <si>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</si>
  <si>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</si>
  <si>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</si>
  <si>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</si>
  <si>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</si>
  <si>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240911A0001</t>
  </si>
  <si>
    <t>23-0446-P0002</t>
  </si>
  <si>
    <t>Hazardous Materials Commodity Flow Study 2019-2021</t>
  </si>
  <si>
    <t>Yu Song</t>
  </si>
  <si>
    <t>Wyoming Office of Homeland Security</t>
  </si>
  <si>
    <t>23-0446</t>
  </si>
  <si>
    <t>Hazardous Materials Commodity Flow Study 2022-2025</t>
  </si>
  <si>
    <t>230446A0002</t>
  </si>
  <si>
    <t>25-0076-P0001</t>
  </si>
  <si>
    <t>Honey Bee Commensal as a Neisseria gonorrhoeae Vaccine.</t>
  </si>
  <si>
    <t>25-0076</t>
  </si>
  <si>
    <t>Honey Bee Commensal as a Neisseria gonorrhoeae Vaccine</t>
  </si>
  <si>
    <t>250076A0001</t>
  </si>
  <si>
    <t>25-0373-P0001</t>
  </si>
  <si>
    <t>How does amphibian movement and density after sudden habitat loss influence the prevalence of chytridiomycosis?</t>
  </si>
  <si>
    <t>Gabriel Maturani Barrile</t>
  </si>
  <si>
    <t>Morris Animal Foundation</t>
  </si>
  <si>
    <t>25-0373</t>
  </si>
  <si>
    <t>250373A0001</t>
  </si>
  <si>
    <t>Koen Jasper Groot</t>
  </si>
  <si>
    <t>25-0094-P0001</t>
  </si>
  <si>
    <t>Hypersonic Step</t>
  </si>
  <si>
    <t>University of Arizona</t>
  </si>
  <si>
    <t>Air Force Office of Scientific Research/Department of Defense</t>
  </si>
  <si>
    <t>25-0094</t>
  </si>
  <si>
    <t>The impact of steps and gaps on crossflow instability in hypersonic boundary layers</t>
  </si>
  <si>
    <t>250094A0001</t>
  </si>
  <si>
    <t>25-0142-P0001</t>
  </si>
  <si>
    <t>IMRAST: Rapid Identification of Bacteria and Antimicrobial Resistance Testing for Food Safety</t>
  </si>
  <si>
    <t>25-0142</t>
  </si>
  <si>
    <t>250142A0001</t>
  </si>
  <si>
    <t>24-1112-P0001</t>
  </si>
  <si>
    <t>Immunity and Protection in a Brucella melitensis Challenge Study in Pregnant Goats,</t>
  </si>
  <si>
    <t>24-1112</t>
  </si>
  <si>
    <t>241112A0001</t>
  </si>
  <si>
    <t>25-0563-P0001</t>
  </si>
  <si>
    <t>Impacts of a seaweed-based supplement on productive performance, ruminal fermentation, health parameters, and methane emissions of finishing lambs</t>
  </si>
  <si>
    <t>25-0563</t>
  </si>
  <si>
    <t>250563A0001</t>
  </si>
  <si>
    <t>25-0258-P0001</t>
  </si>
  <si>
    <t>Investigating Ribosomal Dysregulation as a Mechanism Distinguishing Suicide from Depression</t>
  </si>
  <si>
    <t>25-0258</t>
  </si>
  <si>
    <t>250258A0001</t>
  </si>
  <si>
    <t>25-0394-P0001</t>
  </si>
  <si>
    <t>Investigating Ribosomal Heterogeneity in Stress-Related Mood Disorder</t>
  </si>
  <si>
    <t>25-0394</t>
  </si>
  <si>
    <t>Role of Ribosomal Heterogeneity in Stress-Related Mood Disorder</t>
  </si>
  <si>
    <t>250394A0001</t>
  </si>
  <si>
    <t>25-0123-P0001</t>
  </si>
  <si>
    <t>Investigation of the Bioactive Properties of Biopolymers Derived from a Sugar Beet By-Product</t>
  </si>
  <si>
    <t>25-0123</t>
  </si>
  <si>
    <t>250123A0001</t>
  </si>
  <si>
    <t>24-0876-P0001</t>
  </si>
  <si>
    <t>Joyce TESS GI proposal</t>
  </si>
  <si>
    <t>24-0876</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</si>
  <si>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</si>
  <si>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</si>
  <si>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</si>
  <si>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24-0708-P0001</t>
  </si>
  <si>
    <t>LEAPS-MPS: Microwave Spectroscopy of Engineered Triplet Superconductors</t>
  </si>
  <si>
    <t>24-0708</t>
  </si>
  <si>
    <t>240708A0001</t>
  </si>
  <si>
    <t>Psi Chi International Honor Society in Psychology</t>
  </si>
  <si>
    <t>23-1611-P0001</t>
  </si>
  <si>
    <t>Laboratory capacity for wildlife-focused diagnostics</t>
  </si>
  <si>
    <t>23-1611</t>
  </si>
  <si>
    <t>Further development and continued support of laboratory capacity for wildlife-focused diagnostics</t>
  </si>
  <si>
    <t>231611A0001</t>
  </si>
  <si>
    <t>25-0414-P0001</t>
  </si>
  <si>
    <t>MIRA</t>
  </si>
  <si>
    <t>25-0414</t>
  </si>
  <si>
    <t>Neuroprotection</t>
  </si>
  <si>
    <t>250414A0001</t>
  </si>
  <si>
    <t>24-0956-P0002</t>
  </si>
  <si>
    <t>MPSG Facilitation and Engagement</t>
  </si>
  <si>
    <t>Melanie Armstrong</t>
  </si>
  <si>
    <t>24-0956</t>
  </si>
  <si>
    <t>Mountain Planning Service Group (MPSG) Engagement and Facilitation 2024-2029</t>
  </si>
  <si>
    <t>Passes Pre-Award Checks.  Includes 20% cost share ($75,159) 17.5% IDC.  Please see notes for potentially un-funded components to scope of work.</t>
  </si>
  <si>
    <t>240956A0002</t>
  </si>
  <si>
    <t>25-0283-P0001</t>
  </si>
  <si>
    <t>Machine Learning-Guided Discovery of Mitochondrial-Targeted Therapeutics for Progressive Neurodegeneration</t>
  </si>
  <si>
    <t>National Academy of Sciences</t>
  </si>
  <si>
    <t>25-0283</t>
  </si>
  <si>
    <t>Non-Profit</t>
  </si>
  <si>
    <t>250283A0001</t>
  </si>
  <si>
    <t>Master Research Collaboration Agreement | Teton Raptor Center</t>
  </si>
  <si>
    <t>24-1093</t>
  </si>
  <si>
    <t>23-1584-P0001</t>
  </si>
  <si>
    <t>Measurement of methane emissions from grazing sheep in western US rangelands</t>
  </si>
  <si>
    <t>23-1584</t>
  </si>
  <si>
    <t>231584A0001</t>
  </si>
  <si>
    <t>25-0157-P0001</t>
  </si>
  <si>
    <t>Morphological and Molecular Profiling of the Amygdala-Hippocampal Circuit in Sleep Dependent Memory Consolidation Processes</t>
  </si>
  <si>
    <t>25-0157</t>
  </si>
  <si>
    <t>250157A0001</t>
  </si>
  <si>
    <t>25-0335-P0001</t>
  </si>
  <si>
    <t>Multi-Scale Modeling of Wood Degradation for Civil Infrastructure</t>
  </si>
  <si>
    <t>The Ohio State University</t>
  </si>
  <si>
    <t>25-0335</t>
  </si>
  <si>
    <t>NSF subaward via OSU.  Passes preaward checks</t>
  </si>
  <si>
    <t>250335A0001</t>
  </si>
  <si>
    <t>25-0178-P0001</t>
  </si>
  <si>
    <t>Multifunctional Coatings for Vascular Grafts: Preventing Thrombosis, Infection, and Enhancing Endothelialization</t>
  </si>
  <si>
    <t>25-0178</t>
  </si>
  <si>
    <t>250178A0001</t>
  </si>
  <si>
    <t>25-0281-P0001</t>
  </si>
  <si>
    <t>Multimodal Sensing System for Enhanced Plant Monitoring and Sustainable Resource Management in Greenhouse Environments</t>
  </si>
  <si>
    <t>25-0281</t>
  </si>
  <si>
    <t>250281A0001</t>
  </si>
  <si>
    <t>25-0190-P0001</t>
  </si>
  <si>
    <t>NSF RII FEC</t>
  </si>
  <si>
    <t>25-0190</t>
  </si>
  <si>
    <t>FEC: Northern Consortia for Use-Inspired Advanced Materials, Manufacturing and Design to Accelerate Economic Prosperity (North Country)</t>
  </si>
  <si>
    <t>250190A0001</t>
  </si>
  <si>
    <t>24-1103-P0001</t>
  </si>
  <si>
    <t>National Forest Foundation Collaborative Capacity Program</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</si>
  <si>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</si>
  <si>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</si>
  <si>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</si>
  <si>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</si>
  <si>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</si>
  <si>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</si>
  <si>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</si>
  <si>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</si>
  <si>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</si>
  <si>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250387A0001</t>
  </si>
  <si>
    <t>25-0424-P0001</t>
  </si>
  <si>
    <t>Novel B Cell Contribution In Protection to Brucellosis</t>
  </si>
  <si>
    <t>25-0424</t>
  </si>
  <si>
    <t>250424A0001</t>
  </si>
  <si>
    <t>25-0413-P0001</t>
  </si>
  <si>
    <t>ORCC</t>
  </si>
  <si>
    <t>25-0413</t>
  </si>
  <si>
    <t>ORCC: Causes and consequences of torpor in a facultative hibernator</t>
  </si>
  <si>
    <t>250413A0001</t>
  </si>
  <si>
    <t>25-0262-P0001</t>
  </si>
  <si>
    <t>Optimizing Greenhouse Space Utilization for Hydroponic Leafy Greens Production</t>
  </si>
  <si>
    <t>25-0262</t>
  </si>
  <si>
    <t>250262A0001</t>
  </si>
  <si>
    <t>24-0585-P0001</t>
  </si>
  <si>
    <t>Organismal Response to Climate Change (ORCC)</t>
  </si>
  <si>
    <t>24-0585</t>
  </si>
  <si>
    <t>Hibernation and adaptation to climate change: investigating the role of torpor in memory and neural function in the least chipmunk</t>
  </si>
  <si>
    <t>240585A0001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</si>
  <si>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</si>
  <si>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</si>
  <si>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</si>
  <si>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</si>
  <si>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</si>
  <si>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</si>
  <si>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</si>
  <si>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PIPP Phase II: Theme 1: The PrEViEW Center: AdvancingPandemicPre-EmergenceForecasting through Big Data/AI</t>
  </si>
  <si>
    <t>University of Missouri</t>
  </si>
  <si>
    <t>24-0626</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</si>
  <si>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</si>
  <si>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</si>
  <si>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</si>
  <si>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</si>
  <si>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</si>
  <si>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</si>
  <si>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AP approved Sponsor IDC limitation</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</si>
  <si>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</si>
  <si>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</si>
  <si>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</si>
  <si>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</si>
  <si>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</si>
  <si>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240981A0001</t>
  </si>
  <si>
    <t>25-0289-P0001</t>
  </si>
  <si>
    <t>Product testing</t>
  </si>
  <si>
    <t>25-0289</t>
  </si>
  <si>
    <t>Soil biological product testing</t>
  </si>
  <si>
    <t>250289A0001</t>
  </si>
  <si>
    <t>25-0293-P0001</t>
  </si>
  <si>
    <t>QDOC: an Interdisciplinary Doctoral School for Quantum Engineering</t>
  </si>
  <si>
    <t>25-0293</t>
  </si>
  <si>
    <t>NSF NRT QDOC: an Interdisciplinary Doctoral School for Quantum Engineering</t>
  </si>
  <si>
    <t>Passes pre-award checks.  Expedited review.  Significant Trainee costs.  Some minor budget revisions (less than 5% of total budget) may be necessary for trainee costs prior to submission.</t>
  </si>
  <si>
    <t>250293A0001</t>
  </si>
  <si>
    <t>24-0809-P0001</t>
  </si>
  <si>
    <t>ROI  Understanding Mucosal Immunity</t>
  </si>
  <si>
    <t>24-0809</t>
  </si>
  <si>
    <t>Attenuation of SjÃ¶grenâ€™s Syndrome Via Stimulation of Regulatory Cells</t>
  </si>
  <si>
    <t>240809A0001</t>
  </si>
  <si>
    <t>25-0393-P0001</t>
  </si>
  <si>
    <t>Ribosomal Heterogeneity as a Mechanism for Neuronal Adaptation</t>
  </si>
  <si>
    <t>25-0393</t>
  </si>
  <si>
    <t>250393A0001</t>
  </si>
  <si>
    <t>24-0372-P0001</t>
  </si>
  <si>
    <t>Role of ribosome heterogeneity in stress-related mood disorder</t>
  </si>
  <si>
    <t>24-0372</t>
  </si>
  <si>
    <t>240372A0001</t>
  </si>
  <si>
    <t>25-0156-P0001</t>
  </si>
  <si>
    <t>SPS NPP</t>
  </si>
  <si>
    <t>25-0156</t>
  </si>
  <si>
    <t>Passive Sesimic protection for nuclear power plants using embedded particle dampers</t>
  </si>
  <si>
    <t>Passes pre-award checks.  Ready for approval.  NSF ERI.  standard IDC.  Due to sponsor 10/9.  Can be submitted early.</t>
  </si>
  <si>
    <t>250156A0001</t>
  </si>
  <si>
    <t>23-1614-P0001</t>
  </si>
  <si>
    <t>Spillover of SARS-CoV-2 into wildlife from wastewater</t>
  </si>
  <si>
    <t>23-1614</t>
  </si>
  <si>
    <t>Spillover of SARS-CoV-2 into wildlife from wastewater treatment plants in the U.S</t>
  </si>
  <si>
    <t>231614A0001</t>
  </si>
  <si>
    <t>Spin-Orbit Alignment of Close Binary Stars</t>
  </si>
  <si>
    <t>25-0101-P0001</t>
  </si>
  <si>
    <t>TBL Equity Math Teachers</t>
  </si>
  <si>
    <t>25-0101</t>
  </si>
  <si>
    <t>Team-Based Learning to Improve Equitable Teaching Practices in Urban Middle School Mathematics Courses</t>
  </si>
  <si>
    <t>250101A0001</t>
  </si>
  <si>
    <t>25-0134-P0001</t>
  </si>
  <si>
    <t>TNC Public Lands Rule Policy Analysis</t>
  </si>
  <si>
    <t>The Nature Conservancy</t>
  </si>
  <si>
    <t>25-0134</t>
  </si>
  <si>
    <t>Policy Analysis of the Bureau of Land Management's Conservation and Landscape Health Rule</t>
  </si>
  <si>
    <t>Passes pre-award checks, IDC limited to 15%</t>
  </si>
  <si>
    <t>250134A0001</t>
  </si>
  <si>
    <t>15TDC</t>
  </si>
  <si>
    <t>25-0144-P0001</t>
  </si>
  <si>
    <t>Targeting an unexplored function of PARP1 for lymphoma treatment</t>
  </si>
  <si>
    <t>25-0144</t>
  </si>
  <si>
    <t>250144A0001</t>
  </si>
  <si>
    <t>Targeting intracellular CTLA4 in melanoma by stapled peptides and small molecule inhibitors</t>
  </si>
  <si>
    <t>24-0655-P0001</t>
  </si>
  <si>
    <t>The Impact of Race on Mock Jurors' Perceptions Pain and Damage Awards</t>
  </si>
  <si>
    <t>Hannah Jordan Phalen</t>
  </si>
  <si>
    <t>24-0655</t>
  </si>
  <si>
    <t>240655A0001</t>
  </si>
  <si>
    <t>25-0438-P0001</t>
  </si>
  <si>
    <t>The Star Scout Asteroseismology Mission</t>
  </si>
  <si>
    <t>University of Florida</t>
  </si>
  <si>
    <t>25-0438</t>
  </si>
  <si>
    <t>250438A0001</t>
  </si>
  <si>
    <t>25-0263-P0001</t>
  </si>
  <si>
    <t>The role of stock ponds in the persistence of amphibians in Thunder Basin National Grassland</t>
  </si>
  <si>
    <t>25-0263</t>
  </si>
  <si>
    <t>250263A0001</t>
  </si>
  <si>
    <t>25-0290-P0001</t>
  </si>
  <si>
    <t>Triage, Recovery, and Resilience:  Advancing WNC Post-Hurricane Helene</t>
  </si>
  <si>
    <t>25-0290</t>
  </si>
  <si>
    <t>Resilient WNC Outdoors Initiative</t>
  </si>
  <si>
    <t>250290A0001</t>
  </si>
  <si>
    <t>24-0175-P0001</t>
  </si>
  <si>
    <t>UW Wastewater testing LAB</t>
  </si>
  <si>
    <t>24-0175</t>
  </si>
  <si>
    <t>240175A0001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</si>
  <si>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</si>
  <si>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</si>
  <si>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</si>
  <si>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</si>
  <si>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240918A0001</t>
  </si>
  <si>
    <t>25-0313-P0001</t>
  </si>
  <si>
    <t>Uncovering Alternative Materials from Abundant Resources for Next-Generation Batteries</t>
  </si>
  <si>
    <t>25-0313</t>
  </si>
  <si>
    <t>250313A0001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</si>
  <si>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</si>
  <si>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</si>
  <si>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</si>
  <si>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</si>
  <si>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</si>
  <si>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</si>
  <si>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231541A0001</t>
  </si>
  <si>
    <t>25-0312-P0001</t>
  </si>
  <si>
    <t>Use of Virtual Reality Exergaming to Improve Outcomes in Individuals with ACL Reconstruction</t>
  </si>
  <si>
    <t>25-0312</t>
  </si>
  <si>
    <t>Virtual Reality Exergaming for Individuals with Anterior Cruciate Ligament Reconstruction</t>
  </si>
  <si>
    <t>250312A0001</t>
  </si>
  <si>
    <t>24-0614-P0001</t>
  </si>
  <si>
    <t>Use of virtual fence to promote targeted grazing with sheep in Northern mixed grass prairies</t>
  </si>
  <si>
    <t>24-0614</t>
  </si>
  <si>
    <t>240614A0001</t>
  </si>
  <si>
    <t>25-0353-P0001</t>
  </si>
  <si>
    <t>Validation of Point-of-Care Molecular Testing for the Detection of Emerging Pathogens in North American Amphibians and the Global Wildlife Trade</t>
  </si>
  <si>
    <t>25-0353</t>
  </si>
  <si>
    <t>250353A0001</t>
  </si>
  <si>
    <t>24-0577-P0001</t>
  </si>
  <si>
    <t>Walking the Line: Gender, Communication, and the New Manufacturing Workplace in Appalachia</t>
  </si>
  <si>
    <t>Lauren Alyssa Hayes</t>
  </si>
  <si>
    <t>24-0577</t>
  </si>
  <si>
    <t>240577A0001</t>
  </si>
  <si>
    <t>25-0180-P0001</t>
  </si>
  <si>
    <t>Woody plant encroachment: Impacts on sheep production systems on the Northern Mixed-Grass Prairies</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</si>
  <si>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</si>
  <si>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</si>
  <si>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</si>
  <si>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</si>
  <si>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</si>
  <si>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Wyoming Game and Fish NAHLN Subaward</t>
  </si>
  <si>
    <t>Alexandra Brower</t>
  </si>
  <si>
    <t>25-0309</t>
  </si>
  <si>
    <t>250309A0001</t>
  </si>
  <si>
    <t>25-0264-P0001</t>
  </si>
  <si>
    <t>Wyoming Youth Environmental Engagement and Empowerment Initiative</t>
  </si>
  <si>
    <t>25-0264</t>
  </si>
  <si>
    <t>Wyoming Youth Environmental Engagement and Empowerment Initiative:  Beginning a Climate Conversation in the Rural West</t>
  </si>
  <si>
    <t>250264A0001</t>
  </si>
  <si>
    <t>Matched_Pattern</t>
  </si>
  <si>
    <t>Project Manager</t>
  </si>
  <si>
    <t>Joining Date</t>
  </si>
  <si>
    <t>Total Start Up Funds</t>
  </si>
  <si>
    <t>Alexander.*French</t>
  </si>
  <si>
    <t>Alexander French</t>
  </si>
  <si>
    <t>Sean.*Field</t>
  </si>
  <si>
    <t>David.*Pascual</t>
  </si>
  <si>
    <t>David Pascual</t>
  </si>
  <si>
    <t>Eleanor.*Gulick</t>
  </si>
  <si>
    <t>Jason.*Hawes</t>
  </si>
  <si>
    <t>Jason Hawes</t>
  </si>
  <si>
    <t>Khaled.*Elokely</t>
  </si>
  <si>
    <t>Khaled Elokely</t>
  </si>
  <si>
    <t>Jorge.*Irisarri</t>
  </si>
  <si>
    <t>Jorge Irisarri</t>
  </si>
  <si>
    <t>Bryan.*Leonard</t>
  </si>
  <si>
    <t>Kenneth.*McClure</t>
  </si>
  <si>
    <t>Kenneth McClure</t>
  </si>
  <si>
    <t>Yaqoob.*Majeed</t>
  </si>
  <si>
    <t>Francesca.*Genoese</t>
  </si>
  <si>
    <t>Nicole.*Bedford</t>
  </si>
  <si>
    <t>Nicole Bedford</t>
  </si>
  <si>
    <t>Roberta.*Maia</t>
  </si>
  <si>
    <t>Roberta Maia</t>
  </si>
  <si>
    <t>Paulo.*De</t>
  </si>
  <si>
    <t>Paulo De</t>
  </si>
  <si>
    <t>Dane.*Taylor</t>
  </si>
  <si>
    <t>Dane Taylor</t>
  </si>
  <si>
    <t>Dana.*Dittoe</t>
  </si>
  <si>
    <t>Dana Dittoe</t>
  </si>
  <si>
    <t>Miriam.*Sanders</t>
  </si>
  <si>
    <t>Miriam Sanders</t>
  </si>
  <si>
    <t>Alexander.*Petrovic</t>
  </si>
  <si>
    <t>Alexander Petrovic</t>
  </si>
  <si>
    <t>Jennifer.*Bell</t>
  </si>
  <si>
    <t>Jennifer Bell</t>
  </si>
  <si>
    <t>Maria.*Forzan</t>
  </si>
  <si>
    <t>Maxwell.*Moe</t>
  </si>
  <si>
    <t>Maxwell Moe</t>
  </si>
  <si>
    <t>Grete.*Gansauer</t>
  </si>
  <si>
    <t>Curt.*Davidson</t>
  </si>
  <si>
    <t>Ling.*Zhang</t>
  </si>
  <si>
    <t>Joseph.*Biasi</t>
  </si>
  <si>
    <t>Ellen.*Aikens</t>
  </si>
  <si>
    <t>Ellen Aikens</t>
  </si>
  <si>
    <t>Takashi.*Suyama</t>
  </si>
  <si>
    <t>Takashi Suyama</t>
  </si>
  <si>
    <t>Masanori.*Saito</t>
  </si>
  <si>
    <t>Ankit.*Saxena</t>
  </si>
  <si>
    <t>Benjamin.*Koger</t>
  </si>
  <si>
    <t>Benjamin Koger</t>
  </si>
  <si>
    <t>Raphael.*Vanderstichel</t>
  </si>
  <si>
    <t>Raphael Vanderstichel</t>
  </si>
  <si>
    <t>Garrett.*Tatum</t>
  </si>
  <si>
    <t>Garrett Tatum</t>
  </si>
  <si>
    <t>Bledar.*Bisha</t>
  </si>
  <si>
    <t>Rammohan.*Shukla</t>
  </si>
  <si>
    <t>Meridith.*Joyce</t>
  </si>
  <si>
    <t>Meridith Joyce</t>
  </si>
  <si>
    <t>Allison.*Mann</t>
  </si>
  <si>
    <t>Allison Mann</t>
  </si>
  <si>
    <t>Sara.*Germain</t>
  </si>
  <si>
    <t>Sara Germain</t>
  </si>
  <si>
    <t>Hasan.*Iqbal</t>
  </si>
  <si>
    <t>Juhyeon.*Ahn</t>
  </si>
  <si>
    <t>Daniel.*Rau</t>
  </si>
  <si>
    <t>Daniel Rau</t>
  </si>
  <si>
    <t>Lauren.*Gilbert</t>
  </si>
  <si>
    <t>Lauren Gilbert</t>
  </si>
  <si>
    <t>Clint.*Beiermann</t>
  </si>
  <si>
    <t>Clint Beiermann</t>
  </si>
  <si>
    <t>Amy.*Encinger</t>
  </si>
  <si>
    <t>Shivanand.*Venkanna</t>
  </si>
  <si>
    <t>Shivanand Venkanna</t>
  </si>
  <si>
    <t>Yu.*Song</t>
  </si>
  <si>
    <t>Yu-Tsung.*Tsai</t>
  </si>
  <si>
    <t>Gabriel.*Barrile</t>
  </si>
  <si>
    <t>Gabriel Barrile</t>
  </si>
  <si>
    <t>Koen.*Groot</t>
  </si>
  <si>
    <t>Koen Groot</t>
  </si>
  <si>
    <t>Melanie.*Armstrong</t>
  </si>
  <si>
    <t>Jennifer.*Pinello</t>
  </si>
  <si>
    <t>Jennifer Pinello</t>
  </si>
  <si>
    <t>Hannah.*Phalen</t>
  </si>
  <si>
    <t>Hannah Phalen</t>
  </si>
  <si>
    <t>Lauren.*Hayes</t>
  </si>
  <si>
    <t>Lauren Hayes</t>
  </si>
  <si>
    <t>Alexandra.*Brower</t>
  </si>
  <si>
    <t>Start Up Funds</t>
  </si>
  <si>
    <t>Actual_Submission_Date</t>
  </si>
  <si>
    <t>Actual_Funding_Date</t>
  </si>
  <si>
    <t>24-1093-P0001</t>
  </si>
  <si>
    <t>Teton Raptor Center</t>
  </si>
  <si>
    <t>241093A0001</t>
  </si>
  <si>
    <t>23-1808-P0001</t>
  </si>
  <si>
    <t>Physics &amp; Astronomy Department</t>
  </si>
  <si>
    <t>23-1808</t>
  </si>
  <si>
    <t>231808A0001</t>
  </si>
  <si>
    <t>25-0068-P0001</t>
  </si>
  <si>
    <t>25-0068</t>
  </si>
  <si>
    <t>250068A0001</t>
  </si>
  <si>
    <t>24-0345-P0001</t>
  </si>
  <si>
    <t>Diurnal Molecular Profiling of the Amygdala-Hippocampal Circuit and Involvement in Memory Consolidation</t>
  </si>
  <si>
    <t>24-0345</t>
  </si>
  <si>
    <t>240345A0001</t>
  </si>
  <si>
    <t>24-1037-P0001</t>
  </si>
  <si>
    <t>EIDU Personalisation Research Proposal</t>
  </si>
  <si>
    <t>EIDU GmbH</t>
  </si>
  <si>
    <t>Bill and Melinda Gates Foundation</t>
  </si>
  <si>
    <t>24-1037</t>
  </si>
  <si>
    <t>EIDU Personalization Research Proposal (Ling Zhang, PI)</t>
  </si>
  <si>
    <t>241037A0001</t>
  </si>
  <si>
    <t>Instrument Type</t>
  </si>
  <si>
    <t>sponsor type</t>
  </si>
  <si>
    <t>Sponsor Org Type</t>
  </si>
  <si>
    <t>First_Proposal_Submission_Date</t>
  </si>
  <si>
    <t>First_Federal_Grant_Submission_Date</t>
  </si>
  <si>
    <t>Non-Profit Organizations</t>
  </si>
  <si>
    <t>U.S. Federal Government</t>
  </si>
  <si>
    <t>Industry</t>
  </si>
  <si>
    <t>Institutions of Higher Education</t>
  </si>
  <si>
    <t>Wyoming State Governmental Entities</t>
  </si>
  <si>
    <t>Passes pre-award checks.  State contract</t>
  </si>
  <si>
    <t>Wyoming Local Governmental Entities</t>
  </si>
  <si>
    <t>Other State and Local Governmental Entities</t>
  </si>
  <si>
    <t>Passes pre-award checks.  IDC limit approved</t>
  </si>
  <si>
    <t>Foreign Industry</t>
  </si>
  <si>
    <t>Institution of Higher Education - State</t>
  </si>
  <si>
    <t>passes pre-award checks</t>
  </si>
  <si>
    <t>25-0589-P0001</t>
  </si>
  <si>
    <t>Improved Rheological Methods to Understand the Spatial and Temporal Curing Behavior of Photopolymers</t>
  </si>
  <si>
    <t>American Chemical Society</t>
  </si>
  <si>
    <t>25-0589</t>
  </si>
  <si>
    <t>250589A0001</t>
  </si>
  <si>
    <t>Passes Pre-award checks.</t>
  </si>
  <si>
    <t>25-0613-P0001</t>
  </si>
  <si>
    <t>Signals in Soil - A Data-Driving Approach to Soil Health and Resilience</t>
  </si>
  <si>
    <t>University of Colorado, Boulder</t>
  </si>
  <si>
    <t>Rocky Mountain Innovation Initiative</t>
  </si>
  <si>
    <t>25-0613</t>
  </si>
  <si>
    <t>250613A0001</t>
  </si>
  <si>
    <t>25-0593-P0001</t>
  </si>
  <si>
    <t>Turf Grass Seed Production</t>
  </si>
  <si>
    <t>Surendra Bhattarai</t>
  </si>
  <si>
    <t>Wyoming Department of Agriculture</t>
  </si>
  <si>
    <t>25-0593</t>
  </si>
  <si>
    <t>Enhancing Turfgrass Seed Production in Wyoming: Agronomic Innovations to Reduce Lodging and Maximize Seed Yield</t>
  </si>
  <si>
    <t>250593A0001</t>
  </si>
  <si>
    <t>Surendra.*Bhattarai</t>
  </si>
  <si>
    <t>34MTDC1</t>
  </si>
  <si>
    <t>First Federal Grant Submission Date</t>
  </si>
  <si>
    <t>First Proposal Submission Date</t>
  </si>
  <si>
    <t>Days_to_submit_first_proposal</t>
  </si>
  <si>
    <t>Days_to_submit_first_federal_grant</t>
  </si>
  <si>
    <t>Proposal Created</t>
  </si>
  <si>
    <t>Passes pre-award checks.  Sponsor limits on IDC approved by DVPR</t>
  </si>
  <si>
    <t>Approved</t>
  </si>
  <si>
    <t>Passes pre-award checks.  NIFA with 30% TFFA for IDC.  IACUC approval may be required at time of award. No cost share.</t>
  </si>
  <si>
    <t>Kristi Hargis Stockdale</t>
  </si>
  <si>
    <t>John Ruess</t>
  </si>
  <si>
    <t>Tashina Lemons</t>
  </si>
  <si>
    <t>Thomas Abraham Lentner</t>
  </si>
  <si>
    <t>Passes pre-award checks.  Subaward from existing award through U Alaska Anchorage.</t>
  </si>
  <si>
    <t>Shawn A Bunning</t>
  </si>
  <si>
    <t>Kara Ann Enyeart</t>
  </si>
  <si>
    <t>Certified</t>
  </si>
  <si>
    <t>Declined</t>
  </si>
  <si>
    <t>4e+05</t>
  </si>
  <si>
    <t>Passes pre-award checks.  PI applied for Indirect cost waiver, approval forthcoming.  Routing for internal review and approval.</t>
  </si>
  <si>
    <t>1e+05</t>
  </si>
  <si>
    <t>PI plans to draw from state AI match to provide leveraged resources to support project deliverables.  Pre-award recommends against including voluntary cost share in proposal, but rather describe leveraged funding resources to support program.</t>
  </si>
  <si>
    <t>Elizabeth Marie Nysson</t>
  </si>
  <si>
    <t>Bryce Howard</t>
  </si>
  <si>
    <t>3e+05</t>
  </si>
  <si>
    <t>Nicholas A. Giraldo</t>
  </si>
  <si>
    <t>2e+05</t>
  </si>
  <si>
    <t>Cancelled</t>
  </si>
  <si>
    <t>Passes pre-award checks.  IDC limited to 8% training rate by NIH FOA.  New subaward on existing project.  See 24-0801-P0001 for previous subaward on project.</t>
  </si>
  <si>
    <t>Inna Willis</t>
  </si>
  <si>
    <t>IDC rate is 20% TDC  for state agencies.  Cost share budget is needed</t>
  </si>
  <si>
    <t>Shawna M. McBride</t>
  </si>
  <si>
    <t>Farrell Jean Rapp</t>
  </si>
  <si>
    <t>Passes pre-award checks.  SBIR subaward.</t>
  </si>
  <si>
    <t>Passes pre-award checks.  Routed as fixed price industry contract.  If leadership should decide to limit indirect costs later, it will have no impact on total funding provided by sponsor.  IDC waiver is under consideration by REDD senior leadership.</t>
  </si>
  <si>
    <t>Sponsor IDC limits under review - decision pending.  Otherwise, passes pre-award checks.</t>
  </si>
  <si>
    <t>6e+06</t>
  </si>
  <si>
    <t>Routing for approvals.</t>
  </si>
  <si>
    <t>Passes pre-award checks.  Subaward through CU Boulder for CO-WY engine project</t>
  </si>
  <si>
    <t>Passes pre-award checks. Pre-Award agreement negotiator is preparing a partnership agreement for Riverlink the major subrecipient.  Will be complete and executed by the time of proposal.</t>
  </si>
  <si>
    <t>6e+05</t>
  </si>
  <si>
    <t>Approve.</t>
  </si>
  <si>
    <t>Passes pre-award checks.  Private foundation sponsor with IDC limits.</t>
  </si>
  <si>
    <t>USDA NAHLN subaward through WY F&amp;G.  Terms and conditions passthrough to UW.  See notes and attachments for details.</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</si>
  <si>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</si>
  <si>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Months to submit first grant proposal</t>
  </si>
  <si>
    <t>Months to submit first fedral grant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</si>
</sst>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6">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cellXfs>
  <cellStyles count="1">
    <cellStyle name="Normal" xfId="0" builtinId="0"/>
  </cellStyles>
  <dxfs count="1630">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35.719465046299" createdVersion="8" refreshedVersion="8" minRefreshableVersion="3" recordCount="143" xr:uid="{B3AEBE44-623F-4311-B752-B185CDC0ECF9}">
  <cacheSource type="worksheet">
    <worksheetSource ref="A1:AZ144" sheet="Data"/>
  </cacheSource>
  <cacheFields count="55">
    <cacheField name="Proposal #" numFmtId="0">
      <sharedItems/>
    </cacheField>
    <cacheField name="Project Title" numFmtId="0">
      <sharedItems count="143">
        <s v="2025 BBRF"/>
        <s v="A Machine Learning Approach for Predicting Risk of Bovine Congestive Heart Failure"/>
        <s v="A Novel IL-35 Expressing Probiotic Platform for Inducing Allergen Specific Tolerance"/>
        <s v="A Novel Immune-modulating Probiotic for Treating Rheumatoid Arthriti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xamining the perceptions of harm reduction among peer recovery coaches and recovery organizations in Wyoming"/>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QDOC: an Interdisciplinary Doctoral School for Quantum Engineering"/>
        <s v="ROI  Understanding Mucosal Immunity"/>
        <s v="ROSES-2023 A.32: EMIT Observational dust direct radiative effect estimation"/>
        <s v="Ribosomal Heterogeneity as a Mechanism for Neuronal Adaptation"/>
        <s v="Role of ribosome heterogeneity in stress-related mood disorder"/>
        <s v="SPS NPP"/>
        <s v="Signals in Soil - A Data-Driving Approach to Soil Health and Resilience"/>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4">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xwell Cassady Moe"/>
        <s v="Grete Gansauer"/>
        <s v="Curt Davidson"/>
        <s v="Ling Zhang"/>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Hannah Jordan Phalen"/>
        <s v="Surendra Bhattarai"/>
        <s v="Maria Forzan"/>
        <s v="Lauren Alyssa Hayes"/>
        <s v="Alexandra Brower"/>
      </sharedItems>
    </cacheField>
    <cacheField name="Status" numFmtId="0">
      <sharedItems count="4">
        <s v="Submitted to Sponsor"/>
        <s v="Not Funded"/>
        <s v="Funded"/>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10-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longText="1"/>
    </cacheField>
    <cacheField name="History Action By" numFmtId="0">
      <sharedItems longText="1"/>
    </cacheField>
    <cacheField name="History Action Date" numFmtId="0">
      <sharedItems longText="1"/>
    </cacheField>
    <cacheField name="History Comment" numFmtId="0">
      <sharedItems longText="1"/>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21T08:58:05" maxDate="2024-04-23T16:25:09" longText="1"/>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0:56:08" maxDate="2025-03-17T09:53:2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48">
        <d v="2025-03-11T00:00:00"/>
        <d v="2024-11-15T00:00:00"/>
        <d v="2024-02-28T00:00:00"/>
        <d v="2024-04-30T00:00:00"/>
        <d v="2024-09-16T00:00:00"/>
        <d v="2025-01-22T00:00:00"/>
        <d v="2024-11-05T00:00:00"/>
        <d v="2024-09-20T00:00:00"/>
        <d v="2024-08-12T00:00:00"/>
        <d v="2025-02-14T00:00:00"/>
        <d v="2023-12-13T00:00:00"/>
        <d v="2023-12-06T00:00:00"/>
        <d v="2024-06-21T00:00:00"/>
        <d v="2023-06-14T00:00:00"/>
        <d v="2024-11-13T00:00:00"/>
        <d v="2024-09-11T00:00:00"/>
        <d v="2024-03-15T00:00:00"/>
        <d v="2024-12-19T00:00:00"/>
        <d v="2023-08-24T00:00:00"/>
        <d v="2024-07-01T00:00:00"/>
        <d v="2023-08-08T00:00:00"/>
        <d v="2023-12-08T00:00:00"/>
        <d v="2024-09-30T00:00:00"/>
        <d v="2023-08-11T00:00:00"/>
        <d v="2024-10-07T00:00:00"/>
        <d v="2024-10-04T00:00:00"/>
        <d v="2025-01-02T00:00:00"/>
        <d v="2024-10-09T00:00:00"/>
        <d v="2023-10-05T00:00:00"/>
        <d v="2023-06-21T00:00:00"/>
        <d v="2024-02-23T00:00:00"/>
        <d v="2024-10-16T00:00:00"/>
        <d v="2024-09-12T00:00:00"/>
        <d v="2025-02-05T00:00:00"/>
        <d v="2023-11-14T00:00:00"/>
        <d v="2024-05-01T00:00:00"/>
        <d v="2024-04-29T00:00:00"/>
        <d v="2024-09-18T00:00:00"/>
        <d v="2024-09-04T00:00:00"/>
        <d v="2024-11-21T00:00:00"/>
        <d v="2024-12-11T00:00:00"/>
        <d v="2024-09-25T00:00:00"/>
        <d v="2024-07-22T00:00:00"/>
        <d v="2024-12-06T00:00:00"/>
        <d v="2024-01-19T00:00:00"/>
        <d v="2025-03-13T00:00:00"/>
        <d v="2023-11-29T00:00:00"/>
        <d v="2025-01-29T00:00:00"/>
      </sharedItems>
      <fieldGroup par="54"/>
    </cacheField>
    <cacheField name="First_Federal_Grant_Submission_Date" numFmtId="0">
      <sharedItems containsDate="1" containsMixedTypes="1" minDate="2023-06-21T00:00:00" maxDate="2025-02-13T00:00:00" count="36">
        <s v="NA"/>
        <d v="2024-11-15T00:00:00"/>
        <d v="2024-02-28T00:00:00"/>
        <d v="2025-01-22T00:00:00"/>
        <d v="2024-11-06T00:00:00"/>
        <d v="2025-02-12T00:00:00"/>
        <d v="2023-12-13T00:00:00"/>
        <d v="2023-12-06T00:00:00"/>
        <d v="2024-06-21T00:00:00"/>
        <d v="2023-08-09T00:00:00"/>
        <d v="2024-11-13T00:00:00"/>
        <d v="2024-03-15T00:00:00"/>
        <d v="2024-11-21T00:00:00"/>
        <d v="2024-08-20T00:00:00"/>
        <d v="2023-08-08T00:00:00"/>
        <d v="2023-12-08T00:00:00"/>
        <d v="2024-09-30T00:00:00"/>
        <d v="2023-08-11T00:00:00"/>
        <d v="2024-10-07T00:00:00"/>
        <d v="2024-10-04T00:00:00"/>
        <d v="2025-01-02T00:00:00"/>
        <d v="2024-10-09T00:00:00"/>
        <d v="2023-10-05T00:00:00"/>
        <d v="2023-06-21T00:00:00"/>
        <d v="2024-07-05T00:00:00"/>
        <d v="2024-10-16T00:00:00"/>
        <d v="2024-09-12T00:00:00"/>
        <d v="2025-02-05T00:00:00"/>
        <d v="2023-11-14T00:00:00"/>
        <d v="2024-05-01T00:00:00"/>
        <d v="2024-04-29T00:00:00"/>
        <d v="2024-09-18T00:00:00"/>
        <d v="2024-09-04T00:00:00"/>
        <d v="2024-09-25T00:00:00"/>
        <d v="2024-08-28T00:00:00"/>
        <d v="2024-12-06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22-08-16T00:00:00" maxDate="2025-01-04T00:00:00" count="19">
        <d v="2024-08-20T00:00:00"/>
        <d v="2023-08-22T00:00:00"/>
        <d v="2024-03-27T00:00:00"/>
        <d v="2025-01-02T00:00:00"/>
        <d v="2024-09-03T00:00:00"/>
        <d v="2024-09-20T00:00:00"/>
        <d v="2024-09-19T00:00:00"/>
        <d v="2024-07-01T00:00:00"/>
        <d v="2023-01-11T00:00:00"/>
        <d v="2023-01-13T00:00:00"/>
        <d v="2022-08-16T00:00:00"/>
        <d v="2024-09-01T00:00:00"/>
        <d v="2024-04-15T00:00:00"/>
        <d v="2023-12-14T00:00:00"/>
        <d v="2024-08-05T00:00:00"/>
        <d v="2023-01-17T00:00:00"/>
        <d v="2024-01-09T00:00:00"/>
        <d v="2024-08-22T00:00:00"/>
        <d v="2025-01-03T00:00:00"/>
      </sharedItems>
    </cacheField>
    <cacheField name="Total Start Up Funds" numFmtId="0">
      <sharedItems containsSemiMixedTypes="0" containsString="0" containsNumber="1" minValue="8985" maxValue="1270000" count="50">
        <n v="350000"/>
        <n v="210000"/>
        <n v="73000"/>
        <n v="22048"/>
        <n v="115276.82"/>
        <n v="98668.26"/>
        <n v="171225"/>
        <n v="461700"/>
        <n v="180000"/>
        <n v="76987.5"/>
        <n v="314926"/>
        <n v="175000"/>
        <n v="183642.98"/>
        <n v="10033"/>
        <n v="1270000"/>
        <n v="100000"/>
        <n v="113000"/>
        <n v="103674.59"/>
        <n v="34834"/>
        <n v="12905"/>
        <n v="1015000"/>
        <n v="475000"/>
        <n v="300000"/>
        <n v="129393.92"/>
        <n v="205783"/>
        <n v="225000"/>
        <n v="10000"/>
        <n v="200000"/>
        <n v="256000"/>
        <n v="67500"/>
        <n v="407500"/>
        <n v="97500"/>
        <n v="137000"/>
        <n v="297600"/>
        <n v="234500"/>
        <n v="73331.5"/>
        <n v="125000"/>
        <n v="8985"/>
        <n v="164828"/>
        <n v="66601"/>
        <n v="595000"/>
        <n v="55090"/>
        <n v="210915"/>
        <n v="69000"/>
        <n v="94000"/>
        <n v="38000"/>
        <n v="177000"/>
        <n v="360750"/>
        <n v="18466.8"/>
        <n v="50000"/>
      </sharedItems>
    </cacheField>
    <cacheField name="Months (First_Proposal_Submission_Date)" numFmtId="0" databaseField="0">
      <fieldGroup base="46">
        <rangePr groupBy="months" startDate="2023-06-14T00:00:00" endDate="2025-03-14T00:00:00"/>
        <groupItems count="14">
          <s v="&lt;6/14/2023"/>
          <s v="Jan"/>
          <s v="Feb"/>
          <s v="Mar"/>
          <s v="Apr"/>
          <s v="May"/>
          <s v="Jun"/>
          <s v="Jul"/>
          <s v="Aug"/>
          <s v="Sep"/>
          <s v="Oct"/>
          <s v="Nov"/>
          <s v="Dec"/>
          <s v="&gt;3/14/2025"/>
        </groupItems>
      </fieldGroup>
    </cacheField>
    <cacheField name="Quarters (First_Proposal_Submission_Date)" numFmtId="0" databaseField="0">
      <fieldGroup base="46">
        <rangePr groupBy="quarters" startDate="2023-06-14T00:00:00" endDate="2025-03-14T00:00:00"/>
        <groupItems count="6">
          <s v="&lt;6/14/2023"/>
          <s v="Qtr1"/>
          <s v="Qtr2"/>
          <s v="Qtr3"/>
          <s v="Qtr4"/>
          <s v="&gt;3/14/2025"/>
        </groupItems>
      </fieldGroup>
    </cacheField>
    <cacheField name="Years (First_Proposal_Submission_Date)" numFmtId="0" databaseField="0">
      <fieldGroup base="46">
        <rangePr groupBy="years" startDate="2023-06-14T00:00:00" endDate="2025-03-14T00:00:00"/>
        <groupItems count="5">
          <s v="&lt;6/14/2023"/>
          <s v="2023"/>
          <s v="2024"/>
          <s v="2025"/>
          <s v="&gt;3/14/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37.705676620368" createdVersion="8" refreshedVersion="8" minRefreshableVersion="3" recordCount="143" xr:uid="{CD24CC25-DB62-4E8B-B776-E292A9275A42}">
  <cacheSource type="worksheet">
    <worksheetSource ref="A1:BB144" sheet="Data"/>
  </cacheSource>
  <cacheFields count="57">
    <cacheField name="Proposal #" numFmtId="0">
      <sharedItems/>
    </cacheField>
    <cacheField name="Project Title" numFmtId="0">
      <sharedItems count="143">
        <s v="2025 BBRF"/>
        <s v="A Machine Learning Approach for Predicting Risk of Bovine Congestive Heart Failure"/>
        <s v="A Novel IL-35 Expressing Probiotic Platform for Inducing Allergen Specific Tolerance"/>
        <s v="A Novel Immune-modulating Probiotic for Treating Rheumatoid Arthriti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xamining the perceptions of harm reduction among peer recovery coaches and recovery organizations in Wyoming"/>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QDOC: an Interdisciplinary Doctoral School for Quantum Engineering"/>
        <s v="ROI  Understanding Mucosal Immunity"/>
        <s v="ROSES-2023 A.32: EMIT Observational dust direct radiative effect estimation"/>
        <s v="Ribosomal Heterogeneity as a Mechanism for Neuronal Adaptation"/>
        <s v="Role of ribosome heterogeneity in stress-related mood disorder"/>
        <s v="SPS NPP"/>
        <s v="Signals in Soil - A Data-Driving Approach to Soil Health and Resilience"/>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4">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xwell Cassady Moe"/>
        <s v="Grete Gansauer"/>
        <s v="Curt Davidson"/>
        <s v="Ling Zhang"/>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Hannah Jordan Phalen"/>
        <s v="Surendra Bhattarai"/>
        <s v="Maria Forzan"/>
        <s v="Lauren Alyssa Hayes"/>
        <s v="Alexandra Brower"/>
      </sharedItems>
    </cacheField>
    <cacheField name="Status" numFmtId="0">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10-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48">
        <d v="2025-03-11T00:00:00"/>
        <d v="2024-11-15T00:00:00"/>
        <d v="2024-02-28T00:00:00"/>
        <d v="2024-04-30T00:00:00"/>
        <d v="2024-09-16T00:00:00"/>
        <d v="2025-01-22T00:00:00"/>
        <d v="2024-11-05T00:00:00"/>
        <d v="2024-09-20T00:00:00"/>
        <d v="2024-08-12T00:00:00"/>
        <d v="2025-02-14T00:00:00"/>
        <d v="2023-12-13T00:00:00"/>
        <d v="2023-12-06T00:00:00"/>
        <d v="2024-06-21T00:00:00"/>
        <d v="2023-06-14T00:00:00"/>
        <d v="2024-11-13T00:00:00"/>
        <d v="2024-09-11T00:00:00"/>
        <d v="2024-03-15T00:00:00"/>
        <d v="2024-12-19T00:00:00"/>
        <d v="2023-08-24T00:00:00"/>
        <d v="2024-07-01T00:00:00"/>
        <d v="2023-08-08T00:00:00"/>
        <d v="2023-12-08T00:00:00"/>
        <d v="2024-09-30T00:00:00"/>
        <d v="2023-08-11T00:00:00"/>
        <d v="2024-10-07T00:00:00"/>
        <d v="2024-10-04T00:00:00"/>
        <d v="2025-01-02T00:00:00"/>
        <d v="2024-10-09T00:00:00"/>
        <d v="2023-10-05T00:00:00"/>
        <d v="2023-06-21T00:00:00"/>
        <d v="2024-02-23T00:00:00"/>
        <d v="2024-10-16T00:00:00"/>
        <d v="2024-09-12T00:00:00"/>
        <d v="2025-02-05T00:00:00"/>
        <d v="2023-11-14T00:00:00"/>
        <d v="2024-05-01T00:00:00"/>
        <d v="2024-04-29T00:00:00"/>
        <d v="2024-09-18T00:00:00"/>
        <d v="2024-09-04T00:00:00"/>
        <d v="2024-11-22T00:00:00"/>
        <d v="2024-12-11T00:00:00"/>
        <d v="2024-09-25T00:00:00"/>
        <d v="2024-07-22T00:00:00"/>
        <d v="2024-12-06T00:00:00"/>
        <d v="2024-01-20T00:00:00"/>
        <d v="2025-03-13T00:00:00"/>
        <d v="2023-11-29T00:00:00"/>
        <d v="2025-01-30T00:00:00"/>
      </sharedItems>
      <fieldGroup par="56"/>
    </cacheField>
    <cacheField name="First_Federal_Grant_Submission_Date" numFmtId="0">
      <sharedItems containsDate="1" containsMixedTypes="1" minDate="2023-06-21T00:00:00" maxDate="2025-02-13T00:00:00" count="36">
        <s v="NA"/>
        <d v="2024-11-15T00:00:00"/>
        <d v="2024-02-28T00:00:00"/>
        <d v="2025-01-22T00:00:00"/>
        <d v="2024-11-06T00:00:00"/>
        <d v="2025-02-12T00:00:00"/>
        <d v="2023-12-13T00:00:00"/>
        <d v="2023-12-06T00:00:00"/>
        <d v="2024-06-21T00:00:00"/>
        <d v="2023-08-09T00:00:00"/>
        <d v="2024-11-13T00:00:00"/>
        <d v="2024-03-15T00:00:00"/>
        <d v="2024-11-22T00:00:00"/>
        <d v="2024-08-20T00:00:00"/>
        <d v="2023-08-08T00:00:00"/>
        <d v="2023-12-08T00:00:00"/>
        <d v="2024-09-30T00:00:00"/>
        <d v="2023-08-11T00:00:00"/>
        <d v="2024-10-07T00:00:00"/>
        <d v="2024-10-04T00:00:00"/>
        <d v="2025-01-02T00:00:00"/>
        <d v="2024-10-09T00:00:00"/>
        <d v="2023-10-05T00:00:00"/>
        <d v="2023-06-21T00:00:00"/>
        <d v="2024-07-05T00:00:00"/>
        <d v="2024-10-16T00:00:00"/>
        <d v="2024-09-12T00:00:00"/>
        <d v="2025-02-05T00:00:00"/>
        <d v="2023-11-14T00:00:00"/>
        <d v="2024-05-01T00:00:00"/>
        <d v="2024-04-29T00:00:00"/>
        <d v="2024-09-18T00:00:00"/>
        <d v="2024-09-04T00:00:00"/>
        <d v="2024-09-25T00:00:00"/>
        <d v="2024-08-29T00:00:00"/>
        <d v="2024-12-06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22-08-16T00:00:00" maxDate="2025-01-04T00:00:00" count="19">
        <d v="2024-08-20T00:00:00"/>
        <d v="2023-08-22T00:00:00"/>
        <d v="2024-03-27T00:00:00"/>
        <d v="2025-01-02T00:00:00"/>
        <d v="2024-09-03T00:00:00"/>
        <d v="2024-09-20T00:00:00"/>
        <d v="2024-09-19T00:00:00"/>
        <d v="2024-07-01T00:00:00"/>
        <d v="2023-01-11T00:00:00"/>
        <d v="2023-01-13T00:00:00"/>
        <d v="2022-08-16T00:00:00"/>
        <d v="2024-09-01T00:00:00"/>
        <d v="2024-04-15T00:00:00"/>
        <d v="2023-12-14T00:00:00"/>
        <d v="2024-08-05T00:00:00"/>
        <d v="2023-01-17T00:00:00"/>
        <d v="2024-01-09T00:00:00"/>
        <d v="2024-08-22T00:00:00"/>
        <d v="2025-01-03T00:00:00"/>
      </sharedItems>
    </cacheField>
    <cacheField name="Total Start Up Funds" numFmtId="0">
      <sharedItems containsMixedTypes="1" containsNumber="1" minValue="8985" maxValue="1270000" count="50">
        <n v="350000"/>
        <n v="210000"/>
        <n v="73000"/>
        <n v="22048"/>
        <n v="115276.82"/>
        <n v="98668.26"/>
        <n v="171225"/>
        <n v="461700"/>
        <n v="180000"/>
        <n v="76987.5"/>
        <n v="314926"/>
        <n v="175000"/>
        <n v="183642.98"/>
        <n v="10033"/>
        <n v="1270000"/>
        <s v="1e+05"/>
        <n v="113000"/>
        <n v="103674.59"/>
        <n v="34834"/>
        <n v="12905"/>
        <n v="1015000"/>
        <n v="475000"/>
        <s v="3e+05"/>
        <n v="129393.92"/>
        <n v="205783"/>
        <n v="225000"/>
        <n v="10000"/>
        <s v="2e+05"/>
        <n v="256000"/>
        <n v="67500"/>
        <n v="407500"/>
        <n v="97500"/>
        <n v="137000"/>
        <n v="297600"/>
        <n v="234500"/>
        <n v="73331.5"/>
        <n v="125000"/>
        <n v="8985"/>
        <n v="164828"/>
        <n v="66601"/>
        <n v="595000"/>
        <n v="55090"/>
        <n v="210915"/>
        <n v="69000"/>
        <n v="94000"/>
        <n v="38000"/>
        <n v="177000"/>
        <n v="360750"/>
        <n v="18466.8"/>
        <n v="50000"/>
      </sharedItems>
    </cacheField>
    <cacheField name="Days_to_submit_first_proposal" numFmtId="0">
      <sharedItems containsMixedTypes="1" containsNumber="1" minValue="0" maxValue="19.2" count="40">
        <n v="6.8"/>
        <n v="15"/>
        <s v="NA"/>
        <n v="4.7"/>
        <n v="2.6"/>
        <n v="0"/>
        <n v="4.9000000000000004"/>
        <n v="11"/>
        <n v="10.1"/>
        <n v="5.0999999999999996"/>
        <n v="2.8"/>
        <n v="6.3"/>
        <n v="0.7"/>
        <n v="19.2"/>
        <n v="12.4"/>
        <n v="3.6"/>
        <n v="1.4"/>
        <n v="1.6"/>
        <n v="13.6"/>
        <n v="8.6999999999999993"/>
        <n v="1.7"/>
        <n v="1.5"/>
        <n v="1.9"/>
        <n v="12.9"/>
        <n v="5.2"/>
        <n v="15.7"/>
        <n v="0.6"/>
        <n v="12.6"/>
        <n v="9"/>
        <n v="3.1"/>
        <n v="3.8"/>
        <n v="1.2"/>
        <n v="11.2"/>
        <n v="3.5"/>
        <n v="2.9"/>
        <n v="5"/>
        <n v="2.2999999999999998"/>
        <n v="9.4"/>
        <n v="3.3"/>
        <n v="5.4"/>
      </sharedItems>
    </cacheField>
    <cacheField name="Days_to_submit_first_federal_grant" numFmtId="0">
      <sharedItems containsMixedTypes="1" containsNumber="1" minValue="0" maxValue="27.6" count="30">
        <s v="NA"/>
        <n v="15"/>
        <n v="4.7"/>
        <n v="1.6"/>
        <n v="5.9"/>
        <n v="11"/>
        <n v="10.1"/>
        <n v="6.9"/>
        <n v="2.8"/>
        <n v="6.3"/>
        <n v="19.2"/>
        <n v="27.6"/>
        <n v="0"/>
        <n v="3.6"/>
        <n v="1.4"/>
        <n v="13.6"/>
        <n v="8.6999999999999993"/>
        <n v="1.7"/>
        <n v="1.5"/>
        <n v="0.1"/>
        <n v="1.9"/>
        <n v="12.9"/>
        <n v="5.2"/>
        <n v="15.7"/>
        <n v="0.6"/>
        <n v="12.6"/>
        <n v="9"/>
        <n v="1.2"/>
        <n v="12.4"/>
        <n v="3.5"/>
      </sharedItems>
    </cacheField>
    <cacheField name="Months (First_Proposal_Submission_Date)" numFmtId="0" databaseField="0">
      <fieldGroup base="46">
        <rangePr groupBy="months" startDate="2023-06-14T00:00:00" endDate="2025-03-14T00:00:00"/>
        <groupItems count="14">
          <s v="&lt;6/14/2023"/>
          <s v="Jan"/>
          <s v="Feb"/>
          <s v="Mar"/>
          <s v="Apr"/>
          <s v="May"/>
          <s v="Jun"/>
          <s v="Jul"/>
          <s v="Aug"/>
          <s v="Sep"/>
          <s v="Oct"/>
          <s v="Nov"/>
          <s v="Dec"/>
          <s v="&gt;3/14/2025"/>
        </groupItems>
      </fieldGroup>
    </cacheField>
    <cacheField name="Quarters (First_Proposal_Submission_Date)" numFmtId="0" databaseField="0">
      <fieldGroup base="46">
        <rangePr groupBy="quarters" startDate="2023-06-14T00:00:00" endDate="2025-03-14T00:00:00"/>
        <groupItems count="6">
          <s v="&lt;6/14/2023"/>
          <s v="Qtr1"/>
          <s v="Qtr2"/>
          <s v="Qtr3"/>
          <s v="Qtr4"/>
          <s v="&gt;3/14/2025"/>
        </groupItems>
      </fieldGroup>
    </cacheField>
    <cacheField name="Years (First_Proposal_Submission_Date)" numFmtId="0" databaseField="0">
      <fieldGroup base="46">
        <rangePr groupBy="years" startDate="2023-06-14T00:00:00" endDate="2025-03-14T00:00:00"/>
        <groupItems count="5">
          <s v="&lt;6/14/2023"/>
          <s v="2023"/>
          <s v="2024"/>
          <s v="2025"/>
          <s v="&gt;3/1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25-0551-P0001"/>
    <x v="0"/>
    <x v="0"/>
    <x v="0"/>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Status was changed from: In Development to Under Review &gt; Proposal Created &gt; Status was changed from: Under Review to Approved &gt; Certified &gt; Status was changed from: Under Review to In Development &gt; Status was changed from: Approved to Submitted to Sponsor"/>
    <s v="Marissa K. Gannon &gt; Alexander R. French &gt; Farrell Jean Rapp"/>
    <s v="2/26/2025 03:42:17 pm &gt; 2/17/2025 08:59:03 pm &gt; 2/27/2025 03:02:15 pm &gt; 2/26/2025 02:25:07 pm &gt; 2/27/2025 10:56:54 am &gt; 2/26/2025 03:38:20 pm &gt; 3/11/2025 01:08:59 pm"/>
    <s v="Updating form fields &gt; submitted tracking 92815"/>
    <s v="NA"/>
    <s v="NA"/>
    <s v="I have reviewed this proposal and approve.  \n &gt; Passes pre-award checks.  Sponsor limits on IDC approved by DVPR &gt; AP approved IDC limitation."/>
    <s v="2/27/2025 11:15:16 am &gt; 2/27/2025 09:39:41 am &gt; 2/27/2025 10:56:54 am &gt; 2/27/2025 03:02:15 pm &gt; 2/27/2025 02:49:36 pm"/>
    <s v="Approved &gt; Certified"/>
    <s v="NA"/>
    <n v="69662"/>
    <n v="0"/>
    <n v="69662"/>
    <s v="NA"/>
    <s v="Yes"/>
    <d v="2025-03-11T13:08:59"/>
    <s v="NA"/>
    <x v="0"/>
    <s v="250551A0001"/>
    <s v="NA"/>
    <s v="NA"/>
    <s v="College of Health Sciences"/>
    <n v="0"/>
    <n v="0"/>
    <n v="1"/>
    <n v="0"/>
    <n v="1"/>
    <x v="0"/>
    <x v="0"/>
    <s v="Alexander.*French"/>
    <s v="Alexander French"/>
    <x v="0"/>
    <x v="0"/>
  </r>
  <r>
    <s v="25-0253-P0001"/>
    <x v="1"/>
    <x v="1"/>
    <x v="1"/>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Status was changed from: In Development to Under Review &gt; Status was changed from: Under Review to In Development &gt; Form was edited in 'Under Review' status &gt; Assigned to SP Proposal Administrator: Thomas Abraham Lentner &gt; Proposal Created &gt; Certified &gt; Status was changed from: Approved to Submitted to Sponsor &gt; Status was changed from: Submitted to Sponsor to Closed. Resolution set to: Not Funded &gt; Status was changed from: Under Review to Approved"/>
    <s v="Thomas Abraham Lentner &gt; Farrell Jean Rapp &gt; Janissa Marie Analissia Martinez &gt; Sean Field &gt; Hannah Crocker Cunningham"/>
    <s v="11/12/2024 04:45:12 pm &gt; 11/12/2024 04:44:30 pm &gt; 11/12/2024 04:36:58 pm &gt; 11/14/2024 02:44:24 pm &gt; 10/24/2024 10:47:06 am &gt; 10/23/2024 09:15:04 am &gt; 11/14/2024 02:45:19 pm &gt; 11/12/2024 05:40:16 pm &gt; 11/12/2024 04:52:21 pm &gt; 11/15/2024 08:17:34 am &gt; 12/5/2024 10:05:10 am &gt; 11/14/2024 02:45:44 pm"/>
    <s v="Updating form fields\n &gt; Submitted 11/14/2024 at 2:50pm &gt; Not funded per notice from Sponsor."/>
    <s v="NA"/>
    <s v="Not Funded"/>
    <s v="Doesn't have an admin listed, please add Beth Leonard for SoC. &gt; Passes pre-award checks.  NIFA with 30% TFFA for IDC.  IACUC approval may be required at time of award. No cost share. &gt; A&amp;S Dean's Office approval. VN"/>
    <s v="11/14/2024 07:41:25 am &gt; 11/14/2024 01:06:10 pm &gt; 11/12/2024 04:52:21 pm &gt; 11/12/2024 06:14:20 pm &gt; 11/12/2024 05:40:16 pm &gt; 11/12/2024 04:46:01 pm &gt; 11/14/2024 02:45:44 pm &gt; 11/13/2024 06:41:03 am &gt; 11/13/2024 08:09:20 am"/>
    <s v="Approved &gt; Certified"/>
    <s v="NA"/>
    <n v="218842"/>
    <n v="81026"/>
    <n v="299868"/>
    <s v="NA"/>
    <s v="Yes"/>
    <d v="2024-11-15T08:17:34"/>
    <s v="NA"/>
    <x v="0"/>
    <s v="250253A0001"/>
    <s v="NA"/>
    <s v="NA"/>
    <s v="College of Engineering &amp; Physical Sciences"/>
    <n v="0"/>
    <n v="1"/>
    <n v="0"/>
    <n v="0"/>
    <n v="1"/>
    <x v="1"/>
    <x v="1"/>
    <s v="Sean.*Field"/>
    <s v="Sean Field"/>
    <x v="1"/>
    <x v="1"/>
  </r>
  <r>
    <s v="24-1113-P0001"/>
    <x v="2"/>
    <x v="2"/>
    <x v="2"/>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Status was changed from: Approved to Submitted to Sponsor &gt; Status was changed from: In Development to Under Review &gt; Status was changed from: Under Review to Approved &gt; Certified &gt; Proposal Created &gt; Status was changed from: Submitted to Sponsor to Funded"/>
    <s v="Kristi Hargis Stockdale &gt; Farrell Jean Rapp &gt; David W Pascual"/>
    <s v="7/10/2024 08:10:50 am &gt; 7/2/2024 07:18:43 am &gt; 7/3/2024 04:30:31 pm &gt; 7/3/2024 08:53:35 am &gt; 6/28/2024 10:06:45 am &gt; 7/10/2024 08:10:59 am"/>
    <s v="Submitted &gt; Funded."/>
    <s v="NA"/>
    <s v="NA"/>
    <s v="NA"/>
    <s v="7/3/2024 04:30:32 pm &gt; 7/3/2024 08:53:35 am &gt; 7/3/2024 04:27:17 pm &gt; 7/3/2024 04:27:21 pm &gt; 7/2/2024 07:18:53 am"/>
    <s v="Approved &gt; Certified"/>
    <s v="NA"/>
    <n v="14360"/>
    <n v="6390"/>
    <n v="20750"/>
    <s v="A Subrecipient"/>
    <s v="No"/>
    <d v="2024-07-10T08:10:50"/>
    <d v="2024-07-10T08:10:59"/>
    <x v="0"/>
    <s v="241113A0001"/>
    <n v="20750"/>
    <s v="445MTDC1"/>
    <s v="College of Agriculture, Life Sciences &amp; Natural Resources"/>
    <n v="1"/>
    <n v="0"/>
    <n v="0"/>
    <n v="0"/>
    <n v="1"/>
    <x v="2"/>
    <x v="2"/>
    <s v="David.*Pascual"/>
    <s v="David Pascual"/>
    <x v="2"/>
    <x v="2"/>
  </r>
  <r>
    <s v="25-0368-P0001"/>
    <x v="3"/>
    <x v="2"/>
    <x v="0"/>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Status was changed from: Approved to Submitted to Sponsor &gt; Status was changed from: Under Review to Approved &gt; Status was changed from: In Development to Under Review &gt; Proposal Created &gt; Certified"/>
    <s v="John Ruess &gt; Farrell Jean Rapp &gt; Marissa K. Gannon &gt; David W Pascual"/>
    <s v="2/3/2025 08:42:53 am &gt; 12/12/2024 08:39:08 am &gt; 12/11/2024 03:41:40 pm &gt; 12/11/2024 02:13:24 pm &gt; 12/11/2024 03:46:37 pm"/>
    <s v="submitted"/>
    <s v="NA"/>
    <s v="NA"/>
    <s v="NA"/>
    <s v="12/12/2024 08:39:09 am &gt; 12/12/2024 06:44:40 am &gt; 12/11/2024 03:46:37 pm &gt; 12/11/2024 03:42:00 pm &gt; 12/12/2024 06:44:45 am"/>
    <s v="Approved &gt; Certified"/>
    <s v="NA"/>
    <n v="211498"/>
    <n v="105749"/>
    <n v="305615"/>
    <s v="A Subrecipient"/>
    <s v="No"/>
    <d v="2025-02-03T08:42:53"/>
    <s v="NA"/>
    <x v="0"/>
    <s v="250368A0001"/>
    <s v="NA"/>
    <s v="NA"/>
    <s v="College of Agriculture, Life Sciences &amp; Natural Resources"/>
    <n v="0"/>
    <n v="0"/>
    <n v="1"/>
    <n v="0"/>
    <n v="1"/>
    <x v="2"/>
    <x v="2"/>
    <s v="David.*Pascual"/>
    <s v="David Pascual"/>
    <x v="2"/>
    <x v="2"/>
  </r>
  <r>
    <s v="24-0984-P0001"/>
    <x v="4"/>
    <x v="3"/>
    <x v="2"/>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Form was edited in 'Under Consideration' status &gt; Status was changed from: In Development to Submitted to Sponsor &gt; Proposal Created &gt; Assigned to SP Proposal Administrator: Thomas Abraham Lentner &gt; Status was changed from: Submitted to Sponsor to Under Consideration &gt; Assigned to SP Proposal Administrator: Tashina Lemons &gt; Status was changed from: Under Consideration to Funded &gt; Unassigned from SP Proposal Administrator: Tashina Lemons"/>
    <s v="Farrell Jean Rapp &gt; Tashina Lemons &gt; Thomas Abraham Lentner &gt; Inna Willis"/>
    <s v="8/16/2024 01:05:10 pm &gt; 4/30/2024 10:48:12 am &gt; 4/26/2024 01:05:43 pm &gt; 8/16/2024 01:02:49 pm &gt; 4/29/2024 05:15:42 pm &gt; 8/16/2024 12:05:37 pm &gt; 4/26/2024 01:22:29 pm &gt; 9/20/2024 01:09:26 pm &gt; 7/29/2024 02:10:00 pm"/>
    <s v="Submitted to sponsor 4/30/24; proof of submission uploaded as correspondence. &gt; Under consideration per notice from PI. Sponsor is requesting W9 and direct deposit information that has been sent to Tabitha Dayton in Post-Award. &gt; Funded."/>
    <s v="NA"/>
    <s v="NA"/>
    <s v="NA"/>
    <s v="NA"/>
    <s v="Not Completed"/>
    <s v="NA"/>
    <n v="5000"/>
    <n v="0"/>
    <n v="5000"/>
    <s v="NA"/>
    <s v="Yes"/>
    <d v="2024-04-30T10:48:12"/>
    <d v="2024-09-20T13:09:26"/>
    <x v="1"/>
    <s v="240984A0001"/>
    <n v="5000"/>
    <s v="NONE"/>
    <s v="College of Health Sciences"/>
    <n v="1"/>
    <n v="0"/>
    <n v="0"/>
    <n v="0"/>
    <n v="1"/>
    <x v="3"/>
    <x v="0"/>
    <s v="Eleanor.*Gulick"/>
    <s v="Eleanor Gulick"/>
    <x v="0"/>
    <x v="3"/>
  </r>
  <r>
    <s v="25-0388-P0001"/>
    <x v="5"/>
    <x v="4"/>
    <x v="3"/>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Status was changed from: Under Review to Approved &gt; Status was changed from: Approved to Submitted to Sponsor &gt; Certified &gt; Status was changed from: In Development to Under Review &gt; Status was changed from: Submitted to Sponsor to Under Consideration &gt; Status was changed from: Under Review to In Development &gt; Proposal Created"/>
    <s v="Farrell Jean Rapp &gt; Janissa Marie Analissia Martinez &gt; Jason Kelly Hawes &gt; Thomas Abraham Lentner"/>
    <s v="1/17/2025 12:26:55 pm &gt; 1/30/2025 10:19:11 am &gt; 1/17/2025 09:38:07 am &gt; 1/17/2025 08:48:44 am &gt; 3/11/2025 08:34:04 am &gt; 1/17/2025 08:47:28 am &gt; 1/17/2025 08:45:54 am &gt; 12/20/2024 08:36:13 am"/>
    <s v="Submitted to sponsor 1/22/2025 via email. &gt; See attachments.  Intent to award incrementally (in annual increments) &gt; Update form fields"/>
    <s v="NA"/>
    <s v="NA"/>
    <s v="PI has a joint appointment with Haub School which should be included for routing approval. However the deadline appears to be today, and the subcontract to UW appears to be relatively small.\n &gt; Passes pre-award checks.  Subaward from existing award through U Alaska Anchorage."/>
    <s v="1/17/2025 12:26:55 pm &gt; 1/17/2025 11:13:40 am &gt; 1/17/2025 11:33:33 am &gt; 1/17/2025 09:38:07 am &gt; 1/17/2025 08:49:56 am"/>
    <s v="Approved &gt; Certified"/>
    <s v="NA"/>
    <n v="201301"/>
    <n v="89579"/>
    <n v="290880"/>
    <s v="A Subrecipient"/>
    <s v="No"/>
    <d v="2025-01-30T10:19:11"/>
    <s v="NA"/>
    <x v="0"/>
    <s v="250388A0001"/>
    <s v="NA"/>
    <s v="NA"/>
    <s v="College of Engineering &amp; Physical Sciences"/>
    <n v="0"/>
    <n v="0"/>
    <n v="0"/>
    <n v="1"/>
    <n v="1"/>
    <x v="4"/>
    <x v="0"/>
    <s v="Jason.*Hawes"/>
    <s v="Jason Hawes"/>
    <x v="3"/>
    <x v="4"/>
  </r>
  <r>
    <s v="25-0448-P0001"/>
    <x v="6"/>
    <x v="5"/>
    <x v="0"/>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Status was changed from: In Development to Under Review &gt; Status was changed from: Under Review to Approved &gt; Status was changed from: Approved to Submitted to Sponsor &gt; Certified &gt; Proposal Created"/>
    <s v="John Ruess &gt; Farrell Jean Rapp &gt; Jorge Gonzalo Nicolas Irisarri"/>
    <s v="1/16/2025 02:51:03 pm &gt; 1/20/2025 02:38:57 pm &gt; 1/22/2025 02:13:28 pm &gt; 1/17/2025 03:15:47 pm &gt; 1/16/2025 02:08:54 pm"/>
    <s v="submitted"/>
    <s v="NA"/>
    <s v="NA"/>
    <s v="NA"/>
    <s v="1/17/2025 03:15:47 pm &gt; 1/17/2025 03:29:36 pm &gt; 1/20/2025 02:38:57 pm &gt; 1/17/2025 03:29:40 pm &gt; 1/16/2025 02:51:40 pm"/>
    <s v="Certified &gt; Approved"/>
    <s v="NA"/>
    <n v="276092"/>
    <n v="122861"/>
    <n v="398953"/>
    <s v="NA"/>
    <s v="Yes"/>
    <d v="2025-01-22T14:13:28"/>
    <s v="NA"/>
    <x v="0"/>
    <s v="250448A0001"/>
    <s v="NA"/>
    <s v="NA"/>
    <s v="College of Agriculture, Life Sciences &amp; Natural Resources"/>
    <n v="0"/>
    <n v="0"/>
    <n v="1"/>
    <n v="0"/>
    <n v="1"/>
    <x v="5"/>
    <x v="3"/>
    <s v="Jorge.*Irisarri"/>
    <s v="Jorge Irisarri"/>
    <x v="4"/>
    <x v="5"/>
  </r>
  <r>
    <s v="25-0261-P0001"/>
    <x v="7"/>
    <x v="6"/>
    <x v="0"/>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Status was changed from: In Development to Under Review &gt; Certified &gt; Status was changed from: Approved to Submitted to Sponsor &gt; Proposal Created &gt; Status was changed from: Under Review to Approved &gt; Status was changed from: Under Review to In Development"/>
    <s v="Thomas Abraham Lentner &gt; Drew Edward Bennett &gt; Bryan Leonard &gt; Shawn A Bunning &gt; Farrell Jean Rapp"/>
    <s v="11/4/2024 01:59:15 pm &gt; 11/4/2024 02:39:37 pm &gt; 11/4/2024 02:01:32 pm &gt; 11/5/2024 10:41:05 am &gt; 10/25/2024 12:27:48 pm &gt; 11/4/2024 01:38:55 pm &gt; 11/4/2024 03:13:10 pm &gt; 11/4/2024 01:56:30 pm"/>
    <s v="Submitted 11/4/2024 by Pre-Award office (email to DRI) &gt; Updating form fields"/>
    <s v="NA"/>
    <s v="NA"/>
    <s v="Passes pre-award checks.  IDC capped at 30% of total funds requested.  No compliance issues identified.  Subaward application due to prime applicant ASAP."/>
    <s v="11/4/2024 03:03:05 pm &gt; 11/4/2024 03:02:27 pm &gt; 11/4/2024 03:02:45 pm &gt; 11/4/2024 02:00:08 pm &gt; 11/4/2024 02:39:37 pm &gt; 11/4/2024 03:13:10 pm &gt; 11/4/2024 02:01:32 pm"/>
    <s v="Approved &gt; Certified"/>
    <s v="NA"/>
    <n v="224038"/>
    <n v="96016"/>
    <n v="320054"/>
    <s v="A Subrecipient"/>
    <s v="No"/>
    <d v="2024-11-05T10:41:05"/>
    <s v="NA"/>
    <x v="0"/>
    <s v="250261A0001"/>
    <s v="NA"/>
    <s v="NA"/>
    <s v="Haub School of Environment &amp; Natural Resources"/>
    <n v="0"/>
    <n v="0"/>
    <n v="1"/>
    <n v="0"/>
    <n v="1"/>
    <x v="6"/>
    <x v="0"/>
    <s v="Bryan.*Leonard"/>
    <s v="Bryan Leonard"/>
    <x v="0"/>
    <x v="6"/>
  </r>
  <r>
    <s v="25-0248-P0001"/>
    <x v="8"/>
    <x v="7"/>
    <x v="0"/>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Status was changed from: Under Review to Approved &gt; Status was changed from: Approved to Submitted to Sponsor &gt; Status was changed from: In Development to Under Review &gt; Assigned to SP Proposal Administrator: Kayleigh Ann Edgar &gt; Form was edited in 'Under Review' status &gt; Certified &gt; Status was changed from: Under Review to In Development &gt; Proposal Created"/>
    <s v="Farrell Jean Rapp &gt; John Ruess &gt; Yaqoob Majeed &gt; Janissa Marie Analissia Martinez"/>
    <s v="11/4/2024 05:15:40 pm &gt; 11/6/2024 04:02:16 pm &gt; 11/1/2024 04:28:36 pm &gt; 10/23/2024 03:30:17 pm &gt; 11/4/2024 05:15:12 pm &gt; 11/4/2024 03:29:52 pm &gt; 10/23/2024 03:29:07 pm &gt; 10/22/2024 11:51:34 am &gt; 10/22/2024 12:14:25 pm"/>
    <s v="submitted &gt; Update admin use only"/>
    <s v="NA"/>
    <s v="NA"/>
    <s v="NA"/>
    <s v="11/4/2024 05:15:40 pm &gt; 11/4/2024 03:47:58 pm &gt; 11/4/2024 04:14:55 pm &gt; 11/4/2024 10:01:01 am &gt; 11/4/2024 03:29:52 pm"/>
    <s v="Approved &gt; Certified"/>
    <s v="NA"/>
    <n v="35000"/>
    <n v="15000"/>
    <n v="50000"/>
    <s v="NA"/>
    <s v="Yes"/>
    <d v="2024-11-06T16:02:16"/>
    <s v="NA"/>
    <x v="0"/>
    <s v="250248A0001"/>
    <s v="NA"/>
    <s v="NA"/>
    <s v="College of Engineering &amp; Physical Sciences"/>
    <n v="0"/>
    <n v="0"/>
    <n v="1"/>
    <n v="0"/>
    <n v="1"/>
    <x v="7"/>
    <x v="4"/>
    <s v="Yaqoob.*Majeed"/>
    <s v="Yaqoob Majeed"/>
    <x v="5"/>
    <x v="7"/>
  </r>
  <r>
    <s v="25-0493-P0001"/>
    <x v="9"/>
    <x v="8"/>
    <x v="0"/>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Status was changed from: Under Review to Submitted to Sponsor &gt; Status was changed from: Approved to Under Review &gt; Certified &gt; Status was changed from: In Development to Under Review &gt; Status was changed from: Under Review to Approved &gt; Proposal Created"/>
    <s v="Marissa K. Gannon &gt; Khaled M. Elokely &gt; Farrell Jean Rapp &gt; Kara Ann Enyeart"/>
    <s v="2/12/2025 01:33:06 pm &gt; 2/12/2025 01:32:34 pm &gt; 2/6/2025 08:30:21 am &gt; 2/6/2025 08:19:29 am &gt; 2/6/2025 10:21:21 am &gt; 1/27/2025 09:29:34 am"/>
    <s v="Submitted to Temple"/>
    <s v="NA"/>
    <s v="NA"/>
    <s v="I have reviewed and approve this project.  If awarded, it will be the first major grant related to AI in the School.  This is an exciting opportunity. &gt; Passes pre-award checks"/>
    <s v="2/6/2025 08:45:07 am &gt; 2/6/2025 08:30:21 am &gt; 2/6/2025 10:21:21 am &gt; 2/6/2025 09:17:42 am &gt; 2/6/2025 08:29:13 am"/>
    <s v="Not Completed &gt; Approved &gt; Certified"/>
    <s v="NA"/>
    <n v="1162263"/>
    <n v="486999"/>
    <n v="1649262"/>
    <s v="A Subrecipient"/>
    <s v="No"/>
    <d v="2025-02-12T13:33:06"/>
    <s v="NA"/>
    <x v="0"/>
    <s v="250493A0001"/>
    <s v="NA"/>
    <s v="NA"/>
    <s v="College of Health Sciences"/>
    <n v="0"/>
    <n v="0"/>
    <n v="1"/>
    <n v="0"/>
    <n v="1"/>
    <x v="8"/>
    <x v="5"/>
    <s v="Khaled.*Elokely"/>
    <s v="Khaled Elokely"/>
    <x v="0"/>
    <x v="8"/>
  </r>
  <r>
    <s v="25-0130-P0001"/>
    <x v="10"/>
    <x v="9"/>
    <x v="0"/>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Status was changed from: Approved to Submitted to Sponsor &gt; Status was changed from: In Development to Under Review &gt; Status was changed from: Under Review to Approved &gt; Proposal Created &gt; Certified"/>
    <s v="Thomas Abraham Lentner &gt; Marissa K. Gannon &gt; Farrell Jean Rapp &gt; Francesca Genoese"/>
    <s v="3/17/2025 09:53:27 am &gt; 2/27/2025 03:45:43 pm &gt; 2/28/2025 11:14:43 am &gt; 9/11/2024 03:49:30 pm &gt; 2/28/2025 09:14:01 am"/>
    <s v="Scope of work and budget submiitted 03/17/2025 to WDH.  See notes.  Waiting for contract back from AG's office."/>
    <s v="NA"/>
    <s v="NA"/>
    <s v="Passes pre-award checks.  State contract"/>
    <s v="2/28/2025 11:14:44 am &gt; 2/28/2025 09:14:01 am &gt; 2/28/2025 09:51:01 am &gt; 2/27/2025 05:11:54 pm &gt; 2/28/2025 11:02:43 am"/>
    <s v="Approved &gt; Certified"/>
    <s v="NA"/>
    <n v="101258"/>
    <n v="20252"/>
    <n v="121510"/>
    <s v="NA"/>
    <s v="Yes"/>
    <d v="2025-03-17T09:53:27"/>
    <s v="NA"/>
    <x v="0"/>
    <s v="250130A0001"/>
    <s v="NA"/>
    <s v="NA"/>
    <s v="College of Health Sciences"/>
    <n v="0"/>
    <n v="0"/>
    <n v="1"/>
    <n v="0"/>
    <n v="1"/>
    <x v="9"/>
    <x v="0"/>
    <s v="Francesca.*Genoese"/>
    <s v="Francesca Genoese"/>
    <x v="6"/>
    <x v="9"/>
  </r>
  <r>
    <s v="25-0025-P0001"/>
    <x v="11"/>
    <x v="8"/>
    <x v="0"/>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Status was changed from: Under Review to Approved &gt; Status was changed from: Approved to Submitted to Sponsor &gt; Status was changed from: In Development to Under Review &gt; Form was edited in 'Under Review' status &gt; Proposal Created &gt; Assigned to SP Proposal Administrator: John Ruess &gt; Certified"/>
    <s v="Farrell Jean Rapp &gt; John Ruess &gt; Khaled M. Elokely &gt; Inna Willis"/>
    <s v="8/2/2024 09:09:08 am &gt; 8/12/2024 12:26:12 pm &gt; 7/29/2024 09:55:23 pm &gt; 7/31/2024 04:38:32 pm &gt; 8/2/2024 09:08:28 am &gt; 7/18/2024 09:35:02 am &gt; 8/1/2024 01:37:41 pm &gt; 7/30/2024 08:05:55 am"/>
    <s v="PI submitted"/>
    <s v="NA"/>
    <s v="NA"/>
    <s v="The &quot;College, Unit, or Department Fiscal Manager&quot; should be changed from Leslie Darnall Montoya to Karly Bentz."/>
    <s v="7/30/2024 08:05:55 am &gt; 7/31/2024 01:36:58 pm &gt; 7/30/2024 07:57:26 am &gt; 8/2/2024 09:09:09 am &gt; 8/2/2024 08:49:31 am"/>
    <s v="Certified &gt; Approved"/>
    <s v="NA"/>
    <n v="229012"/>
    <n v="81115"/>
    <n v="310127"/>
    <s v="A Subrecipient"/>
    <s v="No"/>
    <d v="2024-08-12T12:26:12"/>
    <s v="NA"/>
    <x v="0"/>
    <s v="250025A0001"/>
    <s v="NA"/>
    <s v="NA"/>
    <s v="College of Health Sciences"/>
    <n v="0"/>
    <n v="0"/>
    <n v="1"/>
    <n v="0"/>
    <n v="1"/>
    <x v="8"/>
    <x v="5"/>
    <s v="Khaled.*Elokely"/>
    <s v="Khaled Elokely"/>
    <x v="0"/>
    <x v="8"/>
  </r>
  <r>
    <s v="24-1100-P0001"/>
    <x v="12"/>
    <x v="2"/>
    <x v="0"/>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Status was changed from: In Development to Under Review &gt; Proposal Created &gt; Status was changed from: Approved to Submitted to Sponsor &gt; Assigned to SP Proposal Administrator: Thomas Abraham Lentner &gt; Status was changed from: Under Review to Approved &gt; Certified &gt; Form was edited in 'Submitted to Sponsor' status"/>
    <s v="John Ruess &gt; Farrell Jean Rapp &gt; Inna Willis &gt; David W Pascual &gt; Raphael Victor Vanderstichel"/>
    <s v="6/28/2024 02:22:09 pm &gt; 6/24/2024 10:14:21 am &gt; 7/10/2024 09:53:56 am &gt; 6/25/2024 12:50:55 pm &gt; 7/8/2024 08:51:00 am &gt; 7/3/2024 08:54:39 am &gt; 7/1/2024 02:50:33 pm &gt; 7/10/2024 09:59:07 am"/>
    <s v="Submitted 07/10/2024 via ASSIST."/>
    <s v="NA"/>
    <s v="NA"/>
    <s v="Please note that not all credit has been issued &gt; Please note not all credit has been issued"/>
    <s v="7/1/2024 02:50:33 pm &gt; 6/28/2024 02:22:22 pm &gt; 7/3/2024 04:28:16 pm &gt; 7/3/2024 08:54:39 am &gt; 7/3/2024 04:28:23 pm &gt; 7/3/2024 04:28:37 pm &gt; 7/4/2024 07:33:38 am &gt; 7/8/2024 08:51:00 am"/>
    <s v="Certified &gt; Approved"/>
    <s v="NA"/>
    <n v="275000"/>
    <n v="122375"/>
    <n v="397375"/>
    <s v="NA"/>
    <s v="Yes"/>
    <d v="2024-07-10T09:59:07"/>
    <s v="NA"/>
    <x v="0"/>
    <s v="241100A0001"/>
    <s v="NA"/>
    <s v="NA"/>
    <s v="College of Agriculture, Life Sciences &amp; Natural Resources"/>
    <n v="0"/>
    <n v="0"/>
    <n v="1"/>
    <n v="0"/>
    <n v="1"/>
    <x v="2"/>
    <x v="2"/>
    <s v="David.*Pascual"/>
    <s v="David Pascual"/>
    <x v="2"/>
    <x v="2"/>
  </r>
  <r>
    <s v="24-1090-P0001"/>
    <x v="13"/>
    <x v="10"/>
    <x v="0"/>
    <s v="National Science Foundation"/>
    <s v="NA"/>
    <s v="Zoology &amp; Physiology"/>
    <d v="2025-01-01T00:00:00"/>
    <d v="2027-12-31T00:00:00"/>
    <s v="New"/>
    <s v="NA"/>
    <s v="24-1090"/>
    <s v="Zoology &amp; Physiology"/>
    <s v="U.S. Federal Government"/>
    <s v="NA"/>
    <d v="2024-06-18T15:00:28"/>
    <n v="499808"/>
    <d v="2024-07-01T00:00:00"/>
    <s v="BRC-BIO: Investigating the roleÂ of hypothalamic cell types and circuits in social thermoregulation"/>
    <s v="Assigned to SP Proposal Administrator: John Ruess &gt; Status was changed from: In Development to Under Review &gt; Proposal Created &gt; Status was changed from: Under Review to In Development &gt; Certified &gt; Status was changed from: Under Review to Approved &gt; Status was changed from: Approved to Submitted to Sponsor"/>
    <s v="Inna Willis &gt; Nicole Lara Bedford &gt; John Ruess &gt; Farrell Jean Rapp &gt; Adam C. Nelson"/>
    <s v="6/25/2024 01:29:06 pm &gt; 6/18/2024 03:50:30 pm &gt; 6/18/2024 03:00:27 pm &gt; 6/27/2024 02:27:11 pm &gt; 6/27/2024 02:38:53 pm &gt; 6/28/2024 10:23:07 am &gt; 7/1/2024 03:45:41 pm &gt; 6/27/2024 02:31:12 pm &gt; 6/27/2024 03:13:59 pm"/>
    <s v="edits &gt; Submitted"/>
    <s v="NA"/>
    <s v="NA"/>
    <s v="NA"/>
    <s v="6/27/2024 02:38:53 pm &gt; 6/27/2024 03:13:59 pm &gt; 6/27/2024 02:31:21 pm &gt; 6/28/2024 06:57:04 am &gt; 6/28/2024 06:56:55 am &gt; 6/28/2024 06:57:00 am &gt; 6/28/2024 10:23:07 am"/>
    <s v="Certified &gt; Approved"/>
    <s v="NA"/>
    <n v="370174"/>
    <n v="129635"/>
    <n v="499808"/>
    <s v="NA"/>
    <s v="Yes"/>
    <d v="2024-07-01T15:45:41"/>
    <s v="NA"/>
    <x v="0"/>
    <s v="241090A0001"/>
    <s v="NA"/>
    <s v="NA"/>
    <s v="College of Agriculture, Life Sciences &amp; Natural Resources"/>
    <n v="0"/>
    <n v="0"/>
    <n v="1"/>
    <n v="0"/>
    <n v="1"/>
    <x v="10"/>
    <x v="6"/>
    <s v="Nicole.*Bedford"/>
    <s v="Nicole Bedford"/>
    <x v="7"/>
    <x v="10"/>
  </r>
  <r>
    <s v="25-0565-P0001"/>
    <x v="14"/>
    <x v="11"/>
    <x v="0"/>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gt; Status was changed from: In Development to Under Review &gt; Status was changed from: Under Review to In Development &gt; Certified &gt; Status was changed from: Under Review to Submitted to Sponsor"/>
    <s v="Paulo De Mello Tavares Lima &gt; John Ruess &gt; John Derek Scasta"/>
    <s v="2/21/2025 04:21:06 pm &gt; 3/4/2025 09:22:54 am &gt; 3/4/2025 09:22:23 am &gt; 2/28/2025 10:49:48 am &gt; 2/28/2025 11:33:13 am &gt; 3/4/2025 10:28:08 am &gt; 3/4/2025 04:36:15 pm &gt; 3/4/2025 10:32:07 am &gt; 2/28/2025 11:20:46 am"/>
    <s v="edit personnel &gt; Submitted"/>
    <s v="NA"/>
    <s v="NA"/>
    <s v="Passes pre-award checks &gt; Passes pre-award checks.\n"/>
    <s v="2/28/2025 11:33:13 am &gt; 3/4/2025 10:28:08 am &gt; 3/4/2025 10:32:07 am &gt; 2/28/2025 11:20:46 am &gt; 3/4/2025 10:32:58 am &gt; 3/4/2025 10:27:34 am &gt; 3/4/2025 10:33:41 am &gt; 3/4/2025 10:33:31 am &gt; 3/4/2025 10:33:05 am &gt; 3/4/2025 10:33:37 am &gt; 2/28/2025 11:11:00 am"/>
    <s v="Certified &gt; Not Completed &gt; Approved"/>
    <s v="NA"/>
    <n v="252773"/>
    <n v="66656"/>
    <n v="319429"/>
    <s v="A Subrecipient"/>
    <s v="No"/>
    <d v="2025-03-04T16:36:15"/>
    <s v="NA"/>
    <x v="0"/>
    <s v="250565A0001"/>
    <s v="NA"/>
    <s v="NA"/>
    <s v="College of Agriculture, Life Sciences &amp; Natural Resources"/>
    <n v="0"/>
    <n v="0"/>
    <n v="1"/>
    <n v="0"/>
    <n v="1"/>
    <x v="11"/>
    <x v="7"/>
    <s v="Paulo.*De"/>
    <s v="Paulo De"/>
    <x v="8"/>
    <x v="11"/>
  </r>
  <r>
    <s v="25-0020-P0001"/>
    <x v="15"/>
    <x v="12"/>
    <x v="1"/>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Status was changed from: Under Review to Approved &gt; Status was changed from: Under Review to In Development &gt; Certified &gt; Proposal Created &gt; Form was edited in 'Approved' status &gt; Status was changed from: In Development to Under Review &gt; Assigned to SP Proposal Administrator: Thomas Abraham Lentner &gt; Status was changed from: Approved to Submitted to Sponsor &gt; Status was changed from: Submitted to Sponsor to Closed. Resolution set to: Not Funded"/>
    <s v="Farrell Jean Rapp &gt; John Ruess &gt; Dane Robert Taylor &gt; Kristi Hargis Stockdale &gt; Inna Willis"/>
    <s v="7/23/2024 08:04:39 am &gt; 7/19/2024 09:22:57 am &gt; 7/20/2024 05:10:50 pm &gt; 7/15/2024 05:06:52 pm &gt; 7/24/2024 09:17:34 am &gt; 7/19/2024 09:34:12 am &gt; 7/18/2024 05:57:24 pm &gt; 7/24/2024 12:29:04 pm &gt; 7/19/2024 03:26:53 pm &gt; 7/24/2024 12:18:44 pm &gt; 7/19/2024 03:27:58 pm &gt; 1/21/2025 08:25:10 am"/>
    <s v="edits &gt; Submitted to NSF through Research.gov 7/24/2024 &gt; Per notification from NSF."/>
    <s v="NA"/>
    <s v="Not Funded"/>
    <s v="Updating budget justification"/>
    <s v="7/20/2024 05:10:50 pm &gt; 7/19/2024 03:26:54 pm &gt; 7/23/2024 07:26:02 am &gt; 7/19/2024 03:28:06 pm &gt; 7/22/2024 02:01:32 pm &gt; 7/23/2024 08:04:40 am"/>
    <s v="Certified &gt; Declined &gt; Approved"/>
    <s v="NA"/>
    <n v="294340"/>
    <n v="105660"/>
    <n v="400000"/>
    <s v="NA"/>
    <s v="Yes"/>
    <d v="2024-07-24T12:18:44"/>
    <s v="NA"/>
    <x v="0"/>
    <s v="250020A0001"/>
    <s v="NA"/>
    <s v="NA"/>
    <s v="College of Engineering &amp; Physical Sciences"/>
    <n v="0"/>
    <n v="1"/>
    <n v="0"/>
    <n v="0"/>
    <n v="1"/>
    <x v="12"/>
    <x v="8"/>
    <s v="Dane.*Taylor"/>
    <s v="Dane Taylor"/>
    <x v="1"/>
    <x v="12"/>
  </r>
  <r>
    <s v="25-0132-P0001"/>
    <x v="16"/>
    <x v="8"/>
    <x v="0"/>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Status was changed from: In Development to Under Review &gt; Status was changed from: Under Review to In Development &gt; Status was changed from: Under Review to Approved &gt; Status was changed from: Approved to Submitted to Sponsor &gt; Proposal Created &gt; Certified"/>
    <s v="John Ruess &gt; Khaled M. Elokely &gt; Farrell Jean Rapp"/>
    <s v="9/18/2024 01:56:33 pm &gt; 9/16/2024 11:53:13 am &gt; 9/18/2024 01:53:15 pm &gt; 9/18/2024 01:57:06 pm &gt; 9/20/2024 09:44:43 am &gt; 9/24/2024 09:56:49 am &gt; 9/11/2024 10:13:17 pm &gt; 9/18/2024 01:58:33 pm &gt; 9/18/2024 01:56:47 pm"/>
    <s v="add S2S form &gt; Submitted GRANT14258556 &gt; S2S info"/>
    <s v="NA"/>
    <s v="NA"/>
    <s v="I have reviewed and approve."/>
    <s v="9/19/2024 02:55:41 pm &gt; 9/18/2024 01:58:33 pm &gt; 9/19/2024 04:47:44 pm &gt; 9/18/2024 01:57:15 pm &gt; 9/20/2024 09:44:44 am"/>
    <s v="Approved &gt; Certified"/>
    <s v="NA"/>
    <n v="450000"/>
    <n v="200250"/>
    <n v="650250"/>
    <s v="NA"/>
    <s v="Yes"/>
    <d v="2024-09-24T09:56:49"/>
    <s v="NA"/>
    <x v="0"/>
    <s v="250132A0001"/>
    <s v="NA"/>
    <s v="NA"/>
    <s v="College of Health Sciences"/>
    <n v="0"/>
    <n v="0"/>
    <n v="1"/>
    <n v="0"/>
    <n v="1"/>
    <x v="8"/>
    <x v="5"/>
    <s v="Khaled.*Elokely"/>
    <s v="Khaled Elokely"/>
    <x v="0"/>
    <x v="8"/>
  </r>
  <r>
    <s v="25-0189-P0001"/>
    <x v="17"/>
    <x v="13"/>
    <x v="0"/>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Form was edited in 'Under Review' status &gt; Certified &gt; Status was changed from: Under Review to Approved &gt; Status was changed from: Approved to Submitted to Sponsor &gt; Status was changed from: In Development to Under Review &gt; Status was changed from: Under Review to In Development &gt; Proposal Created"/>
    <s v="Farrell Jean Rapp &gt; Cody Lynn Gifford &gt; Debashis Dutta &gt; Hannah Crocker Cunningham &gt; Dana Kristen Dittoe &gt; John Ruess &gt; Thomas Abraham Lentner &gt; Elizabeth Di Russo Case &gt; Paulo De Mello Tavares Lima"/>
    <s v="10/3/2024 02:22:18 pm &gt; 10/3/2024 09:08:12 am &gt; 10/3/2024 08:33:36 am &gt; 10/3/2024 01:01:02 pm &gt; 10/3/2024 02:23:09 pm &gt; 10/3/2024 08:27:02 am &gt; 10/3/2024 03:49:57 pm &gt; 10/2/2024 04:22:14 pm &gt; 10/2/2024 04:58:21 pm &gt; 10/2/2024 01:33:29 pm &gt; 10/3/2024 08:27:29 am &gt; 10/2/2024 06:02:23 pm &gt; 10/3/2024 08:27:54 am"/>
    <s v="Submitted &gt; Moving to development to update form fields and connect to submission module (S2S)\n"/>
    <s v="NA"/>
    <s v="NA"/>
    <s v="NA"/>
    <s v="10/3/2024 01:17:57 pm &gt; 10/3/2024 01:50:41 pm &gt; 10/3/2024 02:17:54 pm &gt; 10/3/2024 01:18:07 pm &gt; 10/3/2024 01:14:23 pm &gt; 10/3/2024 08:27:54 am &gt; 10/3/2024 02:23:10 pm &gt; 10/3/2024 01:01:02 pm &gt; 10/3/2024 09:08:12 am &gt; 10/3/2024 08:25:09 am &gt; 10/3/2024 08:27:29 am &gt; 10/3/2024 08:33:36 am &gt; 10/3/2024 08:27:02 am"/>
    <s v="Approved &gt; Certified"/>
    <s v="NA"/>
    <n v="212864"/>
    <n v="87020"/>
    <n v="299884"/>
    <s v="NA"/>
    <s v="Yes"/>
    <d v="2024-10-03T15:49:57"/>
    <s v="NA"/>
    <x v="0"/>
    <s v="250189A0001"/>
    <s v="NA"/>
    <s v="NA"/>
    <s v="College of Agriculture, Life Sciences &amp; Natural Resources"/>
    <n v="0"/>
    <n v="0"/>
    <n v="1"/>
    <n v="0"/>
    <n v="1"/>
    <x v="13"/>
    <x v="9"/>
    <s v="Dana.*Dittoe"/>
    <s v="Dana Dittoe"/>
    <x v="9"/>
    <x v="11"/>
  </r>
  <r>
    <s v="25-0445-P0001"/>
    <x v="18"/>
    <x v="14"/>
    <x v="0"/>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Status was changed from: In Development to Under Review &gt; Assigned to SP Proposal Administrator: Janissa Marie Analissia Martinez &gt; Status was changed from: Under Review to In Development &gt; Certified &gt; Proposal Created &gt; Status was changed from: Approved to Submitted to Sponsor &gt; Status was changed from: Under Review to Approved"/>
    <s v="Janissa Marie Analissia Martinez &gt; Marissa K. Gannon &gt; Mark Perkins &gt; Miriam Marie Sanders &gt; Jonathan W Carrier &gt; Farrell Jean Rapp &gt; Emanuel Eidin"/>
    <s v="2/4/2025 12:25:09 pm &gt; 1/16/2025 08:49:37 am &gt; 2/4/2025 12:24:55 pm &gt; 2/4/2025 01:35:47 pm &gt; 1/15/2025 03:45:55 pm &gt; 2/4/2025 12:24:08 pm &gt; 2/4/2025 12:33:04 pm &gt; 2/14/2025 08:21:49 am &gt; 2/4/2025 01:06:59 pm &gt; 2/10/2025 02:20:32 pm &gt; 2/5/2025 02:43:05 pm"/>
    <s v="update form fields &gt; Submitted and signed 2/14/2025."/>
    <s v="NA"/>
    <s v="NA"/>
    <s v="Passes pre-award checks &gt; AP approved sponsor indirect cost limitation."/>
    <s v="2/4/2025 12:33:04 pm &gt; 2/5/2025 02:43:05 pm &gt; 2/4/2025 01:06:59 pm &gt; 2/6/2025 10:47:48 am &gt; 2/4/2025 12:32:05 pm &gt; 2/4/2025 01:35:47 pm &gt; 2/10/2025 01:34:17 pm &gt; 2/6/2025 10:47:55 am &gt; 2/10/2025 02:20:35 pm &gt; 2/6/2025 09:27:38 am"/>
    <s v="Certified &gt; Approved"/>
    <s v="NA"/>
    <n v="416434"/>
    <n v="62465"/>
    <n v="478900"/>
    <s v="NA"/>
    <s v="Yes"/>
    <d v="2025-02-14T08:21:49"/>
    <s v="NA"/>
    <x v="0"/>
    <s v="250445A0001"/>
    <s v="NA"/>
    <s v="NA"/>
    <s v="College of Education"/>
    <n v="0"/>
    <n v="0"/>
    <n v="1"/>
    <n v="0"/>
    <n v="1"/>
    <x v="14"/>
    <x v="10"/>
    <s v="Miriam.*Sanders"/>
    <s v="Miriam Sanders"/>
    <x v="0"/>
    <x v="13"/>
  </r>
  <r>
    <s v="24-1054-P0001"/>
    <x v="19"/>
    <x v="15"/>
    <x v="2"/>
    <s v="Arizona State University"/>
    <s v="NA"/>
    <s v="Physics &amp; Astronomy"/>
    <d v="2024-07-15T00:00:00"/>
    <d v="2025-01-15T00:00:00"/>
    <s v="New"/>
    <s v="NA"/>
    <s v="24-1054"/>
    <s v="Physics &amp; Astronomy"/>
    <s v="Institutions of Higher Education"/>
    <s v="NA"/>
    <d v="2024-05-28T14:12:44"/>
    <n v="28491"/>
    <d v="2024-06-07T00:00:00"/>
    <s v="Broadband Microwave Spectromicroscopy"/>
    <s v="Certified &gt; Status was changed from: Submitted to Sponsor to Funded &gt; Status was changed from: Under Review to Approved &gt; Status was changed from: In Development to Under Review &gt; Form was edited in 'Approved' status &gt; Proposal Created &gt; Assigned to SP Proposal Administrator: Thomas Abraham Lentner &gt; Status was changed from: Approved to Submitted to Sponsor"/>
    <s v="Alexander Paul Petrovic &gt; Kristi Hargis Stockdale &gt; Farrell Jean Rapp &gt; Thomas Abraham Lentner"/>
    <s v="6/6/2024 05:56:52 pm &gt; 8/15/2024 12:02:21 pm &gt; 6/10/2024 08:24:15 am &gt; 5/29/2024 07:35:06 pm &gt; 6/12/2024 01:39:48 pm &gt; 5/28/2024 02:12:43 pm &gt; 5/29/2024 08:43:15 am &gt; 6/21/2024 09:12:42 am"/>
    <s v="Certified. &gt; Funded. &gt; Submitted to sponsor prior to Pre-Award review."/>
    <s v="NA"/>
    <s v="NA"/>
    <s v="I approve. &gt; Passes pre-award checks.  PI applied for Indirect cost waiver, approval forthcoming.  Routing for internal review and approval. &gt; Certified."/>
    <s v="6/6/2024 09:26:10 pm &gt; 6/10/2024 08:24:15 am &gt; 6/7/2024 09:57:14 am &gt; 6/6/2024 04:48:58 pm &gt; 6/6/2024 05:56:52 pm"/>
    <s v="Approved &gt; Certified"/>
    <s v="NA"/>
    <n v="28491"/>
    <n v="0"/>
    <n v="28491"/>
    <s v="NA"/>
    <s v="Yes"/>
    <d v="2024-06-21T09:12:42"/>
    <d v="2024-08-15T12:02:21"/>
    <x v="1"/>
    <s v="241054A0001"/>
    <n v="28491"/>
    <s v="NONE"/>
    <s v="College of Engineering &amp; Physical Sciences"/>
    <n v="1"/>
    <n v="0"/>
    <n v="0"/>
    <n v="0"/>
    <n v="1"/>
    <x v="2"/>
    <x v="2"/>
    <s v="Alexander.*Petrovic"/>
    <s v="Alexander Petrovic"/>
    <x v="1"/>
    <x v="14"/>
  </r>
  <r>
    <s v="25-0120-P0001"/>
    <x v="20"/>
    <x v="16"/>
    <x v="0"/>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gt; Status was changed from: Under Review to In Development &gt; Status was changed from: In Development to Under Review &gt; Certified &gt; Status was changed from: Under Review to Approved &gt; Status was changed from: Approved to Submitted to Sponsor"/>
    <s v="Thomas Abraham Lentner &gt; Jennifer Kay Bell &gt; Farrell Jean Rapp"/>
    <s v="9/9/2024 12:58:01 pm &gt; 9/9/2024 04:19:06 pm &gt; 9/9/2024 04:19:40 pm &gt; 9/10/2024 10:15:13 am &gt; 9/10/2024 10:28:01 am &gt; 9/9/2024 04:18:40 pm &gt; 9/11/2024 08:09:02 am"/>
    <s v="Updating form field - missed something &gt; Submitted 09/11/2024"/>
    <s v="NA"/>
    <s v="NA"/>
    <s v="Passes pre-award checks.  Standard IDC is under 30% TFFA cap.  Subaward from Morton Arboretum"/>
    <s v="9/9/2024 04:22:05 pm &gt; 9/10/2024 10:16:36 am &gt; 9/10/2024 10:16:32 am &gt; 9/10/2024 10:28:01 am &gt; 9/10/2024 10:15:13 am"/>
    <s v="Approved &gt; Certified"/>
    <s v="NA"/>
    <n v="158017"/>
    <n v="59638"/>
    <n v="217655"/>
    <s v="A Subrecipient"/>
    <s v="No"/>
    <d v="2024-09-11T08:09:02"/>
    <s v="NA"/>
    <x v="0"/>
    <s v="250120A0001"/>
    <s v="NA"/>
    <s v="NA"/>
    <s v="College of Agriculture, Life Sciences &amp; Natural Resources"/>
    <n v="0"/>
    <n v="0"/>
    <n v="1"/>
    <n v="0"/>
    <n v="1"/>
    <x v="15"/>
    <x v="0"/>
    <s v="Jennifer.*Bell"/>
    <s v="Jennifer Bell"/>
    <x v="0"/>
    <x v="15"/>
  </r>
  <r>
    <s v="25-0095-P0001"/>
    <x v="21"/>
    <x v="4"/>
    <x v="0"/>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Form was edited in 'Under Review' status &gt; Status was changed from: Approved to Submitted to Sponsor &gt; Assigned to SP Proposal Administrator: Thomas Abraham Lentner &gt; Status was changed from: In Development to Under Review &gt; Certified &gt; Proposal Created &gt; Status was changed from: Under Review to Approved"/>
    <s v="Thomas Abraham Lentner &gt; Farrell Jean Rapp &gt; Jason Kelly Hawes"/>
    <s v="9/12/2024 06:14:26 pm &gt; 9/16/2024 05:01:59 pm &gt; 9/11/2024 01:50:28 pm &gt; 9/12/2024 06:07:51 pm &gt; 9/12/2024 06:40:10 pm &gt; 9/13/2024 10:46:53 am &gt; 8/28/2024 11:08:01 am &gt; 9/16/2024 09:09:03 am"/>
    <s v="Submitted by PI on 09/15/2024"/>
    <s v="NA"/>
    <s v="NA"/>
    <s v="Based on email from Foundation, VPRED has approved the AI State Match. &gt; PI plans to draw from state AI match to provide leveraged resources to support project deliverables.  Pre-award recommends against including voluntary cost share in proposal, but rather describe leveraged funding resources to support program."/>
    <s v="9/13/2024 09:34:31 am &gt; 9/12/2024 06:40:10 pm &gt; 9/13/2024 06:31:20 pm &gt; 9/12/2024 08:13:51 pm &gt; 9/16/2024 09:09:03 am &gt; 9/12/2024 06:09:13 pm"/>
    <s v="Approved &gt; Certified"/>
    <s v="NA"/>
    <n v="133277.92000000001"/>
    <n v="16230"/>
    <s v="NA"/>
    <s v="NA"/>
    <s v="Yes"/>
    <d v="2024-09-16T17:01:59"/>
    <s v="NA"/>
    <x v="0"/>
    <s v="250095A0001"/>
    <s v="NA"/>
    <s v="NA"/>
    <s v="College of Engineering &amp; Physical Sciences"/>
    <n v="0"/>
    <n v="0"/>
    <n v="1"/>
    <n v="0"/>
    <n v="1"/>
    <x v="4"/>
    <x v="0"/>
    <s v="Jason.*Hawes"/>
    <s v="Jason Hawes"/>
    <x v="3"/>
    <x v="4"/>
  </r>
  <r>
    <s v="25-0344-P0001"/>
    <x v="22"/>
    <x v="1"/>
    <x v="0"/>
    <s v="National Endowment for the Humanities"/>
    <s v="NA"/>
    <s v="School of Computing"/>
    <d v="2026-08-01T00:00:00"/>
    <d v="2029-07-31T00:00:00"/>
    <s v="New"/>
    <s v="NA"/>
    <s v="25-0344"/>
    <s v="School of Computing"/>
    <s v="U.S. Federal Government"/>
    <s v="NA"/>
    <d v="2024-11-27T15:24:04"/>
    <n v="497192"/>
    <d v="2024-12-11T00:00:00"/>
    <s v="Wyoming Center for Rural AI"/>
    <s v="Certified &gt; Status was changed from: In Development to Under Review &gt; Status was changed from: Approved to Submitted to Sponsor &gt; Assigned to SP Proposal Administrator: Janissa Marie Analissia Martinez &gt; Proposal Created &gt; Status was changed from: Under Review to Approved"/>
    <s v="Lauren Alyssa Hayes &gt; Janissa Marie Analissia Martinez &gt; Jeffrey D. Hamerlinck &gt; Gabel Taggart &gt; Allison Enfield Caine &gt; Sean Field &gt; Elizabeth Marie Nysson &gt; Farrell Jean Rapp"/>
    <s v="12/6/2024 10:25:15 am &gt; 12/5/2024 04:55:50 pm &gt; 12/6/2024 11:23:50 am &gt; 12/11/2024 11:51:53 am &gt; 12/6/2024 11:09:09 am &gt; 12/6/2024 08:38:59 am &gt; 12/4/2024 11:37:28 am &gt; 12/5/2024 08:20:24 pm &gt; 11/27/2024 03:24:04 pm &gt; 12/10/2024 02:38:27 pm"/>
    <s v="Submitted 12/11/2024: GRANT14319419"/>
    <s v="NA"/>
    <s v="NA"/>
    <s v="A&amp;S Dean's Office approval.   VN &gt; I am not sure why this came to the College of Education, but approve the project. &gt; I am approving this so that it can move forward, but I am no longer department chair and therefore should not be in the approval chain for these proposals.  The current department chair, Stephanie Anderson, is the one who should be reviewing and approving these proposals.  Again, I am only approving this so that it can move forward in the process. &gt; Passes pre-award checks."/>
    <s v="12/10/2024 02:38:27 pm &gt; 12/6/2024 11:50:09 am &gt; 12/5/2024 08:20:24 pm &gt; 12/6/2024 11:09:09 am &gt; 12/6/2024 11:35:19 am &gt; 12/9/2024 01:13:58 pm &gt; 12/6/2024 03:02:47 pm &gt; 12/6/2024 11:40:01 am &gt; 12/10/2024 08:50:10 am &gt; 12/6/2024 08:38:59 am &gt; 12/6/2024 11:23:50 am &gt; 12/6/2024 10:25:15 am &gt; 12/5/2024 04:58:38 pm &gt; 12/6/2024 04:01:42 pm"/>
    <s v="Approved &gt; Certified"/>
    <s v="NA"/>
    <n v="367262"/>
    <n v="129930"/>
    <n v="497192"/>
    <s v="NA"/>
    <s v="Yes"/>
    <d v="2024-12-11T11:51:53"/>
    <s v="NA"/>
    <x v="0"/>
    <s v="250344A0001"/>
    <s v="NA"/>
    <s v="NA"/>
    <s v="College of Engineering &amp; Physical Sciences"/>
    <n v="0"/>
    <n v="0"/>
    <n v="1"/>
    <n v="0"/>
    <n v="1"/>
    <x v="1"/>
    <x v="1"/>
    <s v="Sean.*Field"/>
    <s v="Sean Field"/>
    <x v="1"/>
    <x v="1"/>
  </r>
  <r>
    <s v="24-1003-P0001"/>
    <x v="23"/>
    <x v="17"/>
    <x v="3"/>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gt; Form was edited in 'Submitted to Sponsor' status &gt; Certified &gt; Status was changed from: Approved to Submitted to Sponsor &gt; Assigned to SP Proposal Administrator: Thomas Abraham Lentner &gt; Status was changed from: Submitted to Sponsor to Under Consideration &gt; Status was changed from: Under Review to Approved &gt; Status was changed from: In Development to Under Review"/>
    <s v="Maxwell Cassady Moe &gt; Farrell Jean Rapp &gt; Thomas Abraham Lentner"/>
    <s v="5/3/2024 01:52:48 pm &gt; 11/1/2024 04:38:14 pm &gt; 5/15/2024 11:59:09 am &gt; 5/16/2024 03:55:00 pm &gt; 5/6/2024 08:23:53 am &gt; 11/1/2024 04:39:07 pm &gt; 5/15/2024 01:48:31 pm &gt; 5/12/2024 11:59:50 pm"/>
    <s v="Submitted on 05/16/2024 - Proposal Number: 24-ADAP24-0165 &gt; NPSIRES is showing proposal as &quot;Selected&quot;"/>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s v="5/15/2024 11:44:22 am &gt; 5/15/2024 12:35:46 pm &gt; 5/15/2024 11:59:09 am &gt; 5/15/2024 01:48:31 pm &gt; 5/15/2024 01:29:11 pm"/>
    <s v="Approved &gt; Certified"/>
    <s v="NA"/>
    <n v="275000"/>
    <n v="93000"/>
    <n v="368000"/>
    <s v="NA"/>
    <s v="Yes"/>
    <d v="2024-11-01T16:38:14"/>
    <s v="NA"/>
    <x v="0"/>
    <s v="241003A0001"/>
    <s v="NA"/>
    <s v="NA"/>
    <s v="College of Engineering &amp; Physical Sciences"/>
    <n v="0"/>
    <n v="0"/>
    <n v="0"/>
    <n v="1"/>
    <n v="1"/>
    <x v="16"/>
    <x v="11"/>
    <s v="Maxwell.*Moe"/>
    <s v="Maxwell Moe"/>
    <x v="10"/>
    <x v="16"/>
  </r>
  <r>
    <s v="25-0371-P0001"/>
    <x v="24"/>
    <x v="18"/>
    <x v="0"/>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Status was changed from: In Development to Under Review &gt; Status was changed from: Under Review to Approved &gt; Proposal Created &gt; Certified &gt; Status was changed from: Approved to Submitted to Sponsor &gt; Status was changed from: Under Review to In Development"/>
    <s v="Thomas Abraham Lentner &gt; Farrell Jean Rapp &gt; Grete Gansauer &gt; Shawn A Bunning"/>
    <s v="12/16/2024 04:48:13 pm &gt; 12/17/2024 08:13:17 am &gt; 12/12/2024 11:28:50 am &gt; 12/16/2024 03:57:47 pm &gt; 12/17/2024 07:15:57 am &gt; 12/19/2024 11:06:30 am &gt; 12/16/2024 04:39:01 pm"/>
    <s v="Submitted to Prime sponsor by PI on 12/18/2024 &gt; Updating form fields\n"/>
    <s v="NA"/>
    <s v="NA"/>
    <s v="Passes pre-award checks.  Subaward to city of Douglas on EPA grant.  Standard terms for federal funding."/>
    <s v="12/17/2024 07:45:33 am &gt; 12/16/2024 04:48:56 pm &gt; 12/17/2024 07:15:57 am &gt; 12/17/2024 08:13:17 am &gt; 12/17/2024 07:45:42 am"/>
    <s v="Approved &gt; Certified"/>
    <s v="NA"/>
    <n v="88614"/>
    <n v="28056"/>
    <n v="116670"/>
    <s v="A Subrecipient"/>
    <s v="No"/>
    <d v="2024-12-19T11:06:30"/>
    <s v="NA"/>
    <x v="0"/>
    <s v="250371A0001"/>
    <s v="NA"/>
    <s v="NA"/>
    <s v="Haub School of Environment &amp; Natural Resources"/>
    <n v="0"/>
    <n v="0"/>
    <n v="1"/>
    <n v="0"/>
    <n v="1"/>
    <x v="17"/>
    <x v="0"/>
    <s v="Grete.*Gansauer"/>
    <s v="Grete Gansauer"/>
    <x v="3"/>
    <x v="17"/>
  </r>
  <r>
    <s v="24-0144-P0001"/>
    <x v="25"/>
    <x v="19"/>
    <x v="2"/>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Status was changed from: In Development to Under Review &gt; Proposal Created &gt; Status was changed from: Submitted to Sponsor to Funded &gt; Certified &gt; Status was changed from: Under Review to In Development &gt; Status was changed from: Approved to Submitted to Sponsor &gt; Status was changed from: Under Review to Approved"/>
    <s v="Kristi Stockdale &gt; Curt Davidson &gt; Farrell Jean Rapp"/>
    <s v="8/17/2023 01:08:49 pm &gt; 8/8/2023 08:31:03 am &gt; 8/24/2023 10:55:22 am &gt; 8/21/2023 09:10:50 am &gt; 8/17/2023 12:54:26 pm &gt; 8/24/2023 10:55:09 am &gt; 8/8/2023 08:44:29 am &gt; 8/21/2023 01:42:31 pm"/>
    <s v="Funded. &gt; Thanks! &gt; correcting budget entry &gt; Legacy. No Greensheet."/>
    <s v="NA"/>
    <s v="NA"/>
    <s v="Thanks! &gt; Made budget revisions and took off Human Subjects since the letter says IRB approval is not required."/>
    <s v="8/21/2023 09:10:50 am &gt; 8/21/2023 01:42:31 pm &gt; 8/17/2023 01:09:42 pm &gt; 8/21/2023 12:54:11 pm &gt; 8/21/2023 12:54:19 pm"/>
    <s v="Certified &gt; Approved"/>
    <s v="NA"/>
    <n v="9631"/>
    <n v="0"/>
    <n v="9631"/>
    <s v="NA"/>
    <s v="Yes"/>
    <d v="2023-08-24T10:55:09"/>
    <d v="2023-08-24T10:55:22"/>
    <x v="1"/>
    <s v="240144A0001"/>
    <n v="9631"/>
    <s v="NA"/>
    <s v="Haub School of Environment &amp; Natural Resources"/>
    <n v="1"/>
    <n v="0"/>
    <n v="0"/>
    <n v="0"/>
    <n v="1"/>
    <x v="18"/>
    <x v="12"/>
    <s v="Curt.*Davidson"/>
    <s v="Curt Davidson"/>
    <x v="10"/>
    <x v="18"/>
  </r>
  <r>
    <s v="25-0005-P0001"/>
    <x v="26"/>
    <x v="20"/>
    <x v="0"/>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gt; Status was changed from: Approved to Submitted to Sponsor &gt; Certified &gt; Status was changed from: Under Review to Approved &gt; Status was changed from: In Development to Under Review"/>
    <s v="Thomas Abraham Lentner &gt; Ling Zhang &gt; Farrell Jean Rapp"/>
    <s v="7/5/2024 12:37:48 pm &gt; 8/20/2024 09:39:03 am &gt; 8/13/2024 12:16:26 pm &gt; 8/19/2024 08:01:39 am &gt; 8/13/2024 12:09:24 pm"/>
    <s v="Submitted 8/15/24 - prior to department head approval with authorization from FJR.  Dept head unavailable to approve at the time of routing and deadline"/>
    <s v="NA"/>
    <s v="NA"/>
    <s v="Passes pre-award checks.  Ready for review and approval &gt; Dr. McKim, director of CLAD, needs to be aware of the 25% FTE commitment to this project so that Dr. Zhang's job description can be adjusted accordingly."/>
    <s v="8/13/2024 12:09:44 pm &gt; 8/19/2024 08:01:39 am &gt; 8/16/2024 11:51:16 pm &gt; 8/13/2024 12:28:40 pm &gt; 8/13/2024 12:16:26 pm"/>
    <s v="Approved &gt; Certified"/>
    <s v="NA"/>
    <n v="380468"/>
    <n v="119468"/>
    <n v="499936"/>
    <s v="NA"/>
    <s v="Yes"/>
    <d v="2024-08-20T09:39:03"/>
    <s v="NA"/>
    <x v="0"/>
    <s v="250005A0001"/>
    <s v="NA"/>
    <s v="NA"/>
    <s v="NA"/>
    <n v="0"/>
    <n v="0"/>
    <n v="1"/>
    <n v="0"/>
    <n v="1"/>
    <x v="19"/>
    <x v="13"/>
    <s v="Ling.*Zhang"/>
    <s v="Ling Zhang"/>
    <x v="0"/>
    <x v="19"/>
  </r>
  <r>
    <s v="24-0030-P0001"/>
    <x v="27"/>
    <x v="21"/>
    <x v="2"/>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Status was changed from: In Development to Under Review &gt; Certified &gt; Status was changed from: Under Review to In Development &gt; Status was changed from: Under Review to Approved &gt; Status was changed from: Approved to Submitted to Sponsor &gt; Proposal Created &gt; Status was changed from: Submitted to Sponsor to Funded"/>
    <s v="Kristi Hargis Stockdale &gt; Joseph Biasi &gt; Megan Louise Barber &gt; Kristi Stockdale &gt; Farrell Jean Rapp &gt; Bryce Howard &gt; Kasi Smart"/>
    <s v="8/3/2023 02:40:22 pm &gt; 7/24/2023 05:37:26 pm &gt; 7/25/2023 10:50:59 am &gt; 8/3/2023 02:33:08 pm &gt; 8/7/2023 11:38:06 am &gt; 8/5/2023 12:33:01 pm &gt; 8/8/2023 02:30:36 pm &gt; 7/11/2023 01:52:57 pm &gt; 8/3/2023 01:34:11 pm &gt; 8/8/2023 02:30:52 pm &gt; 7/21/2023 10:23:29 am"/>
    <s v="Changing the start date &gt; Submitted. &gt; Awarded."/>
    <s v="NA"/>
    <s v="NA"/>
    <s v="Pre-award spending request for 7/1/2023 start date approved and attached. &gt; Request July 1 start date via the Pre-Award Spending Request &gt; Pre-Award spending with a start date of 7/1/2023 has been approved. &gt; Please add Megan Barber and Cindy Wood for WyoCloud access."/>
    <s v="8/3/2023 01:34:55 pm &gt; 8/5/2023 12:35:19 pm &gt; 8/5/2023 12:33:01 pm &gt; 7/24/2023 05:58:12 pm &gt; 7/25/2023 10:50:59 am &gt; 7/24/2023 05:37:26 pm &gt; 8/7/2023 11:38:07 am &gt; 8/3/2023 03:23:33 pm &gt; 7/21/2023 10:30:47 am &gt; 8/7/2023 10:22:58 am"/>
    <s v="Approved &gt; Certified &gt; Cancelled &gt; Declined"/>
    <s v="NA"/>
    <n v="13994"/>
    <n v="3638"/>
    <n v="17632"/>
    <s v="NA"/>
    <s v="Yes"/>
    <d v="2023-08-08T14:30:36"/>
    <d v="2023-08-08T14:30:52"/>
    <x v="1"/>
    <s v="240030A0001"/>
    <n v="17632"/>
    <s v="NA"/>
    <s v="College of Engineering &amp; Physical Sciences"/>
    <n v="1"/>
    <n v="0"/>
    <n v="0"/>
    <n v="0"/>
    <n v="1"/>
    <x v="20"/>
    <x v="14"/>
    <s v="Joseph.*Biasi"/>
    <s v="Joseph Biasi"/>
    <x v="11"/>
    <x v="20"/>
  </r>
  <r>
    <s v="24-0393-P0001"/>
    <x v="28"/>
    <x v="13"/>
    <x v="1"/>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Assigned to SP Proposal Administrator: John Ruess &gt; Proposal Created &gt; Certified &gt; Status was changed from: Submitted to Sponsor to Closed. Resolution set to: Not Funded &gt; Status was changed from: Approved to Submitted to Sponsor &gt; Status was changed from: In Development to Under Review &gt; Status was changed from: Under Review to Approved"/>
    <s v="Tashina Lemons &gt; Dana Kristen Dittoe &gt; John Ruess &gt; Farrell Jean Rapp"/>
    <s v="9/18/2023 08:02:34 am &gt; 9/12/2023 03:12:55 pm &gt; 9/28/2023 07:18:13 pm &gt; 5/10/2024 01:02:40 pm &gt; 9/29/2023 09:31:13 am &gt; 9/28/2023 06:13:45 pm &gt; 9/29/2023 08:05:02 am"/>
    <s v="not funded &gt; Proposal submited to sponsor 9/29/23"/>
    <s v="NA"/>
    <s v="Not Funded"/>
    <s v="Please add Tori Henderson"/>
    <s v="9/29/2023 07:30:10 am &gt; 9/29/2023 08:05:02 am &gt; 9/28/2023 07:18:13 pm &gt; 9/29/2023 07:29:53 am &gt; 9/28/2023 07:04:23 pm"/>
    <s v="Approved &gt; Certified &gt; Not Completed"/>
    <s v="NA"/>
    <n v="300000"/>
    <n v="0"/>
    <n v="300000"/>
    <s v="NA"/>
    <s v="Yes"/>
    <d v="2023-09-29T09:31:13"/>
    <s v="NA"/>
    <x v="1"/>
    <s v="240393A0001"/>
    <s v="NA"/>
    <s v="NA"/>
    <s v="College of Agriculture, Life Sciences &amp; Natural Resources"/>
    <n v="0"/>
    <n v="1"/>
    <n v="0"/>
    <n v="0"/>
    <n v="1"/>
    <x v="13"/>
    <x v="9"/>
    <s v="Dana.*Dittoe"/>
    <s v="Dana Dittoe"/>
    <x v="9"/>
    <x v="11"/>
  </r>
  <r>
    <s v="24-0476-P0001"/>
    <x v="29"/>
    <x v="22"/>
    <x v="1"/>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Status was changed from: In Development to Under Review &gt; Assigned to SP Proposal Administrator: Thomas Abraham Lentner &gt; Status was changed from: Submitted to Sponsor to Closed. Resolution set to: Not Funded &gt; Certified &gt; Unassigned from SP Proposal Administrator: John Ruess &gt; Status was changed from: Under Review to Approved &gt; Status was changed from: Approved to Submitted to Sponsor &gt; Proposal Created &gt; Assigned to SP Proposal Administrator: John Ruess"/>
    <s v="Ellen Aikens &gt; Tashina Lemons &gt; Farrell Jean Rapp &gt; Ellen Overton Aikens &gt; Thomas Abraham Lentner"/>
    <s v="12/4/2023 01:39:10 pm &gt; 12/4/2023 09:29:38 am &gt; 6/26/2024 08:03:00 am &gt; 12/4/2023 01:51:11 pm &gt; 12/4/2023 09:29:32 am &gt; 12/5/2023 02:08:49 pm &gt; 12/8/2023 02:33:22 pm &gt; 10/10/2023 04:15:06 pm &gt; 10/11/2023 07:54:18 am"/>
    <s v="Not funded per Sponsor correspondence. &gt; Submitted the UW portion of the collaborative proposal on 12/8/2023 at 2:30pm.  Confirmed submission with PI."/>
    <s v="NA"/>
    <s v="Not Funded"/>
    <s v="NA"/>
    <s v="12/4/2023 01:48:43 pm &gt; 12/4/2023 01:51:11 pm &gt; 12/5/2023 12:45:19 pm &gt; 12/5/2023 02:08:49 pm &gt; 12/5/2023 01:20:44 pm"/>
    <s v="Approved &gt; Certified"/>
    <s v="NA"/>
    <n v="292775"/>
    <n v="104096"/>
    <n v="396871"/>
    <s v="A collaborative proposal"/>
    <s v="No"/>
    <d v="2023-12-08T14:33:22"/>
    <s v="NA"/>
    <x v="1"/>
    <s v="240476A0001"/>
    <s v="NA"/>
    <s v="NA"/>
    <s v="College of Engineering &amp; Physical Sciences"/>
    <n v="0"/>
    <n v="1"/>
    <n v="0"/>
    <n v="0"/>
    <n v="1"/>
    <x v="21"/>
    <x v="15"/>
    <s v="Ellen.*Aikens"/>
    <s v="Ellen Aikens"/>
    <x v="1"/>
    <x v="21"/>
  </r>
  <r>
    <s v="25-0128-P0001"/>
    <x v="30"/>
    <x v="23"/>
    <x v="0"/>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Status was changed from: In Development to Under Review &gt; Form was edited in 'Under Review' status &gt; Status was changed from: Under Review to In Development &gt; Certified &gt; Proposal Created &gt; Status was changed from: Approved to Submitted to Sponsor &gt; Status was changed from: Under Review to Approved"/>
    <s v="Kayleigh Ann Edgar &gt; Farrell Jean Rapp &gt; Takashi L. Suyama"/>
    <s v="9/24/2024 02:45:54 pm &gt; 9/25/2024 09:40:04 am &gt; 9/20/2024 10:25:08 am &gt; 9/25/2024 07:48:55 am &gt; 9/11/2024 09:06:01 am &gt; 9/30/2024 12:09:17 pm &gt; 9/18/2024 04:23:08 pm &gt; 9/25/2024 09:40:46 am"/>
    <s v="updating fields &gt; Submitted to NSF via research.gov 9/30/2024"/>
    <s v="NA"/>
    <s v="NA"/>
    <s v="Passes pre-award checks."/>
    <s v="9/25/2024 08:31:51 am &gt; 9/25/2024 08:59:05 am &gt; 9/25/2024 09:40:46 am &gt; 9/25/2024 02:07:22 am &gt; 9/25/2024 07:48:55 am"/>
    <s v="Approved &gt; Certified"/>
    <s v="NA"/>
    <n v="258853"/>
    <n v="91736"/>
    <n v="350589"/>
    <s v="NA"/>
    <s v="Yes"/>
    <d v="2024-09-30T12:09:17"/>
    <s v="NA"/>
    <x v="0"/>
    <s v="250128A0001"/>
    <s v="NA"/>
    <s v="NA"/>
    <s v="College of Engineering &amp; Physical Sciences"/>
    <n v="0"/>
    <n v="0"/>
    <n v="1"/>
    <n v="0"/>
    <n v="1"/>
    <x v="22"/>
    <x v="16"/>
    <s v="Takashi.*Suyama"/>
    <s v="Takashi Suyama"/>
    <x v="0"/>
    <x v="22"/>
  </r>
  <r>
    <s v="25-0470-P0001"/>
    <x v="31"/>
    <x v="10"/>
    <x v="0"/>
    <s v="National Aeronautics and Space Administration"/>
    <s v="NA"/>
    <s v="Zoology &amp; Physiology"/>
    <d v="2025-09-01T00:00:00"/>
    <d v="2026-08-31T00:00:00"/>
    <s v="New"/>
    <s v="NA"/>
    <s v="25-0470"/>
    <s v="Zoology &amp; Physiology"/>
    <s v="U.S. Federal Government"/>
    <s v="NA"/>
    <d v="2025-01-21T16:46:49"/>
    <n v="124981.6"/>
    <d v="2025-02-26T00:00:00"/>
    <s v="Conserving behavioral performance under physiological challenge: lessons from a facultative hibernator"/>
    <s v="Status was changed from: Under Review to Approved &gt; Certified &gt; Status was changed from: In Development to Under Review &gt; Form was edited in 'Under Review' status &gt; Status was changed from: Under Review to In Development &gt; Status was changed from: Approved to Submitted to Sponsor &gt; Proposal Created"/>
    <s v="Farrell Jean Rapp &gt; Nicole Lara Bedford &gt; Marissa K. Gannon &gt; Thomas Abraham Lentner &gt; Nicholas A. Giraldo"/>
    <s v="2/24/2025 11:37:43 am &gt; 2/24/2025 10:31:03 am &gt; 2/24/2025 09:25:23 am &gt; 2/24/2025 10:18:56 am &gt; 2/24/2025 10:24:29 am &gt; 2/24/2025 10:19:16 am &gt; 2/26/2025 03:04:55 pm &gt; 1/21/2025 04:46:48 pm"/>
    <s v="Updating form fields &gt; Submitted 24-EPSCoR-R3-0112"/>
    <s v="NA"/>
    <s v="NA"/>
    <s v="Passes pre-award checks."/>
    <s v="2/24/2025 10:31:03 am &gt; 2/24/2025 10:33:50 am &gt; 2/24/2025 11:37:44 am &gt; 2/24/2025 10:33:45 am &gt; 2/24/2025 10:24:43 am"/>
    <s v="Certified &gt; Approved"/>
    <s v="NA"/>
    <n v="90352.1"/>
    <n v="34629.5"/>
    <n v="124981.6"/>
    <s v="NA"/>
    <s v="Yes"/>
    <d v="2025-02-26T15:04:55"/>
    <s v="NA"/>
    <x v="0"/>
    <s v="250470A0001"/>
    <s v="NA"/>
    <s v="NA"/>
    <s v="College of Agriculture, Life Sciences &amp; Natural Resources"/>
    <n v="0"/>
    <n v="0"/>
    <n v="1"/>
    <n v="0"/>
    <n v="1"/>
    <x v="10"/>
    <x v="6"/>
    <s v="Nicole.*Bedford"/>
    <s v="Nicole Bedford"/>
    <x v="7"/>
    <x v="10"/>
  </r>
  <r>
    <s v="25-0533-P0001"/>
    <x v="32"/>
    <x v="24"/>
    <x v="0"/>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Status was changed from: Under Review to In Development &gt; Status was changed from: In Development to Under Review &gt; Certified &gt; Status was changed from: Under Review to Approved &gt; Proposal Created &gt; Status was changed from: Approved to Submitted to Sponsor"/>
    <s v="John Ruess &gt; Masanori Saito &gt; Farrell Jean Rapp &gt; Marissa K. Gannon &gt; Coltin Dale Grasmick"/>
    <s v="2/21/2025 03:05:26 pm &gt; 2/25/2025 07:50:01 am &gt; 2/21/2025 03:08:01 pm &gt; 2/20/2025 12:50:05 pm &gt; 2/25/2025 08:32:06 am &gt; 2/27/2025 09:08:58 am &gt; 2/11/2025 11:34:31 am &gt; 2/25/2025 07:49:01 am &gt; 2/27/2025 09:58:58 am &gt; 2/25/2025 08:35:34 am"/>
    <s v="edits &gt; add sub docs &gt; submitted"/>
    <s v="NA"/>
    <s v="NA"/>
    <s v="Passes pre-award checks"/>
    <s v="2/25/2025 08:32:06 am &gt; 2/25/2025 09:05:29 am &gt; 2/25/2025 09:06:25 am &gt; 2/25/2025 08:35:34 am &gt; 2/27/2025 09:08:58 am &gt; 2/25/2025 08:23:46 am &gt; 2/25/2025 09:05:33 am"/>
    <s v="Certified &gt; Approved"/>
    <s v="NA"/>
    <n v="533301"/>
    <n v="114568"/>
    <n v="647869"/>
    <s v="NA"/>
    <s v="Yes"/>
    <d v="2025-02-27T09:58:58"/>
    <s v="NA"/>
    <x v="0"/>
    <s v="250533A0001"/>
    <s v="NA"/>
    <s v="NA"/>
    <s v="College of Engineering &amp; Physical Sciences"/>
    <n v="0"/>
    <n v="0"/>
    <n v="1"/>
    <n v="0"/>
    <n v="1"/>
    <x v="23"/>
    <x v="17"/>
    <s v="Masanori.*Saito"/>
    <s v="Masanori Saito"/>
    <x v="1"/>
    <x v="23"/>
  </r>
  <r>
    <s v="25-0316-P0001"/>
    <x v="33"/>
    <x v="24"/>
    <x v="0"/>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Status was changed from: Under Review to Approved &gt; Status was changed from: Under Review to In Development &gt; Status was changed from: In Development to Under Review &gt; Status was changed from: Approved to Submitted to Sponsor &gt; Certified &gt; Proposal Created"/>
    <s v="Farrell Jean Rapp &gt; John Ruess &gt; Masanori Saito &gt; Thomas Abraham Lentner &gt; Jacqueline Miranda Nugent &gt; Daniel McCoy"/>
    <s v="11/19/2024 08:24:10 am &gt; 11/18/2024 09:47:04 am &gt; 11/15/2024 04:23:46 pm &gt; 11/21/2024 06:36:51 pm &gt; 11/18/2024 09:54:50 am &gt; 11/18/2024 09:47:42 am &gt; 11/18/2024 09:51:45 am &gt; 11/15/2024 02:56:25 pm &gt; 11/18/2024 06:26:12 pm"/>
    <s v="add budget &gt; Submitted  1:40pm by CR through Grants.gov  GRANT14307805 &gt; Oops- just took a second to process"/>
    <s v="NA"/>
    <s v="NA"/>
    <s v="Oops- just took a second to process"/>
    <s v="11/19/2024 08:24:10 am &gt; 11/18/2024 09:54:50 am &gt; 11/18/2024 06:26:12 pm &gt; 11/19/2024 08:05:55 am &gt; 11/18/2024 09:51:45 am &gt; 11/19/2024 08:16:34 am &gt; 11/18/2024 09:47:57 am &gt; 11/19/2024 08:05:49 am"/>
    <s v="Approved &gt; Certified"/>
    <s v="NA"/>
    <n v="508998"/>
    <n v="209835"/>
    <n v="718833"/>
    <s v="NA"/>
    <s v="Yes"/>
    <d v="2024-11-21T18:36:51"/>
    <s v="NA"/>
    <x v="0"/>
    <s v="250316A0001"/>
    <s v="NA"/>
    <s v="NA"/>
    <s v="College of Engineering &amp; Physical Sciences"/>
    <n v="0"/>
    <n v="0"/>
    <n v="1"/>
    <n v="0"/>
    <n v="1"/>
    <x v="23"/>
    <x v="17"/>
    <s v="Masanori.*Saito"/>
    <s v="Masanori Saito"/>
    <x v="1"/>
    <x v="23"/>
  </r>
  <r>
    <s v="25-0276-P0001"/>
    <x v="34"/>
    <x v="25"/>
    <x v="0"/>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Assigned to SP Proposal Administrator: Janissa Marie Analissia Martinez &gt; Status was changed from: Approved to Submitted to Sponsor &gt; Status was changed from: In Development to Under Review &gt; Assigned to SP Proposal Administrator: Thomas Abraham Lentner &gt; Proposal Created &gt; Certified &gt; Status was changed from: Under Review to Approved"/>
    <s v="Thomas Abraham Lentner &gt; Janissa Marie Analissia Martinez &gt; Ankit Saxena &gt; Farrell Jean Rapp"/>
    <s v="11/20/2024 03:08:43 pm &gt; 1/15/2025 01:25:02 pm &gt; 1/8/2025 05:01:13 pm &gt; 10/31/2024 10:48:51 am &gt; 10/30/2024 07:08:34 am &gt; 1/8/2025 05:13:38 pm &gt; 1/10/2025 03:51:31 pm"/>
    <s v="Submitted 1/15/2025 3:15:53 PM ET.   Control number 3362-1502"/>
    <s v="NA"/>
    <s v="NA"/>
    <s v="Passes pre-award checks."/>
    <s v="1/10/2025 02:58:38 pm &gt; 1/9/2025 11:03:16 am &gt; 1/8/2025 05:13:38 pm &gt; 1/8/2025 05:03:00 pm &gt; 1/10/2025 03:51:32 pm"/>
    <s v="Approved &gt; Certified"/>
    <s v="NA"/>
    <n v="430686"/>
    <n v="69251"/>
    <n v="499937"/>
    <s v="NA"/>
    <s v="Yes"/>
    <d v="2025-01-15T13:25:02"/>
    <s v="NA"/>
    <x v="0"/>
    <s v="250276A0001"/>
    <s v="NA"/>
    <s v="NA"/>
    <s v="College of Engineering &amp; Physical Sciences"/>
    <n v="0"/>
    <n v="0"/>
    <n v="1"/>
    <n v="0"/>
    <n v="1"/>
    <x v="24"/>
    <x v="18"/>
    <s v="Ankit.*Saxena"/>
    <s v="Ankit Saxena"/>
    <x v="0"/>
    <x v="24"/>
  </r>
  <r>
    <s v="24-1099-P0001"/>
    <x v="35"/>
    <x v="26"/>
    <x v="2"/>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Status was changed from: Submitted to Sponsor to Funded &gt; Status was changed from: Under Review to In Development &gt; Certified &gt; Proposal Created &gt; Status was changed from: In Development to Under Review &gt; Assigned to SP Proposal Administrator: Thomas Abraham Lentner &gt; Status was changed from: Under Review to Approved &gt; Form was edited in 'Under Review' status &gt; Status was changed from: Approved to Submitted to Sponsor"/>
    <s v="Farrell Jean Rapp &gt; Thomas Abraham Lentner &gt; Benjamin Bryan Koger &gt; Inna Willis"/>
    <s v="12/18/2024 12:26:58 pm &gt; 10/3/2024 09:35:28 am &gt; 10/3/2024 01:26:52 pm &gt; 6/21/2024 04:08:46 pm &gt; 10/2/2024 05:47:02 pm &gt; 7/8/2024 01:11:20 pm &gt; 10/3/2024 09:35:52 am &gt; 10/3/2024 05:08:23 pm &gt; 10/3/2024 09:03:12 am &gt; 10/3/2024 09:40:58 am &gt; 10/3/2024 01:11:40 pm &gt; 10/4/2024 11:13:36 am &gt; 10/3/2024 01:04:45 pm"/>
    <s v="Funded. &gt; Changing key personnel\n &gt; Submitted 10/4/2024 at 11:10am.  Grantsolutions tracking number FWS-WSFR2025023556 &gt; Adjusting IDC distributions between departments."/>
    <s v="NA"/>
    <s v="NA"/>
    <s v="PI has joint appointment.  Updating and rerouting to represent split in IDC and both departments. &gt; Updated key personnel - re-routing for approval. &gt; Passes pre-award checks.  Ready for review for approval."/>
    <s v="10/3/2024 01:12:10 pm &gt; 10/3/2024 10:05:34 am &gt; 10/3/2024 09:36:11 am &gt; 10/3/2024 09:40:58 am &gt; 10/3/2024 01:26:52 pm &gt; 10/2/2024 05:47:21 pm &gt; 10/3/2024 04:41:47 pm &gt; 10/3/2024 05:08:23 pm &gt; 10/3/2024 01:39:53 pm"/>
    <s v="Approved &gt; Certified"/>
    <s v="NA"/>
    <n v="182937"/>
    <n v="81407"/>
    <n v="264344"/>
    <s v="NA"/>
    <s v="Yes"/>
    <d v="2024-10-04T11:13:36"/>
    <d v="2024-12-18T12:26:58"/>
    <x v="0"/>
    <s v="241099A0001"/>
    <n v="263334.65999999997"/>
    <s v="445MTDC1"/>
    <s v="College of Engineering &amp; Physical Sciences"/>
    <n v="1"/>
    <n v="0"/>
    <n v="0"/>
    <n v="0"/>
    <n v="1"/>
    <x v="25"/>
    <x v="19"/>
    <s v="Benjamin.*Koger"/>
    <s v="Benjamin Koger"/>
    <x v="1"/>
    <x v="25"/>
  </r>
  <r>
    <s v="25-0181-P0001"/>
    <x v="36"/>
    <x v="27"/>
    <x v="0"/>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Assigned to SP Proposal Administrator: Thomas Abraham Lentner &gt; Status was changed from: In Development to Under Review &gt; Certified &gt; Form was edited in 'Submitted to Sponsor' status &gt; Status was changed from: Approved to Submitted to Sponsor &gt; Proposal Created &gt; Status was changed from: Under Review to Approved"/>
    <s v="Janissa Marie Analissia Martinez &gt; Thomas Abraham Lentner &gt; Lars Kotthoff &gt; Farrell Jean Rapp &gt; Raphael Victor Vanderstichel"/>
    <s v="10/2/2024 11:53:54 am &gt; 10/9/2024 02:32:06 pm &gt; 10/9/2024 03:31:55 pm &gt; 1/2/2025 11:46:47 am &gt; 10/14/2024 12:49:05 pm &gt; 10/9/2024 02:34:11 pm &gt; 9/30/2024 10:09:56 am &gt; 10/14/2024 08:14:57 am"/>
    <s v="Submitted on 10/14/2024 at 12:28pm MT Tracking number  GRANT14279824"/>
    <s v="NA"/>
    <s v="NA"/>
    <s v="Passes pre-award checks.  Uses modular NIH budget."/>
    <s v="10/9/2024 03:31:55 pm &gt; 10/9/2024 02:34:11 pm &gt; 10/10/2024 06:48:17 am &gt; 10/14/2024 08:14:58 am &gt; 10/14/2024 07:01:06 am &gt; 10/9/2024 02:32:33 pm &gt; 10/9/2024 05:01:44 pm"/>
    <s v="Certified &gt; Approved"/>
    <s v="NA"/>
    <n v="275000"/>
    <n v="100669.63"/>
    <n v="375669.63"/>
    <s v="NA"/>
    <s v="Yes"/>
    <d v="2025-01-02T11:46:47"/>
    <s v="NA"/>
    <x v="0"/>
    <s v="250181A0001"/>
    <s v="NA"/>
    <s v="NA"/>
    <s v="College of Agriculture, Life Sciences &amp; Natural Resources"/>
    <n v="0"/>
    <n v="0"/>
    <n v="1"/>
    <n v="0"/>
    <n v="1"/>
    <x v="26"/>
    <x v="20"/>
    <s v="Raphael.*Vanderstichel"/>
    <s v="Raphael Vanderstichel"/>
    <x v="12"/>
    <x v="26"/>
  </r>
  <r>
    <s v="25-0508-P0001"/>
    <x v="37"/>
    <x v="28"/>
    <x v="0"/>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Status was changed from: In Development to Submitted to Sponsor &gt; Proposal Created"/>
    <s v="Kayleigh Ann Edgar &gt; Garrett Andrew Tatum"/>
    <s v="3/10/2025 03:55:26 pm &gt; 1/31/2025 10:00:26 am"/>
    <s v="3/5/25: Proposal submitted by PI to sponsor via online form. (Attachments)"/>
    <s v="NA"/>
    <s v="NA"/>
    <s v="NA"/>
    <s v="NA"/>
    <s v="Not Completed"/>
    <s v="NA"/>
    <n v="283343"/>
    <n v="102288"/>
    <n v="385631"/>
    <s v="NA"/>
    <s v="Yes"/>
    <d v="2025-03-10T15:55:26"/>
    <s v="NA"/>
    <x v="0"/>
    <s v="250508A0001"/>
    <s v="NA"/>
    <s v="NA"/>
    <s v="College of Engineering &amp; Physical Sciences"/>
    <n v="0"/>
    <n v="0"/>
    <n v="1"/>
    <n v="0"/>
    <n v="1"/>
    <x v="27"/>
    <x v="21"/>
    <s v="Garrett.*Tatum"/>
    <s v="Garrett Tatum"/>
    <x v="0"/>
    <x v="27"/>
  </r>
  <r>
    <s v="25-0126-P0001"/>
    <x v="38"/>
    <x v="29"/>
    <x v="0"/>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Certified &gt; Form was edited in 'Under Review' status &gt; Status was changed from: Under Review to In Development &gt; Status was changed from: Closed to In Development &gt; Status was changed from: In Development to Under Review &gt; Status was changed from: Under Review to Approved &gt; Status was changed from: Approved to Submitted to Sponsor &gt; Status was changed from: Submitted to Sponsor to Closed. Resolution set to: PI Abandoned &gt; Proposal Created"/>
    <s v="Roberta Maia Sabino &gt; Farrell Jean Rapp &gt; John Ruess"/>
    <s v="9/17/2024 10:19:57 am &gt; 9/24/2024 03:42:46 pm &gt; 9/19/2024 10:09:01 am &gt; 9/17/2024 10:15:36 am &gt; 9/24/2024 03:15:01 pm &gt; 9/17/2024 09:57:51 am &gt; 9/25/2024 04:37:20 pm &gt; 9/20/2024 04:13:30 pm &gt; 9/24/2024 03:40:21 pm &gt; 9/23/2024 09:18:55 am &gt; 9/17/2024 10:18:08 am &gt; 9/24/2024 03:14:48 pm &gt; 10/3/2024 03:55:33 pm &gt; 9/10/2024 02:53:06 pm &gt; 9/25/2024 04:35:46 pm"/>
    <s v="edit hierarchy &gt; fixing budgets and such &gt; submitted"/>
    <s v="NA"/>
    <s v="NA"/>
    <s v="NA"/>
    <s v="9/17/2024 10:18:33 am &gt; 9/24/2024 03:41:47 pm &gt; 9/17/2024 10:24:29 am &gt; 9/25/2024 04:37:20 pm &gt; 9/19/2024 09:54:46 am &gt; 9/24/2024 03:42:46 pm &gt; 9/25/2024 04:20:12 pm &gt; 9/17/2024 10:19:57 am &gt; 9/24/2024 04:25:27 pm &gt; 9/20/2024 04:13:30 pm"/>
    <s v="Approved &gt; Certified"/>
    <s v="NA"/>
    <n v="399725"/>
    <n v="148320"/>
    <n v="548045"/>
    <s v="A Subrecipient"/>
    <s v="No"/>
    <d v="2024-10-03T15:55:33"/>
    <s v="NA"/>
    <x v="0"/>
    <s v="250126A0001"/>
    <s v="NA"/>
    <s v="NA"/>
    <s v="College of Engineering &amp; Physical Sciences"/>
    <n v="0"/>
    <n v="0"/>
    <n v="1"/>
    <n v="0"/>
    <n v="1"/>
    <x v="28"/>
    <x v="22"/>
    <s v="Roberta.*Maia"/>
    <s v="Roberta Maia"/>
    <x v="1"/>
    <x v="28"/>
  </r>
  <r>
    <s v="25-0356-P0001"/>
    <x v="39"/>
    <x v="29"/>
    <x v="0"/>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Status was changed from: Under Review to In Development &gt; Proposal Created &gt; Certified &gt; Assigned to SP Proposal Administrator: Kayleigh Ann Edgar &gt; Status was changed from: In Development to Under Review &gt; Status was changed from: Under Review to Approved &gt; Status was changed from: Approved to Submitted to Sponsor"/>
    <s v="Thomas Abraham Lentner &gt; Roberta Maia Sabino &gt; Janissa Marie Analissia Martinez &gt; Farrell Jean Rapp &gt; Marissa K. Gannon &gt; Kayleigh Ann Edgar"/>
    <s v="12/19/2024 11:31:26 am &gt; 12/5/2024 08:39:41 am &gt; 3/4/2025 10:44:14 am &gt; 2/6/2025 10:14:01 am &gt; 12/5/2024 08:48:48 am &gt; 3/5/2025 11:27:07 am &gt; 3/6/2025 10:11:50 am &gt; 3/4/2025 08:59:15 am"/>
    <s v="Pre-proposal.  Waiting for encouragement to update proposal entry &gt; Submitted"/>
    <s v="NA"/>
    <s v="NA"/>
    <s v="Passes pre-award checks.  IDC limit approved"/>
    <s v="3/5/2025 08:25:42 am &gt; 3/4/2025 10:29:16 am &gt; 3/4/2025 11:44:51 am &gt; 3/4/2025 10:44:14 am &gt; 3/5/2025 11:27:08 am"/>
    <s v="Approved &gt; Certified"/>
    <s v="NA"/>
    <n v="188353"/>
    <n v="11647"/>
    <n v="200000"/>
    <s v="NA"/>
    <s v="Yes"/>
    <d v="2025-03-06T10:11:50"/>
    <s v="NA"/>
    <x v="0"/>
    <s v="250356A0001"/>
    <s v="NA"/>
    <s v="NA"/>
    <s v="College of Engineering &amp; Physical Sciences"/>
    <n v="0"/>
    <n v="0"/>
    <n v="1"/>
    <n v="0"/>
    <n v="1"/>
    <x v="28"/>
    <x v="22"/>
    <s v="Roberta.*Maia"/>
    <s v="Roberta Maia"/>
    <x v="1"/>
    <x v="28"/>
  </r>
  <r>
    <s v="23-1615-P0001"/>
    <x v="40"/>
    <x v="30"/>
    <x v="2"/>
    <s v="Animal and Plant Health Inspection Service/Department of Agriculture"/>
    <s v="NA"/>
    <s v="Animal Science"/>
    <d v="2023-05-18T00:00:00"/>
    <d v="2026-05-18T00:00:00"/>
    <s v="New"/>
    <s v="NA"/>
    <s v="23-1615"/>
    <s v="Animal Science"/>
    <s v="U.S. Federal Government"/>
    <s v="NA"/>
    <d v="2023-06-09T16:55:00"/>
    <n v="6276250"/>
    <d v="2023-05-18T00:00:00"/>
    <s v="Cooperative Agreement with Univ. Wyoming to develop and validate diagnostic tests for SARS-CoV-2 and other coronaviruses in wildlife."/>
    <s v="Status was changed from: Submitted to Sponsor to Funded &gt; Proposal Created &gt; Status was changed from: In Development to Submitted to Sponsor &gt; Assigned to SP Proposal Administrator: Ashley Schnell"/>
    <s v="Ashley Schnell &gt; Bryce Howard"/>
    <s v="6/21/2023 09:13:50 am &gt; 6/9/2023 04:54:59 pm &gt; 6/21/2023 09:13:39 am &gt; 6/12/2023 11:23:43 am"/>
    <s v="Award received &gt; Legacy, submitted to sponsor 5/19/2023"/>
    <s v="NA"/>
    <s v="NA"/>
    <s v="NA"/>
    <d v="2023-06-21T09:11:47"/>
    <s v="Not Yet Active &gt; Cancelled"/>
    <s v="NA"/>
    <n v="5705681.8200000003"/>
    <n v="570568.18000000005"/>
    <n v="6276250"/>
    <s v="NA"/>
    <s v="Yes"/>
    <d v="2023-06-21T09:13:39"/>
    <d v="2023-06-21T09:13:50"/>
    <x v="2"/>
    <s v="231615A0001"/>
    <n v="6276250"/>
    <s v="10TDC"/>
    <s v="College of Agriculture, Life Sciences &amp; Natural Resources"/>
    <n v="1"/>
    <n v="0"/>
    <n v="0"/>
    <n v="0"/>
    <n v="1"/>
    <x v="29"/>
    <x v="23"/>
    <s v="Bledar.*Bisha"/>
    <s v="Bledar Bisha"/>
    <x v="13"/>
    <x v="29"/>
  </r>
  <r>
    <s v="24-0845-P0001"/>
    <x v="41"/>
    <x v="31"/>
    <x v="0"/>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gt; Assigned to SP Proposal Administrator: Tashina Lemons &gt; Status was changed from: Approved to Closed. Resolution set to: Funded (Project Complete) &gt; Status was changed from: In Development to Under Review &gt; Status was changed from: Closed to In Development &gt; Status was changed from: In Development to Submitted to Sponsor &gt; Status was changed from: Under Review to Approved &gt; Certified"/>
    <s v="Tashina Lemons &gt; Farrell Jean Rapp &gt; Rammohan Shukla"/>
    <s v="2/22/2024 01:07:20 pm &gt; 2/22/2024 03:05:34 pm &gt; 2/23/2024 02:22:22 pm &gt; 2/23/2024 08:55:39 am &gt; 2/23/2024 02:22:56 pm &gt; 2/23/2024 02:24:56 pm &gt; 2/23/2024 09:57:54 am &gt; 2/23/2024 09:24:22 am"/>
    <s v="Updating proposal information, only moving to closed for movement to in development\n &gt; updates to proposal form &gt; Submission documents provided to UT, 2/23/24"/>
    <s v="NA"/>
    <s v="NA"/>
    <s v="Please correct end date."/>
    <s v="2/23/2024 09:57:54 am &gt; 2/23/2024 09:38:54 am &gt; 2/23/2024 09:38:44 am &gt; 2/23/2024 08:59:03 am &gt; 2/23/2024 09:24:22 am"/>
    <s v="Approved &gt; Not Completed &gt; Certified"/>
    <s v="NA"/>
    <n v="75608.240000000005"/>
    <n v="33645.67"/>
    <n v="109253.91"/>
    <s v="A Subrecipient"/>
    <s v="No"/>
    <d v="2024-02-23T14:24:56"/>
    <d v="2024-02-23T14:22:22"/>
    <x v="1"/>
    <s v="240845A0001"/>
    <s v="NA"/>
    <s v="NA"/>
    <s v="College of Agriculture, Life Sciences &amp; Natural Resources"/>
    <n v="0"/>
    <n v="0"/>
    <n v="1"/>
    <n v="0"/>
    <n v="1"/>
    <x v="30"/>
    <x v="24"/>
    <s v="Rammohan.*Shukla"/>
    <s v="Rammohan Shukla"/>
    <x v="7"/>
    <x v="30"/>
  </r>
  <r>
    <s v="25-0057-P0001"/>
    <x v="42"/>
    <x v="17"/>
    <x v="0"/>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Status was changed from: Approved to Submitted to Sponsor &gt; Status was changed from: Under Review to Approved &gt; Proposal Created &gt; Assigned to SP Proposal Administrator: Thomas Abraham Lentner &gt; Status was changed from: In Development to Under Review &gt; Certified"/>
    <s v="Thomas Abraham Lentner &gt; Farrell Jean Rapp &gt; Maxwell Cassady Moe &gt; Inna Willis"/>
    <s v="8/15/2024 03:01:15 pm &gt; 8/15/2024 02:44:04 pm &gt; 8/8/2024 03:05:40 pm &gt; 8/15/2024 02:06:38 pm &gt; 8/13/2024 04:07:19 pm &gt; 8/13/2024 09:06:03 pm"/>
    <s v="Submitted 08/15/2024 3pm"/>
    <s v="NA"/>
    <s v="NA"/>
    <s v="Passes pre-award checks.  Ready for review and approval"/>
    <s v="8/15/2024 02:44:04 pm &gt; 8/13/2024 04:07:42 pm &gt; 8/14/2024 06:09:15 am &gt; 8/13/2024 09:06:03 pm &gt; 8/15/2024 12:39:29 pm"/>
    <s v="Approved &gt; Certified"/>
    <s v="NA"/>
    <n v="218699"/>
    <n v="81301"/>
    <n v="300000"/>
    <s v="NA"/>
    <s v="Yes"/>
    <d v="2024-08-15T15:01:15"/>
    <s v="NA"/>
    <x v="0"/>
    <s v="250057A0001"/>
    <s v="NA"/>
    <s v="NA"/>
    <s v="College of Engineering &amp; Physical Sciences"/>
    <n v="0"/>
    <n v="0"/>
    <n v="1"/>
    <n v="0"/>
    <n v="1"/>
    <x v="16"/>
    <x v="11"/>
    <s v="Maxwell.*Moe"/>
    <s v="Maxwell Moe"/>
    <x v="10"/>
    <x v="16"/>
  </r>
  <r>
    <s v="25-0437-P0001"/>
    <x v="43"/>
    <x v="23"/>
    <x v="0"/>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Certified &gt; Status was changed from: In Development to Under Review &gt; Proposal Created &gt; Status was changed from: Approved to Submitted to Sponsor &gt; Form was edited in 'Under Review' status &gt; Status was changed from: Under Review to Approved"/>
    <s v="Thomas C. Boothby &gt; Kayleigh Ann Edgar &gt; Takashi L. Suyama &gt; Thomas Abraham Lentner &gt; Eunsook Park &gt; Jason P. Gigley &gt; Francisco Basile &gt; Farrell Jean Rapp"/>
    <s v="1/24/2025 03:23:37 pm &gt; 1/24/2025 02:32:12 pm &gt; 1/14/2025 01:18:04 pm &gt; 1/28/2025 09:48:25 am &gt; 1/26/2025 03:05:10 pm &gt; 1/27/2025 09:37:56 am &gt; 1/24/2025 02:56:27 pm &gt; 1/24/2025 03:00:59 pm &gt; 1/27/2025 02:20:50 pm &gt; 1/27/2025 04:52:17 pm &gt; 1/27/2025 04:50:59 pm"/>
    <s v="1/28/25 Submitted via ASSIST - Zoom with PI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NA"/>
    <s v="NA"/>
    <s v="Passes pre-award checks. &gt; The budget justification included in this draft contains an error where the R33 Year 1 Equipment cost was not included in the total for the year (making the actual total &gt;$300k). So I adjusted that year's budget so that all direct costs fit within the requisite $300k (other years' budgets weren't affected). This updated justification was provided to the pre-award office."/>
    <s v="1/24/2025 03:00:59 pm &gt; 1/27/2025 02:20:50 pm &gt; 1/24/2025 02:54:39 pm &gt; 1/27/2025 02:23:14 pm &gt; 1/24/2025 02:56:27 pm &gt; 1/27/2025 04:38:56 pm &gt; 1/26/2025 03:05:10 pm &gt; 1/27/2025 02:23:09 pm &gt; 1/24/2025 03:23:37 pm &gt; 1/27/2025 02:37:28 pm &gt; 1/27/2025 02:23:19 pm &gt; 1/27/2025 02:37:23 pm &gt; 1/27/2025 04:52:17 pm"/>
    <s v="Certified &gt; Approved"/>
    <s v="NA"/>
    <n v="1175000"/>
    <n v="469892"/>
    <n v="1644892"/>
    <s v="NA"/>
    <s v="Yes"/>
    <d v="2025-01-28T09:48:25"/>
    <s v="NA"/>
    <x v="0"/>
    <s v="250437A0001"/>
    <s v="NA"/>
    <s v="NA"/>
    <s v="College of Engineering &amp; Physical Sciences"/>
    <n v="0"/>
    <n v="0"/>
    <n v="1"/>
    <n v="0"/>
    <n v="1"/>
    <x v="22"/>
    <x v="16"/>
    <s v="Takashi.*Suyama"/>
    <s v="Takashi Suyama"/>
    <x v="0"/>
    <x v="22"/>
  </r>
  <r>
    <s v="24-0085-P0001"/>
    <x v="44"/>
    <x v="13"/>
    <x v="2"/>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gt; Status was changed from: Under Review to Approved &gt; Certified &gt; Status was changed from: Under Review to In Development &gt; Status was changed from: Approved to Submitted to Sponsor &gt; Status was changed from: Submitted to Sponsor to Funded &gt; Status was changed from: In Development to Under Review"/>
    <s v="Dana Dittoe &gt; Farrell Jean Rapp &gt; Dana Kristen Dittoe &gt; John Ruess"/>
    <s v="7/21/2023 11:21:32 am &gt; 8/9/2023 10:38:29 am &gt; 8/8/2023 11:38:56 am &gt; 8/8/2023 09:29:45 am &gt; 8/9/2023 03:55:45 pm &gt; 7/3/2024 02:42:31 pm &gt; 8/8/2023 09:29:19 am &gt; 8/8/2023 09:30:51 am"/>
    <s v="8-9-23 &gt; Funded."/>
    <s v="NA"/>
    <s v="NA"/>
    <s v="TOtal needs updating &gt; 8-8-23 &gt; Please add Tori Henderson for wyocloud access"/>
    <s v="8/9/2023 10:38:29 am &gt; 8/8/2023 09:29:46 am &gt; 8/8/2023 09:31:10 am &gt; 8/8/2023 12:13:24 pm &gt; 8/8/2023 12:17:09 pm &gt; 8/8/2023 11:38:56 am"/>
    <s v="Approved &gt; Declined &gt; Certified"/>
    <s v="NA"/>
    <n v="243552"/>
    <n v="56428"/>
    <n v="299980"/>
    <s v="NA"/>
    <s v="Yes"/>
    <d v="2023-08-09T15:55:45"/>
    <d v="2024-07-03T14:42:31"/>
    <x v="1"/>
    <s v="240085A0001"/>
    <n v="188114"/>
    <s v="42857TDC"/>
    <s v="College of Agriculture, Life Sciences &amp; Natural Resources"/>
    <n v="1"/>
    <n v="0"/>
    <n v="0"/>
    <n v="0"/>
    <n v="1"/>
    <x v="13"/>
    <x v="9"/>
    <s v="Dana.*Dittoe"/>
    <s v="Dana Dittoe"/>
    <x v="9"/>
    <x v="11"/>
  </r>
  <r>
    <s v="24-0345-P0001"/>
    <x v="45"/>
    <x v="31"/>
    <x v="1"/>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Status was changed from: Closed to In Development &gt; Status was changed from: Under Review to In Development &gt; Status was changed from: Under Review to Approved &gt; Status was changed from: In Development to Under Review &gt; Proposal Created &gt; Status was changed from: Approved to Closed. Resolution set to: Withdrawn &gt; Form was edited in 'Submitted to Sponsor' status &gt; Assigned to SP Proposal Administrator: Tashina Lemons &gt; Certified &gt; Status was changed from: In Development to Submitted to Sponsor &gt; Status was changed from: Submitted to Sponsor to Closed. Resolution set to: Not Funded"/>
    <s v="Tashina Lemons &gt; Farrell Jean Rapp &gt; Rammohan Shukla"/>
    <s v="10/25/2023 03:20:47 pm &gt; 10/24/2023 02:50:11 pm &gt; 10/25/2023 11:08:29 am &gt; 10/24/2023 02:50:20 pm &gt; 8/25/2023 08:00:45 pm &gt; 10/25/2023 03:20:36 pm &gt; 1/2/2025 04:51:24 pm &gt; 10/23/2023 03:16:40 pm &gt; 10/24/2023 02:56:20 pm &gt; 10/24/2023 02:14:06 pm &gt; 10/25/2023 03:21:45 pm &gt; 1/2/2025 04:52:14 pm &gt; 10/24/2023 02:27:40 pm"/>
    <s v="see previous notes\n &gt; Updates needed &gt; Updating Wyocloud access &gt; Subaward documents sent to UMC on 10/25/23 &gt; Assuming not funded, as itâ€™s been over 12 months since submission with no updates."/>
    <s v="NA"/>
    <s v="Not Funded"/>
    <s v="Updates needed to Key Personnel tab &gt; Please add Laura Cole and Tori Henderson to Wyocloud access"/>
    <s v="10/24/2023 02:56:20 pm &gt; 10/24/2023 02:14:13 pm &gt; 10/24/2023 02:50:36 pm &gt; 10/25/2023 03:21:18 pm &gt; 10/25/2023 11:08:30 am &gt; 10/24/2023 02:27:40 pm &gt; 10/24/2023 02:57:38 pm &gt; 10/24/2023 02:57:30 pm"/>
    <s v="Not Completed &gt; Certified &gt; Approved &gt; Cancelled"/>
    <s v="NA"/>
    <n v="216467.04"/>
    <n v="96147.81"/>
    <n v="312614.84999999998"/>
    <s v="A Subrecipient"/>
    <s v="No"/>
    <d v="2025-01-02T16:51:24"/>
    <s v="NA"/>
    <x v="0"/>
    <s v="240345A0001"/>
    <s v="NA"/>
    <s v="NA"/>
    <s v="College of Agriculture, Life Sciences &amp; Natural Resources"/>
    <n v="0"/>
    <n v="1"/>
    <n v="0"/>
    <n v="0"/>
    <n v="1"/>
    <x v="30"/>
    <x v="24"/>
    <s v="Rammohan.*Shukla"/>
    <s v="Rammohan Shukla"/>
    <x v="7"/>
    <x v="30"/>
  </r>
  <r>
    <s v="25-0166-P0001"/>
    <x v="46"/>
    <x v="32"/>
    <x v="0"/>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Certified &gt; Proposal Created &gt; Form was edited in 'Under Review' status &gt; Status was changed from: In Development to Under Review &gt; Assigned to SP Proposal Administrator: Kayleigh Ann Edgar &gt; Status was changed from: Under Review to Approved &gt; Status was changed from: Under Review to In Development &gt; Status was changed from: Approved to Submitted to Sponsor"/>
    <s v="Allison E. Mann &gt; Farrell Jean Rapp &gt; Kayleigh Ann Edgar &gt; Janissa Marie Analissia Martinez &gt; Thomas Abraham Lentner"/>
    <s v="10/11/2024 04:22:43 pm &gt; 9/24/2024 04:13:41 pm &gt; 10/14/2024 08:28:27 am &gt; 10/11/2024 04:01:13 pm &gt; 10/2/2024 10:18:21 am &gt; 10/14/2024 08:28:53 am &gt; 10/2/2024 10:50:03 am &gt; 10/11/2024 04:26:52 pm &gt; 10/16/2024 12:20:56 pm &gt; 10/1/2024 12:25:34 pm"/>
    <s v="for review and finalization &gt; 10/16/24 application submitted through ASSIST"/>
    <s v="NA"/>
    <s v="NA"/>
    <s v="Passes pre-award checks. &gt; Please add Vicki Nelson to WyoCloud Access.\n\nA&amp;S Dean's Office approval VN"/>
    <s v="10/11/2024 04:06:33 pm &gt; 10/14/2024 08:28:53 am &gt; 10/12/2024 01:19:22 pm &gt; 10/11/2024 04:48:48 pm &gt; 10/11/2024 04:22:43 pm"/>
    <s v="Approved &gt; Certified"/>
    <s v="NA"/>
    <n v="131979"/>
    <n v="47353"/>
    <n v="179332"/>
    <s v="NA"/>
    <s v="Yes"/>
    <d v="2024-10-16T12:20:56"/>
    <s v="NA"/>
    <x v="0"/>
    <s v="250166A0001"/>
    <s v="NA"/>
    <s v="NA"/>
    <s v="College of Arts &amp; Sciences"/>
    <n v="0"/>
    <n v="0"/>
    <n v="1"/>
    <n v="0"/>
    <n v="1"/>
    <x v="31"/>
    <x v="25"/>
    <s v="Allison.*Mann"/>
    <s v="Allison Mann"/>
    <x v="0"/>
    <x v="22"/>
  </r>
  <r>
    <s v="25-0227-P0001"/>
    <x v="47"/>
    <x v="33"/>
    <x v="0"/>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Assigned to SP Proposal Administrator: Kayleigh Ann Edgar &gt; Certified &gt; Status was changed from: Under Review to Approved &gt; Status was changed from: In Development to Under Review &gt; Proposal Created &gt; Status was changed from: Approved to Submitted to Sponsor &gt; Status was changed from: Under Review to In Development"/>
    <s v="Janissa Marie Analissia Martinez &gt; Sara J. Germain &gt; Farrell Jean Rapp &gt; John Ruess &gt; Tucker James Furniss &gt; Kelsey C. Brock"/>
    <s v="10/15/2024 04:38:36 pm &gt; 11/1/2024 02:05:26 pm &gt; 11/1/2024 02:14:08 pm &gt; 11/1/2024 12:23:37 pm &gt; 10/15/2024 01:20:02 pm &gt; 11/1/2024 01:19:34 pm &gt; 11/1/2024 02:23:30 pm &gt; 11/1/2024 01:21:29 pm &gt; 11/1/2024 01:17:26 pm &gt; 11/1/2024 12:40:34 pm &gt; 11/1/2024 12:21:48 pm &gt; 11/1/2024 12:21:12 pm &gt; 10/29/2024 04:22:16 pm &gt; 11/1/2024 11:37:36 am"/>
    <s v="Submitted &gt; edits &gt; update budget"/>
    <s v="NA"/>
    <s v="NA"/>
    <s v="see note re fringe &gt; VPRED approved use of a 30% IDC rate with the remainder being used for cost share."/>
    <s v="11/1/2024 12:21:28 pm &gt; 11/1/2024 02:07:19 pm &gt; 11/1/2024 12:23:46 pm &gt; 11/1/2024 02:07:05 pm &gt; 11/1/2024 02:14:08 pm &gt; 11/1/2024 02:07:10 pm &gt; 11/1/2024 02:07:14 pm &gt; 11/1/2024 01:19:34 pm &gt; 11/1/2024 01:21:29 pm &gt; 11/1/2024 01:17:35 pm &gt; 11/1/2024 02:05:26 pm"/>
    <s v="Approved &gt; Certified"/>
    <n v="199913"/>
    <n v="162336"/>
    <n v="37574"/>
    <n v="399823"/>
    <s v="NA"/>
    <s v="Yes"/>
    <d v="2024-11-01T14:23:30"/>
    <s v="NA"/>
    <x v="0"/>
    <s v="250227A0001"/>
    <s v="NA"/>
    <s v="NA"/>
    <s v="College of Agriculture, Life Sciences &amp; Natural Resources"/>
    <n v="0"/>
    <n v="0"/>
    <n v="1"/>
    <n v="0"/>
    <n v="1"/>
    <x v="32"/>
    <x v="26"/>
    <s v="Sara.*Germain"/>
    <s v="Sara Germain"/>
    <x v="1"/>
    <x v="31"/>
  </r>
  <r>
    <s v="25-0464-P0001"/>
    <x v="48"/>
    <x v="34"/>
    <x v="0"/>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Status was changed from: Approved to Submitted to Sponsor &gt; Status was changed from: In Development to Under Review &gt; Status was changed from: Under Review to In Development &gt; Status was changed from: Under Review to Approved &gt; Certified &gt; Proposal Created"/>
    <s v="John Ruess &gt; Thomas Abraham Lentner &gt; Farrell Jean Rapp &gt; Hasan Iqbal"/>
    <s v="2/5/2025 03:40:01 pm &gt; 1/27/2025 01:54:11 pm &gt; 1/27/2025 01:57:23 pm &gt; 1/31/2025 08:49:13 am &gt; 1/30/2025 02:15:25 pm &gt; 1/22/2025 09:06:24 pm &gt; 1/27/2025 01:49:04 pm &gt; 1/21/2025 02:10:20 pm &gt; 1/27/2025 02:08:43 pm &gt; 1/27/2025 12:24:36 pm &gt; 1/27/2025 07:52:16 am"/>
    <s v="submitted &gt; Updating form fields\n &gt; edit"/>
    <s v="NA"/>
    <s v="NA"/>
    <s v="Passes pre-award checks with budget update"/>
    <s v="1/30/2025 02:15:25 pm &gt; 1/31/2025 08:49:14 am &gt; 1/30/2025 02:14:29 pm &gt; 1/30/2025 04:36:12 pm &gt; 1/30/2025 08:41:55 pm"/>
    <s v="Certified &gt; Approved"/>
    <s v="NA"/>
    <n v="132763"/>
    <n v="48227"/>
    <n v="180990"/>
    <s v="NA"/>
    <s v="Yes"/>
    <d v="2025-02-05T15:40:01"/>
    <s v="NA"/>
    <x v="0"/>
    <s v="250464A0001"/>
    <s v="NA"/>
    <s v="NA"/>
    <s v="College of Engineering &amp; Physical Sciences"/>
    <n v="0"/>
    <n v="0"/>
    <n v="1"/>
    <n v="0"/>
    <n v="1"/>
    <x v="33"/>
    <x v="27"/>
    <s v="Hasan.*Iqbal"/>
    <s v="Hasan Iqbal"/>
    <x v="11"/>
    <x v="32"/>
  </r>
  <r>
    <s v="24-1037-P0001"/>
    <x v="49"/>
    <x v="20"/>
    <x v="2"/>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Status was changed from: Submitted to Sponsor to Closed. Resolution set to: Withdrawn &gt; Status was changed from: Under Consideration to Funded &gt; Status was changed from: In Development to Submitted to Sponsor &gt; Status was changed from: Closed to In Development &gt; Proposal Created &gt; Assigned to SP Proposal Administrator: Thomas Abraham Lentner &gt; Status was changed from: Submitted to Sponsor to Under Consideration &gt; Form was edited in 'Under Consideration' status"/>
    <s v="Thomas Abraham Lentner &gt; Farrell Jean Rapp &gt; Inna Willis"/>
    <s v="7/1/2024 08:24:02 am &gt; 1/14/2025 01:30:14 pm &gt; 6/17/2024 01:35:35 pm &gt; 7/1/2024 08:24:27 am &gt; 7/1/2024 09:37:11 am &gt; 5/22/2024 04:16:26 pm &gt; 6/13/2024 01:56:49 pm &gt; 7/1/2024 04:44:19 pm &gt; 9/27/2024 10:10:44 am"/>
    <s v="Updating form fields for award processing &gt; Funded. &gt; Submitted on 06/17/2024 via email (see attachments) &gt; PI has access to the university systems. &gt; Fields updated with PI. &gt; Received an award from the sponsor, routed for legal review"/>
    <s v="NA"/>
    <s v="NA"/>
    <s v="NA"/>
    <s v="NA"/>
    <s v="Not Completed"/>
    <s v="NA"/>
    <n v="45455"/>
    <n v="4545"/>
    <n v="50000"/>
    <s v="A Subrecipient"/>
    <s v="No"/>
    <d v="2024-07-01T09:37:11"/>
    <d v="2025-01-14T13:30:14"/>
    <x v="0"/>
    <s v="241037A0001"/>
    <n v="50000"/>
    <s v="10TDC"/>
    <s v="NA"/>
    <n v="1"/>
    <n v="0"/>
    <n v="0"/>
    <n v="0"/>
    <n v="1"/>
    <x v="19"/>
    <x v="13"/>
    <s v="Ling.*Zhang"/>
    <s v="Ling Zhang"/>
    <x v="0"/>
    <x v="19"/>
  </r>
  <r>
    <s v="25-0114-P0001"/>
    <x v="50"/>
    <x v="35"/>
    <x v="1"/>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Status was changed from: In Development to Under Review &gt; Status was changed from: Approved to Submitted to Sponsor &gt; Certified &gt; Form was edited in 'Approved' status &gt; Status was changed from: Submitted to Sponsor to Closed. Resolution set to: Not Funded &gt; Status was changed from: Under Review to Approved &gt; Form was edited in 'Under Review' status &gt; Proposal Created"/>
    <s v="Thomas Abraham Lentner &gt; Juhyeon Ahn &gt; Farrell Jean Rapp"/>
    <s v="10/4/2024 02:37:27 pm &gt; 10/9/2024 04:57:18 pm &gt; 10/4/2024 02:53:04 pm &gt; 10/7/2024 09:14:32 am &gt; 1/24/2025 09:35:30 am &gt; 10/7/2024 09:14:27 am &gt; 10/4/2024 05:15:31 pm &gt; 9/6/2024 02:37:26 pm"/>
    <s v="Proposal number 2502280 &gt; NSF is unable to support the proposal."/>
    <s v="NA"/>
    <s v="Not Funded"/>
    <s v="Passes pre-award checks.  Ready for approval."/>
    <s v="10/4/2024 02:53:04 pm &gt; 10/7/2024 08:47:22 am &gt; 10/7/2024 09:14:27 am &gt; 10/4/2024 06:50:40 pm &gt; 10/4/2024 02:52:07 pm"/>
    <s v="Certified &gt; Approved"/>
    <s v="NA"/>
    <n v="145720"/>
    <n v="53993"/>
    <n v="199713"/>
    <s v="NA"/>
    <s v="Yes"/>
    <d v="2024-10-09T16:57:18"/>
    <s v="NA"/>
    <x v="0"/>
    <s v="250114A0001"/>
    <s v="NA"/>
    <s v="NA"/>
    <s v="College of Engineering &amp; Physical Sciences"/>
    <n v="0"/>
    <n v="1"/>
    <n v="0"/>
    <n v="0"/>
    <n v="1"/>
    <x v="27"/>
    <x v="21"/>
    <s v="Juhyeon.*Ahn"/>
    <s v="Juhyeon Ahn"/>
    <x v="0"/>
    <x v="33"/>
  </r>
  <r>
    <s v="25-0148-P0001"/>
    <x v="51"/>
    <x v="36"/>
    <x v="0"/>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gt; Status was changed from: In Development to Under Review &gt; Status was changed from: Under Review to Approved &gt; Status was changed from: Approved to Submitted to Sponsor &gt; Certified &gt; Status was changed from: Under Review to In Development"/>
    <s v="Daniel Andrew Rau &gt; Thomas Abraham Lentner &gt; Farrell Jean Rapp &gt; Kayleigh Ann Edgar"/>
    <s v="9/17/2024 04:53:56 pm &gt; 10/4/2024 04:14:24 pm &gt; 10/7/2024 03:51:28 pm &gt; 10/9/2024 03:34:50 pm &gt; 10/4/2024 04:21:47 pm &gt; 10/1/2024 07:39:43 pm &gt; 10/4/2024 04:11:59 pm &gt; 10/4/2024 10:47:39 am &gt; 10/4/2024 10:53:33 am"/>
    <s v="Submitted to NSF 2502245 10/9/24 &gt; Removing S2S &gt; updating fields"/>
    <s v="NA"/>
    <s v="NA"/>
    <s v="Passes pre-award checks."/>
    <s v="10/4/2024 04:14:39 pm &gt; 10/4/2024 04:21:47 pm &gt; 10/7/2024 03:51:28 pm &gt; 10/7/2024 01:38:26 pm &gt; 10/7/2024 08:51:10 am"/>
    <s v="Approved &gt; Certified"/>
    <s v="NA"/>
    <n v="148931"/>
    <n v="50002"/>
    <n v="198932"/>
    <s v="NA"/>
    <s v="Yes"/>
    <d v="2024-10-09T15:34:50"/>
    <s v="NA"/>
    <x v="0"/>
    <s v="250148A0001"/>
    <s v="NA"/>
    <s v="NA"/>
    <s v="College of Engineering &amp; Physical Sciences"/>
    <n v="0"/>
    <n v="0"/>
    <n v="1"/>
    <n v="0"/>
    <n v="1"/>
    <x v="27"/>
    <x v="21"/>
    <s v="Daniel.*Rau"/>
    <s v="Daniel Rau"/>
    <x v="0"/>
    <x v="34"/>
  </r>
  <r>
    <s v="25-0125-P0001"/>
    <x v="52"/>
    <x v="28"/>
    <x v="0"/>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Status was changed from: Under Review to Approved &gt; Status was changed from: Approved to Submitted to Sponsor &gt; Proposal Created &gt; Status was changed from: In Development to Under Review &gt; Certified"/>
    <s v="Farrell Jean Rapp &gt; Kayleigh Ann Edgar &gt; Garrett Andrew Tatum"/>
    <s v="10/4/2024 04:22:04 pm &gt; 10/9/2024 03:20:12 pm &gt; 9/10/2024 02:29:38 pm &gt; 9/24/2024 12:27:19 pm &gt; 10/3/2024 08:19:45 pm"/>
    <s v="Submitted to sponsor NSF 2502222"/>
    <s v="NA"/>
    <s v="NA"/>
    <s v="Passes pre-award checks.  Ready for approval."/>
    <s v="10/4/2024 09:10:18 am &gt; 10/4/2024 04:22:04 pm &gt; 10/3/2024 05:22:10 pm &gt; 10/3/2024 08:19:45 pm &gt; 10/4/2024 02:15:53 pm"/>
    <s v="Approved &gt; Certified"/>
    <s v="NA"/>
    <n v="145829"/>
    <n v="54103"/>
    <n v="199916"/>
    <s v="NA"/>
    <s v="Yes"/>
    <d v="2024-10-09T15:20:12"/>
    <s v="NA"/>
    <x v="0"/>
    <s v="250125A0001"/>
    <s v="NA"/>
    <s v="NA"/>
    <s v="College of Engineering &amp; Physical Sciences"/>
    <n v="0"/>
    <n v="0"/>
    <n v="1"/>
    <n v="0"/>
    <n v="1"/>
    <x v="27"/>
    <x v="21"/>
    <s v="Garrett.*Tatum"/>
    <s v="Garrett Tatum"/>
    <x v="0"/>
    <x v="27"/>
  </r>
  <r>
    <s v="25-0143-P0001"/>
    <x v="53"/>
    <x v="7"/>
    <x v="0"/>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Assigned to SP Proposal Administrator: Kayleigh Ann Edgar &gt; Proposal Created &gt; Status was changed from: Under Review to In Development &gt; Certified &gt; Status was changed from: Under Review to Approved &gt; Status was changed from: In Development to Under Review &gt; Unassigned from SP Proposal Administrator: Kayleigh Ann Edgar &gt; Status was changed from: Approved to Submitted to Sponsor"/>
    <s v="Kayleigh Ann Edgar &gt; Yaqoob Majeed &gt; Thomas Abraham Lentner &gt; Farrell Jean Rapp"/>
    <s v="9/19/2024 11:26:14 am &gt; 9/13/2024 04:15:40 pm &gt; 9/20/2024 09:44:53 am &gt; 9/16/2024 03:42:02 pm &gt; 9/19/2024 11:26:43 am &gt; 9/20/2024 09:59:42 am &gt; 9/20/2024 02:01:27 pm &gt; 9/19/2024 11:20:40 am &gt; 9/13/2024 04:28:34 pm &gt; 9/19/2024 11:26:31 am &gt; 9/20/2024 03:05:03 pm &gt; 9/20/2024 09:49:04 am"/>
    <s v="Updating sponsor information and form fields &gt; Updating some form fields for review &gt; LOI sent to PI and submitted to Prime"/>
    <s v="NA"/>
    <s v="NA"/>
    <s v="Subaward on NIFA project.  IDC limited to 30% TFFA.  Passes pre-award checks"/>
    <s v="9/20/2024 02:01:27 pm &gt; 9/20/2024 09:51:01 am &gt; 9/20/2024 01:54:03 pm &gt; 9/20/2024 10:21:36 am &gt; 9/20/2024 09:59:42 am"/>
    <s v="Approved &gt; Certified"/>
    <s v="NA"/>
    <n v="222190"/>
    <n v="77515"/>
    <n v="299705"/>
    <s v="A Subrecipient"/>
    <s v="No"/>
    <d v="2024-09-20T15:05:03"/>
    <s v="NA"/>
    <x v="0"/>
    <s v="250143A0001"/>
    <s v="NA"/>
    <s v="NA"/>
    <s v="NA"/>
    <n v="0"/>
    <n v="0"/>
    <n v="1"/>
    <n v="0"/>
    <n v="1"/>
    <x v="7"/>
    <x v="4"/>
    <s v="Yaqoob.*Majeed"/>
    <s v="Yaqoob Majeed"/>
    <x v="5"/>
    <x v="7"/>
  </r>
  <r>
    <s v="25-0176-P0001"/>
    <x v="54"/>
    <x v="37"/>
    <x v="0"/>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gt; Form was edited in 'Approved' status &gt; Status was changed from: Under Review to Approved &gt; Certified &gt; Status was changed from: In Development to Under Review &gt; Status was changed from: Approved to Submitted to Sponsor &gt; Form was edited in 'Under Review' status"/>
    <s v="Lauren Rose Gilbert &gt; Thomas Abraham Lentner &gt; Farrell Jean Rapp"/>
    <s v="9/27/2024 02:04:49 pm &gt; 11/13/2024 08:23:55 am &gt; 10/31/2024 08:43:41 am &gt; 10/30/2024 02:45:50 pm &gt; 10/16/2024 04:30:40 pm &gt; 11/15/2024 08:16:11 am &gt; 10/31/2024 08:36:17 am"/>
    <s v="Submitted 11/14/2024 by PI"/>
    <s v="NA"/>
    <s v="NA"/>
    <s v="NA"/>
    <s v="10/30/2024 01:06:00 pm &gt; 10/31/2024 08:43:41 am &gt; 10/31/2024 07:33:26 am &gt; 10/30/2024 02:45:50 pm &gt; 10/30/2024 02:48:33 pm"/>
    <s v="Approved &gt; Certified"/>
    <s v="NA"/>
    <n v="38616"/>
    <n v="17184"/>
    <n v="55800"/>
    <s v="A Subrecipient"/>
    <s v="No"/>
    <d v="2024-11-15T08:16:11"/>
    <s v="NA"/>
    <x v="0"/>
    <s v="250176A0001"/>
    <s v="NA"/>
    <s v="NA"/>
    <s v="College of Health Sciences"/>
    <n v="0"/>
    <n v="0"/>
    <n v="1"/>
    <n v="0"/>
    <n v="1"/>
    <x v="34"/>
    <x v="28"/>
    <s v="Lauren.*Gilbert"/>
    <s v="Lauren Gilbert"/>
    <x v="14"/>
    <x v="35"/>
  </r>
  <r>
    <s v="24-1078-P0001"/>
    <x v="55"/>
    <x v="12"/>
    <x v="1"/>
    <s v="National Science Foundation"/>
    <s v="NA"/>
    <s v="School of Computing"/>
    <d v="2025-07-01T00:00:00"/>
    <d v="2028-06-30T00:00:00"/>
    <s v="New"/>
    <s v="NA"/>
    <s v="24-1078"/>
    <s v="School of Computing"/>
    <s v="U.S. Federal Government"/>
    <s v="NA"/>
    <d v="2024-06-10T16:53:38"/>
    <n v="1107431"/>
    <d v="2024-06-21T00:00:00"/>
    <s v="DSC: Experiential Data Science Across Wyoming"/>
    <s v="Certified &gt; Status was changed from: Under Review to Approved &gt; Status was changed from: In Development to Under Review &gt; Status was changed from: Submitted to Sponsor to Closed. Resolution set to: Not Funded &gt; Status was changed from: Under Review to In Development &gt; Proposal Created &gt; Status was changed from: Approved to Submitted to Sponsor &gt; Assigned to SP Proposal Administrator: Thomas Abraham Lentner"/>
    <s v="Gabrielle Dawn Allen &gt; Farrell Jean Rapp &gt; Dane Robert Taylor &gt; Jeffrey D. Hamerlinck &gt; John Ruess &gt; Raya Hegeman-Davis &gt; Diksha Shukla &gt; William Christopher Cain &gt; Inna Willis"/>
    <s v="6/18/2024 04:28:08 pm &gt; 6/21/2024 09:20:57 am &gt; 6/18/2024 11:05:28 am &gt; 11/25/2024 09:42:22 am &gt; 6/19/2024 11:51:08 pm &gt; 6/18/2024 04:17:23 pm &gt; 6/18/2024 04:31:46 pm &gt; 6/18/2024 04:15:56 pm &gt; 6/10/2024 04:53:38 pm &gt; 6/21/2024 09:40:53 am &gt; 6/19/2024 11:52:03 am &gt; 6/18/2024 04:19:35 pm &gt; 6/18/2024 04:19:08 pm &gt; 6/13/2024 04:06:50 pm"/>
    <s v="per notice from NSF 11/22/2024 &gt; edits &gt; submitted"/>
    <s v="NA"/>
    <s v="Not Funded"/>
    <s v="NA"/>
    <s v="6/21/2024 08:57:26 am &gt; 6/19/2024 11:52:11 pm &gt; 6/19/2024 11:52:03 am &gt; 6/19/2024 11:51:54 pm &gt; 6/21/2024 09:20:57 am &gt; 6/20/2024 01:20:26 am &gt; 6/18/2024 04:28:08 pm &gt; 6/21/2024 06:58:05 am &gt; 6/18/2024 04:31:46 pm &gt; 6/18/2024 04:17:33 pm &gt; 6/19/2024 11:52:04 pm &gt; 6/20/2024 09:12:49 am &gt; 6/18/2024 04:19:08 pm &gt; 6/18/2024 04:19:35 pm &gt; 6/19/2024 11:51:08 pm"/>
    <s v="Approved &gt; Certified"/>
    <s v="NA"/>
    <n v="904210"/>
    <n v="203221"/>
    <n v="1107431"/>
    <s v="NA"/>
    <s v="Yes"/>
    <d v="2024-06-21T09:40:53"/>
    <s v="NA"/>
    <x v="1"/>
    <s v="241078A0001"/>
    <s v="NA"/>
    <s v="NA"/>
    <s v="College of Engineering &amp; Physical Sciences"/>
    <n v="0"/>
    <n v="1"/>
    <n v="0"/>
    <n v="0"/>
    <n v="1"/>
    <x v="12"/>
    <x v="8"/>
    <s v="Dane.*Taylor"/>
    <s v="Dane Taylor"/>
    <x v="1"/>
    <x v="12"/>
  </r>
  <r>
    <s v="24-0801-P0002"/>
    <x v="56"/>
    <x v="37"/>
    <x v="2"/>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gt; Status was changed from: Approved to Submitted to Sponsor &gt; Status was changed from: Submitted to Sponsor to Funded &gt; Status was changed from: In Development to Under Review &gt; Certified &gt; Status was changed from: Under Review to Approved"/>
    <s v="Kara Ann Enyeart &gt; Kayleigh Ann Edgar &gt; Marissa K. Gannon &gt; Lauren Rose Gilbert &gt; Farrell Jean Rapp"/>
    <s v="10/3/2024 10:57:19 am &gt; 10/15/2024 01:58:20 pm &gt; 2/4/2025 09:09:31 am &gt; 10/11/2024 11:17:14 am &gt; 10/11/2024 12:44:40 pm &gt; 10/14/2024 12:58:27 pm"/>
    <s v="PI emailed prime sponsor the subaward documents 10/15/24 &gt; Fully executed agreement"/>
    <s v="NA"/>
    <s v="NA"/>
    <s v="Passes pre-award checks.  IDC limited to 8% training rate by NIH FOA.  New subaward on existing project.  See 24-0801-P0001 for previous subaward on project. &gt; AP approved sponsor indirect limitation of 8% MTDC."/>
    <s v="10/11/2024 11:23:40 am &gt; 10/14/2024 12:58:28 pm &gt; 10/11/2024 12:44:40 pm &gt; 10/12/2024 08:25:12 pm &gt; 10/11/2024 02:34:04 pm"/>
    <s v="Approved &gt; Certified"/>
    <s v="NA"/>
    <n v="15428"/>
    <n v="1054"/>
    <n v="16482"/>
    <s v="A Subrecipient"/>
    <s v="No"/>
    <d v="2024-10-15T13:58:20"/>
    <d v="2025-02-04T09:09:31"/>
    <x v="0"/>
    <s v="240801A0002"/>
    <n v="16482.240000000002"/>
    <s v="8MTDC1"/>
    <s v="College of Health Sciences"/>
    <n v="1"/>
    <n v="0"/>
    <n v="0"/>
    <n v="0"/>
    <n v="1"/>
    <x v="34"/>
    <x v="28"/>
    <s v="Lauren.*Gilbert"/>
    <s v="Lauren Gilbert"/>
    <x v="14"/>
    <x v="35"/>
  </r>
  <r>
    <s v="24-0511-P0001"/>
    <x v="57"/>
    <x v="37"/>
    <x v="1"/>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Assigned to SP Proposal Administrator: Tashina Lemons &gt; Status was changed from: In Development to Under Review &gt; Proposal Created &gt; Status was changed from: In Development to Submitted to Sponsor &gt; Status was changed from: Submitted to Sponsor to Closed. Resolution set to: Not Funded &gt; Status was changed from: Under Review to In Development"/>
    <s v="Tashina Lemons &gt; Lauren Rose Gilbert &gt; Marissa K. Gannon"/>
    <s v="10/25/2023 07:53:32 am &gt; 11/10/2023 03:23:58 pm &gt; 10/24/2023 12:09:05 pm &gt; 11/30/2023 10:39:49 am &gt; 2/6/2025 01:54:03 pm &gt; 11/10/2023 03:40:23 pm"/>
    <s v="LRP for student loan repayment. In ROAM for tracking and review only. No routing required. &gt; Not Funded &gt; Will only be reviewed for accuracy of submission. This is a LRP individual submission"/>
    <s v="NA"/>
    <s v="Not Funded"/>
    <s v="NA"/>
    <d v="2023-11-10T15:40:24"/>
    <s v="Not Completed &gt; Cancelled"/>
    <s v="NA"/>
    <n v="100000"/>
    <n v="0"/>
    <n v="100000"/>
    <s v="NA"/>
    <s v="Yes"/>
    <d v="2023-11-30T10:39:49"/>
    <s v="NA"/>
    <x v="1"/>
    <s v="240511A0001"/>
    <s v="NA"/>
    <s v="NA"/>
    <s v="College of Health Sciences"/>
    <n v="0"/>
    <n v="1"/>
    <n v="0"/>
    <n v="0"/>
    <n v="1"/>
    <x v="34"/>
    <x v="28"/>
    <s v="Lauren.*Gilbert"/>
    <s v="Lauren Gilbert"/>
    <x v="14"/>
    <x v="35"/>
  </r>
  <r>
    <s v="24-0433-P0001"/>
    <x v="58"/>
    <x v="29"/>
    <x v="1"/>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Certified &gt; Assigned to SP Proposal Administrator: Tashina Lemons &gt; Status was changed from: Under Review to Approved &gt; Status was changed from: Approved to Submitted to Sponsor &gt; Status was changed from: In Development to Under Review &gt; Proposal Created &gt; Status was changed from: Submitted to Sponsor to Closed. Resolution set to: Not Funded"/>
    <s v="Roberta Maia Sabino &gt; Bryce William Howard &gt; Farrell Jean Rapp &gt; Tashina Lemons"/>
    <s v="10/4/2023 11:16:17 am &gt; 9/22/2023 03:39:23 pm &gt; 10/4/2023 02:24:01 pm &gt; 10/5/2023 11:42:56 am &gt; 10/4/2023 11:03:04 am &gt; 9/22/2023 11:18:56 am &gt; 4/26/2024 09:48:43 am"/>
    <s v="Proposal submitted to sponsor 11/5/23 &gt; Proposal was not chosen for funding, correspondence notification attached to proposal"/>
    <s v="NA"/>
    <s v="Not Funded"/>
    <s v="WyoCloud access should be Megan Barber, Cindy Wood and Heather Nichols &gt; WyoCloud access should be Megan Barber, Cindy Wood, and Heather Nichols"/>
    <s v="10/4/2023 12:25:01 pm &gt; 10/4/2023 01:44:02 pm &gt; 10/4/2023 11:36:20 am &gt; 10/4/2023 11:16:17 am &gt; 10/4/2023 12:27:09 pm &gt; 10/4/2023 02:24:01 pm &gt; 10/4/2023 11:00:38 am &gt; 10/4/2023 11:03:10 am"/>
    <s v="Not Completed &gt; Approved &gt; Certified &gt; Cancelled"/>
    <s v="NA"/>
    <n v="221195"/>
    <n v="78775"/>
    <n v="299982"/>
    <s v="NA"/>
    <s v="Yes"/>
    <d v="2023-10-05T11:42:56"/>
    <s v="NA"/>
    <x v="1"/>
    <s v="240433A0001"/>
    <s v="NA"/>
    <s v="NA"/>
    <s v="College of Engineering &amp; Physical Sciences"/>
    <n v="0"/>
    <n v="1"/>
    <n v="0"/>
    <n v="0"/>
    <n v="1"/>
    <x v="28"/>
    <x v="22"/>
    <s v="Roberta.*Maia"/>
    <s v="Roberta Maia"/>
    <x v="1"/>
    <x v="28"/>
  </r>
  <r>
    <s v="25-0173-P0001"/>
    <x v="59"/>
    <x v="38"/>
    <x v="0"/>
    <s v="Montana State University"/>
    <s v="NA"/>
    <s v="Plant Sciences"/>
    <d v="2024-12-01T00:00:00"/>
    <d v="2029-11-30T00:00:00"/>
    <s v="Other"/>
    <s v="NA"/>
    <s v="25-0173"/>
    <s v="Plant Sciences"/>
    <s v="Institutions of Higher Education"/>
    <s v="NA"/>
    <d v="2024-09-26T10:55:19"/>
    <n v="19800"/>
    <d v="2024-10-21T00:00:00"/>
    <s v="Forage barley variety testing"/>
    <s v="Certified &gt; Proposal Created &gt; Status was changed from: Approved to Submitted to Sponsor &gt; Assigned to SP Proposal Administrator: John Ruess &gt; Status was changed from: Under Review to Approved &gt; Status was changed from: In Development to Under Review &gt; Status was changed from: Under Review to In Development"/>
    <s v="Clint William Beiermann &gt; John Ruess &gt; Janissa Marie Analissia Martinez &gt; Farrell Jean Rapp &gt; Kayleigh Ann Edgar"/>
    <s v="1/17/2025 11:41:30 am &gt; 9/26/2024 10:55:18 am &gt; 1/23/2025 08:26:14 am &gt; 10/2/2024 12:40:31 pm &gt; 1/17/2025 12:51:54 pm &gt; 10/28/2024 04:34:31 pm &gt; 12/11/2024 04:12:24 pm &gt; 1/15/2025 02:39:46 pm"/>
    <s v="submitted &gt; updating fields"/>
    <s v="NA"/>
    <s v="NA"/>
    <s v="NA"/>
    <s v="1/15/2025 02:40:39 pm &gt; 1/17/2025 11:41:30 am &gt; 1/17/2025 11:42:19 am &gt; 1/17/2025 11:42:15 am &gt; 1/17/2025 12:51:54 pm"/>
    <s v="Approved &gt; Certified"/>
    <s v="NA"/>
    <n v="18858"/>
    <n v="942"/>
    <n v="19800"/>
    <s v="NA"/>
    <s v="Yes"/>
    <d v="2025-01-23T08:26:14"/>
    <s v="NA"/>
    <x v="0"/>
    <s v="250173A0001"/>
    <s v="NA"/>
    <s v="NA"/>
    <s v="College of Agriculture, Life Sciences &amp; Natural Resources"/>
    <n v="0"/>
    <n v="0"/>
    <n v="1"/>
    <n v="0"/>
    <n v="1"/>
    <x v="35"/>
    <x v="29"/>
    <s v="Clint.*Beiermann"/>
    <s v="Clint Beiermann"/>
    <x v="15"/>
    <x v="36"/>
  </r>
  <r>
    <s v="24-0911-P0001"/>
    <x v="60"/>
    <x v="39"/>
    <x v="2"/>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Status was changed from: Submitted to Sponsor to Funded &gt; Status was changed from: Approved to Submitted to Sponsor &gt; Status was changed from: Under Review to Approved &gt; Status was changed from: In Development to Under Review &gt; Form was edited in 'Funded' status &gt; Proposal Created &gt; Assigned to SP Proposal Administrator: Thomas Abraham Lentner"/>
    <s v="Farrell Jean Rapp &gt; Thomas Abraham Lentner &gt; Ashlee Marie Kupilik"/>
    <s v="9/9/2024 09:42:56 am &gt; 4/29/2024 05:19:49 pm &gt; 4/25/2024 04:52:23 pm &gt; 4/23/2024 04:25:00 pm &gt; 9/9/2024 05:26:33 pm &gt; 3/28/2024 02:10:05 pm &gt; 3/28/2024 02:17:28 pm"/>
    <s v="Funded. &gt; Submitted via S2S on 04/26/2024 at 3:25pm &gt; Approved per FJR on 04/25/24"/>
    <s v="NA"/>
    <s v="NA"/>
    <s v="NA"/>
    <d v="2024-04-23T16:25:09"/>
    <s v="Not Completed &gt; Approved"/>
    <s v="NA"/>
    <n v="68469"/>
    <n v="28048"/>
    <n v="96517"/>
    <s v="NA"/>
    <s v="Yes"/>
    <d v="2024-04-29T17:19:49"/>
    <d v="2024-09-09T17:26:33"/>
    <x v="1"/>
    <s v="240911A0001"/>
    <n v="96517"/>
    <s v="445MTDC1"/>
    <s v="College of Education"/>
    <n v="1"/>
    <n v="0"/>
    <n v="0"/>
    <n v="0"/>
    <n v="1"/>
    <x v="36"/>
    <x v="30"/>
    <s v="Amy.*Encinger"/>
    <s v="Amy Encinger"/>
    <x v="0"/>
    <x v="37"/>
  </r>
  <r>
    <s v="25-0391-P0001"/>
    <x v="61"/>
    <x v="40"/>
    <x v="0"/>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Status was changed from: Approved to Submitted to Sponsor &gt; Certified &gt; Status was changed from: In Development to Under Review &gt; Assigned to SP Proposal Administrator: Marissa K. Gannon &gt; Status was changed from: Under Review to In Development &gt; Status was changed from: Under Review to Approved &gt; Proposal Created"/>
    <s v="Thomas Abraham Lentner &gt; Isadora Anderson Helfgott &gt; Marissa K. Gannon &gt; Farrell Jean Rapp &gt; Shivanand Venkanna Sheshappanavar &gt; Janissa Marie Analissia Martinez"/>
    <s v="1/10/2025 12:53:11 pm &gt; 1/5/2025 06:08:13 pm &gt; 1/3/2025 02:24:52 pm &gt; 1/10/2025 12:30:52 pm &gt; 1/3/2025 02:35:43 pm &gt; 1/3/2025 02:29:01 pm &gt; 1/7/2025 08:49:37 am &gt; 1/3/2025 05:45:42 pm &gt; 12/27/2024 03:07:22 am &gt; 1/2/2025 12:58:17 pm &gt; 12/27/2024 02:30:06 am"/>
    <s v="Submitted via S2S on 01/10/2025 &gt; updating sponsored effort &gt; Update form fields"/>
    <s v="NA"/>
    <s v="NA"/>
    <s v="Passes pre-award checks."/>
    <s v="1/7/2025 08:38:42 am &gt; 1/6/2025 08:48:08 am &gt; 1/6/2025 09:05:17 am &gt; 1/7/2025 08:49:37 am &gt; 1/5/2025 06:08:13 pm &gt; 1/3/2025 05:45:42 pm &gt; 1/3/2025 02:40:48 pm"/>
    <s v="Approved &gt; Certified"/>
    <s v="NA"/>
    <n v="110943"/>
    <n v="38718"/>
    <n v="149661"/>
    <s v="NA"/>
    <s v="Yes"/>
    <d v="2025-01-10T12:53:11"/>
    <s v="NA"/>
    <x v="0"/>
    <s v="250391A0001"/>
    <s v="NA"/>
    <s v="NA"/>
    <s v="College of Engineering &amp; Physical Sciences"/>
    <n v="0"/>
    <n v="0"/>
    <n v="1"/>
    <n v="0"/>
    <n v="1"/>
    <x v="37"/>
    <x v="31"/>
    <s v="Shivanand.*Venkanna"/>
    <s v="Shivanand Venkanna"/>
    <x v="11"/>
    <x v="38"/>
  </r>
  <r>
    <s v="23-0446-P0002"/>
    <x v="62"/>
    <x v="41"/>
    <x v="2"/>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Form was edited in 'Under Review' status &gt; Status was changed from: Approved to Submitted to Sponsor &gt; Certified &gt; Status was changed from: Under Review to Approved &gt; Status was changed from: In Development to Under Review &gt; Status was changed from: Under Consideration to Funded &gt; Assigned to SP Proposal Administrator: Thomas Abraham Lentner &gt; Status was changed from: Under Review to In Development &gt; Status was changed from: Submitted to Sponsor to Under Consideration &gt; Proposal Created"/>
    <s v="Thomas Abraham Lentner &gt; Yu Song &gt; Farrell Jean Rapp &gt; Kayleigh Ann Edgar &gt; Kristi Hargis Stockdale &gt; Inna Willis"/>
    <s v="8/28/2024 01:22:31 pm &gt; 9/4/2024 01:00:25 pm &gt; 8/28/2024 09:59:23 am &gt; 8/30/2024 02:18:47 pm &gt; 8/27/2024 12:22:09 pm &gt; 8/28/2024 01:22:04 pm &gt; 9/25/2024 04:04:35 pm &gt; 8/30/2024 02:17:54 pm &gt; 8/23/2024 11:23:39 am &gt; 6/26/2024 01:29:40 pm &gt; 8/23/2024 09:08:07 am &gt; 9/4/2024 01:00:39 pm &gt; 8/25/2024 01:28:19 pm &gt; 8/20/2024 04:02:40 pm &gt; 6/26/2024 01:06:23 pm"/>
    <s v="Post-submission review.  Agreement under review. &gt; Funded. &gt; Updating fields &gt; See award shell for details on agreement review"/>
    <s v="NA"/>
    <s v="NA"/>
    <s v="Passes pre-award checks.  20% State IDC.  $10,000 required cash match using faculty start up funds.  See notes and attachments. &gt; IDC rate is 20% TDC  for state agencies.  Cost share budget is needed"/>
    <s v="8/28/2024 09:37:35 am &gt; 8/30/2024 12:28:00 pm &gt; 8/30/2024 02:18:47 pm &gt; 8/28/2024 09:59:23 am &gt; 8/25/2024 01:28:19 pm"/>
    <s v="Not Completed &gt; Approved &gt; Certified &gt; Declined"/>
    <n v="10000"/>
    <n v="33333"/>
    <n v="6667"/>
    <n v="50000"/>
    <s v="NA"/>
    <s v="Yes"/>
    <d v="2024-09-04T13:00:25"/>
    <d v="2024-09-25T16:04:35"/>
    <x v="0"/>
    <s v="230446A0002"/>
    <n v="120000"/>
    <s v="20TDC"/>
    <s v="College of Engineering &amp; Physical Sciences"/>
    <n v="1"/>
    <n v="0"/>
    <n v="0"/>
    <n v="0"/>
    <n v="1"/>
    <x v="38"/>
    <x v="32"/>
    <s v="Yu.*Song"/>
    <s v="Yu Song"/>
    <x v="1"/>
    <x v="39"/>
  </r>
  <r>
    <s v="25-0118-P0001"/>
    <x v="63"/>
    <x v="42"/>
    <x v="0"/>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Certified &gt; Status was changed from: In Development to Under Review &gt; Proposal Created &gt; Form was edited in 'Under Review' status &gt; Status was changed from: Approved to Submitted to Sponsor &gt; Status was changed from: Under Review to Approved &gt; Assigned to SP Proposal Administrator: Thomas Abraham Lentner"/>
    <s v="Yu-Tsung Tsai &gt; Thomas Abraham Lentner &gt; Shawna M. McBride &gt; Farrell Jean Rapp &gt; John Ruess"/>
    <s v="10/3/2024 04:40:20 pm &gt; 10/3/2024 04:37:48 pm &gt; 9/6/2024 05:04:13 pm &gt; 10/4/2024 08:17:17 am &gt; 10/4/2024 09:35:41 am &gt; 10/4/2024 08:17:28 am &gt; 9/10/2024 04:08:45 pm"/>
    <s v="Submitted"/>
    <s v="NA"/>
    <s v="NA"/>
    <s v="Passes pre-award checks."/>
    <s v="10/3/2024 04:44:35 pm &gt; 10/3/2024 08:16:24 pm &gt; 10/3/2024 04:38:20 pm &gt; 10/4/2024 08:17:28 am &gt; 10/3/2024 04:40:20 pm"/>
    <s v="Approved &gt; Certified"/>
    <s v="NA"/>
    <n v="145722"/>
    <n v="54206"/>
    <n v="199928"/>
    <s v="NA"/>
    <s v="Yes"/>
    <d v="2024-10-04T09:35:41"/>
    <s v="NA"/>
    <x v="0"/>
    <s v="250118A0001"/>
    <s v="NA"/>
    <s v="NA"/>
    <s v="College of Engineering &amp; Physical Sciences"/>
    <n v="0"/>
    <n v="0"/>
    <n v="1"/>
    <n v="0"/>
    <n v="1"/>
    <x v="25"/>
    <x v="19"/>
    <s v="Yu-Tsung.*Tsai"/>
    <s v="Yu-Tsung Tsai"/>
    <x v="16"/>
    <x v="40"/>
  </r>
  <r>
    <s v="25-0076-P0001"/>
    <x v="64"/>
    <x v="2"/>
    <x v="0"/>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Status was changed from: In Development to Under Review &gt; Proposal Created &gt; Status was changed from: Approved to Submitted to Sponsor &gt; Certified &gt; Status was changed from: Under Review to Approved"/>
    <s v="John Ruess &gt; David W Pascual &gt; Farrell Jean Rapp"/>
    <s v="10/3/2024 09:56:31 am &gt; 8/21/2024 09:32:51 am &gt; 10/4/2024 11:20:57 am &gt; 10/3/2024 11:10:26 am &gt; 10/3/2024 02:24:57 pm"/>
    <s v="Submitted"/>
    <s v="NA"/>
    <s v="NA"/>
    <s v="NA"/>
    <s v="10/3/2024 11:10:26 am &gt; 10/3/2024 09:56:52 am &gt; 10/3/2024 02:24:57 pm &gt; 10/3/2024 02:20:00 pm &gt; 10/3/2024 11:28:05 am"/>
    <s v="Certified &gt; Approved"/>
    <s v="NA"/>
    <n v="2599537"/>
    <n v="645337"/>
    <n v="3244874"/>
    <s v="NA"/>
    <s v="Yes"/>
    <d v="2024-10-04T11:20:57"/>
    <s v="NA"/>
    <x v="0"/>
    <s v="250076A0001"/>
    <s v="NA"/>
    <s v="NA"/>
    <s v="College of Agriculture, Life Sciences &amp; Natural Resources"/>
    <n v="0"/>
    <n v="0"/>
    <n v="1"/>
    <n v="0"/>
    <n v="1"/>
    <x v="2"/>
    <x v="2"/>
    <s v="David.*Pascual"/>
    <s v="David Pascual"/>
    <x v="2"/>
    <x v="2"/>
  </r>
  <r>
    <s v="25-0373-P0001"/>
    <x v="65"/>
    <x v="43"/>
    <x v="0"/>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Certified &gt; Proposal Created &gt; Status was changed from: Under Review to Approved &gt; Status was changed from: In Development to Under Review &gt; Status was changed from: Approved to Submitted to Sponsor"/>
    <s v="Gabriel Maturani Barrile &gt; John Ruess &gt; Farrell Jean Rapp"/>
    <s v="1/15/2025 09:34:29 pm &gt; 12/12/2024 03:32:14 pm &gt; 1/22/2025 10:54:18 am &gt; 1/15/2025 01:30:08 pm &gt; 1/22/2025 02:11:05 pm"/>
    <s v="submitted, see confirmation"/>
    <s v="NA"/>
    <s v="NA"/>
    <s v="AP approved Sponsor indirect cost limitation."/>
    <s v="1/16/2025 06:58:21 am &gt; 1/15/2025 03:49:47 pm &gt; 1/16/2025 06:58:16 am &gt; 1/15/2025 09:34:29 pm &gt; 1/22/2025 10:54:18 am"/>
    <s v="Approved &gt; Certified"/>
    <s v="NA"/>
    <n v="100000"/>
    <n v="8000"/>
    <n v="108000"/>
    <s v="NA"/>
    <s v="Yes"/>
    <d v="2025-01-22T14:11:05"/>
    <s v="NA"/>
    <x v="0"/>
    <s v="250373A0001"/>
    <s v="NA"/>
    <s v="NA"/>
    <s v="College of Agriculture, Life Sciences &amp; Natural Resources"/>
    <n v="0"/>
    <n v="0"/>
    <n v="1"/>
    <n v="0"/>
    <n v="1"/>
    <x v="39"/>
    <x v="0"/>
    <s v="Gabriel.*Barrile"/>
    <s v="Gabriel Barrile"/>
    <x v="0"/>
    <x v="27"/>
  </r>
  <r>
    <s v="25-0094-P0001"/>
    <x v="66"/>
    <x v="44"/>
    <x v="0"/>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Status was changed from: Under Review to Approved &gt; Form was edited in 'Under Review' status &gt; Certified &gt; Proposal Created &gt; Status was changed from: Approved to Submitted to Sponsor &gt; Assigned to SP Proposal Administrator: Thomas Abraham Lentner &gt; Status was changed from: In Development to Under Review"/>
    <s v="Farrell Jean Rapp &gt; Koen Jasper Groot &gt; Janissa Marie Analissia Martinez"/>
    <s v="12/10/2024 02:42:23 pm &gt; 12/10/2024 02:41:34 pm &gt; 12/9/2024 09:27:57 am &gt; 8/28/2024 10:42:56 am &gt; 12/11/2024 02:01:30 pm &gt; 8/28/2024 11:19:56 am &gt; 12/6/2024 01:00:35 pm"/>
    <s v="Submitted subaward documents to Arizona 12/06/2024."/>
    <s v="NA"/>
    <s v="NA"/>
    <s v="passes pre-award checks"/>
    <s v="12/10/2024 02:42:23 pm &gt; 12/9/2024 09:31:51 am &gt; 12/6/2024 04:18:56 pm &gt; 12/9/2024 09:27:57 am &gt; 12/10/2024 09:11:39 am"/>
    <s v="Approved &gt; Certified"/>
    <s v="NA"/>
    <n v="334027"/>
    <n v="113823"/>
    <n v="447850"/>
    <s v="A Subrecipient"/>
    <s v="No"/>
    <d v="2024-12-11T14:01:30"/>
    <s v="NA"/>
    <x v="0"/>
    <s v="250094A0001"/>
    <s v="NA"/>
    <s v="NA"/>
    <s v="College of Engineering &amp; Physical Sciences"/>
    <n v="0"/>
    <n v="0"/>
    <n v="1"/>
    <n v="0"/>
    <n v="1"/>
    <x v="40"/>
    <x v="0"/>
    <s v="Koen.*Groot"/>
    <s v="Koen Groot"/>
    <x v="0"/>
    <x v="41"/>
  </r>
  <r>
    <s v="25-0142-P0001"/>
    <x v="67"/>
    <x v="30"/>
    <x v="0"/>
    <s v="ADD NEW"/>
    <s v="National Institute of Food and Agriculture/Department of Agriculture"/>
    <s v="Animal Science"/>
    <d v="2025-01-01T00:00:00"/>
    <d v="2025-08-29T00:00:00"/>
    <s v="New"/>
    <s v="NA"/>
    <s v="25-0142"/>
    <s v="Animal Science"/>
    <s v="Industry"/>
    <s v="NA"/>
    <d v="2024-09-13T16:09:33"/>
    <n v="56663"/>
    <d v="2024-09-17T00:00:00"/>
    <s v="IMRAST: Rapid Identification of Bacteria and Antimicrobial Resistance Testing for Food Safety"/>
    <s v="Status was changed from: Under Review to In Development &gt; Status was changed from: In Development to Under Review &gt; Form was edited in 'Under Review' status &gt; Status was changed from: Approved to Submitted to Sponsor &gt; Proposal Created &gt; Status was changed from: Under Review to Approved &gt; Certified"/>
    <s v="Thomas Abraham Lentner &gt; Kayleigh Ann Edgar &gt; Bledar Bisha &gt; Farrell Jean Rapp"/>
    <s v="9/17/2024 10:26:24 am &gt; 9/17/2024 09:30:11 am &gt; 9/16/2024 09:54:02 am &gt; 9/17/2024 10:23:45 am &gt; 9/17/2024 03:08:15 pm &gt; 9/13/2024 04:09:32 pm &gt; 9/17/2024 12:38:02 pm &gt; 9/13/2024 04:25:15 pm &gt; 9/17/2024 10:27:46 am &gt; 9/17/2024 10:34:08 am"/>
    <s v="Updating sponsor info &gt; updating fields &gt; SKM Instruments (Prime applicant) will submit on 9/17/24"/>
    <s v="NA"/>
    <s v="NA"/>
    <s v="Passes pre-award checks.  SBIR subaward. &gt; Passes pre-award check.  SBIR subaward from NIFA/USDA"/>
    <s v="9/17/2024 12:38:03 pm &gt; 9/17/2024 12:06:43 pm &gt; 9/17/2024 10:34:08 am &gt; 9/17/2024 10:34:19 am &gt; 9/17/2024 10:25:55 am &gt; 9/17/2024 10:28:35 am"/>
    <s v="Approved &gt; Certified"/>
    <s v="NA"/>
    <n v="41140"/>
    <n v="15522"/>
    <n v="56663"/>
    <s v="A Subrecipient"/>
    <s v="No"/>
    <d v="2024-09-17T15:08:15"/>
    <s v="NA"/>
    <x v="0"/>
    <s v="250142A0001"/>
    <s v="NA"/>
    <s v="NA"/>
    <s v="College of Agriculture, Life Sciences &amp; Natural Resources"/>
    <n v="0"/>
    <n v="0"/>
    <n v="1"/>
    <n v="0"/>
    <n v="1"/>
    <x v="29"/>
    <x v="23"/>
    <s v="Bledar.*Bisha"/>
    <s v="Bledar Bisha"/>
    <x v="13"/>
    <x v="29"/>
  </r>
  <r>
    <s v="24-1112-P0001"/>
    <x v="68"/>
    <x v="2"/>
    <x v="0"/>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Status was changed from: In Development to Under Review &gt; Unassigned from SP Proposal Administrator: Thomas Abraham Lentner &gt; Status was changed from: Under Review to Approved &gt; Certified &gt; Assigned to SP Proposal Administrator: John Ruess &gt; Assigned to SP Proposal Administrator: Thomas Abraham Lentner &gt; Proposal Created &gt; Status was changed from: Approved to Submitted to Sponsor"/>
    <s v="John Ruess &gt; Inna Willis &gt; Farrell Jean Rapp &gt; David W Pascual"/>
    <s v="8/5/2024 04:12:59 pm &gt; 7/8/2024 12:44:37 pm &gt; 8/6/2024 11:03:20 am &gt; 8/6/2024 07:49:33 am &gt; 7/8/2024 12:42:48 pm &gt; 7/8/2024 12:21:37 pm &gt; 6/27/2024 01:23:28 pm &gt; 8/7/2024 03:53:27 pm"/>
    <s v="GRANT14228754"/>
    <s v="NA"/>
    <s v="NA"/>
    <s v="Please note no credit has been allocated and Corie Owen no longer works for UW.  Kat Roth will be taking her place."/>
    <s v="8/6/2024 11:03:21 am &gt; 8/6/2024 07:53:14 am &gt; 8/6/2024 07:53:21 am &gt; 8/6/2024 07:49:33 am &gt; 8/5/2024 04:14:04 pm"/>
    <s v="Approved &gt; Certified"/>
    <s v="NA"/>
    <n v="482518"/>
    <n v="167482"/>
    <n v="650000"/>
    <s v="NA"/>
    <s v="Yes"/>
    <d v="2024-08-07T15:53:27"/>
    <s v="NA"/>
    <x v="0"/>
    <s v="241112A0001"/>
    <s v="NA"/>
    <s v="NA"/>
    <s v="College of Agriculture, Life Sciences &amp; Natural Resources"/>
    <n v="0"/>
    <n v="0"/>
    <n v="1"/>
    <n v="0"/>
    <n v="1"/>
    <x v="2"/>
    <x v="2"/>
    <s v="David.*Pascual"/>
    <s v="David Pascual"/>
    <x v="2"/>
    <x v="2"/>
  </r>
  <r>
    <s v="25-0563-P0001"/>
    <x v="69"/>
    <x v="11"/>
    <x v="3"/>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Status was changed from: Approved to Submitted to Sponsor &gt; Status was changed from: In Development to Under Review &gt; Status was changed from: Under Review to In Development &gt; Certified &gt; Status was changed from: Under Review to Approved &gt; Proposal Created &gt; Status was changed from: Submitted to Sponsor to Under Consideration"/>
    <s v="Thomas Abraham Lentner &gt; John Ruess &gt; Hannah Crocker Cunningham &gt; Farrell Jean Rapp &gt; Paulo De Mello Tavares Lima"/>
    <s v="3/7/2025 08:16:31 am &gt; 3/4/2025 10:15:30 am &gt; 3/4/2025 10:15:00 am &gt; 3/4/2025 01:19:37 pm &gt; 3/4/2025 09:57:47 am &gt; 3/5/2025 11:24:31 am &gt; 2/20/2025 04:07:41 pm &gt; 3/4/2025 10:21:27 am &gt; 3/7/2025 08:21:04 am"/>
    <s v="Contract details finalized on 03/07/2025 &gt; edit &gt; Contract details being finalized on 03/05-03/07"/>
    <s v="NA"/>
    <s v="NA"/>
    <s v="At full indirect costs of 44.5% &gt; Passes pre-award checks.  Routed as fixed price industry contract.  If leadership should decide to limit indirect costs later, it will have no impact on total funding provided by sponsor.  IDC waiver is under consideration by REDD senior leadership."/>
    <s v="3/4/2025 01:27:55 pm &gt; 3/4/2025 10:21:27 am &gt; 3/4/2025 01:27:41 pm &gt; 3/4/2025 01:19:37 pm &gt; 3/5/2025 11:24:32 am &gt; 3/4/2025 10:20:31 am &gt; 3/4/2025 01:27:47 pm"/>
    <s v="Approved &gt; Certified"/>
    <s v="NA"/>
    <n v="25906"/>
    <n v="11528"/>
    <n v="37435"/>
    <s v="NA"/>
    <s v="Yes"/>
    <d v="2025-03-07T08:16:31"/>
    <s v="NA"/>
    <x v="0"/>
    <s v="250563A0001"/>
    <s v="NA"/>
    <s v="NA"/>
    <s v="College of Agriculture, Life Sciences &amp; Natural Resources"/>
    <n v="0"/>
    <n v="0"/>
    <n v="0"/>
    <n v="1"/>
    <n v="1"/>
    <x v="11"/>
    <x v="7"/>
    <s v="Paulo.*De"/>
    <s v="Paulo De"/>
    <x v="8"/>
    <x v="11"/>
  </r>
  <r>
    <s v="25-0589-P0001"/>
    <x v="70"/>
    <x v="36"/>
    <x v="0"/>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Assigned to SP Proposal Administrator: Janissa Marie Analissia Martinez &gt; Certified &gt; Proposal Created &gt; Status was changed from: Under Review to Approved &gt; Status was changed from: In Development to Under Review &gt; Status was changed from: Approved to Submitted to Sponsor"/>
    <s v="Kayleigh Ann Edgar &gt; Daniel Andrew Rau &gt; Farrell Jean Rapp &gt; Janissa Marie Analissia Martinez"/>
    <s v="3/3/2025 12:04:32 pm &gt; 3/4/2025 11:11:12 am &gt; 3/3/2025 08:38:31 am &gt; 3/5/2025 11:26:01 am &gt; 3/4/2025 10:52:48 am &gt; 3/7/2025 03:41:49 pm"/>
    <s v="PI Submitted 3/7/2025"/>
    <s v="NA"/>
    <s v="NA"/>
    <s v="Sponsor IDC limits under review - decision pending.  Otherwise, passes pre-award checks. &gt; AP approved IDC limitation."/>
    <s v="3/4/2025 11:11:12 am &gt; 3/4/2025 11:54:10 am &gt; 3/4/2025 10:55:18 am &gt; 3/5/2025 11:26:01 am &gt; 3/4/2025 05:09:03 pm"/>
    <s v="Certified &gt; Approved"/>
    <s v="NA"/>
    <n v="110000"/>
    <n v="0"/>
    <n v="110000"/>
    <s v="NA"/>
    <s v="Yes"/>
    <d v="2025-03-07T15:41:49"/>
    <s v="NA"/>
    <x v="0"/>
    <s v="250589A0001"/>
    <s v="NA"/>
    <s v="NA"/>
    <s v="College of Engineering &amp; Physical Sciences"/>
    <n v="0"/>
    <n v="0"/>
    <n v="1"/>
    <n v="0"/>
    <n v="1"/>
    <x v="27"/>
    <x v="21"/>
    <s v="Daniel.*Rau"/>
    <s v="Daniel Rau"/>
    <x v="0"/>
    <x v="34"/>
  </r>
  <r>
    <s v="25-0258-P0001"/>
    <x v="71"/>
    <x v="31"/>
    <x v="0"/>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Status was changed from: Under Review to Approved &gt; Certified &gt; Status was changed from: Approved to Submitted to Sponsor &gt; Status was changed from: In Development to Under Review &gt; Proposal Created &gt; Assigned to SP Proposal Administrator: John Ruess"/>
    <s v="Farrell Jean Rapp &gt; Rammohan Shukla &gt; John Ruess &gt; Janissa Marie Analissia Martinez"/>
    <s v="11/13/2024 09:25:45 am &gt; 11/12/2024 08:58:36 am &gt; 11/15/2024 09:38:01 am &gt; 11/12/2024 08:50:07 am &gt; 10/24/2024 12:46:09 pm &gt; 10/25/2024 09:54:31 am"/>
    <s v="submitted"/>
    <s v="NA"/>
    <s v="NA"/>
    <s v="AP approved Sponsor Indirect Cost Limitation. &gt; No College IDC distribution listed"/>
    <s v="11/13/2024 09:25:45 am &gt; 11/12/2024 09:00:03 am &gt; 11/12/2024 09:00:08 am &gt; 11/12/2024 08:50:15 am &gt; 11/12/2024 08:58:36 am"/>
    <s v="Approved &gt; Certified"/>
    <s v="NA"/>
    <n v="140000"/>
    <n v="12173"/>
    <n v="151200"/>
    <s v="NA"/>
    <s v="Yes"/>
    <d v="2024-11-15T09:38:01"/>
    <s v="NA"/>
    <x v="0"/>
    <s v="250258A0001"/>
    <s v="NA"/>
    <s v="NA"/>
    <s v="College of Agriculture, Life Sciences &amp; Natural Resources"/>
    <n v="0"/>
    <n v="0"/>
    <n v="1"/>
    <n v="0"/>
    <n v="1"/>
    <x v="30"/>
    <x v="24"/>
    <s v="Rammohan.*Shukla"/>
    <s v="Rammohan Shukla"/>
    <x v="7"/>
    <x v="30"/>
  </r>
  <r>
    <s v="25-0394-P0001"/>
    <x v="72"/>
    <x v="31"/>
    <x v="0"/>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Status was changed from: Under Review to Approved &gt; Status was changed from: Approved to Submitted to Sponsor &gt; Certified &gt; Status was changed from: In Development to Under Review &gt; Proposal Created"/>
    <s v="Farrell Jean Rapp &gt; John Ruess &gt; Rammohan Shukla"/>
    <s v="2/3/2025 12:29:44 pm &gt; 2/4/2025 03:37:30 pm &gt; 2/3/2025 10:05:24 am &gt; 1/31/2025 11:38:45 am &gt; 1/1/2025 09:42:16 am"/>
    <s v="submitted"/>
    <s v="NA"/>
    <s v="NA"/>
    <s v="Passes pre-award checks."/>
    <s v="2/3/2025 11:04:43 am &gt; 2/3/2025 12:29:44 pm &gt; 2/3/2025 11:04:48 am &gt; 2/3/2025 10:05:24 am &gt; 2/3/2025 09:34:42 am"/>
    <s v="Approved &gt; Certified"/>
    <s v="NA"/>
    <n v="2198142"/>
    <n v="951473"/>
    <n v="3149615"/>
    <s v="NA"/>
    <s v="Yes"/>
    <d v="2025-02-04T15:37:30"/>
    <s v="NA"/>
    <x v="0"/>
    <s v="250394A0001"/>
    <s v="NA"/>
    <s v="NA"/>
    <s v="College of Agriculture, Life Sciences &amp; Natural Resources"/>
    <n v="0"/>
    <n v="0"/>
    <n v="1"/>
    <n v="0"/>
    <n v="1"/>
    <x v="30"/>
    <x v="24"/>
    <s v="Rammohan.*Shukla"/>
    <s v="Rammohan Shukla"/>
    <x v="7"/>
    <x v="30"/>
  </r>
  <r>
    <s v="25-0123-P0001"/>
    <x v="73"/>
    <x v="29"/>
    <x v="0"/>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Form was edited in 'Under Review' status &gt; Certified &gt; Unassigned from SP Proposal Administrator: Thomas Abraham Lentner &gt; Status was changed from: In Development to Under Review &gt; Status was changed from: Under Review to In Development &gt; Proposal Created &gt; Status was changed from: Under Review to Approved &gt; Assigned to SP Proposal Administrator: Thomas Abraham Lentner &gt; Status was changed from: Approved to Submitted to Sponsor"/>
    <s v="Farrell Jean Rapp &gt; Roberta Maia Sabino &gt; Karen E. Wawrousek &gt; John Ruess"/>
    <s v="10/2/2024 10:14:12 am &gt; 10/1/2024 04:14:21 pm &gt; 10/1/2024 06:17:37 pm &gt; 10/2/2024 10:15:08 am &gt; 9/30/2024 03:52:32 pm &gt; 9/24/2024 02:27:43 pm &gt; 9/17/2024 09:37:30 am &gt; 9/9/2024 05:00:58 pm &gt; 10/2/2024 10:15:38 am &gt; 9/10/2024 02:47:42 pm &gt; 9/30/2024 01:39:33 pm &gt; 10/3/2024 03:53:25 pm &gt; 10/2/2024 10:13:45 am"/>
    <s v="per PI &gt; submitted"/>
    <s v="NA"/>
    <s v="NA"/>
    <s v="NA"/>
    <s v="10/2/2024 10:15:38 am &gt; 10/2/2024 08:36:04 am &gt; 10/2/2024 08:57:45 am &gt; 10/1/2024 04:14:21 pm &gt; 10/1/2024 04:06:30 pm &gt; 10/1/2024 06:17:37 pm &gt; 10/2/2024 08:57:30 am"/>
    <s v="Approved &gt; Certified"/>
    <s v="NA"/>
    <n v="222127"/>
    <n v="77843"/>
    <n v="299970"/>
    <s v="NA"/>
    <s v="Yes"/>
    <d v="2024-10-03T15:53:25"/>
    <s v="NA"/>
    <x v="0"/>
    <s v="250123A0001"/>
    <s v="NA"/>
    <s v="NA"/>
    <s v="College of Engineering &amp; Physical Sciences"/>
    <n v="0"/>
    <n v="0"/>
    <n v="1"/>
    <n v="0"/>
    <n v="1"/>
    <x v="28"/>
    <x v="22"/>
    <s v="Roberta.*Maia"/>
    <s v="Roberta Maia"/>
    <x v="1"/>
    <x v="28"/>
  </r>
  <r>
    <s v="24-0876-P0001"/>
    <x v="74"/>
    <x v="45"/>
    <x v="3"/>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Status was changed from: Under Review to Approved &gt; Proposal Created &gt; Status was changed from: In Development to Under Review &gt; Assigned to SP Proposal Administrator: Thomas Abraham Lentner &gt; Status was changed from: Approved to Submitted to Sponsor &gt; Form was edited in 'Under Review' status &gt; Status was changed from: Submitted to Sponsor to Under Consideration &gt; Certified"/>
    <s v="Farrell Jean Rapp &gt; Thomas Abraham Lentner &gt; Meridith Paige Joyce"/>
    <s v="9/23/2024 02:11:42 pm &gt; 3/6/2024 08:25:54 am &gt; 9/23/2024 12:52:50 pm &gt; 3/6/2024 08:51:59 am &gt; 9/25/2024 05:21:50 pm &gt; 9/23/2024 02:10:11 pm &gt; 1/27/2025 04:40:37 pm &gt; 9/23/2024 12:57:27 pm"/>
    <s v="Submitted via NSPIRES at 3:55pm on 09/25/2024.  NASA proposal #23-TESS23-0013 &gt; Notification of Award. NASA has selected this project for funding at $70K for one-year. - Still waiting for award to arrive from NASA."/>
    <s v="NA"/>
    <s v="NA"/>
    <s v="Phase-2 budgetary proposal for TESS GI NASA funding.  Passes Pre-award checks.  Unfunded foreign collaboration with Konkoly observatory in Hungary.  Subaward to STScI for $7,000, subaward documents are being prepared and should be available this week (see attachments)."/>
    <s v="9/23/2024 12:54:26 pm &gt; 9/23/2024 02:04:19 pm &gt; 9/23/2024 12:57:27 pm &gt; 9/23/2024 02:11:42 pm &gt; 9/23/2024 01:26:53 pm"/>
    <s v="Approved &gt; Certified"/>
    <s v="NA"/>
    <n v="52124"/>
    <n v="17876"/>
    <n v="70000"/>
    <s v="NA"/>
    <s v="Yes"/>
    <d v="2024-09-25T17:21:50"/>
    <s v="NA"/>
    <x v="0"/>
    <s v="240876A0001"/>
    <s v="NA"/>
    <s v="NA"/>
    <s v="College of Engineering &amp; Physical Sciences"/>
    <n v="0"/>
    <n v="0"/>
    <n v="0"/>
    <n v="1"/>
    <n v="1"/>
    <x v="41"/>
    <x v="33"/>
    <s v="Meridith.*Joyce"/>
    <s v="Meridith Joyce"/>
    <x v="0"/>
    <x v="42"/>
  </r>
  <r>
    <s v="24-0510-P0001"/>
    <x v="75"/>
    <x v="37"/>
    <x v="1"/>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Status was changed from: Approved to Submitted to Sponsor &gt; Certified &gt; Status was changed from: In Development to Under Review &gt; Assigned to SP Proposal Administrator: Tashina Lemons &gt; Proposal Created &gt; Status was changed from: Submitted to Sponsor to Closed. Resolution set to: Not Funded &gt; Status was changed from: Under Review to Approved"/>
    <s v="Tashina Lemons &gt; Lauren Rose Gilbert &gt; Marissa K. Gannon &gt; Farrell Jean Rapp"/>
    <s v="11/14/2023 02:14:57 pm &gt; 11/10/2023 08:14:36 am &gt; 11/9/2023 06:09:39 pm &gt; 10/24/2023 12:08:39 pm &gt; 10/24/2023 12:06:36 pm &gt; 2/6/2025 01:55:04 pm &gt; 11/13/2023 04:15:43 pm"/>
    <s v="Submitted to sponsor 11/14/23 &gt; Not funded"/>
    <s v="NA"/>
    <s v="Not Funded"/>
    <s v="Approved."/>
    <s v="11/10/2023 08:14:36 am &gt; 11/13/2023 02:18:34 pm &gt; 11/13/2023 02:24:16 pm &gt; 11/13/2023 04:15:44 pm &gt; 11/9/2023 06:09:47 pm"/>
    <s v="Certified &gt; Approved"/>
    <s v="NA"/>
    <n v="2899304"/>
    <n v="600440"/>
    <n v="3500000"/>
    <s v="NA"/>
    <s v="Yes"/>
    <d v="2023-11-14T14:14:57"/>
    <s v="NA"/>
    <x v="1"/>
    <s v="240510A0001"/>
    <s v="NA"/>
    <s v="NA"/>
    <s v="College of Health Sciences"/>
    <n v="0"/>
    <n v="1"/>
    <n v="0"/>
    <n v="0"/>
    <n v="1"/>
    <x v="34"/>
    <x v="28"/>
    <s v="Lauren.*Gilbert"/>
    <s v="Lauren Gilbert"/>
    <x v="14"/>
    <x v="35"/>
  </r>
  <r>
    <s v="24-0708-P0001"/>
    <x v="76"/>
    <x v="15"/>
    <x v="2"/>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Assigned to SP Proposal Administrator: Tashina Lemons &gt; Certified &gt; Status was changed from: In Development to Submitted to Sponsor &gt; Status was changed from: Under Review to Approved &gt; Status was changed from: In Development to Under Review &gt; Status was changed from: Closed to In Development &gt; Status was changed from: Under Review to In Development &gt; Proposal Created &gt; Status was changed from: Submitted to Sponsor to Funded &gt; Status was changed from: Submitted to Sponsor to Closed. Resolution set to: Withdrawn &gt; Status was changed from: Approved to Submitted to Sponsor"/>
    <s v="Bryce William Howard &gt; Alexander Paul Petrovic &gt; Tashina Lemons &gt; Farrell Jean Rapp"/>
    <s v="1/19/2024 11:22:25 am &gt; 1/23/2024 04:04:38 pm &gt; 2/28/2024 11:46:14 am &gt; 1/24/2024 09:35:14 am &gt; 1/23/2024 04:00:45 pm &gt; 1/18/2024 12:27:15 am &gt; 2/28/2024 11:44:45 am &gt; 1/19/2024 01:27:51 pm &gt; 1/22/2024 10:00:49 am &gt; 1/17/2024 03:58:09 pm &gt; 7/2/2024 08:14:48 am &gt; 1/18/2024 03:29:21 pm &gt; 2/28/2024 11:44:34 am &gt; 1/25/2024 03:42:36 pm"/>
    <s v="Proposal previously submitted, updates to proposal form for accurate data retention &gt; updates to proposal form &gt; Additional information needed from PI, routing will begin after reviewed.\n\n &gt; Award received. &gt; Updates needed to proposal form. &gt; Updates to proposal form, resolution just to add comment &gt; submitted to sponsor 1/25/24"/>
    <s v="NA"/>
    <s v="NA"/>
    <s v="NA"/>
    <s v="1/23/2024 04:04:38 pm &gt; 1/23/2024 04:10:41 pm &gt; 1/23/2024 04:00:53 pm &gt; 1/24/2024 09:35:14 am &gt; 1/23/2024 04:06:05 pm"/>
    <s v="Certified &gt; Not Completed &gt; Approved"/>
    <s v="NA"/>
    <n v="190222.1"/>
    <n v="59337.24"/>
    <n v="249559.4"/>
    <s v="NA"/>
    <s v="Yes"/>
    <d v="2024-02-28T11:46:14"/>
    <d v="2024-07-02T08:14:48"/>
    <x v="1"/>
    <s v="240708A0001"/>
    <n v="249889"/>
    <s v="445MTDC1"/>
    <s v="College of Engineering &amp; Physical Sciences"/>
    <n v="1"/>
    <n v="0"/>
    <n v="0"/>
    <n v="0"/>
    <n v="1"/>
    <x v="2"/>
    <x v="2"/>
    <s v="Alexander.*Petrovic"/>
    <s v="Alexander Petrovic"/>
    <x v="1"/>
    <x v="14"/>
  </r>
  <r>
    <s v="23-1611-P0001"/>
    <x v="77"/>
    <x v="30"/>
    <x v="2"/>
    <s v="Animal and Plant Health Inspection Service/Department of Agriculture"/>
    <s v="NA"/>
    <s v="Animal Science"/>
    <d v="2023-05-24T00:00:00"/>
    <d v="2026-05-23T00:00:00"/>
    <s v="New"/>
    <s v="NA"/>
    <s v="23-1611"/>
    <s v="Animal Science"/>
    <s v="U.S. Federal Government"/>
    <s v="NA"/>
    <d v="2023-06-09T13:35:50"/>
    <n v="6000000"/>
    <d v="2023-05-24T00:00:00"/>
    <s v="Further development and continued support of laboratory capacity for wildlife-focused diagnostics"/>
    <s v="Assigned to SP Proposal Administrator: Ashley Schnell &gt; Status was changed from: In Development to Submitted to Sponsor &gt; Proposal Created &gt; Status was changed from: Submitted to Sponsor to Funded"/>
    <s v="Ashley Schnell &gt; Bryce Howard"/>
    <s v="6/12/2023 11:23:43 am &gt; 6/21/2023 09:22:52 am &gt; 6/9/2023 01:35:50 pm &gt; 6/21/2023 09:24:07 am"/>
    <s v="Legacy, submitted to sponsor 5/24/2023 &gt; Award received."/>
    <s v="NA"/>
    <s v="NA"/>
    <s v="NA"/>
    <d v="2023-06-21T09:22:07"/>
    <s v="Not Yet Active &gt; Cancelled"/>
    <s v="NA"/>
    <n v="5454545.4500000002"/>
    <n v="545454.55000000005"/>
    <n v="6000000"/>
    <s v="NA"/>
    <s v="Yes"/>
    <d v="2023-06-21T09:22:52"/>
    <d v="2023-06-21T09:24:07"/>
    <x v="2"/>
    <s v="231611A0001"/>
    <n v="606"/>
    <s v="10TDC"/>
    <s v="College of Agriculture, Life Sciences &amp; Natural Resources"/>
    <n v="1"/>
    <n v="0"/>
    <n v="0"/>
    <n v="0"/>
    <n v="1"/>
    <x v="29"/>
    <x v="23"/>
    <s v="Bledar.*Bisha"/>
    <s v="Bledar Bisha"/>
    <x v="13"/>
    <x v="29"/>
  </r>
  <r>
    <s v="25-0414-P0001"/>
    <x v="78"/>
    <x v="10"/>
    <x v="0"/>
    <s v="National Institute of General Medical Sciences/National Institutes of Health/Department of Health and Human Services"/>
    <s v="NA"/>
    <s v="Zoology &amp; Physiology"/>
    <d v="2026-01-01T00:00:00"/>
    <d v="2030-12-31T00:00:00"/>
    <s v="New"/>
    <s v="NA"/>
    <s v="25-0414"/>
    <s v="Zoology &amp; Physiology"/>
    <s v="U.S. Federal Government"/>
    <s v="NA"/>
    <d v="2025-01-08T16:48:13"/>
    <n v="1750479"/>
    <d v="2025-02-03T00:00:00"/>
    <s v="Neuroprotection"/>
    <s v="Status was changed from: Approved to Submitted to Sponsor &gt; Form was edited in 'Approved' status &gt; Proposal Created &gt; Status was changed from: Under Review to In Development &gt; Status was changed from: In Development to Under Review &gt; Status was changed from: Under Review to Approved &gt; Certified"/>
    <s v="Thomas Abraham Lentner &gt; Nicole Lara Bedford &gt; John Ruess &gt; Farrell Jean Rapp"/>
    <s v="2/4/2025 08:52:18 am &gt; 2/3/2025 02:07:28 pm &gt; 1/8/2025 04:48:13 pm &gt; 2/3/2025 07:31:30 am &gt; 1/27/2025 09:53:41 am &gt; 2/3/2025 11:57:54 am &gt; 2/3/2025 02:10:37 pm &gt; 2/3/2025 07:49:10 am &gt; 2/3/2025 08:23:08 am &gt; 2/3/2025 04:44:06 pm"/>
    <s v="Submitted 02/03/2025 via grants.gov due to NIH assist malfunction. &gt; edits"/>
    <s v="NA"/>
    <s v="NA"/>
    <s v="Passes pre-award checks"/>
    <s v="2/3/2025 08:14:35 am &gt; 2/3/2025 08:54:20 am &gt; 2/3/2025 08:23:08 am &gt; 2/3/2025 08:54:15 am &gt; 2/3/2025 11:57:55 am"/>
    <s v="Approved &gt; Certified"/>
    <s v="NA"/>
    <n v="1250000"/>
    <n v="500478"/>
    <n v="1806250"/>
    <s v="NA"/>
    <s v="Yes"/>
    <d v="2025-02-04T08:52:18"/>
    <s v="NA"/>
    <x v="0"/>
    <s v="250414A0001"/>
    <s v="NA"/>
    <s v="NA"/>
    <s v="College of Agriculture, Life Sciences &amp; Natural Resources"/>
    <n v="0"/>
    <n v="0"/>
    <n v="1"/>
    <n v="0"/>
    <n v="1"/>
    <x v="10"/>
    <x v="6"/>
    <s v="Nicole.*Bedford"/>
    <s v="Nicole Bedford"/>
    <x v="7"/>
    <x v="10"/>
  </r>
  <r>
    <s v="24-0956-P0002"/>
    <x v="79"/>
    <x v="46"/>
    <x v="2"/>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Status was changed from: Under Review to Approved &gt; Status was changed from: In Development to Under Review &gt; Form was edited in 'Under Review' status &gt; Proposal Created &gt; Status was changed from: Submitted to Sponsor to Funded &gt; Status was changed from: Approved to Submitted to Sponsor &gt; Certified"/>
    <s v="Farrell Jean Rapp &gt; Thomas Abraham Lentner &gt; Kristi Hargis Stockdale &gt; Melanie Armstrong"/>
    <s v="8/27/2024 01:12:20 pm &gt; 8/26/2024 05:04:37 pm &gt; 8/26/2024 05:05:09 pm &gt; 8/26/2024 02:38:15 pm &gt; 9/9/2024 11:29:48 am &gt; 8/28/2024 07:59:32 pm &gt; 8/27/2024 09:22:27 am"/>
    <s v="Funded. &gt; Submitted August 2024.  Forest Service issued a substantially different agreement than was first proposed.  This proposal entry is in response to the USFS draft agreement."/>
    <s v="NA"/>
    <s v="NA"/>
    <s v="Passes Pre-Award Checks.  Includes 20% cost share ($75,159) 17.5% IDC.  Please see notes for potentially un-funded components to scope of work."/>
    <s v="8/27/2024 01:12:20 pm &gt; 8/27/2024 09:22:27 am &gt; 8/27/2024 11:30:35 am &gt; 8/26/2024 05:07:15 pm &gt; 8/27/2024 11:30:29 am"/>
    <s v="Approved &gt; Certified"/>
    <n v="75158.740000000005"/>
    <n v="162808.51"/>
    <n v="28491.49"/>
    <n v="266458.74"/>
    <s v="NA"/>
    <s v="Yes"/>
    <d v="2024-08-28T19:59:32"/>
    <d v="2024-09-09T11:29:48"/>
    <x v="0"/>
    <s v="240956A0002"/>
    <n v="191300"/>
    <s v="175MTDC1"/>
    <s v="Haub School of Environment &amp; Natural Resources"/>
    <n v="1"/>
    <n v="0"/>
    <n v="0"/>
    <n v="0"/>
    <n v="1"/>
    <x v="42"/>
    <x v="34"/>
    <s v="Melanie.*Armstrong"/>
    <s v="Melanie Armstrong"/>
    <x v="1"/>
    <x v="43"/>
  </r>
  <r>
    <s v="25-0283-P0001"/>
    <x v="80"/>
    <x v="8"/>
    <x v="0"/>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Status was changed from: Approved to Submitted to Sponsor &gt; Status was changed from: In Development to Under Review &gt; Certified &gt; Proposal Created &gt; Status was changed from: Under Review to Approved"/>
    <s v="Marissa K. Gannon &gt; Khaled M. Elokely &gt; Farrell Jean Rapp"/>
    <s v="12/4/2024 09:57:40 am &gt; 11/13/2024 10:27:55 am &gt; 11/15/2024 10:08:33 am &gt; 10/31/2024 10:07:56 am &gt; 11/15/2024 01:20:56 pm"/>
    <s v="Submitted 12/3/24"/>
    <s v="NA"/>
    <s v="NA"/>
    <s v="I approve this proposal."/>
    <s v="11/15/2024 01:20:56 pm &gt; 11/15/2024 10:08:33 am &gt; 11/15/2024 11:35:28 am &gt; 11/15/2024 10:04:23 am &gt; 11/15/2024 10:51:55 am"/>
    <s v="Approved &gt; Certified"/>
    <s v="NA"/>
    <n v="145435"/>
    <n v="53341"/>
    <n v="198777"/>
    <s v="A Subrecipient"/>
    <s v="No"/>
    <d v="2024-12-04T09:57:40"/>
    <s v="NA"/>
    <x v="0"/>
    <s v="250283A0001"/>
    <s v="NA"/>
    <s v="NA"/>
    <s v="College of Health Sciences"/>
    <n v="0"/>
    <n v="0"/>
    <n v="1"/>
    <n v="0"/>
    <n v="1"/>
    <x v="8"/>
    <x v="5"/>
    <s v="Khaled.*Elokely"/>
    <s v="Khaled Elokely"/>
    <x v="0"/>
    <x v="8"/>
  </r>
  <r>
    <s v="24-1093-P0001"/>
    <x v="81"/>
    <x v="22"/>
    <x v="2"/>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Assigned to SP Proposal Administrator: Thomas Abraham Lentner &gt; Status was changed from: In Development to Submitted to Sponsor &gt; Status was changed from: Submitted to Sponsor to Funded &gt; Proposal Created"/>
    <s v="Inna Willis &gt; Farrell Jean Rapp"/>
    <s v="6/25/2024 12:49:05 pm &gt; 12/5/2024 04:10:36 pm &gt; 12/5/2024 04:10:50 pm &gt; 6/20/2024 10:54:36 am"/>
    <s v="NOT A PROPOSAL. &gt; MASTER AGREEMENT. NO FUNDING."/>
    <s v="NA"/>
    <s v="NA"/>
    <s v="NA"/>
    <s v="NA"/>
    <s v="Not Completed"/>
    <s v="NA"/>
    <n v="0"/>
    <n v="0"/>
    <n v="0"/>
    <s v="NA"/>
    <s v="Yes"/>
    <d v="2024-12-05T16:10:36"/>
    <d v="2024-12-05T16:10:50"/>
    <x v="0"/>
    <s v="241093A0001"/>
    <n v="0"/>
    <s v="NA"/>
    <s v="College of Engineering &amp; Physical Sciences"/>
    <n v="1"/>
    <n v="0"/>
    <n v="0"/>
    <n v="0"/>
    <n v="1"/>
    <x v="21"/>
    <x v="15"/>
    <s v="Ellen.*Aikens"/>
    <s v="Ellen Aikens"/>
    <x v="1"/>
    <x v="21"/>
  </r>
  <r>
    <s v="23-1584-P0001"/>
    <x v="82"/>
    <x v="11"/>
    <x v="1"/>
    <s v="ADD NEW"/>
    <s v="NA"/>
    <s v="Animal Science"/>
    <d v="2023-08-01T00:00:00"/>
    <d v="2026-06-15T00:00:00"/>
    <s v="New"/>
    <s v="NA"/>
    <s v="23-1584"/>
    <s v="Animal Science"/>
    <s v="Industry"/>
    <s v="NA"/>
    <d v="2023-06-07T14:36:49"/>
    <n v="270379"/>
    <d v="2023-03-15T00:00:00"/>
    <s v="Measurement of methane emissions from grazing sheep in western US rangelands"/>
    <s v="Status was changed from: Submitted to Sponsor to Closed. Resolution set to: Not Funded &gt; Status was changed from: In Development to Submitted to Sponsor &gt; Proposal Created &gt; Assigned to SP Proposal Administrator: Shauna Bury"/>
    <s v="Farrell Jean Rapp &gt; Bryce Howard &gt; Tashina Lemons"/>
    <s v="12/23/2024 12:10:11 pm &gt; 2/26/2024 01:58:50 pm &gt; 6/7/2023 02:36:48 pm &gt; 6/12/2023 01:41:42 pm"/>
    <s v="Assuming not funded, as itâ€™s been over 12 months since submission with no updates. &gt; Submitted to Sponsor."/>
    <s v="NA"/>
    <s v="Not Funded"/>
    <s v="NA"/>
    <s v="NA"/>
    <s v="Not Completed"/>
    <s v="NA"/>
    <n v="270379"/>
    <n v="0"/>
    <n v="270379"/>
    <s v="NA"/>
    <s v="Yes"/>
    <d v="2024-02-26T13:58:50"/>
    <s v="NA"/>
    <x v="1"/>
    <s v="231584A0001"/>
    <s v="NA"/>
    <s v="NA"/>
    <s v="College of Agriculture, Life Sciences &amp; Natural Resources"/>
    <n v="0"/>
    <n v="1"/>
    <n v="0"/>
    <n v="0"/>
    <n v="1"/>
    <x v="11"/>
    <x v="7"/>
    <s v="Paulo.*De"/>
    <s v="Paulo De"/>
    <x v="8"/>
    <x v="11"/>
  </r>
  <r>
    <s v="25-0354-P0001"/>
    <x v="83"/>
    <x v="47"/>
    <x v="3"/>
    <s v="National Institutes of Health/Department of Health and Human Services"/>
    <s v="NA"/>
    <s v="Molecular Biology"/>
    <d v="2025-03-01T00:00:00"/>
    <d v="2028-03-01T00:00:00"/>
    <s v="Transfer"/>
    <s v="NA"/>
    <s v="25-0354"/>
    <s v="Molecular Biology"/>
    <s v="U.S. Federal Government"/>
    <s v="NA"/>
    <d v="2024-12-04T16:06:17"/>
    <n v="746994"/>
    <d v="2024-12-06T00:00:00"/>
    <s v="Membrane proteins driving a cell-cell fusion reaction during fertilization"/>
    <s v="Certified &gt; Proposal Created &gt; Status was changed from: Submitted to Sponsor to Under Consideration &gt; Status was changed from: Approved to Submitted to Sponsor &gt; Status was changed from: In Development to Under Review &gt; Status was changed from: Under Review to Approved"/>
    <s v="Jennifer F Pinello &gt; John Ruess &gt; Farrell Jean Rapp"/>
    <s v="12/4/2024 04:43:19 pm &gt; 12/4/2024 04:06:17 pm &gt; 1/21/2025 11:28:54 am &gt; 12/6/2024 12:21:45 pm &gt; 12/4/2024 04:39:53 pm &gt; 12/5/2024 08:21:45 am"/>
    <s v="Under consideration by NIH. JIT information in progress. &gt; SUBMITTED"/>
    <s v="NA"/>
    <s v="NA"/>
    <s v="NA"/>
    <s v="12/5/2024 07:04:46 am &gt; 12/4/2024 04:40:08 pm &gt; 12/5/2024 08:21:45 am &gt; 12/4/2024 04:43:19 pm &gt; 12/5/2024 06:14:49 am"/>
    <s v="Approved &gt; Certified"/>
    <s v="NA"/>
    <n v="529000"/>
    <n v="217994"/>
    <n v="746994"/>
    <s v="NA"/>
    <s v="Yes"/>
    <d v="2024-12-06T12:21:45"/>
    <s v="NA"/>
    <x v="0"/>
    <s v="250354A0001"/>
    <s v="NA"/>
    <s v="NA"/>
    <s v="College of Agriculture, Life Sciences &amp; Natural Resources"/>
    <n v="0"/>
    <n v="0"/>
    <n v="0"/>
    <n v="1"/>
    <n v="1"/>
    <x v="43"/>
    <x v="35"/>
    <s v="Jennifer.*Pinello"/>
    <s v="Jennifer Pinello"/>
    <x v="17"/>
    <x v="21"/>
  </r>
  <r>
    <s v="25-0157-P0001"/>
    <x v="84"/>
    <x v="31"/>
    <x v="0"/>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Status was changed from: Approved to Submitted to Sponsor &gt; Status was changed from: Under Review to Approved &gt; Certified &gt; Status was changed from: In Development to Under Review &gt; Proposal Created"/>
    <s v="John Ruess &gt; Farrell Jean Rapp &gt; Rammohan Shukla"/>
    <s v="9/23/2024 09:02:37 am &gt; 9/20/2024 08:19:54 am &gt; 9/19/2024 09:46:29 am &gt; 9/19/2024 09:03:17 am &gt; 9/19/2024 08:36:35 am"/>
    <s v="submitted 9-23"/>
    <s v="NA"/>
    <s v="NA"/>
    <s v="NA"/>
    <s v="9/20/2024 08:19:54 am &gt; 9/19/2024 09:47:26 am &gt; 9/19/2024 09:47:31 am &gt; 9/19/2024 09:46:29 am &gt; 9/19/2024 09:03:50 am"/>
    <s v="Approved &gt; Certified"/>
    <s v="NA"/>
    <n v="216467.04"/>
    <n v="96147.81"/>
    <n v="312614.84999999998"/>
    <s v="A Subrecipient"/>
    <s v="No"/>
    <d v="2024-09-23T09:02:37"/>
    <s v="NA"/>
    <x v="0"/>
    <s v="250157A0001"/>
    <s v="NA"/>
    <s v="NA"/>
    <s v="College of Agriculture, Life Sciences &amp; Natural Resources"/>
    <n v="0"/>
    <n v="0"/>
    <n v="1"/>
    <n v="0"/>
    <n v="1"/>
    <x v="30"/>
    <x v="24"/>
    <s v="Rammohan.*Shukla"/>
    <s v="Rammohan Shukla"/>
    <x v="7"/>
    <x v="30"/>
  </r>
  <r>
    <s v="25-0335-P0001"/>
    <x v="85"/>
    <x v="28"/>
    <x v="0"/>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Status was changed from: Under Review to Approved &gt; Status was changed from: In Development to Under Review &gt; Status was changed from: Under Review to In Development &gt; Status was changed from: Approved to Submitted to Sponsor &gt; Certified &gt; Assigned to SP Proposal Administrator: Thomas Abraham Lentner &gt; Proposal Created"/>
    <s v="Farrell Jean Rapp &gt; Kayleigh Ann Edgar &gt; Thomas Abraham Lentner &gt; Garrett Andrew Tatum &gt; Marissa K. Gannon"/>
    <s v="12/11/2024 04:42:35 pm &gt; 12/11/2024 10:36:16 am &gt; 12/11/2024 11:53:18 am &gt; 12/16/2024 10:46:01 am &gt; 12/11/2024 11:57:55 am &gt; 12/6/2024 08:46:58 am &gt; 12/11/2024 10:32:11 am &gt; 12/5/2024 12:09:38 pm &gt; 12/11/2024 12:02:41 pm &gt; 11/26/2024 08:59:53 am &gt; 12/9/2024 04:26:39 pm &gt; 11/21/2024 11:04:59 am"/>
    <s v="Updating form fields\n &gt; Subaward documents sent to Ohio State 12/13/24 &gt; updating fields"/>
    <s v="NA"/>
    <s v="NA"/>
    <s v="NSF subaward via OSU.  Passes preaward checks"/>
    <s v="12/11/2024 12:46:59 pm &gt; 12/11/2024 04:26:01 pm &gt; 12/11/2024 12:02:41 pm &gt; 12/11/2024 04:42:35 pm &gt; 12/11/2024 11:58:19 am"/>
    <s v="Approved &gt; Certified"/>
    <s v="NA"/>
    <n v="68850"/>
    <n v="24229"/>
    <n v="93079"/>
    <s v="A Subrecipient"/>
    <s v="No"/>
    <d v="2024-12-16T10:46:01"/>
    <s v="NA"/>
    <x v="0"/>
    <s v="250335A0001"/>
    <s v="NA"/>
    <s v="NA"/>
    <s v="College of Engineering &amp; Physical Sciences"/>
    <n v="0"/>
    <n v="0"/>
    <n v="1"/>
    <n v="0"/>
    <n v="1"/>
    <x v="27"/>
    <x v="21"/>
    <s v="Garrett.*Tatum"/>
    <s v="Garrett Tatum"/>
    <x v="0"/>
    <x v="27"/>
  </r>
  <r>
    <s v="25-0178-P0001"/>
    <x v="86"/>
    <x v="29"/>
    <x v="0"/>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Status was changed from: Under Review to Approved &gt; Status was changed from: In Development to Under Review &gt; Status was changed from: Under Review to In Development &gt; Certified &gt; Proposal Created &gt; Status was changed from: Approved to Submitted to Sponsor"/>
    <s v="Farrell Jean Rapp &gt; John Ruess &gt; Roberta Maia Sabino &gt; Thomas Abraham Lentner"/>
    <s v="10/8/2024 02:26:03 pm &gt; 10/7/2024 08:01:28 am &gt; 10/7/2024 07:53:44 am &gt; 9/27/2024 04:00:47 pm &gt; 10/7/2024 10:11:31 am &gt; 10/3/2024 03:12:31 pm &gt; 10/5/2024 03:13:21 pm &gt; 9/27/2024 03:05:27 pm &gt; 11/13/2024 08:29:19 am"/>
    <s v="edits to hierarchy\n &gt; PI Requested &gt; Submitted in October.  Some confusion regarding subrecipient documents."/>
    <s v="NA"/>
    <s v="NA"/>
    <s v="NA"/>
    <s v="10/8/2024 02:26:03 pm &gt; 10/7/2024 10:11:31 am &gt; 10/8/2024 01:16:03 pm &gt; 10/7/2024 01:00:05 pm &gt; 10/7/2024 08:01:37 am"/>
    <s v="Approved &gt; Certified"/>
    <s v="NA"/>
    <n v="133919"/>
    <n v="48024"/>
    <n v="181943"/>
    <s v="A Subrecipient"/>
    <s v="No"/>
    <d v="2024-11-13T08:29:19"/>
    <s v="NA"/>
    <x v="0"/>
    <s v="250178A0001"/>
    <s v="NA"/>
    <s v="NA"/>
    <s v="College of Engineering &amp; Physical Sciences"/>
    <n v="0"/>
    <n v="0"/>
    <n v="1"/>
    <n v="0"/>
    <n v="1"/>
    <x v="28"/>
    <x v="22"/>
    <s v="Roberta.*Maia"/>
    <s v="Roberta Maia"/>
    <x v="1"/>
    <x v="28"/>
  </r>
  <r>
    <s v="25-0281-P0001"/>
    <x v="87"/>
    <x v="7"/>
    <x v="0"/>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Certified &gt; Status was changed from: In Development to Under Review &gt; Status was changed from: Under Review to In Development &gt; Proposal Created &gt; Form was edited in 'Under Review' status &gt; Status was changed from: Approved to Submitted to Sponsor &gt; Assigned to SP Proposal Administrator: John Ruess &gt; Status was changed from: Under Review to Approved"/>
    <s v="Liping Wang &gt; John Ruess &gt; Yaqoob Majeed &gt; Farrell Jean Rapp &gt; Janissa Marie Analissia Martinez"/>
    <s v="11/12/2024 01:29:10 pm &gt; 11/12/2024 11:02:59 am &gt; 11/12/2024 11:04:03 am &gt; 11/12/2024 11:02:33 am &gt; 10/30/2024 04:44:32 pm &gt; 11/14/2024 09:06:41 am &gt; 11/15/2024 08:17:32 am &gt; 11/14/2024 09:10:26 am &gt; 11/14/2024 09:11:32 am &gt; 10/31/2024 09:32:01 am &gt; 11/14/2024 09:12:01 am &gt; 11/12/2024 09:11:17 am"/>
    <s v="edits &gt; Approved"/>
    <s v="NA"/>
    <s v="NA"/>
    <s v="NA"/>
    <s v="11/14/2024 09:12:02 am &gt; 11/12/2024 04:18:21 pm &gt; 11/12/2024 03:29:55 pm &gt; 11/14/2024 07:46:06 am &gt; 11/12/2024 11:03:12 am &gt; 11/12/2024 01:29:10 pm &gt; 11/12/2024 11:04:03 am"/>
    <s v="Approved &gt; Certified"/>
    <s v="NA"/>
    <n v="188689"/>
    <n v="67057"/>
    <n v="255746"/>
    <s v="NA"/>
    <s v="Yes"/>
    <d v="2024-11-15T08:17:32"/>
    <s v="NA"/>
    <x v="0"/>
    <s v="250281A0001"/>
    <s v="NA"/>
    <s v="NA"/>
    <s v="College of Engineering &amp; Physical Sciences"/>
    <n v="0"/>
    <n v="0"/>
    <n v="1"/>
    <n v="0"/>
    <n v="1"/>
    <x v="7"/>
    <x v="4"/>
    <s v="Yaqoob.*Majeed"/>
    <s v="Yaqoob Majeed"/>
    <x v="5"/>
    <x v="7"/>
  </r>
  <r>
    <s v="24-0653-P0001"/>
    <x v="88"/>
    <x v="37"/>
    <x v="2"/>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Status was changed from: Under Review to Approved &gt; Certified &gt; Status was changed from: Approved to In Development &gt; Status was changed from: Submitted to Sponsor to Funded &gt; Assigned to SP Proposal Administrator: Thomas Abraham Lentner &gt; Proposal Created &gt; Status was changed from: In Development to Under Review &gt; Status was changed from: In Development to Submitted to Sponsor"/>
    <s v="Farrell Jean Rapp &gt; Lauren Rose Gilbert &gt; Kasi Smart &gt; Inna Willis"/>
    <s v="2/8/2024 08:31:42 am &gt; 2/7/2024 11:22:18 am &gt; 2/13/2024 09:42:09 am &gt; 11/1/2024 03:34:54 pm &gt; 7/12/2024 03:16:07 pm &gt; 12/15/2023 04:10:55 pm &gt; 2/7/2024 10:54:42 am &gt; 2/13/2024 09:42:46 am"/>
    <s v="fixing submission field &gt; Funded. &gt; submitted material to University of Houston"/>
    <s v="NA"/>
    <s v="NA"/>
    <s v="This is money from the PI's previous institution that is being reallocated as a sub-award for her at University of Wyoming."/>
    <s v="2/7/2024 11:22:18 am &gt; 2/8/2024 07:06:41 am &gt; 2/7/2024 10:54:52 am &gt; 2/8/2024 08:31:43 am &gt; 2/8/2024 07:44:20 am"/>
    <s v="Certified &gt; Approved &gt; Not Completed"/>
    <s v="NA"/>
    <n v="51866"/>
    <n v="28526"/>
    <n v="80392"/>
    <s v="A Subrecipient"/>
    <s v="No"/>
    <d v="2024-02-13T09:42:46"/>
    <d v="2024-11-01T15:34:54"/>
    <x v="1"/>
    <s v="240653A0001"/>
    <n v="36920"/>
    <s v="445MTDC1"/>
    <s v="College of Health Sciences"/>
    <n v="1"/>
    <n v="0"/>
    <n v="0"/>
    <n v="0"/>
    <n v="1"/>
    <x v="34"/>
    <x v="28"/>
    <s v="Lauren.*Gilbert"/>
    <s v="Lauren Gilbert"/>
    <x v="14"/>
    <x v="35"/>
  </r>
  <r>
    <s v="24-1012-P0001"/>
    <x v="89"/>
    <x v="24"/>
    <x v="0"/>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Status was changed from: In Development to Under Review &gt; Status was changed from: Under Review to In Development &gt; Certified &gt; Status was changed from: Under Review to Approved &gt; Assigned to SP Proposal Administrator: John Ruess &gt; Status was changed from: Approved to Submitted to Sponsor &gt; Proposal Created"/>
    <s v="John Ruess &gt; Masanori Saito &gt; Farrell Jean Rapp &gt; Thomas Abraham Lentner"/>
    <s v="6/4/2024 10:01:33 am &gt; 6/4/2024 10:01:57 am &gt; 6/4/2024 10:01:49 am &gt; 6/4/2024 10:04:56 am &gt; 6/4/2024 01:32:20 pm &gt; 5/8/2024 04:04:45 pm &gt; 6/4/2024 10:00:56 am &gt; 6/10/2024 01:59:10 pm &gt; 5/8/2024 09:52:54 am &gt; 6/4/2024 09:09:38 am"/>
    <s v="edits &gt; submitted"/>
    <s v="NA"/>
    <s v="NA"/>
    <s v="NA"/>
    <s v="6/4/2024 01:32:20 pm &gt; 6/4/2024 10:04:56 am &gt; 6/4/2024 10:42:23 am &gt; 6/4/2024 10:02:06 am &gt; 6/4/2024 10:53:30 am"/>
    <s v="Approved &gt; Certified"/>
    <s v="NA"/>
    <n v="20990"/>
    <n v="9340"/>
    <n v="30330"/>
    <s v="A Subrecipient"/>
    <s v="No"/>
    <d v="2024-06-10T13:59:10"/>
    <s v="NA"/>
    <x v="1"/>
    <s v="241012A0001"/>
    <s v="NA"/>
    <s v="NA"/>
    <s v="College of Engineering &amp; Physical Sciences"/>
    <n v="0"/>
    <n v="0"/>
    <n v="1"/>
    <n v="0"/>
    <n v="1"/>
    <x v="23"/>
    <x v="17"/>
    <s v="Masanori.*Saito"/>
    <s v="Masanori Saito"/>
    <x v="1"/>
    <x v="23"/>
  </r>
  <r>
    <s v="25-0349-P0001"/>
    <x v="90"/>
    <x v="24"/>
    <x v="0"/>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Status was changed from: In Development to Under Review &gt; Status was changed from: Under Review to Approved &gt; Proposal Created &gt; Status was changed from: Approved to Submitted to Sponsor &gt; Certified &gt; Status was changed from: Under Review to In Development &gt; Assigned to SP Proposal Administrator: John Ruess"/>
    <s v="John Ruess &gt; Farrell Jean Rapp &gt; Masanori Saito &gt; Marissa K. Gannon"/>
    <s v="1/6/2025 08:50:20 am &gt; 1/6/2025 08:51:42 am &gt; 1/6/2025 04:47:36 pm &gt; 12/3/2024 08:43:32 am &gt; 1/7/2025 07:42:10 am &gt; 1/6/2025 08:59:04 am &gt; 1/6/2025 08:51:08 am &gt; 12/4/2024 10:47:35 am"/>
    <s v="submitted &gt; edit"/>
    <s v="NA"/>
    <s v="NA"/>
    <s v="NA"/>
    <s v="1/6/2025 08:59:04 am &gt; 1/6/2025 09:07:04 am &gt; 1/6/2025 08:50:30 am &gt; 1/6/2025 04:47:36 pm &gt; 1/6/2025 04:25:44 pm &gt; 1/6/2025 08:51:50 am"/>
    <s v="Certified &gt; Approved"/>
    <s v="NA"/>
    <n v="183795"/>
    <n v="65119"/>
    <n v="248914"/>
    <s v="A Subrecipient"/>
    <s v="No"/>
    <d v="2025-01-07T07:42:10"/>
    <s v="NA"/>
    <x v="0"/>
    <s v="250349A0001"/>
    <s v="NA"/>
    <s v="NA"/>
    <s v="College of Engineering &amp; Physical Sciences"/>
    <n v="0"/>
    <n v="0"/>
    <n v="1"/>
    <n v="0"/>
    <n v="1"/>
    <x v="23"/>
    <x v="17"/>
    <s v="Masanori.*Saito"/>
    <s v="Masanori Saito"/>
    <x v="1"/>
    <x v="23"/>
  </r>
  <r>
    <s v="25-0319-P0001"/>
    <x v="91"/>
    <x v="24"/>
    <x v="0"/>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Status was changed from: Under Review to Approved &gt; Status was changed from: In Development to Under Review &gt; Status was changed from: Approved to Submitted to Sponsor &gt; Status was changed from: Under Review to In Development &gt; Proposal Created &gt; Certified"/>
    <s v="Farrell Jean Rapp &gt; John Ruess &gt; Janissa Marie Analissia Martinez &gt; Masanori Saito"/>
    <s v="11/19/2024 02:23:16 pm &gt; 11/19/2024 08:25:34 am &gt; 11/20/2024 04:51:11 pm &gt; 11/19/2024 01:15:15 am &gt; 11/19/2024 08:24:05 am &gt; 11/17/2024 08:07:15 pm &gt; 11/19/2024 11:47:59 am"/>
    <s v="Submitted 11/20/2024.  24-PMMCCST24-0112 &gt; edit"/>
    <s v="NA"/>
    <s v="NA"/>
    <s v="NA"/>
    <s v="11/19/2024 12:39:56 pm &gt; 11/19/2024 11:47:59 am &gt; 11/19/2024 02:14:49 pm &gt; 11/19/2024 08:25:42 am &gt; 11/19/2024 02:23:16 pm"/>
    <s v="Approved &gt; Certified"/>
    <s v="NA"/>
    <n v="360485"/>
    <n v="143746"/>
    <n v="504231"/>
    <s v="NA"/>
    <s v="Yes"/>
    <d v="2024-11-20T16:51:11"/>
    <s v="NA"/>
    <x v="0"/>
    <s v="250319A0001"/>
    <s v="NA"/>
    <s v="NA"/>
    <s v="College of Engineering &amp; Physical Sciences"/>
    <n v="0"/>
    <n v="0"/>
    <n v="1"/>
    <n v="0"/>
    <n v="1"/>
    <x v="23"/>
    <x v="17"/>
    <s v="Masanori.*Saito"/>
    <s v="Masanori Saito"/>
    <x v="1"/>
    <x v="23"/>
  </r>
  <r>
    <s v="24-0148-P0001"/>
    <x v="92"/>
    <x v="24"/>
    <x v="1"/>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Status was changed from: In Development to Under Review &gt; Status was changed from: Under Review to Approved &gt; Status was changed from: Submitted to Sponsor to Closed. Resolution set to: Not Funded &gt; Certified &gt; Status was changed from: Approved to Submitted to Sponsor &gt; Status was changed from: Under Review to In Development &gt; Proposal Created"/>
    <s v="Masanori Saito &gt; Farrell Jean Rapp &gt; Tashina Lemons &gt; John Ruess"/>
    <s v="8/8/2023 03:19:04 pm &gt; 8/9/2023 09:49:19 am &gt; 9/23/2024 03:09:08 pm &gt; 8/8/2023 06:02:58 pm &gt; 8/11/2023 11:02:49 am &gt; 8/8/2023 03:57:37 pm &gt; 8/8/2023 03:31:13 pm &gt; 8/8/2023 02:51:00 pm"/>
    <s v="NPSIRES is showing a proposal status of declined. &gt; Submitted to sponsor 8/11/23"/>
    <s v="NA"/>
    <s v="Not Funded"/>
    <s v="making edits &gt; 5-8-23"/>
    <s v="8/9/2023 08:35:22 am &gt; 8/8/2023 03:31:13 pm &gt; 8/8/2023 04:00:29 pm &gt; 8/8/2023 06:02:58 pm &gt; 8/8/2023 06:33:22 pm &gt; 8/9/2023 09:49:19 am"/>
    <s v="Approved &gt; Declined &gt; Certified"/>
    <s v="NA"/>
    <n v="210656"/>
    <n v="78629"/>
    <n v="289285"/>
    <s v="NA"/>
    <s v="Yes"/>
    <d v="2023-08-11T11:02:49"/>
    <s v="NA"/>
    <x v="1"/>
    <s v="240148A0001"/>
    <s v="NA"/>
    <s v="NA"/>
    <s v="College of Engineering &amp; Physical Sciences"/>
    <n v="0"/>
    <n v="1"/>
    <n v="0"/>
    <n v="0"/>
    <n v="1"/>
    <x v="23"/>
    <x v="17"/>
    <s v="Masanori.*Saito"/>
    <s v="Masanori Saito"/>
    <x v="1"/>
    <x v="23"/>
  </r>
  <r>
    <s v="25-0021-P0001"/>
    <x v="93"/>
    <x v="24"/>
    <x v="0"/>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Status was changed from: Approved to Submitted to Sponsor &gt; Status was changed from: Under Review to Approved &gt; Certified &gt; Status was changed from: In Development to Under Review &gt; Status was changed from: Under Review to In Development &gt; Proposal Created &gt; Assigned to SP Proposal Administrator: John Ruess"/>
    <s v="Kayleigh Ann Edgar &gt; Farrell Jean Rapp &gt; Masanori Saito &gt; John Ruess &gt; Inna Willis"/>
    <s v="9/16/2024 01:25:58 pm &gt; 9/10/2024 04:18:04 pm &gt; 9/10/2024 01:32:29 pm &gt; 9/10/2024 09:01:17 am &gt; 9/10/2024 01:31:53 pm &gt; 9/10/2024 01:29:54 pm &gt; 7/16/2024 12:40:07 pm &gt; 8/1/2024 01:30:20 pm"/>
    <s v="9/16/24 Submitted to NASA via NSPIRES (Proposal # 24-RST24-0074 in NSPIRES) &gt; edit total"/>
    <s v="NA"/>
    <s v="NA"/>
    <s v="NA"/>
    <s v="9/10/2024 02:55:23 pm &gt; 9/10/2024 04:18:04 pm &gt; 9/10/2024 02:51:02 pm &gt; 9/10/2024 01:32:03 pm &gt; 9/10/2024 01:32:29 pm"/>
    <s v="Approved &gt; Certified"/>
    <s v="NA"/>
    <n v="250959"/>
    <n v="136216"/>
    <n v="387216"/>
    <s v="NA"/>
    <s v="Yes"/>
    <d v="2024-09-16T13:25:58"/>
    <s v="NA"/>
    <x v="0"/>
    <s v="250021A0001"/>
    <s v="NA"/>
    <s v="NA"/>
    <s v="College of Engineering &amp; Physical Sciences"/>
    <n v="0"/>
    <n v="0"/>
    <n v="1"/>
    <n v="0"/>
    <n v="1"/>
    <x v="23"/>
    <x v="17"/>
    <s v="Masanori.*Saito"/>
    <s v="Masanori Saito"/>
    <x v="1"/>
    <x v="23"/>
  </r>
  <r>
    <s v="24-1077-P0001"/>
    <x v="94"/>
    <x v="24"/>
    <x v="1"/>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Status was changed from: In Development to Under Review &gt; Assigned to SP Proposal Administrator: John Ruess &gt; Certified &gt; Proposal Created &gt; Status was changed from: Under Review to Approved &gt; Status was changed from: Under Review to In Development &gt; Status was changed from: Approved to Submitted to Sponsor &gt; Status was changed from: Submitted to Sponsor to Closed. Resolution set to: Not Funded"/>
    <s v="Masanori Saito &gt; Inna Willis &gt; Farrell Jean Rapp &gt; John Ruess"/>
    <s v="7/16/2024 03:24:31 pm &gt; 6/13/2024 04:07:17 pm &gt; 7/16/2024 03:29:22 pm &gt; 6/10/2024 11:12:12 am &gt; 7/17/2024 01:52:17 pm &gt; 7/16/2024 12:27:49 pm &gt; 7/16/2024 03:04:11 pm &gt; 7/19/2024 03:25:11 pm &gt; 7/16/2024 03:28:48 pm &gt; 1/8/2025 09:40:13 am &gt; 7/16/2024 03:27:42 pm"/>
    <s v="edits, see email &gt; submitted &gt; Per status in NSPIRES. &gt; edit amounts"/>
    <s v="NA"/>
    <s v="Not Funded"/>
    <s v="NA"/>
    <s v="7/16/2024 03:29:22 pm &gt; 7/16/2024 03:28:57 pm &gt; 7/17/2024 08:35:11 am &gt; 7/17/2024 01:52:17 pm"/>
    <s v="Certified &gt; Approved"/>
    <s v="NA"/>
    <n v="415867"/>
    <n v="158836"/>
    <n v="574703"/>
    <s v="NA"/>
    <s v="Yes"/>
    <d v="2024-07-19T15:25:11"/>
    <s v="NA"/>
    <x v="0"/>
    <s v="241077A0001"/>
    <s v="NA"/>
    <s v="NA"/>
    <s v="NA"/>
    <n v="0"/>
    <n v="1"/>
    <n v="0"/>
    <n v="0"/>
    <n v="1"/>
    <x v="23"/>
    <x v="17"/>
    <s v="Masanori.*Saito"/>
    <s v="Masanori Saito"/>
    <x v="1"/>
    <x v="23"/>
  </r>
  <r>
    <s v="25-0190-P0001"/>
    <x v="95"/>
    <x v="25"/>
    <x v="0"/>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Status was changed from: Under Review to Approved &gt; Assigned to SP Proposal Administrator: Thomas Abraham Lentner &gt; Proposal Created &gt; Assigned to SP Proposal Administrator: Janissa Marie Analissia Martinez &gt; Certified &gt; Unassigned from SP Proposal Administrator: Thomas Abraham Lentner &gt; Status was changed from: Approved to Submitted to Sponsor &gt; Status was changed from: In Development to Under Review"/>
    <s v="Farrell Jean Rapp &gt; Janissa Marie Analissia Martinez &gt; Ankit Saxena &gt; Jonathan W. Naughton &gt; Cynthia Wise Jones"/>
    <s v="1/27/2025 08:25:02 am &gt; 10/24/2024 01:17:06 pm &gt; 10/2/2024 07:09:14 pm &gt; 12/13/2024 10:02:26 am &gt; 1/24/2025 04:23:34 pm &gt; 1/3/2025 04:11:10 pm &gt; 1/28/2025 02:27:32 pm &gt; 1/24/2025 10:40:35 am &gt; 1/24/2025 11:53:33 am &gt; 1/23/2025 04:45:26 pm"/>
    <s v="Submitted to sponsor 1/28/2025. NSF Proposal number 2521363"/>
    <s v="NA"/>
    <s v="NA"/>
    <s v="Passes Pre-award checks."/>
    <s v="1/24/2025 04:40:16 pm &gt; 1/24/2025 04:23:34 pm &gt; 1/24/2025 10:29:14 am &gt; 1/24/2025 11:53:33 am &gt; 1/24/2025 04:40:52 pm &gt; 1/24/2025 10:40:35 am &gt; 1/27/2025 08:25:03 am &gt; 1/24/2025 04:41:04 pm &gt; 1/24/2025 04:40:59 pm &gt; 1/26/2025 08:11:13 am"/>
    <s v="Approved &gt; Certified"/>
    <s v="NA"/>
    <n v="1312984"/>
    <n v="437016"/>
    <n v="1750000"/>
    <s v="A collaborative proposal"/>
    <s v="No"/>
    <d v="2025-01-28T14:27:32"/>
    <s v="NA"/>
    <x v="0"/>
    <s v="250190A0001"/>
    <s v="NA"/>
    <s v="NA"/>
    <s v="College of Engineering &amp; Physical Sciences"/>
    <n v="0"/>
    <n v="0"/>
    <n v="1"/>
    <n v="0"/>
    <n v="1"/>
    <x v="24"/>
    <x v="18"/>
    <s v="Ankit.*Saxena"/>
    <s v="Ankit Saxena"/>
    <x v="0"/>
    <x v="24"/>
  </r>
  <r>
    <s v="25-0294-P0001"/>
    <x v="96"/>
    <x v="42"/>
    <x v="0"/>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Certified &gt; Proposal Created &gt; Status was changed from: Under Review to Approved &gt; Status was changed from: Approved to Submitted to Sponsor &gt; Status was changed from: In Development to Under Review &gt; Form was edited in 'Under Review' status"/>
    <s v="Yu-Tsung Tsai &gt; Thomas Abraham Lentner &gt; Farrell Jean Rapp &gt; John Ruess"/>
    <s v="11/12/2024 10:01:25 am &gt; 11/6/2024 10:10:12 am &gt; 11/12/2024 01:15:01 pm &gt; 11/15/2024 05:35:27 pm &gt; 11/12/2024 09:53:56 am &gt; 11/12/2024 01:14:13 pm"/>
    <s v="Submitted 3:12pm 11/15/2024 CR"/>
    <s v="NA"/>
    <s v="NA"/>
    <s v="NA"/>
    <s v="11/12/2024 12:13:53 pm &gt; 11/12/2024 09:54:05 am &gt; 11/12/2024 01:15:02 pm &gt; 11/12/2024 10:01:25 am &gt; 11/12/2024 10:02:01 am"/>
    <s v="Approved &gt; Certified"/>
    <s v="NA"/>
    <n v="2408530"/>
    <n v="203161"/>
    <n v="2611692"/>
    <s v="NA"/>
    <s v="Yes"/>
    <d v="2024-11-15T17:35:27"/>
    <s v="NA"/>
    <x v="0"/>
    <s v="250294A0001"/>
    <s v="NA"/>
    <s v="NA"/>
    <s v="College of Engineering &amp; Physical Sciences"/>
    <n v="0"/>
    <n v="0"/>
    <n v="1"/>
    <n v="0"/>
    <n v="1"/>
    <x v="25"/>
    <x v="19"/>
    <s v="Yu-Tsung.*Tsai"/>
    <s v="Yu-Tsung Tsai"/>
    <x v="16"/>
    <x v="40"/>
  </r>
  <r>
    <s v="24-1103-P0001"/>
    <x v="97"/>
    <x v="46"/>
    <x v="0"/>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Certified &gt; Status was changed from: In Development to Under Review &gt; Status was changed from: Under Review to Approved &gt; Status was changed from: Under Review to In Development &gt; Status was changed from: Approved to Submitted to Sponsor &gt; Assigned to SP Proposal Administrator: Thomas Abraham Lentner &gt; Proposal Created"/>
    <s v="Melanie Armstrong &gt; Thomas Abraham Lentner &gt; Farrell Jean Rapp &gt; Inna Willis"/>
    <s v="7/12/2024 01:54:27 pm &gt; 7/12/2024 01:05:57 pm &gt; 7/12/2024 01:03:54 pm &gt; 7/15/2024 08:20:10 am &gt; 7/12/2024 01:04:18 pm &gt; 7/22/2024 07:20:09 am &gt; 6/25/2024 12:51:57 pm &gt; 6/24/2024 12:02:42 pm"/>
    <s v="updating form fields\n &gt; Submitted on 07/12/2024"/>
    <s v="NA"/>
    <s v="NA"/>
    <s v="Project uses 17.5% CESU IDC rate - project is funded by NFF, but involves significant work with USFS under CESU task agreement.  Much of the budget is allocated to participant support costs."/>
    <s v="7/15/2024 08:20:10 am &gt; 7/12/2024 02:41:02 pm &gt; 7/12/2024 02:40:47 pm &gt; 7/12/2024 01:54:27 pm &gt; 7/12/2024 01:08:47 pm"/>
    <s v="Approved &gt; Certified"/>
    <s v="NA"/>
    <n v="144549"/>
    <n v="5451"/>
    <n v="150000"/>
    <s v="NA"/>
    <s v="Yes"/>
    <d v="2024-07-22T07:20:09"/>
    <s v="NA"/>
    <x v="0"/>
    <s v="241103A0001"/>
    <s v="NA"/>
    <s v="NA"/>
    <s v="Haub School of Environment &amp; Natural Resources"/>
    <n v="0"/>
    <n v="0"/>
    <n v="1"/>
    <n v="0"/>
    <n v="1"/>
    <x v="42"/>
    <x v="34"/>
    <s v="Melanie.*Armstrong"/>
    <s v="Melanie Armstrong"/>
    <x v="1"/>
    <x v="43"/>
  </r>
  <r>
    <s v="25-0387-P0001"/>
    <x v="98"/>
    <x v="22"/>
    <x v="0"/>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gt; Status was changed from: Under Review to Approved &gt; Form was edited in 'Under Review' status &gt; Status was changed from: In Development to Under Review &gt; Status was changed from: Approved to Submitted to Sponsor &gt; Status was changed from: Under Review to In Development &gt; Certified"/>
    <s v="Ellen Overton Aikens &gt; Farrell Jean Rapp &gt; Thomas Abraham Lentner &gt; Janissa Marie Analissia Martinez"/>
    <s v="12/19/2024 12:24:13 pm &gt; 1/13/2025 09:15:57 am &gt; 1/10/2025 03:50:25 pm &gt; 1/10/2025 03:22:05 pm &gt; 1/14/2025 12:06:25 pm &gt; 1/10/2025 03:47:53 pm &gt; 1/10/2025 03:22:24 pm &gt; 1/10/2025 05:03:22 pm"/>
    <s v="Non-lead. Temporary tracking number  237919 \nSubmitted 1/14/2025 12p. &gt; update form fields"/>
    <s v="NA"/>
    <s v="NA"/>
    <s v="Passes pre-award checks. &gt; Indirect costs were split across departments for the joint position, but not across colleges -- not sure if this was intentional or not."/>
    <s v="1/10/2025 03:51:31 pm &gt; 1/10/2025 05:10:27 pm &gt; 1/10/2025 05:03:22 pm &gt; 1/11/2025 12:47:06 pm &gt; 1/12/2025 03:12:20 pm &gt; 1/13/2025 09:15:58 am"/>
    <s v="Approved &gt; Certified"/>
    <s v="NA"/>
    <n v="276243"/>
    <n v="122928"/>
    <n v="399172"/>
    <s v="A collaborative proposal"/>
    <s v="No"/>
    <d v="2025-01-14T12:06:25"/>
    <s v="NA"/>
    <x v="0"/>
    <s v="250387A0001"/>
    <s v="NA"/>
    <s v="NA"/>
    <s v="NA"/>
    <n v="0"/>
    <n v="0"/>
    <n v="1"/>
    <n v="0"/>
    <n v="1"/>
    <x v="21"/>
    <x v="15"/>
    <s v="Ellen.*Aikens"/>
    <s v="Ellen Aikens"/>
    <x v="1"/>
    <x v="21"/>
  </r>
  <r>
    <s v="25-0488-P0001"/>
    <x v="99"/>
    <x v="24"/>
    <x v="0"/>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Status was changed from: Approved to Submitted to Sponsor &gt; Status was changed from: Under Review to Approved &gt; Certified &gt; Status was changed from: Under Review to In Development &gt; Status was changed from: In Development to Under Review &gt; Form was edited in 'Under Review' status &gt; Proposal Created"/>
    <s v="Marissa K. Gannon &gt; Farrell Jean Rapp &gt; Masanori Saito &gt; Thomas Abraham Lentner &gt; Janissa Marie Analissia Martinez &gt; John Ruess"/>
    <s v="1/28/2025 03:48:43 pm &gt; 1/28/2025 10:45:26 am &gt; 1/27/2025 02:43:32 pm &gt; 1/24/2025 01:02:46 pm &gt; 1/27/2025 02:33:37 pm &gt; 1/27/2025 10:08:40 am &gt; 1/27/2025 03:29:27 pm &gt; 1/24/2025 08:29:46 am &gt; 1/28/2025 10:44:47 am &gt; 1/27/2025 11:49:33 am &gt; 1/27/2025 02:38:10 pm &gt; 1/24/2025 02:34:27 pm &gt; 1/27/2025 04:23:11 pm &gt; 1/24/2025 08:18:16 am &gt; 1/28/2025 09:16:14 am"/>
    <s v="Submitted &gt; Update fields &gt; Updating to reflect final budget\n &gt; Update form fields for review &gt; edits"/>
    <s v="NA"/>
    <s v="NA"/>
    <s v="Passes pre-award checks &gt; Passes pre-award checks.  Updated budget and subaward docs attached."/>
    <s v="1/28/2025 08:31:06 am &gt; 1/28/2025 10:45:26 am &gt; 1/28/2025 10:29:18 am &gt; 1/27/2025 02:38:32 pm &gt; 1/28/2025 09:49:26 am &gt; 1/28/2025 09:16:14 am &gt; 1/27/2025 02:43:32 pm"/>
    <s v="Approved &gt; Certified"/>
    <s v="NA"/>
    <n v="777304"/>
    <n v="303332"/>
    <n v="1080636"/>
    <s v="A collaborative proposal"/>
    <s v="No"/>
    <d v="2025-01-28T15:48:43"/>
    <s v="NA"/>
    <x v="0"/>
    <s v="250488A0001"/>
    <s v="NA"/>
    <s v="NA"/>
    <s v="College of Engineering &amp; Physical Sciences"/>
    <n v="0"/>
    <n v="0"/>
    <n v="1"/>
    <n v="0"/>
    <n v="1"/>
    <x v="23"/>
    <x v="17"/>
    <s v="Masanori.*Saito"/>
    <s v="Masanori Saito"/>
    <x v="1"/>
    <x v="23"/>
  </r>
  <r>
    <s v="24-0695-P0001"/>
    <x v="100"/>
    <x v="24"/>
    <x v="1"/>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Status was changed from: In Development to Under Review &gt; Assigned to SP Proposal Administrator: Thomas Abraham Lentner &gt; Status was changed from: Under Review to Approved &gt; Certified &gt; Status was changed from: Submitted to Sponsor to Closed. Resolution set to: Not Funded &gt; Proposal Created &gt; Unassigned from SP Proposal Administrator: Thomas Abraham Lentner &gt; Status was changed from: Approved to Submitted to Sponsor &gt; Assigned to SP Proposal Administrator: John Ruess"/>
    <s v="John Ruess &gt; Thomas Abraham Lentner &gt; Farrell Jean Rapp &gt; Masanori Saito"/>
    <s v="2/27/2024 10:08:08 am &gt; 1/17/2024 09:58:19 am &gt; 2/27/2024 02:38:09 pm &gt; 2/27/2024 10:09:37 am &gt; 8/22/2024 02:36:41 pm &gt; 1/16/2024 10:12:41 am &gt; 2/9/2024 10:36:30 am &gt; 2/28/2024 04:25:15 pm &gt; 2/5/2024 09:42:25 am"/>
    <s v="Not selected for funding. &gt; see confirmation"/>
    <s v="NA"/>
    <s v="Not Funded"/>
    <s v="NA"/>
    <s v="2/27/2024 02:38:09 pm &gt; 2/27/2024 10:09:37 am &gt; 2/27/2024 10:08:15 am &gt; 2/27/2024 02:36:32 pm &gt; 2/27/2024 02:30:38 pm"/>
    <s v="Approved &gt; Certified"/>
    <s v="NA"/>
    <n v="713102"/>
    <n v="286500"/>
    <n v="999602"/>
    <s v="NA"/>
    <s v="Yes"/>
    <d v="2024-02-28T16:25:15"/>
    <s v="NA"/>
    <x v="1"/>
    <s v="240695A0001"/>
    <s v="NA"/>
    <s v="NA"/>
    <s v="College of Engineering &amp; Physical Sciences"/>
    <n v="0"/>
    <n v="1"/>
    <n v="0"/>
    <n v="0"/>
    <n v="1"/>
    <x v="23"/>
    <x v="17"/>
    <s v="Masanori.*Saito"/>
    <s v="Masanori Saito"/>
    <x v="1"/>
    <x v="23"/>
  </r>
  <r>
    <s v="25-0424-P0001"/>
    <x v="101"/>
    <x v="2"/>
    <x v="0"/>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Status was changed from: Approved to Submitted to Sponsor &gt; Form was edited in 'Under Review' status &gt; Status was changed from: Under Review to Approved &gt; Proposal Created &gt; Status was changed from: In Development to Under Review &gt; Certified"/>
    <s v="John Ruess &gt; Farrell Jean Rapp &gt; David W Pascual"/>
    <s v="2/3/2025 08:44:27 am &gt; 1/28/2025 10:43:04 am &gt; 1/28/2025 10:43:50 am &gt; 1/10/2025 01:37:52 pm &gt; 1/27/2025 03:25:31 pm &gt; 1/28/2025 08:47:18 am"/>
    <s v="GRANT14345340"/>
    <s v="NA"/>
    <s v="NA"/>
    <s v="Passes pre-award checks"/>
    <s v="1/28/2025 09:00:51 am &gt; 1/28/2025 10:43:53 am &gt; 1/28/2025 08:30:30 am &gt; 1/28/2025 08:47:18 am &gt; 1/28/2025 09:35:48 am"/>
    <s v="Approved &gt; Certified"/>
    <s v="NA"/>
    <n v="275000"/>
    <n v="122375"/>
    <n v="397375"/>
    <s v="NA"/>
    <s v="Yes"/>
    <d v="2025-02-03T08:44:27"/>
    <s v="NA"/>
    <x v="0"/>
    <s v="250424A0001"/>
    <s v="NA"/>
    <s v="NA"/>
    <s v="College of Agriculture, Life Sciences &amp; Natural Resources"/>
    <n v="0"/>
    <n v="0"/>
    <n v="1"/>
    <n v="0"/>
    <n v="1"/>
    <x v="2"/>
    <x v="2"/>
    <s v="David.*Pascual"/>
    <s v="David Pascual"/>
    <x v="2"/>
    <x v="2"/>
  </r>
  <r>
    <s v="25-0413-P0001"/>
    <x v="102"/>
    <x v="10"/>
    <x v="0"/>
    <s v="National Science Foundation"/>
    <s v="NA"/>
    <s v="Zoology &amp; Physiology"/>
    <d v="2025-08-01T00:00:00"/>
    <d v="2028-07-31T00:00:00"/>
    <s v="New"/>
    <s v="NA"/>
    <s v="25-0413"/>
    <s v="Zoology &amp; Physiology"/>
    <s v="U.S. Federal Government"/>
    <s v="NA"/>
    <d v="2025-01-08T14:59:00"/>
    <n v="612114"/>
    <d v="2025-01-23T00:00:00"/>
    <s v="ORCC: Causes and consequences of torpor in a facultative hibernator"/>
    <s v="Proposal Created &gt; Status was changed from: Under Review to In Development &gt; Certified &gt; Status was changed from: Approved to Submitted to Sponsor &gt; Status was changed from: In Development to Under Review &gt; Status was changed from: Under Review to Approved"/>
    <s v="Nicole Lara Bedford &gt; John Ruess &gt; Merav Ben-David &gt; Thomas Abraham Lentner &gt; Adam C. Nelson &gt; Farrell Jean Rapp"/>
    <s v="1/8/2025 02:58:59 pm &gt; 1/21/2025 10:43:57 am &gt; 1/21/2025 04:09:09 pm &gt; 1/21/2025 01:10:38 pm &gt; 1/23/2025 04:21:02 pm &gt; 1/22/2025 11:19:41 am &gt; 1/21/2025 01:35:04 pm &gt; 1/21/2025 10:29:32 am &gt; 1/22/2025 02:12:17 pm &gt; 1/21/2025 10:45:29 am &gt; 1/21/2025 01:13:01 pm"/>
    <s v="edits &gt; Updating &quot;admin use page&quot; with proposal info &gt; 2520851"/>
    <s v="NA"/>
    <s v="NA"/>
    <s v="Passes pre-award checks."/>
    <s v="1/21/2025 01:13:18 pm &gt; 1/21/2025 04:09:09 pm &gt; 1/22/2025 02:12:17 pm &gt; 1/22/2025 11:21:45 am &gt; 1/22/2025 11:21:35 am &gt; 1/22/2025 11:19:41 am &gt; 1/21/2025 01:35:04 pm &gt; 1/22/2025 11:21:40 am"/>
    <s v="Approved &gt; Certified"/>
    <s v="NA"/>
    <n v="446766"/>
    <n v="165348"/>
    <n v="612114"/>
    <s v="NA"/>
    <s v="Yes"/>
    <d v="2025-01-23T16:21:02"/>
    <s v="NA"/>
    <x v="0"/>
    <s v="250413A0001"/>
    <s v="NA"/>
    <s v="NA"/>
    <s v="College of Agriculture, Life Sciences &amp; Natural Resources"/>
    <n v="0"/>
    <n v="0"/>
    <n v="1"/>
    <n v="0"/>
    <n v="1"/>
    <x v="10"/>
    <x v="6"/>
    <s v="Nicole.*Bedford"/>
    <s v="Nicole Bedford"/>
    <x v="7"/>
    <x v="10"/>
  </r>
  <r>
    <s v="24-1062-P0001"/>
    <x v="103"/>
    <x v="40"/>
    <x v="0"/>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Status was changed from: Approved to Submitted to Sponsor &gt; Status was changed from: Under Review to Approved &gt; Certified &gt; Status was changed from: In Development to Under Review &gt; Status was changed from: Under Review to In Development &gt; Proposal Created &gt; Assigned to SP Proposal Administrator: John Ruess"/>
    <s v="John Ruess &gt; Farrell Jean Rapp &gt; Shivanand Venkanna Sheshappanavar &gt; Ashlee Marie Kupilik &gt; Kayleigh Ann Edgar &gt; Inna Willis"/>
    <s v="9/18/2024 02:18:46 pm &gt; 9/16/2024 09:33:25 am &gt; 9/13/2024 04:11:40 pm &gt; 9/13/2024 07:24:23 am &gt; 8/28/2024 10:29:25 pm &gt; 9/4/2024 12:36:04 pm &gt; 9/13/2024 02:54:28 pm &gt; 9/13/2024 11:39:08 am &gt; 5/31/2024 06:41:43 pm &gt; 6/25/2024 12:56:52 pm"/>
    <s v="Submitted to sponsor &gt; Shivanand accidentally moved this to Under Review. Per their request, I am moving it back to In Development. &gt; Updating fields"/>
    <s v="NA"/>
    <s v="NA"/>
    <s v="Passes Pre-Award checks.  Ready for approval.  NSF, standard IDC."/>
    <s v="9/13/2024 06:42:05 pm &gt; 9/13/2024 04:11:40 pm &gt; 9/16/2024 09:20:28 am &gt; 9/16/2024 09:33:25 am &gt; 9/13/2024 03:57:14 pm"/>
    <s v="Approved &gt; Certified"/>
    <s v="NA"/>
    <n v="128284"/>
    <n v="46435"/>
    <n v="174720"/>
    <s v="NA"/>
    <s v="Yes"/>
    <d v="2024-09-18T14:18:46"/>
    <s v="NA"/>
    <x v="0"/>
    <s v="241062A0001"/>
    <s v="NA"/>
    <s v="NA"/>
    <s v="College of Engineering &amp; Physical Sciences"/>
    <n v="0"/>
    <n v="0"/>
    <n v="1"/>
    <n v="0"/>
    <n v="1"/>
    <x v="37"/>
    <x v="31"/>
    <s v="Shivanand.*Venkanna"/>
    <s v="Shivanand Venkanna"/>
    <x v="11"/>
    <x v="38"/>
  </r>
  <r>
    <s v="25-0262-P0001"/>
    <x v="104"/>
    <x v="7"/>
    <x v="0"/>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Status was changed from: Under Review to Approved &gt; Form was edited in 'Under Review' status &gt; Status was changed from: In Development to Under Review &gt; Proposal Created &gt; Status was changed from: Approved to Submitted to Sponsor &gt; Certified &gt; Status was changed from: Under Review to In Development"/>
    <s v="Farrell Jean Rapp &gt; Yaqoob Majeed &gt; John Ruess &gt; Janissa Marie Analissia Martinez"/>
    <s v="11/5/2024 08:04:27 am &gt; 11/5/2024 08:04:17 am &gt; 11/1/2024 12:03:14 pm &gt; 10/25/2024 02:04:28 pm &gt; 11/4/2024 05:12:20 pm &gt; 11/6/2024 04:02:49 pm &gt; 11/4/2024 03:29:29 pm &gt; 10/25/2024 04:55:41 pm &gt; 10/28/2024 11:50:33 am"/>
    <s v="submitted &gt; Updates to form fields"/>
    <s v="NA"/>
    <s v="NA"/>
    <s v="NA"/>
    <s v="11/4/2024 03:45:05 pm &gt; 11/4/2024 10:00:09 am &gt; 11/5/2024 08:04:27 am &gt; 11/4/2024 03:29:29 pm &gt; 11/4/2024 04:12:55 pm"/>
    <s v="Approved &gt; Certified"/>
    <s v="NA"/>
    <n v="183849"/>
    <n v="65793"/>
    <n v="249642"/>
    <s v="A Subrecipient"/>
    <s v="No"/>
    <d v="2024-11-06T16:02:49"/>
    <s v="NA"/>
    <x v="0"/>
    <s v="250262A0001"/>
    <s v="NA"/>
    <s v="NA"/>
    <s v="College of Engineering &amp; Physical Sciences"/>
    <n v="0"/>
    <n v="0"/>
    <n v="1"/>
    <n v="0"/>
    <n v="1"/>
    <x v="7"/>
    <x v="4"/>
    <s v="Yaqoob.*Majeed"/>
    <s v="Yaqoob Majeed"/>
    <x v="5"/>
    <x v="7"/>
  </r>
  <r>
    <s v="24-0585-P0001"/>
    <x v="105"/>
    <x v="10"/>
    <x v="1"/>
    <s v="National Science Foundation"/>
    <s v="NA"/>
    <s v="Zoology &amp; Physiology"/>
    <d v="2024-09-01T00:00:00"/>
    <d v="2027-08-31T00:00:00"/>
    <s v="New"/>
    <s v="NA"/>
    <s v="24-0585"/>
    <s v="Zoology &amp; Physiology"/>
    <s v="U.S. Federal Government"/>
    <s v="NA"/>
    <d v="2023-11-17T09:15:04"/>
    <n v="648101"/>
    <d v="2023-12-13T00:00:00"/>
    <s v="Hibernation and adaptation to climate change: investigating the role of torpor in memory and neural function in the least chipmunk"/>
    <s v="Status was changed from: In Development to Under Review &gt; Proposal Created &gt; Status was changed from: Approved to Submitted to Sponsor &gt; Certified &gt; Assigned to SP Proposal Administrator: Thomas Abraham Lentner &gt; Status was changed from: Submitted to Sponsor to Closed. Resolution set to: Not Funded &gt; Status was changed from: Under Review to Approved &gt; Assigned to SP Proposal Administrator: John Ruess"/>
    <s v="Thomas Abraham Lentner &gt; Nicole Lara Bedford &gt; Farrell Jean Rapp &gt; Bryce William Howard"/>
    <s v="12/13/2023 10:09:50 am &gt; 11/17/2023 09:15:04 am &gt; 12/13/2023 02:27:14 pm &gt; 12/13/2023 12:08:43 pm &gt; 12/5/2023 08:29:36 am &gt; 4/24/2024 08:27:18 am &gt; 12/13/2023 01:26:41 pm &gt; 11/21/2023 01:58:36 pm"/>
    <s v="Submitted 12/13/2023, proposal number 2413349 &gt; Not funded. Per notice from Sponsor 4/23/2024."/>
    <s v="NA"/>
    <s v="Not Funded"/>
    <s v="Please add Tori Henderson for Wyocloud access\n"/>
    <s v="12/13/2023 12:11:01 pm &gt; 12/13/2023 01:26:41 pm &gt; 12/13/2023 12:08:43 pm &gt; 12/13/2023 12:11:06 pm &gt; 12/13/2023 10:12:52 am &gt; 12/13/2023 12:11:11 pm"/>
    <s v="Approved &gt; Certified"/>
    <s v="NA"/>
    <n v="448513"/>
    <n v="199588"/>
    <n v="648101"/>
    <s v="NA"/>
    <s v="Yes"/>
    <d v="2023-12-13T14:27:14"/>
    <s v="NA"/>
    <x v="1"/>
    <s v="240585A0001"/>
    <s v="NA"/>
    <s v="NA"/>
    <s v="College of Agriculture, Life Sciences &amp; Natural Resources"/>
    <n v="0"/>
    <n v="1"/>
    <n v="0"/>
    <n v="0"/>
    <n v="1"/>
    <x v="10"/>
    <x v="6"/>
    <s v="Nicole.*Bedford"/>
    <s v="Nicole Bedford"/>
    <x v="7"/>
    <x v="10"/>
  </r>
  <r>
    <s v="25-0090-P0001"/>
    <x v="106"/>
    <x v="33"/>
    <x v="1"/>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Status was changed from: Submitted to Sponsor to Closed. Resolution set to: Not Funded &gt; Proposal Created &gt; Status was changed from: In Development to Under Review &gt; Status was changed from: Under Review to In Development &gt; Certified &gt; Status was changed from: Under Review to Approved &gt; Status was changed from: Approved to Submitted to Sponsor"/>
    <s v="Farrell Jean Rapp &gt; Thomas Abraham Lentner &gt; Sara J. Germain &gt; Kelsey C. Brock &gt; Tucker James Furniss"/>
    <s v="9/24/2024 09:53:32 am &gt; 8/27/2024 10:11:59 am &gt; 9/10/2024 03:14:24 pm &gt; 9/11/2024 03:43:42 pm &gt; 9/11/2024 05:40:37 pm &gt; 9/11/2024 08:28:22 pm &gt; 9/11/2024 03:46:59 pm &gt; 9/12/2024 08:21:56 am &gt; 9/11/2024 08:46:01 pm &gt; 9/12/2024 12:37:18 pm"/>
    <s v="Sponsor returned proposal without review. &quot;We very much regret to inform you of the need to return this proposal without review. The requested budget for this proposal is $899,951. However, the Maximum Award Amount for Standard Grants is $750,000. Partnership Opportunities require â€œA minimum of $150,000 of the budget MUST BE allocated to the institution(s) included as partner(s)â€ (RFA page 114-115). GRANT14252562 does not include significant collaboration with an eligible partner institution.&quot; &gt; updating form fields\n &gt; GRANT14252562 09/12/2024 at 12:37pm MT"/>
    <s v="NA"/>
    <s v="Not Funded"/>
    <s v="Passes pre-award checks.  Note that budget is still being finalized.  Final budget may contain 5% variance to attached budget as adjustments are made to account for indirect cost cap (30% of TFFA)"/>
    <s v="9/11/2024 03:48:13 pm &gt; 9/11/2024 08:46:01 pm &gt; 9/11/2024 08:28:22 pm &gt; 9/12/2024 06:59:36 am &gt; 9/12/2024 06:59:32 am &gt; 9/11/2024 05:40:37 pm &gt; 9/11/2024 08:55:11 pm &gt; 9/12/2024 06:59:25 am &gt; 9/12/2024 08:21:56 am"/>
    <s v="Approved &gt; Certified"/>
    <s v="NA"/>
    <n v="721461"/>
    <n v="178520"/>
    <n v="899980"/>
    <s v="NA"/>
    <s v="Yes"/>
    <d v="2024-09-12T12:37:18"/>
    <s v="NA"/>
    <x v="0"/>
    <s v="250090A0001"/>
    <s v="NA"/>
    <s v="NA"/>
    <s v="College of Agriculture, Life Sciences &amp; Natural Resources"/>
    <n v="0"/>
    <n v="1"/>
    <n v="0"/>
    <n v="0"/>
    <n v="1"/>
    <x v="32"/>
    <x v="26"/>
    <s v="Sara.*Germain"/>
    <s v="Sara Germain"/>
    <x v="1"/>
    <x v="31"/>
  </r>
  <r>
    <s v="24-0626-P0001"/>
    <x v="107"/>
    <x v="30"/>
    <x v="0"/>
    <s v="University of Missouri"/>
    <s v="National Science Foundation"/>
    <s v="Animal Science"/>
    <d v="2024-09-01T00:00:00"/>
    <d v="2031-08-31T00:00:00"/>
    <s v="New"/>
    <s v="NA"/>
    <s v="24-0626"/>
    <s v="Animal Science"/>
    <s v="U.S. Federal Government"/>
    <s v="NA"/>
    <d v="2023-12-06T13:39:59"/>
    <n v="240533"/>
    <d v="2023-12-07T00:00:00"/>
    <s v="PIPP Phase II: Theme 1: The PrEViEW Center: AdvancingPandemicPre-EmergenceForecasting through Big Data/AI"/>
    <s v="Status was changed from: In Development to Under Review &gt; Status was changed from: Under Review to Approved &gt; Assigned to SP Proposal Administrator: John Ruess &gt; Status was changed from: In Development to Submitted to Sponsor &gt; Proposal Created &gt; Status was changed from: Under Review to In Development &gt; Status was changed from: Closed to In Development &gt; Status was changed from: Approved to Submitted to Sponsor &gt; Status was changed from: Submitted to Sponsor to Closed. Resolution set to: Funded (Project Complete) &gt; Certified"/>
    <s v="Tashina Lemons &gt; Farrell Jean Rapp &gt; Bryce William Howard &gt; Bledar Bisha"/>
    <s v="12/6/2023 02:54:19 pm &gt; 12/6/2023 03:07:46 pm &gt; 12/6/2023 02:25:47 pm &gt; 12/7/2023 08:17:20 am &gt; 12/6/2023 01:39:59 pm &gt; 12/6/2023 02:29:17 pm &gt; 12/6/2023 02:42:16 pm &gt; 12/7/2023 08:16:54 am &gt; 12/6/2023 04:04:39 pm &gt; 12/7/2023 08:16:34 am &gt; 12/6/2023 02:54:49 pm"/>
    <s v="Submitted to sponsor 12/6/23 &gt; Updates to budget tab &gt; Updates to budget tab to include total project cost field &gt; Update to proposal form needed, routing to in development, closing"/>
    <s v="NA"/>
    <s v="NA"/>
    <s v="Please add Amy Newman to Wyocloud access"/>
    <s v="12/6/2023 02:54:49 pm &gt; 12/6/2023 03:07:46 pm &gt; 12/7/2023 08:17:07 am &gt; 12/6/2023 02:57:53 pm &gt; 12/6/2023 02:55:12 pm &gt; 12/6/2023 02:54:25 pm"/>
    <s v="Certified &gt; Not Yet Active &gt; Approved &gt; Cancelled"/>
    <s v="NA"/>
    <n v="166459"/>
    <n v="74074"/>
    <n v="240533"/>
    <s v="A Subrecipient"/>
    <s v="No"/>
    <d v="2023-12-07T08:17:20"/>
    <d v="2023-12-07T08:16:34"/>
    <x v="1"/>
    <s v="240626A0001"/>
    <s v="NA"/>
    <s v="NA"/>
    <s v="College of Agriculture, Life Sciences &amp; Natural Resources"/>
    <n v="0"/>
    <n v="0"/>
    <n v="1"/>
    <n v="0"/>
    <n v="1"/>
    <x v="29"/>
    <x v="23"/>
    <s v="Bledar.*Bisha"/>
    <s v="Bledar Bisha"/>
    <x v="13"/>
    <x v="29"/>
  </r>
  <r>
    <s v="25-0279-P0001"/>
    <x v="108"/>
    <x v="48"/>
    <x v="0"/>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Form was edited in 'Approved' status &gt; Status was changed from: In Development to Under Review &gt; Status was changed from: Under Review to Approved &gt; Form was edited in 'Under Review' status &gt; Certified &gt; Proposal Created &gt; Status was changed from: Approved to In Development &gt; Status was changed from: Approved to Submitted to Sponsor"/>
    <s v="Thomas Abraham Lentner &gt; John Ruess &gt; Farrell Jean Rapp &gt; Kenneth Ellis McClure"/>
    <s v="11/13/2024 08:30:26 am &gt; 10/30/2024 04:19:14 pm &gt; 10/31/2024 08:56:51 am &gt; 11/14/2024 11:10:50 am &gt; 10/30/2024 04:19:55 pm &gt; 11/14/2024 08:36:21 am &gt; 10/30/2024 04:02:25 pm &gt; 11/14/2024 11:10:23 am &gt; 11/14/2024 11:51:59 am &gt; 11/14/2024 08:29:22 am &gt; 11/14/2024 11:11:34 am &gt; 11/14/2024 08:34:34 am &gt; 11/15/2024 08:13:22 am"/>
    <s v="rerouting to include subaward &gt; per PI"/>
    <s v="NA"/>
    <s v="NA"/>
    <s v="AP approved Sponsor IDC limitation"/>
    <s v="10/30/2024 04:19:34 pm &gt; 10/30/2024 05:01:06 pm &gt; 10/30/2024 04:19:55 pm &gt; 11/14/2024 11:51:59 am &gt; 10/30/2024 04:54:36 pm &gt; 11/14/2024 11:05:52 am &gt; 10/31/2024 08:56:51 am &gt; 11/14/2024 08:52:51 am &gt; 11/14/2024 08:34:44 am &gt; 11/14/2024 08:36:21 am"/>
    <s v="Approved &gt; Certified"/>
    <s v="NA"/>
    <n v="60000"/>
    <n v="0"/>
    <n v="60000"/>
    <s v="NA"/>
    <s v="Yes"/>
    <d v="2024-11-15T08:13:22"/>
    <s v="NA"/>
    <x v="0"/>
    <s v="250279A0001"/>
    <s v="NA"/>
    <s v="NA"/>
    <s v="College of Engineering &amp; Physical Sciences"/>
    <n v="0"/>
    <n v="0"/>
    <n v="1"/>
    <n v="0"/>
    <n v="1"/>
    <x v="1"/>
    <x v="0"/>
    <s v="Kenneth.*McClure"/>
    <s v="Kenneth McClure"/>
    <x v="0"/>
    <x v="44"/>
  </r>
  <r>
    <s v="24-0981-P0001"/>
    <x v="109"/>
    <x v="38"/>
    <x v="0"/>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Status was changed from: In Development to Under Review &gt; Certified &gt; Assigned to SP Proposal Administrator: John Ruess &gt; Status was changed from: Approved to Submitted to Sponsor &gt; Proposal Created &gt; Status was changed from: Under Review to In Development &gt; Form was edited in 'Under Review' status &gt; Unassigned from SP Proposal Administrator: Thomas Abraham Lentner &gt; Status was changed from: Under Review to Approved &gt; Assigned to SP Proposal Administrator: Thomas Abraham Lentner"/>
    <s v="Clint William Beiermann &gt; John Ruess &gt; Thomas Abraham Lentner &gt; Farrell Jean Rapp &gt; Tashina Lemons"/>
    <s v="4/26/2024 12:13:09 pm &gt; 4/30/2024 06:32:09 am &gt; 4/29/2024 05:17:31 pm &gt; 4/29/2024 05:16:57 pm &gt; 5/1/2024 10:02:19 am &gt; 4/26/2024 08:38:56 am &gt; 4/29/2024 10:47:12 am &gt; 4/30/2024 09:57:05 am &gt; 4/29/2024 05:17:02 pm &gt; 4/30/2024 09:57:41 am &gt; 4/26/2024 08:47:25 am"/>
    <s v="5-1-23 &gt; update docs"/>
    <s v="NA"/>
    <s v="NA"/>
    <s v="NA"/>
    <s v="4/30/2024 06:51:36 am &gt; 4/30/2024 09:57:42 am &gt; 4/29/2024 05:17:41 pm &gt; 4/30/2024 06:51:31 am &gt; 4/30/2024 06:32:09 am"/>
    <s v="Approved &gt; Certified"/>
    <s v="NA"/>
    <n v="50400"/>
    <n v="21600"/>
    <n v="72000"/>
    <s v="A Subrecipient"/>
    <s v="No"/>
    <d v="2024-05-01T10:02:19"/>
    <s v="NA"/>
    <x v="1"/>
    <s v="240981A0001"/>
    <s v="NA"/>
    <s v="NA"/>
    <s v="College of Agriculture, Life Sciences &amp; Natural Resources"/>
    <n v="0"/>
    <n v="0"/>
    <n v="1"/>
    <n v="0"/>
    <n v="1"/>
    <x v="35"/>
    <x v="29"/>
    <s v="Clint.*Beiermann"/>
    <s v="Clint Beiermann"/>
    <x v="15"/>
    <x v="36"/>
  </r>
  <r>
    <s v="25-0289-P0001"/>
    <x v="110"/>
    <x v="38"/>
    <x v="2"/>
    <s v="ADD NEW"/>
    <s v="NA"/>
    <s v="Plant Sciences"/>
    <d v="2024-10-21T00:00:00"/>
    <d v="2029-09-30T00:00:00"/>
    <s v="Other"/>
    <s v="NA"/>
    <s v="25-0289"/>
    <s v="Plant Sciences"/>
    <s v="Industry"/>
    <s v="NA"/>
    <d v="2024-11-04T15:50:47"/>
    <n v="12000"/>
    <d v="2024-10-21T00:00:00"/>
    <s v="Soil biological product testing"/>
    <s v="Status was changed from: Under Review to Approved &gt; Certified &gt; Proposal Created &gt; Status was changed from: In Development to Under Review &gt; Status was changed from: Submitted to Sponsor to Funded &gt; Status was changed from: Approved to Submitted to Sponsor &gt; Assigned to SP Proposal Administrator: John Ruess &gt; Status was changed from: Under Review to In Development"/>
    <s v="Farrell Jean Rapp &gt; Clint William Beiermann &gt; John Ruess &gt; Janissa Marie Analissia Martinez"/>
    <s v="1/17/2025 12:27:46 pm &gt; 1/17/2025 11:39:05 am &gt; 11/4/2024 03:50:46 pm &gt; 11/5/2024 09:01:41 am &gt; 1/31/2025 01:01:29 pm &gt; 1/23/2025 08:27:03 am &gt; 1/13/2025 08:58:02 am &gt; 11/15/2024 03:23:31 pm &gt; 11/15/2024 03:24:40 pm"/>
    <s v="Funded. Check. &gt; pending setup &gt; Update form fields"/>
    <s v="NA"/>
    <s v="NA"/>
    <s v="NA"/>
    <s v="1/13/2025 08:58:37 am &gt; 1/17/2025 11:39:05 am &gt; 1/17/2025 12:27:47 pm &gt; 1/17/2025 11:40:03 am &gt; 1/17/2025 11:39:59 am"/>
    <s v="Approved &gt; Certified"/>
    <s v="NA"/>
    <n v="11429"/>
    <n v="571"/>
    <n v="12000"/>
    <s v="NA"/>
    <s v="Yes"/>
    <d v="2025-01-23T08:27:03"/>
    <d v="2025-01-31T13:01:29"/>
    <x v="0"/>
    <s v="250289A0001"/>
    <n v="12000"/>
    <s v="5TDC"/>
    <s v="College of Agriculture, Life Sciences &amp; Natural Resources"/>
    <n v="1"/>
    <n v="0"/>
    <n v="0"/>
    <n v="0"/>
    <n v="1"/>
    <x v="35"/>
    <x v="29"/>
    <s v="Clint.*Beiermann"/>
    <s v="Clint Beiermann"/>
    <x v="15"/>
    <x v="36"/>
  </r>
  <r>
    <s v="25-0293-P0001"/>
    <x v="111"/>
    <x v="15"/>
    <x v="0"/>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Assigned to SP Proposal Administrator: Thomas Abraham Lentner &gt; Status was changed from: Under Review to Approved &gt; Certified &gt; Status was changed from: Approved to Submitted to Sponsor &gt; Status was changed from: In Development to Under Review &gt; Form was edited in 'Under Review' status &gt; Proposal Created"/>
    <s v="Janissa Marie Analissia Martinez &gt; Farrell Jean Rapp &gt; Brian M. Leonard &gt; Yuri Dahnovsky &gt; Alexander Paul Petrovic &gt; Thomas Abraham Lentner &gt; Jifa Tian &gt; Suresh Muknahallipatna &gt; Wenyong Wang &gt; Jinke Tang &gt; TeYu Chien &gt; Shawna M. McBride &gt; Megan Schnorenberg Candelaria &gt; Yu-Tsung Tsai"/>
    <s v="11/7/2024 09:37:32 am &gt; 11/14/2024 08:26:04 am &gt; 11/13/2024 08:57:40 am &gt; 11/8/2024 12:39:58 pm &gt; 11/8/2024 12:56:48 pm &gt; 11/14/2024 05:11:02 pm &gt; 11/11/2024 11:49:13 am &gt; 11/13/2024 08:56:09 am &gt; 11/8/2024 12:16:11 pm &gt; 11/8/2024 12:29:18 pm &gt; 11/8/2024 12:36:02 pm &gt; 11/14/2024 08:11:23 am &gt; 11/8/2024 04:14:38 pm &gt; 11/5/2024 04:09:03 pm &gt; 11/13/2024 09:00:19 am &gt; 11/8/2024 12:18:35 pm"/>
    <s v="Submitted 11/14/2024 at 4:40pm"/>
    <s v="NA"/>
    <s v="NA"/>
    <s v="Passes pre-award checks.  Expedited review.  Significant Trainee costs.  Some minor budget revisions (less than 5% of total budget) may be necessary for trainee costs prior to submission."/>
    <s v="11/13/2024 09:00:19 am &gt; 11/13/2024 04:29:29 pm &gt; 11/14/2024 07:35:45 am &gt; 11/8/2024 12:56:48 pm &gt; 11/8/2024 12:39:58 pm &gt; 11/13/2024 09:28:20 am &gt; 11/8/2024 12:29:18 pm &gt; 11/8/2024 12:18:35 pm &gt; 11/13/2024 08:57:40 am &gt; 11/11/2024 11:49:13 am &gt; 11/8/2024 04:14:38 pm &gt; 11/13/2024 04:29:46 pm &gt; 11/8/2024 12:36:02 pm &gt; 11/8/2024 12:17:07 pm &gt; 11/14/2024 08:26:04 am &gt; 11/13/2024 04:37:07 pm &gt; 11/13/2024 08:56:09 am"/>
    <s v="Certified &gt; Approved"/>
    <s v="NA"/>
    <n v="1713885"/>
    <n v="280163"/>
    <n v="1994048"/>
    <s v="NA"/>
    <s v="Yes"/>
    <d v="2024-11-14T17:11:02"/>
    <s v="NA"/>
    <x v="0"/>
    <s v="250293A0001"/>
    <s v="NA"/>
    <s v="NA"/>
    <s v="College of Engineering &amp; Physical Sciences"/>
    <n v="0"/>
    <n v="0"/>
    <n v="1"/>
    <n v="0"/>
    <n v="1"/>
    <x v="2"/>
    <x v="2"/>
    <s v="Alexander.*Petrovic"/>
    <s v="Alexander Petrovic"/>
    <x v="1"/>
    <x v="14"/>
  </r>
  <r>
    <s v="24-0809-P0001"/>
    <x v="112"/>
    <x v="2"/>
    <x v="0"/>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gt; Status was changed from: Under Review to Approved &gt; Assigned to SP Proposal Administrator: Courtney Peatross &gt; Status was changed from: Approved to Submitted to Sponsor &gt; Status was changed from: In Development to Under Review &gt; Certified"/>
    <s v="Thomas Abraham Lentner &gt; Farrell Jean Rapp &gt; Courtney Peatross &gt; David W Pascual"/>
    <s v="2/8/2024 04:05:47 pm &gt; 2/28/2024 10:10:13 am &gt; 2/8/2024 04:17:33 pm &gt; 2/28/2024 03:05:23 pm &gt; 2/27/2024 02:04:26 pm &gt; 2/28/2024 08:11:47 am"/>
    <s v="Submitted to sponsor via ASSIST on 02/28/2024."/>
    <s v="NA"/>
    <s v="NA"/>
    <s v="Routing for approvals. &gt; Confirmed with Vicky the Space renovations to the mouse lab. She confirmed that the college was aware."/>
    <s v="2/27/2024 02:04:37 pm &gt; 2/28/2024 10:10:13 am &gt; 2/28/2024 08:11:47 am &gt; 2/28/2024 08:27:29 am &gt; 2/28/2024 08:27:49 am"/>
    <s v="Approved &gt; Certified"/>
    <s v="NA"/>
    <n v="1250000"/>
    <n v="556250"/>
    <n v="1806250"/>
    <s v="NA"/>
    <s v="Yes"/>
    <d v="2024-02-28T15:05:23"/>
    <s v="NA"/>
    <x v="1"/>
    <s v="240809A0001"/>
    <s v="NA"/>
    <s v="NA"/>
    <s v="College of Agriculture, Life Sciences &amp; Natural Resources"/>
    <n v="0"/>
    <n v="0"/>
    <n v="1"/>
    <n v="0"/>
    <n v="1"/>
    <x v="2"/>
    <x v="2"/>
    <s v="David.*Pascual"/>
    <s v="David Pascual"/>
    <x v="2"/>
    <x v="2"/>
  </r>
  <r>
    <s v="24-0892-P0001"/>
    <x v="113"/>
    <x v="24"/>
    <x v="2"/>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Assigned to SP Proposal Administrator: John Ruess &gt; Status was changed from: Under Consideration to Funded &gt; Proposal Created &gt; Status was changed from: Submitted to Sponsor to Under Consideration &gt; Status was changed from: In Development to Submitted to Sponsor"/>
    <s v="Thomas Abraham Lentner &gt; Farrell Jean Rapp"/>
    <s v="3/13/2024 07:46:51 am &gt; 4/18/2024 10:31:37 am &gt; 3/13/2024 07:26:28 am &gt; 3/13/2024 07:46:26 am &gt; 3/13/2024 07:46:05 am"/>
    <s v="Funded. &gt; Received intent to award letter on 02/29/2024 &gt; Manually bypassing routing because approval was obtained via email in July of 2023-see attachments."/>
    <s v="NA"/>
    <s v="NA"/>
    <s v="NA"/>
    <s v="NA"/>
    <s v="Not Completed"/>
    <s v="NA"/>
    <n v="197536"/>
    <n v="73217"/>
    <n v="270753"/>
    <s v="NA"/>
    <s v="Yes"/>
    <d v="2024-03-13T07:46:05"/>
    <d v="2024-04-18T10:31:37"/>
    <x v="1"/>
    <s v="240892A0001"/>
    <n v="82234"/>
    <s v="445MTDC1"/>
    <s v="College of Engineering &amp; Physical Sciences"/>
    <n v="1"/>
    <n v="0"/>
    <n v="0"/>
    <n v="0"/>
    <n v="1"/>
    <x v="23"/>
    <x v="17"/>
    <s v="Masanori.*Saito"/>
    <s v="Masanori Saito"/>
    <x v="1"/>
    <x v="23"/>
  </r>
  <r>
    <s v="25-0393-P0001"/>
    <x v="114"/>
    <x v="31"/>
    <x v="0"/>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Status was changed from: In Development to Under Review &gt; Certified &gt; Proposal Created &gt; Status was changed from: Under Review to In Development &gt; Form was edited in 'Under Review' status &gt; Status was changed from: Approved to Submitted to Sponsor &gt; Status was changed from: Under Review to Approved"/>
    <s v="Rammohan Shukla &gt; Marissa K. Gannon &gt; Janissa Marie Analissia Martinez &gt; Thomas Abraham Lentner &gt; John Ruess &gt; Farrell Jean Rapp"/>
    <s v="1/1/2025 09:30:07 am &gt; 1/31/2025 01:14:56 pm &gt; 1/1/2025 08:21:40 am &gt; 1/31/2025 08:59:10 am &gt; 1/2/2025 08:04:30 am &gt; 1/31/2025 10:43:32 am &gt; 2/4/2025 03:36:32 pm &gt; 1/31/2025 02:21:42 pm"/>
    <s v="Update Form Fields &gt; submitted"/>
    <s v="NA"/>
    <s v="NA"/>
    <s v="Passes pre-award checks."/>
    <s v="1/31/2025 01:14:56 pm &gt; 1/31/2025 10:45:13 am &gt; 1/31/2025 01:23:39 pm &gt; 1/31/2025 01:23:44 pm &gt; 1/31/2025 02:21:42 pm"/>
    <s v="Certified &gt; Approved"/>
    <s v="NA"/>
    <n v="1250000"/>
    <n v="529550"/>
    <n v="1779551"/>
    <s v="NA"/>
    <s v="Yes"/>
    <d v="2025-02-04T15:36:32"/>
    <s v="NA"/>
    <x v="0"/>
    <s v="250393A0001"/>
    <s v="NA"/>
    <s v="NA"/>
    <s v="College of Agriculture, Life Sciences &amp; Natural Resources"/>
    <n v="0"/>
    <n v="0"/>
    <n v="1"/>
    <n v="0"/>
    <n v="1"/>
    <x v="30"/>
    <x v="24"/>
    <s v="Rammohan.*Shukla"/>
    <s v="Rammohan Shukla"/>
    <x v="7"/>
    <x v="30"/>
  </r>
  <r>
    <s v="24-0372-P0001"/>
    <x v="115"/>
    <x v="31"/>
    <x v="0"/>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Unassigned from SP Proposal Administrator: John Ruess &gt; Assigned to SP Proposal Administrator: Tashina Lemons &gt; Status was changed from: Under Review to Approved &gt; Status was changed from: Under Review to In Development &gt; Certified &gt; Proposal Created &gt; Assigned to SP Proposal Administrator: John Ruess &gt; Status was changed from: Approved to Submitted to Sponsor &gt; Status was changed from: In Development to Under Review &gt; Unassigned from SP Proposal Administrator: Tashina Lemons"/>
    <s v="Tashina Lemons &gt; Farrell Jean Rapp &gt; John Ruess &gt; Rammohan Shukla &gt; Kasi Smart"/>
    <s v="10/26/2023 01:41:19 pm &gt; 10/26/2023 01:41:26 pm &gt; 7/3/2024 09:28:08 am &gt; 7/2/2024 01:29:46 pm &gt; 7/2/2024 03:14:14 pm &gt; 9/1/2023 10:26:52 am &gt; 4/30/2024 02:49:36 pm &gt; 7/5/2024 09:02:18 am &gt; 9/18/2023 08:06:22 am &gt; 7/2/2024 01:25:15 pm &gt; 7/2/2024 01:30:00 pm &gt; 4/30/2024 02:49:27 pm"/>
    <s v="add full prop &gt; submitted 7/5/2024"/>
    <s v="NA"/>
    <s v="NA"/>
    <s v="No questions or comments."/>
    <s v="7/2/2024 04:07:34 pm &gt; 7/3/2024 08:28:38 am &gt; 7/2/2024 01:30:11 pm &gt; 7/2/2024 03:14:14 pm &gt; 7/3/2024 09:28:09 am"/>
    <s v="Approved &gt; Certified"/>
    <s v="NA"/>
    <n v="1250000"/>
    <n v="529550"/>
    <n v="1779551"/>
    <s v="NA"/>
    <s v="Yes"/>
    <d v="2024-07-05T09:02:18"/>
    <s v="NA"/>
    <x v="0"/>
    <s v="240372A0001"/>
    <s v="NA"/>
    <s v="NA"/>
    <s v="College of Agriculture, Life Sciences &amp; Natural Resources"/>
    <n v="0"/>
    <n v="0"/>
    <n v="1"/>
    <n v="0"/>
    <n v="1"/>
    <x v="30"/>
    <x v="24"/>
    <s v="Rammohan.*Shukla"/>
    <s v="Rammohan Shukla"/>
    <x v="7"/>
    <x v="30"/>
  </r>
  <r>
    <s v="25-0156-P0001"/>
    <x v="116"/>
    <x v="25"/>
    <x v="0"/>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Status was changed from: Approved to Submitted to Sponsor &gt; Status was changed from: In Development to Under Review &gt; Status was changed from: Under Review to In Development &gt; Certified &gt; Proposal Created &gt; Status was changed from: Under Review to Approved"/>
    <s v="Thomas Abraham Lentner &gt; Ankit Saxena &gt; Farrell Jean Rapp"/>
    <s v="10/7/2024 02:10:27 pm &gt; 10/2/2024 07:03:52 pm &gt; 10/3/2024 01:31:33 pm &gt; 10/3/2024 01:33:32 pm &gt; 10/3/2024 01:35:34 pm &gt; 9/18/2024 05:11:37 pm &gt; 10/4/2024 08:11:43 am"/>
    <s v="Submitted on 10/7/2024 Proposal - 2501464 &gt; Updating form fields\n"/>
    <s v="NA"/>
    <s v="NA"/>
    <s v="Passes pre-award checks.  Ready for approval.  NSF ERI.  standard IDC.  Due to sponsor 10/9.  Can be submitted early."/>
    <s v="10/3/2024 01:35:34 pm &gt; 10/3/2024 05:14:43 pm &gt; 10/3/2024 04:43:14 pm &gt; 10/4/2024 08:11:43 am &gt; 10/3/2024 01:34:15 pm"/>
    <s v="Certified &gt; Approved"/>
    <s v="NA"/>
    <n v="145517"/>
    <n v="53547"/>
    <n v="199064"/>
    <s v="NA"/>
    <s v="Yes"/>
    <d v="2024-10-07T14:10:27"/>
    <s v="NA"/>
    <x v="0"/>
    <s v="250156A0001"/>
    <s v="NA"/>
    <s v="NA"/>
    <s v="College of Engineering &amp; Physical Sciences"/>
    <n v="0"/>
    <n v="0"/>
    <n v="1"/>
    <n v="0"/>
    <n v="1"/>
    <x v="24"/>
    <x v="18"/>
    <s v="Ankit.*Saxena"/>
    <s v="Ankit Saxena"/>
    <x v="0"/>
    <x v="24"/>
  </r>
  <r>
    <s v="25-0613-P0001"/>
    <x v="117"/>
    <x v="16"/>
    <x v="0"/>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Status was changed from: Under Review to Closed. Resolution set to: Funded (Project Complete) &gt; Certified &gt; Status was changed from: In Development to Under Review &gt; Status was changed from: Closed to In Development &gt; Status was changed from: Approved to Submitted to Sponsor &gt; Status was changed from: Under Review to Approved &gt; Proposal Created &gt; Form was edited in 'Under Review' status"/>
    <s v="Thomas Abraham Lentner &gt; Jennifer Kay Bell &gt; John Ruess &gt; Farrell Jean Rapp"/>
    <s v="3/13/2025 12:40:55 pm &gt; 3/14/2025 09:24:59 am &gt; 3/13/2025 12:41:15 pm &gt; 3/13/2025 10:56:58 am &gt; 3/13/2025 12:41:07 pm &gt; 3/14/2025 01:13:01 pm &gt; 3/14/2025 10:01:40 am &gt; 3/13/2025 09:55:55 am &gt; 3/13/2025 12:39:16 pm"/>
    <s v="Moving out of review to update routing queue &gt; Updating for routing\n &gt; submitted\n"/>
    <s v="NA"/>
    <s v="NA"/>
    <s v="Part of the larger Co-Wy Engine project lead by RMII.  After approvals and submission please move to the parent project 24-0767. &gt; Passes pre-award checks.  Subaward through CU Boulder for CO-WY engine project"/>
    <s v="3/14/2025 09:46:39 am &gt; 3/14/2025 09:24:59 am &gt; 3/14/2025 10:01:40 am &gt; 3/13/2025 12:41:46 pm &gt; 3/14/2025 09:46:44 am"/>
    <s v="Approved &gt; Certified"/>
    <s v="NA"/>
    <n v="39256"/>
    <n v="17469.04"/>
    <n v="56725"/>
    <s v="A Subrecipient"/>
    <s v="No"/>
    <d v="2025-03-14T13:13:01"/>
    <d v="2025-03-13T12:40:55"/>
    <x v="0"/>
    <s v="250613A0001"/>
    <s v="NA"/>
    <s v="NA"/>
    <s v="College of Agriculture, Life Sciences &amp; Natural Resources"/>
    <n v="0"/>
    <n v="0"/>
    <n v="1"/>
    <n v="0"/>
    <n v="1"/>
    <x v="15"/>
    <x v="0"/>
    <s v="Jennifer.*Bell"/>
    <s v="Jennifer Bell"/>
    <x v="0"/>
    <x v="15"/>
  </r>
  <r>
    <s v="23-1614-P0001"/>
    <x v="118"/>
    <x v="30"/>
    <x v="2"/>
    <s v="Animal and Plant Health Inspection Service/Department of Agriculture"/>
    <s v="NA"/>
    <s v="Animal Science"/>
    <d v="2023-06-01T00:00:00"/>
    <d v="2025-06-01T00:00:00"/>
    <s v="New"/>
    <s v="NA"/>
    <s v="23-1614"/>
    <s v="Animal Science"/>
    <s v="U.S. Federal Government"/>
    <s v="NA"/>
    <d v="2023-06-09T16:45:43"/>
    <n v="1362664"/>
    <d v="2023-05-18T00:00:00"/>
    <s v="Spillover of SARS-CoV-2 into wildlife from wastewater treatment plants in the U.S"/>
    <s v="Proposal Created &gt; Status was changed from: In Development to Submitted to Sponsor &gt; Status was changed from: Submitted to Sponsor to Funded &gt; Assigned to SP Proposal Administrator: Ashley Schnell"/>
    <s v="Bryce Howard &gt; Ashley Schnell"/>
    <s v="6/9/2023 04:45:42 pm &gt; 6/21/2023 08:58:33 am &gt; 6/21/2023 08:58:48 am &gt; 6/12/2023 11:23:43 am"/>
    <s v="Legacy, submitted to sponsor 5/18/2023 &gt; Award received"/>
    <s v="NA"/>
    <s v="NA"/>
    <s v="NA"/>
    <d v="2023-06-21T08:58:05"/>
    <s v="Cancelled &gt; Not Yet Active"/>
    <s v="NA"/>
    <n v="1238786"/>
    <n v="123878"/>
    <n v="1362664"/>
    <s v="NA"/>
    <s v="Yes"/>
    <d v="2023-06-21T08:58:33"/>
    <d v="2023-06-21T08:58:48"/>
    <x v="2"/>
    <s v="231614A0001"/>
    <n v="1362664.6"/>
    <s v="10TDC"/>
    <s v="College of Agriculture, Life Sciences &amp; Natural Resources"/>
    <n v="1"/>
    <n v="0"/>
    <n v="0"/>
    <n v="0"/>
    <n v="1"/>
    <x v="29"/>
    <x v="23"/>
    <s v="Bledar.*Bisha"/>
    <s v="Bledar Bisha"/>
    <x v="13"/>
    <x v="29"/>
  </r>
  <r>
    <s v="23-1808-P0001"/>
    <x v="119"/>
    <x v="17"/>
    <x v="1"/>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Status was changed from: In Development to Submitted to Sponsor &gt; Proposal Created &gt; Status was changed from: Submitted to Sponsor to Closed. Resolution set to: Not Funded"/>
    <s v="Thomas Abraham Lentner &gt; Tashina Lemons"/>
    <s v="3/15/2024 03:22:32 pm &gt; 6/26/2023 10:05:36 am &gt; 3/15/2024 03:22:45 pm"/>
    <s v="Submitted via Research.gov 11/15/2022 &gt; See attached notice"/>
    <s v="NA"/>
    <s v="Not Funded"/>
    <s v="NA"/>
    <s v="NA"/>
    <s v="Not Completed"/>
    <s v="NA"/>
    <n v="144925"/>
    <n v="47485"/>
    <n v="192410"/>
    <s v="NA"/>
    <s v="Yes"/>
    <d v="2024-03-15T15:22:32"/>
    <s v="NA"/>
    <x v="1"/>
    <s v="231808A0001"/>
    <s v="NA"/>
    <s v="NA"/>
    <s v="College of Engineering &amp; Physical Sciences"/>
    <n v="0"/>
    <n v="1"/>
    <n v="0"/>
    <n v="0"/>
    <n v="1"/>
    <x v="16"/>
    <x v="11"/>
    <s v="Maxwell.*Moe"/>
    <s v="Maxwell Moe"/>
    <x v="10"/>
    <x v="16"/>
  </r>
  <r>
    <s v="24-0515-P0001"/>
    <x v="120"/>
    <x v="24"/>
    <x v="0"/>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Status was changed from: Under Review to In Development &gt; Status was changed from: In Development to Submitted to Sponsor &gt; Proposal Created &gt; Certified &gt; Status was changed from: In Development to Under Review &gt; Status was changed from: Approved to Submitted to Sponsor &gt; Status was changed from: Under Review to Approved &gt; Status was changed from: Closed to In Development &gt; Status was changed from: Submitted to Sponsor to Closed. Resolution set to: Not Funded"/>
    <s v="John Ruess &gt; David M. Bagley &gt; Masanori Saito &gt; Jeffrey R. French &gt; Tashina Lemons &gt; Farrell Jean Rapp"/>
    <s v="10/25/2023 11:03:55 am &gt; 10/25/2023 12:12:50 pm &gt; 10/26/2023 03:32:30 pm &gt; 10/27/2023 10:19:12 am &gt; 10/25/2023 09:42:50 am &gt; 10/25/2023 01:25:46 pm &gt; 10/26/2023 08:52:41 am &gt; 10/25/2023 12:13:07 pm &gt; 10/26/2023 03:49:18 pm &gt; 10/26/2023 02:11:00 pm &gt; 10/27/2023 10:11:22 am &gt; 10/25/2023 11:12:24 am &gt; 10/26/2023 03:52:10 pm &gt; 10/26/2023 09:20:18 am &gt; 10/26/2023 06:53:57 pm &gt; 10/27/2023 10:18:37 am &gt; 10/25/2023 09:59:13 am &gt; 10/27/2023 10:18:26 am"/>
    <s v="see tasks &gt; fixing effort &gt; fixed sponsor &gt; submitted &gt; fix sponsor &gt; Administratively closed to correct sponsor"/>
    <s v="NA"/>
    <s v="NA"/>
    <s v="Masa-\nOn the last page, please list Nikki Stotler as the fiscal manager for this proposal. Nikki oversees all of the projects in ATSC.\n\n-Jeff\n &gt; In the Summary Budget, The indirect cost allocation to the department and the college were not completed. Please include 15% for Atmospheric Sciences and 5% for CEPS &gt; All updates listed in routing chain were made, entering routing chain with new amendments to IDC on budget tab and updates to fiscal mangers."/>
    <s v="10/26/2023 03:58:39 pm &gt; 10/26/2023 03:52:10 pm &gt; 10/26/2023 08:52:41 am &gt; 10/27/2023 10:19:00 am &gt; 10/26/2023 03:32:30 pm &gt; 10/26/2023 03:17:58 pm &gt; 10/26/2023 03:50:07 pm &gt; 10/25/2023 01:25:46 pm &gt; 10/26/2023 02:10:26 pm &gt; 10/26/2023 03:54:13 pm &gt; 10/25/2023 12:13:27 pm &gt; 10/26/2023 02:11:00 pm &gt; 10/26/2023 06:53:57 pm"/>
    <s v="Approved &gt; Certified &gt; Declined &gt; Cancelled &gt; Not Yet Active"/>
    <s v="NA"/>
    <n v="94323"/>
    <n v="35677"/>
    <n v="130000"/>
    <s v="A Subrecipient"/>
    <s v="No"/>
    <d v="2023-10-27T10:19:12"/>
    <s v="NA"/>
    <x v="1"/>
    <s v="240515A0001"/>
    <s v="NA"/>
    <s v="NA"/>
    <s v="College of Engineering &amp; Physical Sciences"/>
    <n v="0"/>
    <n v="0"/>
    <n v="1"/>
    <n v="0"/>
    <n v="1"/>
    <x v="23"/>
    <x v="17"/>
    <s v="Masanori.*Saito"/>
    <s v="Masanori Saito"/>
    <x v="1"/>
    <x v="23"/>
  </r>
  <r>
    <s v="25-0101-P0001"/>
    <x v="121"/>
    <x v="14"/>
    <x v="0"/>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Certified &gt; Status was changed from: Under Review to In Development &gt; Status was changed from: Under Review to Approved &gt; Status was changed from: In Development to Under Review &gt; Assigned to SP Proposal Administrator: Thomas Abraham Lentner &gt; Proposal Created &gt; Status was changed from: Approved to Submitted to Sponsor"/>
    <s v="Miriam Marie Sanders &gt; Kayleigh Ann Edgar &gt; Farrell Jean Rapp &gt; Janissa Marie Analissia Martinez &gt; Thomas Abraham Lentner"/>
    <s v="10/29/2024 11:41:24 am &gt; 10/29/2024 10:02:39 am &gt; 10/31/2024 10:04:50 am &gt; 10/29/2024 10:04:33 am &gt; 10/27/2024 08:51:44 pm &gt; 10/2/2024 02:19:50 pm &gt; 8/30/2024 09:37:31 am &gt; 11/13/2024 08:17:36 am"/>
    <s v="Updating fields &gt; Collaborator submitted their portion on 11/12/2024.  Fully submitted on 11/12/2024"/>
    <s v="NA"/>
    <s v="NA"/>
    <s v="NA"/>
    <s v="10/29/2024 02:30:23 pm &gt; 10/31/2024 10:04:51 am &gt; 10/31/2024 09:55:52 am &gt; 10/29/2024 11:41:24 am &gt; 10/29/2024 10:05:49 am"/>
    <s v="Approved &gt; Certified"/>
    <s v="NA"/>
    <n v="887990"/>
    <n v="302664"/>
    <n v="1190654"/>
    <s v="NA"/>
    <s v="Yes"/>
    <d v="2024-11-13T08:17:36"/>
    <s v="NA"/>
    <x v="0"/>
    <s v="250101A0001"/>
    <s v="NA"/>
    <s v="NA"/>
    <s v="College of Education"/>
    <n v="0"/>
    <n v="0"/>
    <n v="1"/>
    <n v="0"/>
    <n v="1"/>
    <x v="14"/>
    <x v="10"/>
    <s v="Miriam.*Sanders"/>
    <s v="Miriam Sanders"/>
    <x v="0"/>
    <x v="13"/>
  </r>
  <r>
    <s v="25-0134-P0001"/>
    <x v="122"/>
    <x v="46"/>
    <x v="2"/>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Status was changed from: Under Review to Approved &gt; Status was changed from: Under Review to In Development &gt; Status was changed from: Submitted to Sponsor to Under Consideration &gt; Status was changed from: In Development to Under Review &gt; Status was changed from: Approved to Submitted to Sponsor &gt; Status was changed from: Under Consideration to Funded &gt; Proposal Created &gt; Certified"/>
    <s v="Farrell Jean Rapp &gt; Thomas Abraham Lentner &gt; Melanie Armstrong &gt; Temple Leigh Stoellinger"/>
    <s v="9/13/2024 03:30:13 pm &gt; 9/13/2024 12:02:01 pm &gt; 9/26/2024 01:07:36 pm &gt; 9/13/2024 12:39:31 pm &gt; 9/16/2024 04:59:20 pm &gt; 10/3/2024 11:12:10 am &gt; 9/12/2024 10:02:03 am &gt; 9/12/2024 04:46:36 pm &gt; 9/13/2024 01:03:19 pm &gt; 9/13/2024 02:06:00 pm"/>
    <s v="updating the budget\n &gt; Agreement under review. &gt; Submitted by PI on 09/13/2024 at 3:10pm &gt; Funded."/>
    <s v="NA"/>
    <s v="NA"/>
    <s v="Passes pre-award checks, IDC limited to 15%"/>
    <s v="9/13/2024 03:30:13 pm &gt; 9/13/2024 01:03:19 pm &gt; 9/13/2024 02:52:54 pm &gt; 9/13/2024 12:40:56 pm &gt; 9/13/2024 02:06:00 pm &gt; 9/13/2024 02:52:41 pm &gt; 9/13/2024 02:52:21 pm"/>
    <s v="Approved &gt; Certified"/>
    <s v="NA"/>
    <n v="80000"/>
    <n v="12000"/>
    <n v="92000"/>
    <s v="NA"/>
    <s v="Yes"/>
    <d v="2024-09-16T16:59:20"/>
    <d v="2024-10-03T11:12:10"/>
    <x v="0"/>
    <s v="250134A0001"/>
    <n v="92000"/>
    <s v="15TDC"/>
    <s v="Haub School of Environment &amp; Natural Resources"/>
    <n v="1"/>
    <n v="0"/>
    <n v="0"/>
    <n v="0"/>
    <n v="1"/>
    <x v="42"/>
    <x v="34"/>
    <s v="Melanie.*Armstrong"/>
    <s v="Melanie Armstrong"/>
    <x v="1"/>
    <x v="43"/>
  </r>
  <r>
    <s v="25-0144-P0001"/>
    <x v="123"/>
    <x v="8"/>
    <x v="0"/>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Status was changed from: Approved to In Development &gt; Status was changed from: In Development to Submitted to Sponsor &gt; Status was changed from: In Development to Under Review &gt; Status was changed from: Under Review to Approved &gt; Proposal Created &gt; Certified &gt; Status was changed from: Under Review to In Development"/>
    <s v="John Ruess &gt; Farrell Jean Rapp &gt; Khaled M. Elokely"/>
    <s v="9/23/2024 10:19:00 am &gt; 9/23/2024 12:06:04 pm &gt; 9/17/2024 09:24:02 am &gt; 9/20/2024 09:46:37 am &gt; 9/16/2024 09:21:54 am &gt; 9/17/2024 09:25:31 am &gt; 9/16/2024 09:49:10 am &gt; 9/17/2024 09:02:55 am"/>
    <s v="link S2S form &gt; submitted &gt; edit hierarchy"/>
    <s v="NA"/>
    <s v="NA"/>
    <s v="I have reviewed and approve."/>
    <s v="9/17/2024 09:25:31 am &gt; 9/20/2024 09:46:37 am &gt; 9/17/2024 09:24:26 am &gt; 9/19/2024 04:50:53 pm &gt; 9/19/2024 02:57:45 pm"/>
    <s v="Not Completed &gt; Certified &gt; Approved"/>
    <s v="NA"/>
    <n v="224131"/>
    <n v="73744"/>
    <n v="297875"/>
    <s v="A Subrecipient"/>
    <s v="No"/>
    <d v="2024-09-23T12:06:04"/>
    <s v="NA"/>
    <x v="0"/>
    <s v="250144A0001"/>
    <s v="NA"/>
    <s v="NA"/>
    <s v="College of Health Sciences"/>
    <n v="0"/>
    <n v="0"/>
    <n v="1"/>
    <n v="0"/>
    <n v="1"/>
    <x v="8"/>
    <x v="5"/>
    <s v="Khaled.*Elokely"/>
    <s v="Khaled Elokely"/>
    <x v="0"/>
    <x v="8"/>
  </r>
  <r>
    <s v="25-0068-P0001"/>
    <x v="124"/>
    <x v="8"/>
    <x v="0"/>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Form was edited in 'Submitted to Sponsor' status &gt; Proposal Created &gt; Certified &gt; Status was changed from: In Development to Under Review &gt; Form was edited in 'Approved' status &gt; Status was changed from: Under Review to Approved &gt; Status was changed from: Approved to Submitted to Sponsor"/>
    <s v="Thomas Abraham Lentner &gt; Khaled M. Elokely &gt; Farrell Jean Rapp &gt; John Ruess"/>
    <s v="8/23/2024 08:45:02 am &gt; 8/14/2024 02:33:41 pm &gt; 8/16/2024 11:32:12 am &gt; 8/15/2024 12:19:30 pm &gt; 8/20/2024 04:29:10 pm &gt; 8/16/2024 02:57:20 pm &gt; 8/22/2024 03:32:36 pm"/>
    <s v="submitted"/>
    <s v="NA"/>
    <s v="NA"/>
    <s v="I have reviewed the documentation and approve this proposal.\n"/>
    <s v="8/16/2024 11:29:58 am &gt; 8/16/2024 12:57:35 pm &gt; 8/16/2024 11:32:12 am &gt; 8/16/2024 02:57:22 pm &gt; 8/16/2024 11:38:05 am"/>
    <s v="Approved &gt; Certified"/>
    <s v="NA"/>
    <n v="299781"/>
    <n v="133402"/>
    <s v="NA"/>
    <s v="A collaborative proposal"/>
    <s v="No"/>
    <d v="2024-08-23T08:45:02"/>
    <s v="NA"/>
    <x v="0"/>
    <s v="250068A0001"/>
    <s v="NA"/>
    <s v="NA"/>
    <s v="College of Health Sciences"/>
    <n v="0"/>
    <n v="0"/>
    <n v="1"/>
    <n v="0"/>
    <n v="1"/>
    <x v="8"/>
    <x v="5"/>
    <s v="Khaled.*Elokely"/>
    <s v="Khaled Elokely"/>
    <x v="0"/>
    <x v="8"/>
  </r>
  <r>
    <s v="24-0655-P0001"/>
    <x v="125"/>
    <x v="49"/>
    <x v="2"/>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Assigned to SP Proposal Administrator: Tashina Lemons &gt; Status was changed from: Under Review to Approved &gt; Status was changed from: Approved to Submitted to Sponsor &gt; Status was changed from: Submitted to Sponsor to Funded &gt; Certified &gt; Status was changed from: In Development to Under Review &gt; Proposal Created"/>
    <s v="Tashina Lemons &gt; Farrell Jean Rapp &gt; Hannah Jordan Phalen"/>
    <s v="1/3/2024 08:21:00 am &gt; 1/17/2024 03:40:44 pm &gt; 1/19/2024 05:11:43 pm &gt; 3/5/2024 02:01:53 pm &gt; 1/17/2024 08:41:56 am &gt; 12/21/2023 11:53:27 am &gt; 12/18/2023 01:00:42 pm"/>
    <s v="Previously submitted to sponsor &gt; project has been funded"/>
    <s v="NA"/>
    <s v="NA"/>
    <s v="This is for a small grant for a graduate student, all information is on attachment tab"/>
    <s v="1/17/2024 10:14:00 am &gt; 1/17/2024 08:41:56 am &gt; 1/11/2024 09:04:39 am &gt; 1/17/2024 10:13:32 am &gt; 1/17/2024 02:34:56 pm &gt; 1/17/2024 03:40:44 pm"/>
    <s v="Approved &gt; Certified"/>
    <s v="NA"/>
    <n v="1000"/>
    <n v="0"/>
    <n v="1000"/>
    <s v="NA"/>
    <s v="Yes"/>
    <d v="2024-01-19T17:11:43"/>
    <d v="2024-03-05T14:01:53"/>
    <x v="1"/>
    <s v="240655A0001"/>
    <n v="1000"/>
    <s v="NA"/>
    <s v="College of Arts &amp; Sciences"/>
    <n v="1"/>
    <n v="0"/>
    <n v="0"/>
    <n v="0"/>
    <n v="1"/>
    <x v="44"/>
    <x v="0"/>
    <s v="Hannah.*Phalen"/>
    <s v="Hannah Phalen"/>
    <x v="1"/>
    <x v="45"/>
  </r>
  <r>
    <s v="25-0438-P0001"/>
    <x v="126"/>
    <x v="45"/>
    <x v="0"/>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Status was changed from: Approved to Submitted to Sponsor &gt; Proposal Created &gt; Status was changed from: Under Review to Approved &gt; Status was changed from: In Development to Under Review &gt; Assigned to SP Proposal Administrator: Janissa Marie Analissia Martinez &gt; Certified"/>
    <s v="Janissa Marie Analissia Martinez &gt; Thomas Abraham Lentner &gt; Farrell Jean Rapp &gt; Meridith Paige Joyce"/>
    <s v="2/10/2025 08:31:38 am &gt; 1/14/2025 03:08:21 pm &gt; 1/31/2025 02:38:28 pm &gt; 1/30/2025 05:23:01 pm &gt; 1/17/2025 09:16:15 am &gt; 1/30/2025 05:26:41 pm"/>
    <s v="Submitted to sponsor 2/7/25. Acknowledged receipt 2/10/25."/>
    <s v="NA"/>
    <s v="NA"/>
    <s v="Passes pre-award checks."/>
    <s v="1/30/2025 05:23:21 pm &gt; 1/31/2025 02:38:29 pm &gt; 1/31/2025 02:03:15 pm &gt; 1/30/2025 05:26:41 pm &gt; 1/30/2025 08:43:39 pm"/>
    <s v="Approved &gt; Certified"/>
    <s v="NA"/>
    <n v="207612.46"/>
    <n v="92387.54"/>
    <n v="300000"/>
    <s v="A Subrecipient"/>
    <s v="No"/>
    <d v="2025-02-10T08:31:38"/>
    <s v="NA"/>
    <x v="0"/>
    <s v="250438A0001"/>
    <s v="NA"/>
    <s v="NA"/>
    <s v="College of Engineering &amp; Physical Sciences"/>
    <n v="0"/>
    <n v="0"/>
    <n v="1"/>
    <n v="0"/>
    <n v="1"/>
    <x v="41"/>
    <x v="33"/>
    <s v="Meridith.*Joyce"/>
    <s v="Meridith Joyce"/>
    <x v="0"/>
    <x v="42"/>
  </r>
  <r>
    <s v="25-0263-P0001"/>
    <x v="127"/>
    <x v="43"/>
    <x v="0"/>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Assigned to SP Proposal Administrator: John Ruess &gt; Status was changed from: In Development to Under Review &gt; Proposal Created &gt; Status was changed from: Approved to Submitted to Sponsor &gt; Status was changed from: Under Review to Approved &gt; Status was changed from: Under Review to In Development &gt; Certified"/>
    <s v="Janissa Marie Analissia Martinez &gt; John Ruess &gt; Thomas Abraham Lentner &gt; Farrell Jean Rapp &gt; Gabriel Maturani Barrile"/>
    <s v="11/15/2024 09:07:30 am &gt; 11/18/2024 08:44:06 am &gt; 10/25/2024 03:04:16 pm &gt; 11/21/2024 08:32:08 pm &gt; 11/20/2024 08:43:56 am &gt; 11/19/2024 04:16:48 pm &gt; 11/19/2024 04:17:39 pm &gt; 11/19/2024 04:20:49 pm"/>
    <s v="post-submission review &gt; edits"/>
    <s v="NA"/>
    <s v="NA"/>
    <s v="IDC at the State rate of 20% TDC."/>
    <s v="11/19/2024 04:17:47 pm &gt; 11/19/2024 04:20:49 pm &gt; 11/18/2024 08:45:22 am &gt; 11/20/2024 06:45:32 am &gt; 11/19/2024 04:31:40 pm &gt; 11/20/2024 08:43:56 am"/>
    <s v="Approved &gt; Certified"/>
    <s v="NA"/>
    <n v="123964"/>
    <n v="24793"/>
    <n v="148757"/>
    <s v="NA"/>
    <s v="Yes"/>
    <d v="2024-11-21T20:32:08"/>
    <s v="NA"/>
    <x v="0"/>
    <s v="250263A0001"/>
    <s v="NA"/>
    <s v="NA"/>
    <s v="College of Agriculture, Life Sciences &amp; Natural Resources"/>
    <n v="0"/>
    <n v="0"/>
    <n v="1"/>
    <n v="0"/>
    <n v="1"/>
    <x v="39"/>
    <x v="0"/>
    <s v="Gabriel.*Barrile"/>
    <s v="Gabriel Barrile"/>
    <x v="0"/>
    <x v="27"/>
  </r>
  <r>
    <s v="25-0468-P0001"/>
    <x v="128"/>
    <x v="24"/>
    <x v="0"/>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Status was changed from: Under Review to In Development &gt; Status was changed from: Approved to Submitted to Sponsor &gt; Certified &gt; Status was changed from: Under Review to Approved &gt; Status was changed from: In Development to Under Review &gt; Proposal Created"/>
    <s v="John Ruess &gt; Marissa K. Gannon &gt; Masanori Saito &gt; Owen Cruikshank &gt; Farrell Jean Rapp &gt; Nicholas A. Giraldo"/>
    <s v="2/20/2025 10:36:56 am &gt; 2/25/2025 09:11:17 am &gt; 2/20/2025 11:18:08 am &gt; 2/21/2025 12:12:23 pm &gt; 2/23/2025 04:13:06 pm &gt; 2/20/2025 10:38:00 am &gt; 2/20/2025 10:21:32 am &gt; 1/21/2025 04:18:15 pm"/>
    <s v="edits &gt; Submitted"/>
    <s v="NA"/>
    <s v="NA"/>
    <s v="Passes pre-award checks."/>
    <s v="2/20/2025 11:18:08 am &gt; 2/21/2025 02:46:11 pm &gt; 2/21/2025 02:46:05 pm &gt; 2/23/2025 04:13:06 pm &gt; 2/22/2025 08:55:26 am &gt; 2/21/2025 12:12:23 pm &gt; 2/20/2025 11:02:37 am"/>
    <s v="Certified &gt; Approved"/>
    <s v="NA"/>
    <n v="87548"/>
    <n v="33619"/>
    <n v="121167"/>
    <s v="NA"/>
    <s v="Yes"/>
    <d v="2025-02-25T09:11:17"/>
    <s v="NA"/>
    <x v="0"/>
    <s v="250468A0001"/>
    <s v="NA"/>
    <s v="NA"/>
    <s v="College of Engineering &amp; Physical Sciences"/>
    <n v="0"/>
    <n v="0"/>
    <n v="1"/>
    <n v="0"/>
    <n v="1"/>
    <x v="23"/>
    <x v="17"/>
    <s v="Masanori.*Saito"/>
    <s v="Masanori Saito"/>
    <x v="1"/>
    <x v="23"/>
  </r>
  <r>
    <s v="25-0290-P0001"/>
    <x v="129"/>
    <x v="19"/>
    <x v="0"/>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Status was changed from: Approved to Submitted to Sponsor &gt; Status was changed from: Under Review to In Development &gt; Proposal Created &gt; Status was changed from: In Development to Under Review &gt; Form was edited in 'Under Review' status &gt; Certified &gt; Status was changed from: Under Review to Approved"/>
    <s v="Thomas Abraham Lentner &gt; Shawn A Bunning &gt; Curt Davidson &gt; Farrell Jean Rapp"/>
    <s v="11/21/2024 08:15:55 pm &gt; 11/19/2024 04:54:12 pm &gt; 11/5/2024 01:21:30 pm &gt; 11/19/2024 01:57:05 pm &gt; 11/19/2024 05:15:53 pm &gt; 11/15/2024 10:57:41 am &gt; 11/20/2024 08:35:04 am &gt; 11/14/2024 03:13:12 pm &gt; 11/20/2024 07:33:24 am &gt; 11/20/2024 08:33:17 am &gt; 11/20/2024 08:37:47 am"/>
    <s v="Submitted 11/21/2024 GRANT14308323 &gt; Updating form fields\n &gt; Not ready for review."/>
    <s v="NA"/>
    <s v="NA"/>
    <s v="NOFO limits indirect costs to 20% TFFA including subawards indirect costs. Using the 34% Other Sponsored rate we are less than the 20% TFFA &gt; Passes pre-award checks. Pre-Award agreement negotiator is preparing a partnership agreement for Riverlink the major subrecipient.  Will be complete and executed by the time of proposal."/>
    <s v="11/20/2024 08:37:47 am &gt; 11/19/2024 05:18:47 pm &gt; 11/20/2024 07:48:23 am &gt; 11/20/2024 07:48:34 am &gt; 11/20/2024 07:33:24 am"/>
    <s v="Approved &gt; Certified"/>
    <s v="NA"/>
    <n v="18618741"/>
    <n v="1128081"/>
    <n v="19746822"/>
    <s v="NA"/>
    <s v="Yes"/>
    <d v="2024-11-21T20:15:55"/>
    <s v="NA"/>
    <x v="0"/>
    <s v="250290A0001"/>
    <s v="NA"/>
    <s v="NA"/>
    <s v="Haub School of Environment &amp; Natural Resources"/>
    <n v="0"/>
    <n v="0"/>
    <n v="1"/>
    <n v="0"/>
    <n v="1"/>
    <x v="18"/>
    <x v="12"/>
    <s v="Curt.*Davidson"/>
    <s v="Curt Davidson"/>
    <x v="10"/>
    <x v="18"/>
  </r>
  <r>
    <s v="25-0593-P0001"/>
    <x v="130"/>
    <x v="50"/>
    <x v="0"/>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gt; Certified &gt; Status was changed from: Under Review to Approved &gt; Status was changed from: Approved to Submitted to Sponsor &gt; Status was changed from: In Development to Under Review"/>
    <s v="John Ruess &gt; Surendra Bhattarai &gt; Farrell Jean Rapp"/>
    <s v="3/4/2025 03:13:40 pm &gt; 3/11/2025 10:20:31 am &gt; 3/11/2025 02:16:14 pm &gt; 3/13/2025 02:28:59 pm &gt; 3/11/2025 10:10:58 am"/>
    <s v="Submitted"/>
    <s v="NA"/>
    <s v="NA"/>
    <s v="Passes pre-award checks."/>
    <s v="3/11/2025 10:18:52 am &gt; 3/11/2025 10:23:31 am &gt; 3/11/2025 10:23:26 am &gt; 3/11/2025 02:16:14 pm &gt; 3/11/2025 10:20:31 am"/>
    <s v="Approved &gt; Certified"/>
    <s v="NA"/>
    <n v="81566"/>
    <n v="0"/>
    <n v="81566"/>
    <s v="NA"/>
    <s v="Yes"/>
    <d v="2025-03-13T14:28:59"/>
    <s v="NA"/>
    <x v="0"/>
    <s v="250593A0001"/>
    <s v="NA"/>
    <s v="NA"/>
    <s v="College of Agriculture, Life Sciences &amp; Natural Resources"/>
    <n v="0"/>
    <n v="0"/>
    <n v="1"/>
    <n v="0"/>
    <n v="1"/>
    <x v="45"/>
    <x v="0"/>
    <s v="Surendra.*Bhattarai"/>
    <s v="Surendra Bhattarai"/>
    <x v="18"/>
    <x v="46"/>
  </r>
  <r>
    <s v="24-0175-P0001"/>
    <x v="131"/>
    <x v="30"/>
    <x v="2"/>
    <s v="Wyoming Department of Health"/>
    <s v="NA"/>
    <s v="Animal Science"/>
    <d v="2023-06-22T00:00:00"/>
    <d v="2027-08-22T00:00:00"/>
    <s v="New"/>
    <s v="NA"/>
    <s v="24-0175"/>
    <s v="Animal Science"/>
    <s v="Wyoming State Governmental Entities"/>
    <s v="NA"/>
    <d v="2023-08-16T12:36:11"/>
    <n v="600000"/>
    <d v="2023-06-30T00:00:00"/>
    <s v="UW Wastewater testing LAB"/>
    <s v="Status was changed from: Under Review to In Development &gt; Status was changed from: Approved to Submitted to Sponsor &gt; Proposal Created &gt; Status was changed from: Under Review to Approved &gt; Status was changed from: In Development to Under Review &gt; Assigned to SP Proposal Administrator: Farrell Jean Rapp &gt; Certified &gt; Status was changed from: Submitted to Sponsor to Funded"/>
    <s v="Farrell Jean Rapp &gt; Bledar Bisha &gt; Tashina Lemons"/>
    <s v="9/4/2023 04:05:43 pm &gt; 9/5/2023 11:44:57 am &gt; 8/16/2023 12:36:11 pm &gt; 9/5/2023 11:44:14 am &gt; 8/18/2023 10:15:15 am &gt; 8/18/2023 08:33:10 am &gt; 8/18/2023 10:38:35 am &gt; 8/31/2023 09:26:38 am &gt; 8/30/2023 03:25:54 pm &gt; 8/18/2023 10:11:51 am &gt; 9/4/2023 04:11:58 pm &gt; 9/4/2023 11:02:17 pm &gt; 9/5/2023 11:45:05 am"/>
    <s v="Budget Revisions. &gt; Legacy. No Greensheet. &gt; updates to budget need to be made, 20% IDC needs to be added. &gt; Corrections. &gt; Funded."/>
    <s v="NA"/>
    <s v="NA"/>
    <s v="NA"/>
    <s v="9/5/2023 11:44:15 am &gt; 9/4/2023 11:02:17 pm &gt; 9/5/2023 06:59:36 am &gt; 9/4/2023 04:12:18 pm &gt; 9/4/2023 11:02:58 pm"/>
    <s v="Approved &gt; Certified"/>
    <s v="NA"/>
    <n v="500000"/>
    <n v="100000"/>
    <n v="600000"/>
    <s v="NA"/>
    <s v="Yes"/>
    <d v="2023-09-05T11:44:57"/>
    <d v="2023-09-05T11:45:05"/>
    <x v="1"/>
    <s v="240175A0001"/>
    <n v="605"/>
    <s v="20TDC"/>
    <s v="College of Agriculture, Life Sciences &amp; Natural Resources"/>
    <n v="1"/>
    <n v="0"/>
    <n v="0"/>
    <n v="0"/>
    <n v="1"/>
    <x v="29"/>
    <x v="23"/>
    <s v="Bledar.*Bisha"/>
    <s v="Bledar Bisha"/>
    <x v="13"/>
    <x v="29"/>
  </r>
  <r>
    <s v="24-0918-P0001"/>
    <x v="132"/>
    <x v="30"/>
    <x v="0"/>
    <s v="ADD NEW"/>
    <s v="National Institute of Mental Health/National Institutes of Health/Department of Health and Human Services"/>
    <s v="Animal Science"/>
    <d v="2024-12-01T00:00:00"/>
    <d v="2025-05-31T00:00:00"/>
    <s v="New"/>
    <s v="NA"/>
    <s v="24-0918"/>
    <s v="Animal Science"/>
    <s v="Industry"/>
    <s v="NA"/>
    <d v="2024-04-02T14:04:15"/>
    <n v="55800"/>
    <d v="2024-04-05T00:00:00"/>
    <s v="Ultra-Rapid Platform for Antimicrobial Susceptibility Testing (AST) of Pulmonary Non-Tuberculous Mycobacterial (NTM) Infections"/>
    <s v="Certified &gt; Assigned to SP Proposal Administrator: Tashina Lemons &gt; Status was changed from: In Development to Under Review &gt; Status was changed from: Under Review to Approved &gt; Proposal Created &gt; Status was changed from: Under Review to In Development &gt; Status was changed from: Approved to Submitted to Sponsor"/>
    <s v="Bledar Bisha &gt; Tashina Lemons &gt; Farrell Jean Rapp"/>
    <s v="4/4/2024 09:21:43 am &gt; 4/3/2024 03:45:52 pm &gt; 4/3/2024 11:08:16 pm &gt; 4/2/2024 02:28:51 pm &gt; 4/4/2024 11:14:50 am &gt; 4/2/2024 02:04:15 pm &gt; 4/3/2024 04:06:43 pm &gt; 4/4/2024 12:12:14 pm"/>
    <s v="Updates to proposal form and more information needed &gt; Submitted to sponsor 4/4/24 email attached as correspondence as proof of submission"/>
    <s v="NA"/>
    <s v="NA"/>
    <s v="NA"/>
    <s v="4/4/2024 10:48:48 am &gt; 4/4/2024 11:14:56 am &gt; 4/4/2024 09:21:43 am &gt; 4/4/2024 09:20:46 am &gt; 4/4/2024 09:21:51 am"/>
    <s v="Approved &gt; Certified"/>
    <s v="NA"/>
    <n v="40264"/>
    <n v="15536"/>
    <n v="55800"/>
    <s v="A Subrecipient"/>
    <s v="No"/>
    <d v="2024-04-04T12:12:14"/>
    <s v="NA"/>
    <x v="1"/>
    <s v="240918A0001"/>
    <s v="NA"/>
    <s v="NA"/>
    <s v="College of Agriculture, Life Sciences &amp; Natural Resources"/>
    <n v="0"/>
    <n v="0"/>
    <n v="1"/>
    <n v="0"/>
    <n v="1"/>
    <x v="29"/>
    <x v="23"/>
    <s v="Bledar.*Bisha"/>
    <s v="Bledar Bisha"/>
    <x v="13"/>
    <x v="29"/>
  </r>
  <r>
    <s v="25-0313-P0001"/>
    <x v="133"/>
    <x v="35"/>
    <x v="1"/>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gt; Status was changed from: In Development to Submitted to Sponsor &gt; Status was changed from: Submitted to Sponsor to Closed. Resolution set to: Not Funded"/>
    <s v="Juhyeon Ahn &gt; Farrell Jean Rapp"/>
    <s v="11/15/2024 12:03:47 pm &gt; 1/6/2025 08:29:34 am &gt; 1/6/2025 08:29:57 am"/>
    <s v="Preproposal was submitted in November. Routing was not required since it was just an executive summary. DARPA did not recommend submitting this proposal as a full proposal. &gt; DARPA did not recommend submitting this proposal as a full proposal. - Letter attached."/>
    <s v="NA"/>
    <s v="Not Funded"/>
    <s v="NA"/>
    <s v="NA"/>
    <s v="Not Completed"/>
    <s v="NA"/>
    <s v="NA"/>
    <s v="NA"/>
    <s v="NA"/>
    <s v="NA"/>
    <s v="Yes"/>
    <d v="2025-01-06T08:29:34"/>
    <s v="NA"/>
    <x v="0"/>
    <s v="250313A0001"/>
    <s v="NA"/>
    <s v="NA"/>
    <s v="College of Engineering &amp; Physical Sciences"/>
    <n v="0"/>
    <n v="1"/>
    <n v="0"/>
    <n v="0"/>
    <n v="1"/>
    <x v="27"/>
    <x v="21"/>
    <s v="Juhyeon.*Ahn"/>
    <s v="Juhyeon Ahn"/>
    <x v="0"/>
    <x v="33"/>
  </r>
  <r>
    <s v="23-1541-P0001"/>
    <x v="134"/>
    <x v="13"/>
    <x v="2"/>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Status was changed from: Under Review to In Development &gt; Proposal Created &gt; Status was changed from: Approved to Submitted to Sponsor &gt; Status was changed from: Submitted to Sponsor to Funded &gt; Status was changed from: In Development to Under Review &gt; Certified &gt; Status was changed from: Under Review to Approved"/>
    <s v="John Ruess &gt; Dana Dittoe &gt; Farrell Jean Rapp"/>
    <s v="6/1/2023 06:02:18 pm &gt; 6/1/2023 04:51:12 pm &gt; 6/14/2023 10:56:08 am &gt; 2/12/2024 08:24:56 am &gt; 6/1/2023 05:16:03 pm &gt; 6/2/2023 10:47:37 am &gt; 6/9/2023 09:57:35 am &gt; 6/9/2023 12:21:26 pm"/>
    <s v="See email &gt; 6-13 &gt; Funded."/>
    <s v="NA"/>
    <s v="NA"/>
    <s v="Approve. &gt; Please make sure Tori Henderson and Vicky Boyles are added to view the project. &gt; ORED Approval"/>
    <s v="6/9/2023 09:57:35 am &gt; 6/9/2023 12:21:26 pm &gt; 6/9/2023 10:11:27 am &gt; 6/9/2023 08:43:13 am &gt; 6/9/2023 08:41:48 am"/>
    <s v="Certified &gt; Approved"/>
    <s v="NA"/>
    <n v="2462.75"/>
    <n v="0"/>
    <n v="2462.75"/>
    <s v="A Subrecipient"/>
    <s v="No"/>
    <d v="2023-06-14T10:56:08"/>
    <d v="2024-02-12T08:24:56"/>
    <x v="2"/>
    <s v="231541A0001"/>
    <n v="2463"/>
    <s v="NONE"/>
    <s v="College of Agriculture, Life Sciences &amp; Natural Resources"/>
    <n v="1"/>
    <n v="0"/>
    <n v="0"/>
    <n v="0"/>
    <n v="1"/>
    <x v="13"/>
    <x v="9"/>
    <s v="Dana.*Dittoe"/>
    <s v="Dana Dittoe"/>
    <x v="9"/>
    <x v="11"/>
  </r>
  <r>
    <s v="24-0671-P0001"/>
    <x v="135"/>
    <x v="24"/>
    <x v="1"/>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Status was changed from: Under Review to In Development &gt; Status was changed from: In Development to Under Review &gt; Proposal Created &gt; Status was changed from: Under Review to Approved &gt; Assigned to SP Proposal Administrator: John Ruess &gt; Certified &gt; Status was changed from: Submitted to Sponsor to Closed. Resolution set to: Not Funded &gt; Unassigned from SP Proposal Administrator: Thomas Abraham Lentner &gt; Unassigned from SP Proposal Administrator: John Ruess &gt; Assigned to SP Proposal Administrator: Thomas Abraham Lentner &gt; Status was changed from: Approved to Submitted to Sponsor"/>
    <s v="John Ruess &gt; Masanori Saito &gt; Farrell Jean Rapp &gt; Tashina Lemons &gt; Inna Willis &gt; Thomas Abraham Lentner"/>
    <s v="2/8/2024 02:28:40 pm &gt; 2/6/2024 01:08:36 pm &gt; 1/3/2024 08:30:26 am &gt; 2/8/2024 04:11:41 pm &gt; 1/3/2024 08:54:21 am &gt; 2/8/2024 02:50:56 pm &gt; 7/9/2024 12:09:08 pm &gt; 2/14/2024 08:32:27 am &gt; 1/9/2024 04:31:53 pm &gt; 1/9/2024 04:32:00 pm &gt; 2/8/2024 02:48:05 pm &gt; 2/5/2024 09:42:51 am &gt; 2/27/2024 10:05:13 am"/>
    <s v="Adding sub docs &gt; Received an email from the sponsor on 7/9/2024 (see attachments) &gt; submitted"/>
    <s v="NA"/>
    <s v="Not Funded"/>
    <s v="NA"/>
    <s v="2/8/2024 02:48:16 pm &gt; 2/8/2024 02:50:56 pm &gt; 2/8/2024 02:54:37 pm &gt; 2/8/2024 04:06:46 pm &gt; 2/8/2024 04:11:41 pm"/>
    <s v="Approved &gt; Certified"/>
    <s v="NA"/>
    <n v="707241"/>
    <n v="163137"/>
    <n v="870378"/>
    <s v="NA"/>
    <s v="Yes"/>
    <d v="2024-02-27T10:05:13"/>
    <s v="NA"/>
    <x v="1"/>
    <s v="240671A0001"/>
    <s v="NA"/>
    <s v="NA"/>
    <s v="College of Engineering &amp; Physical Sciences"/>
    <n v="0"/>
    <n v="1"/>
    <n v="0"/>
    <n v="0"/>
    <n v="1"/>
    <x v="23"/>
    <x v="17"/>
    <s v="Masanori.*Saito"/>
    <s v="Masanori Saito"/>
    <x v="1"/>
    <x v="23"/>
  </r>
  <r>
    <s v="25-0312-P0001"/>
    <x v="136"/>
    <x v="9"/>
    <x v="0"/>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gt; Status was changed from: In Development to Under Review &gt; Certified &gt; Status was changed from: Under Review to Approved &gt; Assigned to SP Proposal Administrator: Marissa K. Gannon &gt; Assigned to SP Proposal Administrator: Thomas Abraham Lentner &gt; Status was changed from: Under Review to In Development &gt; Status was changed from: Approved to Submitted to Sponsor"/>
    <s v="Francesca Genoese &gt; Farrell Jean Rapp &gt; Marissa K. Gannon"/>
    <s v="11/15/2024 10:47:16 am &gt; 2/6/2025 10:12:01 am &gt; 2/11/2025 08:35:39 am &gt; 2/11/2025 09:55:20 am &gt; 12/4/2024 01:17:41 pm &gt; 2/6/2025 03:20:33 pm &gt; 11/15/2024 03:29:33 pm &gt; 2/6/2025 03:15:14 pm &gt; 2/14/2025 02:28:17 pm"/>
    <s v="Updating form fields &gt; Submitted"/>
    <s v="NA"/>
    <s v="NA"/>
    <s v="Passes pre-award checks.  Private foundation sponsor with IDC limits. &gt; AP approves Sponsor limitation."/>
    <s v="2/10/2025 01:01:24 pm &gt; 2/11/2025 09:30:18 am &gt; 2/11/2025 08:35:39 am &gt; 2/11/2025 09:55:20 am &gt; 2/6/2025 03:58:54 pm &gt; 2/11/2025 08:45:51 am"/>
    <s v="Approved &gt; Certified"/>
    <s v="NA"/>
    <n v="17839"/>
    <n v="1787"/>
    <n v="19656"/>
    <s v="NA"/>
    <s v="Yes"/>
    <d v="2025-02-14T14:28:17"/>
    <s v="NA"/>
    <x v="0"/>
    <s v="250312A0001"/>
    <s v="NA"/>
    <s v="NA"/>
    <s v="College of Health Sciences"/>
    <n v="0"/>
    <n v="0"/>
    <n v="1"/>
    <n v="0"/>
    <n v="1"/>
    <x v="9"/>
    <x v="0"/>
    <s v="Francesca.*Genoese"/>
    <s v="Francesca Genoese"/>
    <x v="6"/>
    <x v="9"/>
  </r>
  <r>
    <s v="24-0614-P0001"/>
    <x v="137"/>
    <x v="11"/>
    <x v="0"/>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gt; Certified &gt; Status was changed from: Under Review to In Development &gt; Status was changed from: In Development to Under Review &gt; Assigned to SP Proposal Administrator: John Ruess &gt; Status was changed from: Under Review to Approved &gt; Status was changed from: Approved to Submitted to Sponsor"/>
    <s v="Paulo De Mello Tavares Lima &gt; Tashina Lemons &gt; Whitney C. Stewart &gt; Bryce William Howard &gt; Farrell Jean Rapp &gt; John Derek Scasta"/>
    <s v="11/30/2023 04:39:08 pm &gt; 12/4/2023 12:48:27 pm &gt; 12/1/2023 04:19:34 pm &gt; 11/30/2023 05:13:14 pm &gt; 12/5/2023 09:47:04 am &gt; 12/2/2023 05:59:26 am &gt; 12/5/2023 02:05:03 pm &gt; 12/5/2023 02:11:38 pm &gt; 12/5/2023 06:59:47 am &gt; 12/6/2023 08:36:27 am"/>
    <s v="draft review complete &gt; Submitted to Sponsor 12-5-23"/>
    <s v="NA"/>
    <s v="NA"/>
    <s v="NA"/>
    <s v="12/5/2023 02:11:38 pm &gt; 12/5/2023 09:53:04 am &gt; 12/5/2023 01:40:30 pm &gt; 12/5/2023 01:40:36 pm &gt; 12/5/2023 06:59:47 am &gt; 12/5/2023 09:53:11 am &gt; 12/4/2023 12:48:27 pm &gt; 12/4/2023 11:57:03 am &gt; 12/5/2023 09:47:04 am"/>
    <s v="Approved &gt; Certified"/>
    <s v="NA"/>
    <n v="29696"/>
    <n v="297"/>
    <n v="29993"/>
    <s v="NA"/>
    <s v="Yes"/>
    <d v="2023-12-06T08:36:27"/>
    <s v="NA"/>
    <x v="1"/>
    <s v="240614A0001"/>
    <s v="NA"/>
    <s v="NA"/>
    <s v="College of Agriculture, Life Sciences &amp; Natural Resources"/>
    <n v="0"/>
    <n v="0"/>
    <n v="1"/>
    <n v="0"/>
    <n v="1"/>
    <x v="11"/>
    <x v="7"/>
    <s v="Paulo.*De"/>
    <s v="Paulo De"/>
    <x v="8"/>
    <x v="11"/>
  </r>
  <r>
    <s v="25-0353-P0001"/>
    <x v="138"/>
    <x v="51"/>
    <x v="0"/>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Status was changed from: In Development to Under Review &gt; Status was changed from: Approved to Submitted to Sponsor &gt; Assigned to SP Proposal Administrator: Janissa Marie Analissia Martinez &gt; Status was changed from: Under Review to In Development &gt; Status was changed from: Under Review to Approved &gt; Certified &gt; Proposal Created"/>
    <s v="Janissa Marie Analissia Martinez &gt; Thomas Abraham Lentner &gt; Farrell Jean Rapp &gt; Maria Forzan"/>
    <s v="1/21/2025 04:11:16 pm &gt; 1/22/2025 12:50:43 pm &gt; 12/4/2024 10:43:59 am &gt; 1/21/2025 02:14:34 pm &gt; 1/21/2025 02:14:49 pm &gt; 1/22/2025 10:49:52 am &gt; 1/21/2025 04:51:43 pm &gt; 12/4/2024 10:19:00 am"/>
    <s v="Submitted on 01/22/2025 &gt; update form fields"/>
    <s v="NA"/>
    <s v="NA"/>
    <s v="AP approved indirect cost limitation. &gt; Passes pre-award checks"/>
    <s v="1/22/2025 10:49:52 am &gt; 1/21/2025 04:51:43 pm &gt; 1/22/2025 06:58:26 am &gt; 1/21/2025 07:59:28 pm &gt; 1/21/2025 04:47:01 pm"/>
    <s v="Approved &gt; Certified"/>
    <s v="NA"/>
    <n v="148440.79"/>
    <n v="11875.26"/>
    <n v="160316.04999999999"/>
    <s v="NA"/>
    <s v="Yes"/>
    <d v="2025-01-22T12:50:43"/>
    <s v="NA"/>
    <x v="0"/>
    <s v="250353A0001"/>
    <s v="NA"/>
    <s v="NA"/>
    <s v="College of Agriculture, Life Sciences &amp; Natural Resources"/>
    <n v="0"/>
    <n v="0"/>
    <n v="1"/>
    <n v="0"/>
    <n v="1"/>
    <x v="5"/>
    <x v="0"/>
    <s v="Maria.*Forzan"/>
    <s v="Maria Forzan"/>
    <x v="12"/>
    <x v="47"/>
  </r>
  <r>
    <s v="24-0577-P0001"/>
    <x v="139"/>
    <x v="52"/>
    <x v="2"/>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Status was changed from: Under Review to Approved &gt; Certified &gt; Proposal Created &gt; Status was changed from: Submitted to Sponsor to Funded &gt; Status was changed from: Approved to Submitted to Sponsor &gt; Form was edited in 'Funded' status &gt; Status was changed from: In Development to Under Review &gt; Assigned to SP Proposal Administrator: Kasi Smart"/>
    <s v="Farrell Jean Rapp &gt; Lauren Alyssa Hayes &gt; Tashina Lemons &gt; Bryce William Howard"/>
    <s v="11/28/2023 08:39:27 am &gt; 11/27/2023 03:00:05 pm &gt; 11/15/2023 12:05:52 pm &gt; 12/6/2023 09:24:15 am &gt; 11/29/2023 03:29:14 pm &gt; 12/11/2024 05:31:05 pm &gt; 11/15/2023 12:32:47 pm &gt; 11/15/2023 02:22:51 pm"/>
    <s v="Funded. &gt; Previously submitted to sponsor\n"/>
    <s v="NA"/>
    <s v="NA"/>
    <s v="Fellowship application has been awarded, routing for awareness and review &gt; Please add Carlee Hughes to have WyoCloud access."/>
    <s v="11/15/2023 12:49:34 pm &gt; 11/27/2023 03:00:05 pm &gt; 11/28/2023 08:39:27 am &gt; 11/28/2023 08:28:58 am &gt; 11/27/2023 03:03:49 pm"/>
    <s v="Approved &gt; Certified"/>
    <s v="NA"/>
    <n v="40000"/>
    <n v="0"/>
    <n v="40000"/>
    <s v="NA"/>
    <s v="Yes"/>
    <d v="2023-11-29T15:29:14"/>
    <d v="2024-12-11T17:31:05"/>
    <x v="1"/>
    <s v="240577A0001"/>
    <n v="40000"/>
    <s v="NONE"/>
    <s v="College of Arts &amp; Sciences"/>
    <n v="1"/>
    <n v="0"/>
    <n v="0"/>
    <n v="0"/>
    <n v="1"/>
    <x v="46"/>
    <x v="0"/>
    <s v="Lauren.*Hayes"/>
    <s v="Lauren Hayes"/>
    <x v="1"/>
    <x v="48"/>
  </r>
  <r>
    <s v="25-0180-P0001"/>
    <x v="140"/>
    <x v="11"/>
    <x v="0"/>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Status was changed from: In Development to Under Review &gt; Proposal Created &gt; Certified &gt; Status was changed from: Under Review to In Development &gt; Status was changed from: Approved to Submitted to Sponsor &gt; Status was changed from: Under Review to Approved"/>
    <s v="Paulo De Mello Tavares Lima &gt; Whitney C. Stewart &gt; Thomas Abraham Lentner &gt; John Derek Scasta"/>
    <s v="10/1/2024 04:34:06 pm &gt; 9/30/2024 09:16:45 am &gt; 10/2/2024 06:06:09 pm &gt; 10/2/2024 05:19:49 pm &gt; 10/2/2024 05:31:27 pm &gt; 10/3/2024 01:28:23 pm &gt; 11/5/2024 02:06:16 pm &gt; 10/2/2024 07:47:32 pm &gt; 11/5/2024 02:05:55 pm"/>
    <s v="Moving to development for review and updates. &gt; Submitted 10/3/2024 &gt; Routing chain had outdated R&amp;E director.  Manual approval required.  See notes and attachments."/>
    <s v="NA"/>
    <s v="NA"/>
    <s v="Passes Pre-award checks.  Uses approved UW budget template - costs validated.  USDA NIFA IDEAS grant application for $1mill/5years.    Standard IDC is less than 30% TFFA - standard rates apply for project."/>
    <s v="10/3/2024 01:28:23 pm &gt; 10/2/2024 05:33:05 pm &gt; 10/3/2024 07:02:29 pm &gt; 10/2/2024 07:47:32 pm &gt; 10/2/2024 06:06:09 pm &gt; 10/3/2024 01:33:12 pm &gt; 10/3/2024 02:19:46 pm &gt; 10/3/2024 01:33:04 pm"/>
    <s v="Certified &gt; Approved &gt; Not Completed"/>
    <s v="NA"/>
    <n v="711282"/>
    <n v="286313"/>
    <n v="997595"/>
    <s v="NA"/>
    <s v="Yes"/>
    <d v="2024-11-05T14:06:16"/>
    <s v="NA"/>
    <x v="0"/>
    <s v="250180A0001"/>
    <s v="NA"/>
    <s v="NA"/>
    <s v="College of Agriculture, Life Sciences &amp; Natural Resources"/>
    <n v="0"/>
    <n v="0"/>
    <n v="1"/>
    <n v="0"/>
    <n v="1"/>
    <x v="11"/>
    <x v="7"/>
    <s v="Paulo.*De"/>
    <s v="Paulo De"/>
    <x v="8"/>
    <x v="11"/>
  </r>
  <r>
    <s v="25-0309-P0001"/>
    <x v="141"/>
    <x v="53"/>
    <x v="2"/>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Status was changed from: Approved to Submitted to Sponsor &gt; Status was changed from: Submitted to Sponsor to Under Consideration &gt; Assigned to SP Proposal Administrator: Thomas Abraham Lentner &gt; Status was changed from: In Development to Under Review &gt; Proposal Created &gt; Status was changed from: Under Consideration to Funded &gt; Certified &gt; Status was changed from: Under Review to Approved"/>
    <s v="Thomas Abraham Lentner &gt; Alexandra Brower &gt; Farrell Jean Rapp"/>
    <s v="1/29/2025 05:24:54 pm &gt; 1/29/2025 05:25:08 pm &gt; 11/20/2024 02:22:53 pm &gt; 12/9/2024 03:26:38 pm &gt; 11/12/2024 02:07:45 pm &gt; 3/11/2025 04:59:22 pm &gt; 12/19/2024 11:49:29 am &gt; 1/27/2025 04:49:51 pm"/>
    <s v="Unsolicited Contract with SOW and agreement. &gt; Award shell set up 01/29/2025 &gt; Funded."/>
    <s v="NA"/>
    <s v="NA"/>
    <s v="Approve. &gt; USDA NAHLN subaward through WY F&amp;G.  Terms and conditions passthrough to UW.  See notes and attachments for details."/>
    <s v="12/19/2024 11:49:29 am &gt; 1/27/2025 04:37:36 pm &gt; 12/9/2024 03:28:40 pm &gt; 12/19/2024 11:51:26 am &gt; 1/27/2025 04:49:51 pm"/>
    <s v="Certified &gt; Approved"/>
    <s v="NA"/>
    <n v="40000"/>
    <n v="0"/>
    <n v="40000"/>
    <s v="A Subrecipient"/>
    <s v="No"/>
    <d v="2025-01-29T17:24:54"/>
    <d v="2025-03-11T16:59:22"/>
    <x v="0"/>
    <s v="250309A0001"/>
    <n v="40000"/>
    <s v="34MTDC1"/>
    <s v="College of Agriculture, Life Sciences &amp; Natural Resources"/>
    <n v="1"/>
    <n v="0"/>
    <n v="0"/>
    <n v="0"/>
    <n v="1"/>
    <x v="47"/>
    <x v="0"/>
    <s v="Alexandra.*Brower"/>
    <s v="Alexandra Brower"/>
    <x v="0"/>
    <x v="49"/>
  </r>
  <r>
    <s v="25-0264-P0001"/>
    <x v="142"/>
    <x v="46"/>
    <x v="0"/>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Form was edited in 'Under Review' status &gt; Certified &gt; Status was changed from: In Development to Under Review &gt; Status was changed from: Approved to Submitted to Sponsor &gt; Assigned to SP Proposal Administrator: Thomas Abraham Lentner &gt; Status was changed from: Under Review to Approved &gt; Form was edited in 'Approved' status &gt; Status was changed from: Under Review to In Development &gt; Proposal Created"/>
    <s v="Farrell Jean Rapp &gt; Corrine Noel Knapp &gt; Shawn A Bunning &gt; Thomas Abraham Lentner &gt; Melanie Armstrong &gt; Jeffrey D. Hamerlinck &gt; Janissa Marie Analissia Martinez &gt; Gabrielle Dawn Allen"/>
    <s v="11/20/2024 03:47:50 pm &gt; 11/19/2024 05:15:36 pm &gt; 11/19/2024 02:15:39 am &gt; 11/21/2024 08:14:52 pm &gt; 11/20/2024 03:18:35 pm &gt; 11/19/2024 03:58:56 pm &gt; 11/7/2024 09:10:47 am &gt; 11/20/2024 03:49:29 pm &gt; 11/19/2024 05:03:50 pm &gt; 11/19/2024 12:26:14 pm &gt; 11/21/2024 10:27:20 am &gt; 11/20/2024 12:43:18 pm &gt; 11/19/2024 12:17:56 pm &gt; 11/19/2024 12:21:21 pm &gt; 10/28/2024 10:01:47 am &gt; 11/19/2024 04:34:58 pm &gt; 11/19/2024 02:09:35 pm"/>
    <s v="Submitted 11/21/2024 GRANT14308340 &gt; updating subrecipient info for routing"/>
    <s v="NA"/>
    <s v="NA"/>
    <s v="IDC rate is 34% since it is less than the 20% TFFA that is allowed by the sponsor. &gt; Updated IDC based on feedback from project team.  Budget spreadsheet included in attachments.  Project team is preparing budget justification - should be available by morning of 11/20/2024 &gt; Passes pre-award checks.  IDC limited to 20% of federal funds requested - but with exemptions, full applicable indirect cost rate (34%) is used in this budget. &gt; 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s v="11/20/2024 03:49:29 pm &gt; 11/20/2024 03:23:51 pm &gt; 11/19/2024 02:09:35 pm &gt; 11/20/2024 03:22:51 pm &gt; 11/20/2024 12:43:18 pm &gt; 11/19/2024 03:58:56 pm &gt; 11/20/2024 03:23:56 pm &gt; 11/19/2024 05:06:03 pm &gt; 11/20/2024 03:23:45 pm &gt; 11/19/2024 12:26:14 pm &gt; 11/19/2024 12:22:26 pm &gt; 11/19/2024 04:34:59 pm &gt; 11/19/2024 05:15:36 pm &gt; 11/20/2024 03:18:35 pm"/>
    <s v="Approved &gt; Certified &gt; Declined"/>
    <s v="NA"/>
    <n v="2460236"/>
    <n v="537845"/>
    <n v="2998082"/>
    <s v="NA"/>
    <s v="Yes"/>
    <d v="2024-11-21T20:14:52"/>
    <s v="NA"/>
    <x v="0"/>
    <s v="250264A0001"/>
    <s v="NA"/>
    <s v="NA"/>
    <s v="Haub School of Environment &amp; Natural Resources"/>
    <n v="0"/>
    <n v="0"/>
    <n v="1"/>
    <n v="0"/>
    <n v="1"/>
    <x v="42"/>
    <x v="34"/>
    <s v="Melanie.*Armstrong"/>
    <s v="Melanie Armstrong"/>
    <x v="1"/>
    <x v="4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25-0551-P0001"/>
    <x v="0"/>
    <x v="0"/>
    <s v="Submitted to Sponsor"/>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d v="2025-03-11T19:08:59"/>
    <s v="NA"/>
    <x v="0"/>
    <s v="250551A0001"/>
    <s v="NA"/>
    <s v="NA"/>
    <s v="College of Health Sciences"/>
    <n v="0"/>
    <n v="0"/>
    <n v="1"/>
    <n v="0"/>
    <n v="1"/>
    <x v="0"/>
    <x v="0"/>
    <s v="Alexander.*French"/>
    <s v="Alexander French"/>
    <x v="0"/>
    <x v="0"/>
    <x v="0"/>
    <x v="0"/>
  </r>
  <r>
    <s v="25-0253-P0001"/>
    <x v="1"/>
    <x v="1"/>
    <s v="Not Funded"/>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d v="2024-11-15T15:17:34"/>
    <s v="NA"/>
    <x v="0"/>
    <s v="250253A0001"/>
    <s v="NA"/>
    <s v="NA"/>
    <s v="College of Engineering &amp; Physical Sciences"/>
    <n v="0"/>
    <n v="1"/>
    <n v="0"/>
    <n v="0"/>
    <n v="1"/>
    <x v="1"/>
    <x v="1"/>
    <s v="Sean.*Field"/>
    <s v="Sean Field"/>
    <x v="1"/>
    <x v="1"/>
    <x v="1"/>
    <x v="1"/>
  </r>
  <r>
    <s v="24-1113-P0001"/>
    <x v="2"/>
    <x v="2"/>
    <s v="Funded"/>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d v="2024-07-10T14:10:50"/>
    <d v="2024-07-10T08:10:59"/>
    <x v="0"/>
    <s v="241113A0001"/>
    <n v="20750"/>
    <s v="445MTDC1"/>
    <s v="College of Agriculture, Life Sciences &amp; Natural Resources"/>
    <n v="1"/>
    <n v="0"/>
    <n v="0"/>
    <n v="0"/>
    <n v="1"/>
    <x v="2"/>
    <x v="2"/>
    <s v="David.*Pascual"/>
    <s v="David Pascual"/>
    <x v="2"/>
    <x v="2"/>
    <x v="2"/>
    <x v="0"/>
  </r>
  <r>
    <s v="25-0368-P0001"/>
    <x v="3"/>
    <x v="2"/>
    <s v="Submitted to Sponsor"/>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d v="2025-02-03T15:42:53"/>
    <s v="NA"/>
    <x v="0"/>
    <s v="250368A0001"/>
    <s v="NA"/>
    <s v="NA"/>
    <s v="College of Agriculture, Life Sciences &amp; Natural Resources"/>
    <n v="0"/>
    <n v="0"/>
    <n v="1"/>
    <n v="0"/>
    <n v="1"/>
    <x v="2"/>
    <x v="2"/>
    <s v="David.*Pascual"/>
    <s v="David Pascual"/>
    <x v="2"/>
    <x v="2"/>
    <x v="2"/>
    <x v="0"/>
  </r>
  <r>
    <s v="24-0984-P0001"/>
    <x v="4"/>
    <x v="3"/>
    <s v="Funded"/>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Proposal Created"/>
    <s v="Tashina Lemons"/>
    <d v="2024-04-26T13:05:43"/>
    <s v="NA"/>
    <s v="NA"/>
    <s v="NA"/>
    <s v="NA"/>
    <s v="NA"/>
    <s v="Not Completed"/>
    <s v="NA"/>
    <n v="5000"/>
    <n v="0"/>
    <n v="5000"/>
    <s v="NA"/>
    <s v="Yes"/>
    <d v="2024-04-30T16:48:12"/>
    <d v="2024-09-20T13:09:26"/>
    <x v="1"/>
    <s v="240984A0001"/>
    <n v="5000"/>
    <s v="NONE"/>
    <s v="College of Health Sciences"/>
    <n v="1"/>
    <n v="0"/>
    <n v="0"/>
    <n v="0"/>
    <n v="1"/>
    <x v="3"/>
    <x v="0"/>
    <s v="Eleanor.*Gulick"/>
    <s v="Eleanor Gulick"/>
    <x v="0"/>
    <x v="3"/>
    <x v="2"/>
    <x v="0"/>
  </r>
  <r>
    <s v="25-0388-P0001"/>
    <x v="5"/>
    <x v="4"/>
    <s v="Under Consideration"/>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d v="2025-01-30T17:19:11"/>
    <s v="NA"/>
    <x v="0"/>
    <s v="250388A0001"/>
    <s v="NA"/>
    <s v="NA"/>
    <s v="College of Engineering &amp; Physical Sciences"/>
    <n v="0"/>
    <n v="0"/>
    <n v="0"/>
    <n v="1"/>
    <n v="1"/>
    <x v="4"/>
    <x v="0"/>
    <s v="Jason.*Hawes"/>
    <s v="Jason Hawes"/>
    <x v="3"/>
    <x v="4"/>
    <x v="2"/>
    <x v="0"/>
  </r>
  <r>
    <s v="25-0448-P0001"/>
    <x v="6"/>
    <x v="5"/>
    <s v="Submitted to Sponsor"/>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d v="2025-01-22T21:13:28"/>
    <s v="NA"/>
    <x v="0"/>
    <s v="250448A0001"/>
    <s v="NA"/>
    <s v="NA"/>
    <s v="College of Agriculture, Life Sciences &amp; Natural Resources"/>
    <n v="0"/>
    <n v="0"/>
    <n v="1"/>
    <n v="0"/>
    <n v="1"/>
    <x v="5"/>
    <x v="3"/>
    <s v="Jorge.*Irisarri"/>
    <s v="Jorge Irisarri"/>
    <x v="4"/>
    <x v="5"/>
    <x v="3"/>
    <x v="2"/>
  </r>
  <r>
    <s v="25-0261-P0001"/>
    <x v="7"/>
    <x v="6"/>
    <s v="Submitted to Sponsor"/>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d v="2024-11-05T17:41:05"/>
    <s v="NA"/>
    <x v="0"/>
    <s v="250261A0001"/>
    <s v="NA"/>
    <s v="NA"/>
    <s v="Haub School of Environment &amp; Natural Resources"/>
    <n v="0"/>
    <n v="0"/>
    <n v="1"/>
    <n v="0"/>
    <n v="1"/>
    <x v="6"/>
    <x v="0"/>
    <s v="Bryan.*Leonard"/>
    <s v="Bryan Leonard"/>
    <x v="0"/>
    <x v="6"/>
    <x v="4"/>
    <x v="0"/>
  </r>
  <r>
    <s v="25-0248-P0001"/>
    <x v="8"/>
    <x v="7"/>
    <s v="Submitted to Sponsor"/>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d v="2024-11-06T23:02:16"/>
    <s v="NA"/>
    <x v="0"/>
    <s v="250248A0001"/>
    <s v="NA"/>
    <s v="NA"/>
    <s v="College of Engineering &amp; Physical Sciences"/>
    <n v="0"/>
    <n v="0"/>
    <n v="1"/>
    <n v="0"/>
    <n v="1"/>
    <x v="7"/>
    <x v="4"/>
    <s v="Yaqoob.*Majeed"/>
    <s v="Yaqoob Majeed"/>
    <x v="5"/>
    <x v="7"/>
    <x v="5"/>
    <x v="3"/>
  </r>
  <r>
    <s v="25-0493-P0001"/>
    <x v="9"/>
    <x v="8"/>
    <s v="Submitted to Sponsor"/>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d v="2025-02-12T20:33:06"/>
    <s v="NA"/>
    <x v="0"/>
    <s v="250493A0001"/>
    <s v="NA"/>
    <s v="NA"/>
    <s v="College of Health Sciences"/>
    <n v="0"/>
    <n v="0"/>
    <n v="1"/>
    <n v="0"/>
    <n v="1"/>
    <x v="8"/>
    <x v="5"/>
    <s v="Khaled.*Elokely"/>
    <s v="Khaled Elokely"/>
    <x v="0"/>
    <x v="8"/>
    <x v="2"/>
    <x v="4"/>
  </r>
  <r>
    <s v="25-0130-P0001"/>
    <x v="10"/>
    <x v="9"/>
    <s v="Submitted to Sponsor"/>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d v="2025-03-17T15:53:27"/>
    <s v="NA"/>
    <x v="0"/>
    <s v="250130A0001"/>
    <s v="NA"/>
    <s v="NA"/>
    <s v="College of Health Sciences"/>
    <n v="0"/>
    <n v="0"/>
    <n v="1"/>
    <n v="0"/>
    <n v="1"/>
    <x v="9"/>
    <x v="0"/>
    <s v="Francesca.*Genoese"/>
    <s v="Francesca Genoese"/>
    <x v="6"/>
    <x v="9"/>
    <x v="6"/>
    <x v="0"/>
  </r>
  <r>
    <s v="25-0025-P0001"/>
    <x v="11"/>
    <x v="8"/>
    <s v="Submitted to Sponsor"/>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d v="2024-08-12T18:26:12"/>
    <s v="NA"/>
    <x v="0"/>
    <s v="250025A0001"/>
    <s v="NA"/>
    <s v="NA"/>
    <s v="College of Health Sciences"/>
    <n v="0"/>
    <n v="0"/>
    <n v="1"/>
    <n v="0"/>
    <n v="1"/>
    <x v="8"/>
    <x v="5"/>
    <s v="Khaled.*Elokely"/>
    <s v="Khaled Elokely"/>
    <x v="0"/>
    <x v="8"/>
    <x v="2"/>
    <x v="4"/>
  </r>
  <r>
    <s v="24-1100-P0001"/>
    <x v="12"/>
    <x v="2"/>
    <s v="Submitted to Sponsor"/>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Proposal Created"/>
    <s v="John Ruess"/>
    <d v="2024-06-24T10:14:21"/>
    <s v="NA"/>
    <s v="NA"/>
    <s v="NA"/>
    <s v="NA"/>
    <d v="2024-06-28T14:22:22"/>
    <s v="Approved"/>
    <s v="NA"/>
    <n v="275000"/>
    <n v="122375"/>
    <n v="397375"/>
    <s v="NA"/>
    <s v="Yes"/>
    <d v="2024-07-10T15:59:07"/>
    <s v="NA"/>
    <x v="0"/>
    <s v="241100A0001"/>
    <s v="NA"/>
    <s v="NA"/>
    <s v="College of Agriculture, Life Sciences &amp; Natural Resources"/>
    <n v="0"/>
    <n v="0"/>
    <n v="1"/>
    <n v="0"/>
    <n v="1"/>
    <x v="2"/>
    <x v="2"/>
    <s v="David.*Pascual"/>
    <s v="David Pascual"/>
    <x v="2"/>
    <x v="2"/>
    <x v="2"/>
    <x v="0"/>
  </r>
  <r>
    <s v="24-1090-P0001"/>
    <x v="13"/>
    <x v="10"/>
    <s v="Submitted to Sponsor"/>
    <s v="National Science Foundation"/>
    <s v="NA"/>
    <s v="Zoology &amp; Physiology"/>
    <d v="2025-01-01T00:00:00"/>
    <d v="2027-12-31T00:00:00"/>
    <s v="New"/>
    <s v="NA"/>
    <s v="24-1090"/>
    <s v="Zoology &amp; Physiology"/>
    <s v="U.S. Federal Government"/>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d v="2024-07-01T21:45:41"/>
    <s v="NA"/>
    <x v="0"/>
    <s v="241090A0001"/>
    <s v="NA"/>
    <s v="NA"/>
    <s v="College of Agriculture, Life Sciences &amp; Natural Resources"/>
    <n v="0"/>
    <n v="0"/>
    <n v="1"/>
    <n v="0"/>
    <n v="1"/>
    <x v="10"/>
    <x v="6"/>
    <s v="Nicole.*Bedford"/>
    <s v="Nicole Bedford"/>
    <x v="7"/>
    <x v="10"/>
    <x v="2"/>
    <x v="0"/>
  </r>
  <r>
    <s v="25-0565-P0001"/>
    <x v="14"/>
    <x v="11"/>
    <s v="Submitted to Sponsor"/>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d v="2025-03-04T23:36:15"/>
    <s v="NA"/>
    <x v="0"/>
    <s v="250565A0001"/>
    <s v="NA"/>
    <s v="NA"/>
    <s v="College of Agriculture, Life Sciences &amp; Natural Resources"/>
    <n v="0"/>
    <n v="0"/>
    <n v="1"/>
    <n v="0"/>
    <n v="1"/>
    <x v="11"/>
    <x v="7"/>
    <s v="Paulo.*De"/>
    <s v="Paulo De"/>
    <x v="8"/>
    <x v="11"/>
    <x v="7"/>
    <x v="5"/>
  </r>
  <r>
    <s v="25-0020-P0001"/>
    <x v="15"/>
    <x v="12"/>
    <s v="Not Funded"/>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d v="2024-07-24T18:18:44"/>
    <s v="NA"/>
    <x v="0"/>
    <s v="250020A0001"/>
    <s v="NA"/>
    <s v="NA"/>
    <s v="College of Engineering &amp; Physical Sciences"/>
    <n v="0"/>
    <n v="1"/>
    <n v="0"/>
    <n v="0"/>
    <n v="1"/>
    <x v="12"/>
    <x v="8"/>
    <s v="Dane.*Taylor"/>
    <s v="Dane Taylor"/>
    <x v="1"/>
    <x v="12"/>
    <x v="8"/>
    <x v="6"/>
  </r>
  <r>
    <s v="25-0132-P0001"/>
    <x v="16"/>
    <x v="8"/>
    <s v="Submitted to Sponsor"/>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d v="2024-09-24T15:56:49"/>
    <s v="NA"/>
    <x v="0"/>
    <s v="250132A0001"/>
    <s v="NA"/>
    <s v="NA"/>
    <s v="College of Health Sciences"/>
    <n v="0"/>
    <n v="0"/>
    <n v="1"/>
    <n v="0"/>
    <n v="1"/>
    <x v="8"/>
    <x v="5"/>
    <s v="Khaled.*Elokely"/>
    <s v="Khaled Elokely"/>
    <x v="0"/>
    <x v="8"/>
    <x v="2"/>
    <x v="4"/>
  </r>
  <r>
    <s v="25-0189-P0001"/>
    <x v="17"/>
    <x v="13"/>
    <s v="Submitted to Sponsor"/>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d v="2024-10-03T21:49:57"/>
    <s v="NA"/>
    <x v="0"/>
    <s v="250189A0001"/>
    <s v="NA"/>
    <s v="NA"/>
    <s v="College of Agriculture, Life Sciences &amp; Natural Resources"/>
    <n v="0"/>
    <n v="0"/>
    <n v="1"/>
    <n v="0"/>
    <n v="1"/>
    <x v="13"/>
    <x v="9"/>
    <s v="Dana.*Dittoe"/>
    <s v="Dana Dittoe"/>
    <x v="9"/>
    <x v="11"/>
    <x v="9"/>
    <x v="7"/>
  </r>
  <r>
    <s v="25-0445-P0001"/>
    <x v="18"/>
    <x v="14"/>
    <s v="Submitted to Sponsor"/>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d v="2025-02-14T15:21:49"/>
    <s v="NA"/>
    <x v="0"/>
    <s v="250445A0001"/>
    <s v="NA"/>
    <s v="NA"/>
    <s v="College of Education"/>
    <n v="0"/>
    <n v="0"/>
    <n v="1"/>
    <n v="0"/>
    <n v="1"/>
    <x v="14"/>
    <x v="10"/>
    <s v="Miriam.*Sanders"/>
    <s v="Miriam Sanders"/>
    <x v="0"/>
    <x v="13"/>
    <x v="10"/>
    <x v="8"/>
  </r>
  <r>
    <s v="24-1054-P0001"/>
    <x v="19"/>
    <x v="15"/>
    <s v="Funded"/>
    <s v="Arizona State University"/>
    <s v="NA"/>
    <s v="Physics &amp; Astronomy"/>
    <d v="2024-07-15T00:00:00"/>
    <d v="2025-01-15T00:00:00"/>
    <s v="New"/>
    <s v="NA"/>
    <s v="24-1054"/>
    <s v="Physics &amp; Astronomy"/>
    <s v="Institutions of Higher Education"/>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d v="2024-06-21T15:12:42"/>
    <d v="2024-08-15T12:02:21"/>
    <x v="1"/>
    <s v="241054A0001"/>
    <n v="28491"/>
    <s v="NONE"/>
    <s v="College of Engineering &amp; Physical Sciences"/>
    <n v="1"/>
    <n v="0"/>
    <n v="0"/>
    <n v="0"/>
    <n v="1"/>
    <x v="2"/>
    <x v="2"/>
    <s v="Alexander.*Petrovic"/>
    <s v="Alexander Petrovic"/>
    <x v="1"/>
    <x v="14"/>
    <x v="11"/>
    <x v="9"/>
  </r>
  <r>
    <s v="25-0120-P0001"/>
    <x v="20"/>
    <x v="16"/>
    <s v="Submitted to Sponsor"/>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d v="2024-09-11T14:09:02"/>
    <s v="NA"/>
    <x v="0"/>
    <s v="250120A0001"/>
    <s v="NA"/>
    <s v="NA"/>
    <s v="College of Agriculture, Life Sciences &amp; Natural Resources"/>
    <n v="0"/>
    <n v="0"/>
    <n v="1"/>
    <n v="0"/>
    <n v="1"/>
    <x v="15"/>
    <x v="0"/>
    <s v="Jennifer.*Bell"/>
    <s v="Jennifer Bell"/>
    <x v="0"/>
    <x v="15"/>
    <x v="12"/>
    <x v="0"/>
  </r>
  <r>
    <s v="25-0095-P0001"/>
    <x v="21"/>
    <x v="4"/>
    <s v="Submitted to Sponsor"/>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d v="2024-09-16T23:01:59"/>
    <s v="NA"/>
    <x v="0"/>
    <s v="250095A0001"/>
    <s v="NA"/>
    <s v="NA"/>
    <s v="College of Engineering &amp; Physical Sciences"/>
    <n v="0"/>
    <n v="0"/>
    <n v="1"/>
    <n v="0"/>
    <n v="1"/>
    <x v="4"/>
    <x v="0"/>
    <s v="Jason.*Hawes"/>
    <s v="Jason Hawes"/>
    <x v="3"/>
    <x v="4"/>
    <x v="2"/>
    <x v="0"/>
  </r>
  <r>
    <s v="25-0344-P0001"/>
    <x v="22"/>
    <x v="1"/>
    <s v="Submitted to Sponsor"/>
    <s v="National Endowment for the Humanities"/>
    <s v="NA"/>
    <s v="School of Computing"/>
    <d v="2026-08-01T00:00:00"/>
    <d v="2029-07-31T00:00:00"/>
    <s v="New"/>
    <s v="NA"/>
    <s v="25-0344"/>
    <s v="School of Computing"/>
    <s v="U.S. Federal Government"/>
    <s v="NA"/>
    <d v="2024-11-27T15:24:04"/>
    <n v="497192"/>
    <d v="2024-12-11T00:00:00"/>
    <s v="Wyoming Center for Rural AI"/>
    <s v="Proposal Created"/>
    <s v="Elizabeth Marie Nysson"/>
    <d v="2024-11-27T15:24:04"/>
    <s v="NA"/>
    <s v="NA"/>
    <s v="NA"/>
    <s v="Passes pre-award checks."/>
    <d v="2024-12-05T16:58:38"/>
    <s v="Approved"/>
    <s v="NA"/>
    <n v="367262"/>
    <n v="129930"/>
    <n v="497192"/>
    <s v="NA"/>
    <s v="Yes"/>
    <d v="2024-12-11T18:51:53"/>
    <s v="NA"/>
    <x v="0"/>
    <s v="250344A0001"/>
    <s v="NA"/>
    <s v="NA"/>
    <s v="College of Engineering &amp; Physical Sciences"/>
    <n v="0"/>
    <n v="0"/>
    <n v="1"/>
    <n v="0"/>
    <n v="1"/>
    <x v="1"/>
    <x v="1"/>
    <s v="Sean.*Field"/>
    <s v="Sean Field"/>
    <x v="1"/>
    <x v="1"/>
    <x v="1"/>
    <x v="1"/>
  </r>
  <r>
    <s v="24-1003-P0001"/>
    <x v="23"/>
    <x v="17"/>
    <s v="Under Consideration"/>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d v="2024-11-01T22:38:14"/>
    <s v="NA"/>
    <x v="0"/>
    <s v="241003A0001"/>
    <s v="NA"/>
    <s v="NA"/>
    <s v="College of Engineering &amp; Physical Sciences"/>
    <n v="0"/>
    <n v="0"/>
    <n v="0"/>
    <n v="1"/>
    <n v="1"/>
    <x v="16"/>
    <x v="11"/>
    <s v="Maxwell.*Moe"/>
    <s v="Maxwell Moe"/>
    <x v="10"/>
    <x v="16"/>
    <x v="13"/>
    <x v="10"/>
  </r>
  <r>
    <s v="25-0371-P0001"/>
    <x v="24"/>
    <x v="18"/>
    <s v="Submitted to Sponsor"/>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d v="2024-12-19T18:06:30"/>
    <s v="NA"/>
    <x v="0"/>
    <s v="250371A0001"/>
    <s v="NA"/>
    <s v="NA"/>
    <s v="Haub School of Environment &amp; Natural Resources"/>
    <n v="0"/>
    <n v="0"/>
    <n v="1"/>
    <n v="0"/>
    <n v="1"/>
    <x v="17"/>
    <x v="0"/>
    <s v="Grete.*Gansauer"/>
    <s v="Grete Gansauer"/>
    <x v="3"/>
    <x v="17"/>
    <x v="2"/>
    <x v="0"/>
  </r>
  <r>
    <s v="24-0144-P0001"/>
    <x v="25"/>
    <x v="19"/>
    <s v="Funded"/>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Proposal Created"/>
    <s v="Curt Davidson"/>
    <d v="2023-08-08T08:31:03"/>
    <s v="NA"/>
    <s v="NA"/>
    <s v="NA"/>
    <s v="NA"/>
    <d v="2023-08-21T13:42:31"/>
    <s v="Approved"/>
    <s v="NA"/>
    <n v="9631"/>
    <n v="0"/>
    <n v="9631"/>
    <s v="NA"/>
    <s v="Yes"/>
    <d v="2023-08-24T16:55:09"/>
    <d v="2023-08-24T10:55:22"/>
    <x v="1"/>
    <s v="240144A0001"/>
    <n v="9631"/>
    <s v="NA"/>
    <s v="Haub School of Environment &amp; Natural Resources"/>
    <n v="1"/>
    <n v="0"/>
    <n v="0"/>
    <n v="0"/>
    <n v="1"/>
    <x v="18"/>
    <x v="12"/>
    <s v="Curt.*Davidson"/>
    <s v="Curt Davidson"/>
    <x v="10"/>
    <x v="18"/>
    <x v="14"/>
    <x v="11"/>
  </r>
  <r>
    <s v="25-0005-P0001"/>
    <x v="26"/>
    <x v="20"/>
    <s v="Submitted to Sponsor"/>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d v="2024-08-20T15:39:03"/>
    <s v="NA"/>
    <x v="0"/>
    <s v="250005A0001"/>
    <s v="NA"/>
    <s v="NA"/>
    <s v="NA"/>
    <n v="0"/>
    <n v="0"/>
    <n v="1"/>
    <n v="0"/>
    <n v="1"/>
    <x v="19"/>
    <x v="13"/>
    <s v="Ling.*Zhang"/>
    <s v="Ling Zhang"/>
    <x v="0"/>
    <x v="19"/>
    <x v="2"/>
    <x v="12"/>
  </r>
  <r>
    <s v="24-0030-P0001"/>
    <x v="27"/>
    <x v="21"/>
    <s v="Funded"/>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d v="2023-08-08T20:30:36"/>
    <d v="2023-08-08T14:30:52"/>
    <x v="1"/>
    <s v="240030A0001"/>
    <n v="17632"/>
    <s v="NA"/>
    <s v="College of Engineering &amp; Physical Sciences"/>
    <n v="1"/>
    <n v="0"/>
    <n v="0"/>
    <n v="0"/>
    <n v="1"/>
    <x v="20"/>
    <x v="14"/>
    <s v="Joseph.*Biasi"/>
    <s v="Joseph Biasi"/>
    <x v="11"/>
    <x v="20"/>
    <x v="2"/>
    <x v="0"/>
  </r>
  <r>
    <s v="24-0393-P0001"/>
    <x v="28"/>
    <x v="13"/>
    <s v="Not Funded"/>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d v="2023-09-29T15:31:13"/>
    <s v="NA"/>
    <x v="1"/>
    <s v="240393A0001"/>
    <s v="NA"/>
    <s v="NA"/>
    <s v="College of Agriculture, Life Sciences &amp; Natural Resources"/>
    <n v="0"/>
    <n v="1"/>
    <n v="0"/>
    <n v="0"/>
    <n v="1"/>
    <x v="13"/>
    <x v="9"/>
    <s v="Dana.*Dittoe"/>
    <s v="Dana Dittoe"/>
    <x v="9"/>
    <x v="11"/>
    <x v="9"/>
    <x v="7"/>
  </r>
  <r>
    <s v="24-0476-P0001"/>
    <x v="29"/>
    <x v="22"/>
    <s v="Not Funded"/>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d v="2023-12-08T21:33:22"/>
    <s v="NA"/>
    <x v="1"/>
    <s v="240476A0001"/>
    <s v="NA"/>
    <s v="NA"/>
    <s v="College of Engineering &amp; Physical Sciences"/>
    <n v="0"/>
    <n v="1"/>
    <n v="0"/>
    <n v="0"/>
    <n v="1"/>
    <x v="21"/>
    <x v="15"/>
    <s v="Ellen.*Aikens"/>
    <s v="Ellen Aikens"/>
    <x v="1"/>
    <x v="21"/>
    <x v="15"/>
    <x v="13"/>
  </r>
  <r>
    <s v="25-0128-P0001"/>
    <x v="30"/>
    <x v="23"/>
    <s v="Submitted to Sponsor"/>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d v="2024-09-30T18:09:17"/>
    <s v="NA"/>
    <x v="0"/>
    <s v="250128A0001"/>
    <s v="NA"/>
    <s v="NA"/>
    <s v="College of Engineering &amp; Physical Sciences"/>
    <n v="0"/>
    <n v="0"/>
    <n v="1"/>
    <n v="0"/>
    <n v="1"/>
    <x v="22"/>
    <x v="16"/>
    <s v="Takashi.*Suyama"/>
    <s v="Takashi Suyama"/>
    <x v="0"/>
    <x v="22"/>
    <x v="16"/>
    <x v="14"/>
  </r>
  <r>
    <s v="25-0470-P0001"/>
    <x v="31"/>
    <x v="10"/>
    <s v="Submitted to Sponsor"/>
    <s v="National Aeronautics and Space Administration"/>
    <s v="NA"/>
    <s v="Zoology &amp; Physiology"/>
    <d v="2025-09-01T00:00:00"/>
    <d v="2026-08-31T00:00:00"/>
    <s v="New"/>
    <s v="NA"/>
    <s v="25-0470"/>
    <s v="Zoology &amp; Physiology"/>
    <s v="U.S. Federal Government"/>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d v="2025-02-26T22:04:55"/>
    <s v="NA"/>
    <x v="0"/>
    <s v="250470A0001"/>
    <s v="NA"/>
    <s v="NA"/>
    <s v="College of Agriculture, Life Sciences &amp; Natural Resources"/>
    <n v="0"/>
    <n v="0"/>
    <n v="1"/>
    <n v="0"/>
    <n v="1"/>
    <x v="10"/>
    <x v="6"/>
    <s v="Nicole.*Bedford"/>
    <s v="Nicole Bedford"/>
    <x v="7"/>
    <x v="10"/>
    <x v="2"/>
    <x v="0"/>
  </r>
  <r>
    <s v="25-0533-P0001"/>
    <x v="32"/>
    <x v="24"/>
    <s v="Submitted to Sponsor"/>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d v="2025-02-27T16:58:58"/>
    <s v="NA"/>
    <x v="0"/>
    <s v="250533A0001"/>
    <s v="NA"/>
    <s v="NA"/>
    <s v="College of Engineering &amp; Physical Sciences"/>
    <n v="0"/>
    <n v="0"/>
    <n v="1"/>
    <n v="0"/>
    <n v="1"/>
    <x v="23"/>
    <x v="17"/>
    <s v="Masanori.*Saito"/>
    <s v="Masanori Saito"/>
    <x v="1"/>
    <x v="23"/>
    <x v="2"/>
    <x v="0"/>
  </r>
  <r>
    <s v="25-0316-P0001"/>
    <x v="33"/>
    <x v="24"/>
    <s v="Submitted to Sponsor"/>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d v="2024-11-22T01:36:51"/>
    <s v="NA"/>
    <x v="0"/>
    <s v="250316A0001"/>
    <s v="NA"/>
    <s v="NA"/>
    <s v="College of Engineering &amp; Physical Sciences"/>
    <n v="0"/>
    <n v="0"/>
    <n v="1"/>
    <n v="0"/>
    <n v="1"/>
    <x v="23"/>
    <x v="17"/>
    <s v="Masanori.*Saito"/>
    <s v="Masanori Saito"/>
    <x v="1"/>
    <x v="23"/>
    <x v="2"/>
    <x v="0"/>
  </r>
  <r>
    <s v="25-0276-P0001"/>
    <x v="34"/>
    <x v="25"/>
    <s v="Submitted to Sponsor"/>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d v="2025-01-15T20:25:02"/>
    <s v="NA"/>
    <x v="0"/>
    <s v="250276A0001"/>
    <s v="NA"/>
    <s v="NA"/>
    <s v="College of Engineering &amp; Physical Sciences"/>
    <n v="0"/>
    <n v="0"/>
    <n v="1"/>
    <n v="0"/>
    <n v="1"/>
    <x v="24"/>
    <x v="18"/>
    <s v="Ankit.*Saxena"/>
    <s v="Ankit Saxena"/>
    <x v="0"/>
    <x v="24"/>
    <x v="17"/>
    <x v="3"/>
  </r>
  <r>
    <s v="24-1099-P0001"/>
    <x v="35"/>
    <x v="26"/>
    <s v="Funded"/>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d v="2024-10-04T17:13:36"/>
    <d v="2024-12-18T12:26:58"/>
    <x v="0"/>
    <s v="241099A0001"/>
    <n v="263334.65999999997"/>
    <s v="445MTDC1"/>
    <s v="College of Engineering &amp; Physical Sciences"/>
    <n v="1"/>
    <n v="0"/>
    <n v="0"/>
    <n v="0"/>
    <n v="1"/>
    <x v="25"/>
    <x v="19"/>
    <s v="Benjamin.*Koger"/>
    <s v="Benjamin Koger"/>
    <x v="1"/>
    <x v="25"/>
    <x v="18"/>
    <x v="15"/>
  </r>
  <r>
    <s v="25-0181-P0001"/>
    <x v="36"/>
    <x v="27"/>
    <s v="Submitted to Sponsor"/>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d v="2025-01-02T18:46:47"/>
    <s v="NA"/>
    <x v="0"/>
    <s v="250181A0001"/>
    <s v="NA"/>
    <s v="NA"/>
    <s v="College of Agriculture, Life Sciences &amp; Natural Resources"/>
    <n v="0"/>
    <n v="0"/>
    <n v="1"/>
    <n v="0"/>
    <n v="1"/>
    <x v="26"/>
    <x v="20"/>
    <s v="Raphael.*Vanderstichel"/>
    <s v="Raphael Vanderstichel"/>
    <x v="12"/>
    <x v="26"/>
    <x v="19"/>
    <x v="16"/>
  </r>
  <r>
    <s v="25-0508-P0001"/>
    <x v="37"/>
    <x v="28"/>
    <s v="Submitted to Sponsor"/>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d v="2025-03-10T21:55:26"/>
    <s v="NA"/>
    <x v="0"/>
    <s v="250508A0001"/>
    <s v="NA"/>
    <s v="NA"/>
    <s v="College of Engineering &amp; Physical Sciences"/>
    <n v="0"/>
    <n v="0"/>
    <n v="1"/>
    <n v="0"/>
    <n v="1"/>
    <x v="27"/>
    <x v="21"/>
    <s v="Garrett.*Tatum"/>
    <s v="Garrett Tatum"/>
    <x v="0"/>
    <x v="27"/>
    <x v="20"/>
    <x v="17"/>
  </r>
  <r>
    <s v="25-0126-P0001"/>
    <x v="38"/>
    <x v="29"/>
    <s v="Submitted to Sponsor"/>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d v="2024-10-03T21:55:33"/>
    <s v="NA"/>
    <x v="0"/>
    <s v="250126A0001"/>
    <s v="NA"/>
    <s v="NA"/>
    <s v="College of Engineering &amp; Physical Sciences"/>
    <n v="0"/>
    <n v="0"/>
    <n v="1"/>
    <n v="0"/>
    <n v="1"/>
    <x v="28"/>
    <x v="22"/>
    <s v="Roberta.*Maia"/>
    <s v="Roberta Maia"/>
    <x v="1"/>
    <x v="28"/>
    <x v="21"/>
    <x v="18"/>
  </r>
  <r>
    <s v="25-0356-P0001"/>
    <x v="39"/>
    <x v="29"/>
    <s v="Submitted to Sponsor"/>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d v="2025-03-06T17:11:50"/>
    <s v="NA"/>
    <x v="0"/>
    <s v="250356A0001"/>
    <s v="NA"/>
    <s v="NA"/>
    <s v="College of Engineering &amp; Physical Sciences"/>
    <n v="0"/>
    <n v="0"/>
    <n v="1"/>
    <n v="0"/>
    <n v="1"/>
    <x v="28"/>
    <x v="22"/>
    <s v="Roberta.*Maia"/>
    <s v="Roberta Maia"/>
    <x v="1"/>
    <x v="28"/>
    <x v="21"/>
    <x v="18"/>
  </r>
  <r>
    <s v="23-1615-P0001"/>
    <x v="40"/>
    <x v="30"/>
    <s v="Funded"/>
    <s v="Animal and Plant Health Inspection Service/Department of Agriculture"/>
    <s v="NA"/>
    <s v="Animal Science"/>
    <d v="2023-05-18T00:00:00"/>
    <d v="2026-05-18T00:00:00"/>
    <s v="New"/>
    <s v="NA"/>
    <s v="23-1615"/>
    <s v="Animal Science"/>
    <s v="U.S. Federal Government"/>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d v="2023-06-21T15:13:39"/>
    <d v="2023-06-21T09:13:50"/>
    <x v="2"/>
    <s v="231615A0001"/>
    <n v="6276250"/>
    <s v="10TDC"/>
    <s v="College of Agriculture, Life Sciences &amp; Natural Resources"/>
    <n v="1"/>
    <n v="0"/>
    <n v="0"/>
    <n v="0"/>
    <n v="1"/>
    <x v="29"/>
    <x v="23"/>
    <s v="Bledar.*Bisha"/>
    <s v="Bledar Bisha"/>
    <x v="13"/>
    <x v="29"/>
    <x v="2"/>
    <x v="0"/>
  </r>
  <r>
    <s v="24-0845-P0001"/>
    <x v="41"/>
    <x v="31"/>
    <s v="Submitted to Sponsor"/>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d v="2024-02-23T21:24:56"/>
    <d v="2024-02-23T14:22:22"/>
    <x v="1"/>
    <s v="240845A0001"/>
    <s v="NA"/>
    <s v="NA"/>
    <s v="College of Agriculture, Life Sciences &amp; Natural Resources"/>
    <n v="0"/>
    <n v="0"/>
    <n v="1"/>
    <n v="0"/>
    <n v="1"/>
    <x v="30"/>
    <x v="24"/>
    <s v="Rammohan.*Shukla"/>
    <s v="Rammohan Shukla"/>
    <x v="7"/>
    <x v="30"/>
    <x v="2"/>
    <x v="19"/>
  </r>
  <r>
    <s v="25-0057-P0001"/>
    <x v="42"/>
    <x v="17"/>
    <s v="Submitted to Sponsor"/>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d v="2024-08-15T21:01:15"/>
    <s v="NA"/>
    <x v="0"/>
    <s v="250057A0001"/>
    <s v="NA"/>
    <s v="NA"/>
    <s v="College of Engineering &amp; Physical Sciences"/>
    <n v="0"/>
    <n v="0"/>
    <n v="1"/>
    <n v="0"/>
    <n v="1"/>
    <x v="16"/>
    <x v="11"/>
    <s v="Maxwell.*Moe"/>
    <s v="Maxwell Moe"/>
    <x v="10"/>
    <x v="16"/>
    <x v="13"/>
    <x v="10"/>
  </r>
  <r>
    <s v="25-0437-P0001"/>
    <x v="43"/>
    <x v="23"/>
    <s v="Submitted to Sponsor"/>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d v="2025-01-28T16:48:25"/>
    <s v="NA"/>
    <x v="0"/>
    <s v="250437A0001"/>
    <s v="NA"/>
    <s v="NA"/>
    <s v="College of Engineering &amp; Physical Sciences"/>
    <n v="0"/>
    <n v="0"/>
    <n v="1"/>
    <n v="0"/>
    <n v="1"/>
    <x v="22"/>
    <x v="16"/>
    <s v="Takashi.*Suyama"/>
    <s v="Takashi Suyama"/>
    <x v="0"/>
    <x v="22"/>
    <x v="16"/>
    <x v="14"/>
  </r>
  <r>
    <s v="24-0085-P0001"/>
    <x v="44"/>
    <x v="13"/>
    <s v="Funded"/>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d v="2023-08-09T21:55:45"/>
    <d v="2024-07-03T14:42:31"/>
    <x v="1"/>
    <s v="240085A0001"/>
    <n v="188114"/>
    <s v="42857TDC"/>
    <s v="College of Agriculture, Life Sciences &amp; Natural Resources"/>
    <n v="1"/>
    <n v="0"/>
    <n v="0"/>
    <n v="0"/>
    <n v="1"/>
    <x v="13"/>
    <x v="9"/>
    <s v="Dana.*Dittoe"/>
    <s v="Dana Dittoe"/>
    <x v="9"/>
    <x v="11"/>
    <x v="9"/>
    <x v="7"/>
  </r>
  <r>
    <s v="24-0345-P0001"/>
    <x v="45"/>
    <x v="31"/>
    <s v="Not Funded"/>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d v="2025-01-02T23:51:24"/>
    <s v="NA"/>
    <x v="0"/>
    <s v="240345A0001"/>
    <s v="NA"/>
    <s v="NA"/>
    <s v="College of Agriculture, Life Sciences &amp; Natural Resources"/>
    <n v="0"/>
    <n v="1"/>
    <n v="0"/>
    <n v="0"/>
    <n v="1"/>
    <x v="30"/>
    <x v="24"/>
    <s v="Rammohan.*Shukla"/>
    <s v="Rammohan Shukla"/>
    <x v="7"/>
    <x v="30"/>
    <x v="2"/>
    <x v="19"/>
  </r>
  <r>
    <s v="25-0166-P0001"/>
    <x v="46"/>
    <x v="32"/>
    <s v="Submitted to Sponsor"/>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d v="2024-10-16T18:20:56"/>
    <s v="NA"/>
    <x v="0"/>
    <s v="250166A0001"/>
    <s v="NA"/>
    <s v="NA"/>
    <s v="College of Arts &amp; Sciences"/>
    <n v="0"/>
    <n v="0"/>
    <n v="1"/>
    <n v="0"/>
    <n v="1"/>
    <x v="31"/>
    <x v="25"/>
    <s v="Allison.*Mann"/>
    <s v="Allison Mann"/>
    <x v="0"/>
    <x v="22"/>
    <x v="22"/>
    <x v="20"/>
  </r>
  <r>
    <s v="25-0227-P0001"/>
    <x v="47"/>
    <x v="33"/>
    <s v="Submitted to Sponsor"/>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d v="2024-11-01T20:23:30"/>
    <s v="NA"/>
    <x v="0"/>
    <s v="250227A0001"/>
    <s v="NA"/>
    <s v="NA"/>
    <s v="College of Agriculture, Life Sciences &amp; Natural Resources"/>
    <n v="0"/>
    <n v="0"/>
    <n v="1"/>
    <n v="0"/>
    <n v="1"/>
    <x v="32"/>
    <x v="26"/>
    <s v="Sara.*Germain"/>
    <s v="Sara Germain"/>
    <x v="1"/>
    <x v="31"/>
    <x v="23"/>
    <x v="21"/>
  </r>
  <r>
    <s v="25-0464-P0001"/>
    <x v="48"/>
    <x v="34"/>
    <s v="Submitted to Sponsor"/>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d v="2025-02-05T22:40:01"/>
    <s v="NA"/>
    <x v="0"/>
    <s v="250464A0001"/>
    <s v="NA"/>
    <s v="NA"/>
    <s v="College of Engineering &amp; Physical Sciences"/>
    <n v="0"/>
    <n v="0"/>
    <n v="1"/>
    <n v="0"/>
    <n v="1"/>
    <x v="33"/>
    <x v="27"/>
    <s v="Hasan.*Iqbal"/>
    <s v="Hasan Iqbal"/>
    <x v="11"/>
    <x v="32"/>
    <x v="24"/>
    <x v="22"/>
  </r>
  <r>
    <s v="24-1037-P0001"/>
    <x v="49"/>
    <x v="20"/>
    <s v="Funded"/>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d v="2024-07-01T15:37:11"/>
    <d v="2025-01-14T13:30:14"/>
    <x v="0"/>
    <s v="241037A0001"/>
    <n v="50000"/>
    <s v="10TDC"/>
    <s v="NA"/>
    <n v="1"/>
    <n v="0"/>
    <n v="0"/>
    <n v="0"/>
    <n v="1"/>
    <x v="19"/>
    <x v="13"/>
    <s v="Ling.*Zhang"/>
    <s v="Ling Zhang"/>
    <x v="0"/>
    <x v="19"/>
    <x v="2"/>
    <x v="12"/>
  </r>
  <r>
    <s v="25-0114-P0001"/>
    <x v="50"/>
    <x v="35"/>
    <s v="Not Funded"/>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d v="2024-10-09T22:57:18"/>
    <s v="NA"/>
    <x v="0"/>
    <s v="250114A0001"/>
    <s v="NA"/>
    <s v="NA"/>
    <s v="College of Engineering &amp; Physical Sciences"/>
    <n v="0"/>
    <n v="1"/>
    <n v="0"/>
    <n v="0"/>
    <n v="1"/>
    <x v="27"/>
    <x v="21"/>
    <s v="Juhyeon.*Ahn"/>
    <s v="Juhyeon Ahn"/>
    <x v="0"/>
    <x v="33"/>
    <x v="20"/>
    <x v="17"/>
  </r>
  <r>
    <s v="25-0148-P0001"/>
    <x v="51"/>
    <x v="36"/>
    <s v="Submitted to Sponsor"/>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d v="2024-10-09T21:34:50"/>
    <s v="NA"/>
    <x v="0"/>
    <s v="250148A0001"/>
    <s v="NA"/>
    <s v="NA"/>
    <s v="College of Engineering &amp; Physical Sciences"/>
    <n v="0"/>
    <n v="0"/>
    <n v="1"/>
    <n v="0"/>
    <n v="1"/>
    <x v="27"/>
    <x v="21"/>
    <s v="Daniel.*Rau"/>
    <s v="Daniel Rau"/>
    <x v="0"/>
    <x v="34"/>
    <x v="20"/>
    <x v="17"/>
  </r>
  <r>
    <s v="25-0125-P0001"/>
    <x v="52"/>
    <x v="28"/>
    <s v="Submitted to Sponsor"/>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d v="2024-10-09T21:20:12"/>
    <s v="NA"/>
    <x v="0"/>
    <s v="250125A0001"/>
    <s v="NA"/>
    <s v="NA"/>
    <s v="College of Engineering &amp; Physical Sciences"/>
    <n v="0"/>
    <n v="0"/>
    <n v="1"/>
    <n v="0"/>
    <n v="1"/>
    <x v="27"/>
    <x v="21"/>
    <s v="Garrett.*Tatum"/>
    <s v="Garrett Tatum"/>
    <x v="0"/>
    <x v="27"/>
    <x v="20"/>
    <x v="17"/>
  </r>
  <r>
    <s v="25-0143-P0001"/>
    <x v="53"/>
    <x v="7"/>
    <s v="Submitted to Sponsor"/>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d v="2024-09-20T21:05:03"/>
    <s v="NA"/>
    <x v="0"/>
    <s v="250143A0001"/>
    <s v="NA"/>
    <s v="NA"/>
    <s v="NA"/>
    <n v="0"/>
    <n v="0"/>
    <n v="1"/>
    <n v="0"/>
    <n v="1"/>
    <x v="7"/>
    <x v="4"/>
    <s v="Yaqoob.*Majeed"/>
    <s v="Yaqoob Majeed"/>
    <x v="5"/>
    <x v="7"/>
    <x v="5"/>
    <x v="3"/>
  </r>
  <r>
    <s v="25-0176-P0001"/>
    <x v="54"/>
    <x v="37"/>
    <s v="Submitted to Sponsor"/>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d v="2024-11-15T15:16:11"/>
    <s v="NA"/>
    <x v="0"/>
    <s v="250176A0001"/>
    <s v="NA"/>
    <s v="NA"/>
    <s v="College of Health Sciences"/>
    <n v="0"/>
    <n v="0"/>
    <n v="1"/>
    <n v="0"/>
    <n v="1"/>
    <x v="34"/>
    <x v="28"/>
    <s v="Lauren.*Gilbert"/>
    <s v="Lauren Gilbert"/>
    <x v="14"/>
    <x v="35"/>
    <x v="2"/>
    <x v="0"/>
  </r>
  <r>
    <s v="24-1078-P0001"/>
    <x v="55"/>
    <x v="12"/>
    <s v="Not Funded"/>
    <s v="National Science Foundation"/>
    <s v="NA"/>
    <s v="School of Computing"/>
    <d v="2025-07-01T00:00:00"/>
    <d v="2028-06-30T00:00:00"/>
    <s v="New"/>
    <s v="NA"/>
    <s v="24-1078"/>
    <s v="School of Computing"/>
    <s v="U.S. Federal Government"/>
    <s v="NA"/>
    <d v="2024-06-10T16:53:38"/>
    <n v="1107431"/>
    <d v="2024-06-21T00:00:00"/>
    <s v="DSC: Experiential Data Science Across Wyoming"/>
    <s v="Proposal Created"/>
    <s v="Dane Robert Taylor"/>
    <d v="2024-06-10T16:53:38"/>
    <s v="NA"/>
    <s v="NA"/>
    <s v="Not Funded"/>
    <s v="NA"/>
    <d v="2024-06-18T16:17:33"/>
    <s v="Approved"/>
    <s v="NA"/>
    <n v="904210"/>
    <n v="203221"/>
    <n v="1107431"/>
    <s v="NA"/>
    <s v="Yes"/>
    <d v="2024-06-21T15:40:53"/>
    <s v="NA"/>
    <x v="1"/>
    <s v="241078A0001"/>
    <s v="NA"/>
    <s v="NA"/>
    <s v="College of Engineering &amp; Physical Sciences"/>
    <n v="0"/>
    <n v="1"/>
    <n v="0"/>
    <n v="0"/>
    <n v="1"/>
    <x v="12"/>
    <x v="8"/>
    <s v="Dane.*Taylor"/>
    <s v="Dane Taylor"/>
    <x v="1"/>
    <x v="12"/>
    <x v="8"/>
    <x v="6"/>
  </r>
  <r>
    <s v="24-0801-P0002"/>
    <x v="56"/>
    <x v="37"/>
    <s v="Funded"/>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d v="2024-10-15T19:58:20"/>
    <d v="2025-02-04T09:09:31"/>
    <x v="0"/>
    <s v="240801A0002"/>
    <n v="16482.240000000002"/>
    <s v="8MTDC1"/>
    <s v="College of Health Sciences"/>
    <n v="1"/>
    <n v="0"/>
    <n v="0"/>
    <n v="0"/>
    <n v="1"/>
    <x v="34"/>
    <x v="28"/>
    <s v="Lauren.*Gilbert"/>
    <s v="Lauren Gilbert"/>
    <x v="14"/>
    <x v="35"/>
    <x v="2"/>
    <x v="0"/>
  </r>
  <r>
    <s v="24-0511-P0001"/>
    <x v="57"/>
    <x v="37"/>
    <s v="Not Funded"/>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d v="2023-11-30T17:39:49"/>
    <s v="NA"/>
    <x v="1"/>
    <s v="240511A0001"/>
    <s v="NA"/>
    <s v="NA"/>
    <s v="College of Health Sciences"/>
    <n v="0"/>
    <n v="1"/>
    <n v="0"/>
    <n v="0"/>
    <n v="1"/>
    <x v="34"/>
    <x v="28"/>
    <s v="Lauren.*Gilbert"/>
    <s v="Lauren Gilbert"/>
    <x v="14"/>
    <x v="35"/>
    <x v="2"/>
    <x v="0"/>
  </r>
  <r>
    <s v="24-0433-P0001"/>
    <x v="58"/>
    <x v="29"/>
    <s v="Not Funded"/>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d v="2023-10-05T17:42:56"/>
    <s v="NA"/>
    <x v="1"/>
    <s v="240433A0001"/>
    <s v="NA"/>
    <s v="NA"/>
    <s v="College of Engineering &amp; Physical Sciences"/>
    <n v="0"/>
    <n v="1"/>
    <n v="0"/>
    <n v="0"/>
    <n v="1"/>
    <x v="28"/>
    <x v="22"/>
    <s v="Roberta.*Maia"/>
    <s v="Roberta Maia"/>
    <x v="1"/>
    <x v="28"/>
    <x v="21"/>
    <x v="18"/>
  </r>
  <r>
    <s v="25-0173-P0001"/>
    <x v="59"/>
    <x v="38"/>
    <s v="Submitted to Sponsor"/>
    <s v="Montana State University"/>
    <s v="NA"/>
    <s v="Plant Sciences"/>
    <d v="2024-12-01T00:00:00"/>
    <d v="2029-11-30T00:00:00"/>
    <s v="Other"/>
    <s v="NA"/>
    <s v="25-0173"/>
    <s v="Plant Sciences"/>
    <s v="Institutions of Higher Education"/>
    <s v="NA"/>
    <d v="2024-09-26T10:55:19"/>
    <n v="19800"/>
    <d v="2024-10-21T00:00:00"/>
    <s v="Forage barley variety testing"/>
    <s v="Proposal Created"/>
    <s v="Clint William Beiermann"/>
    <d v="2024-09-26T10:55:18"/>
    <s v="NA"/>
    <s v="NA"/>
    <s v="NA"/>
    <s v="NA"/>
    <d v="2025-01-15T14:40:39"/>
    <s v="Approved"/>
    <s v="NA"/>
    <n v="18858"/>
    <n v="942"/>
    <n v="19800"/>
    <s v="NA"/>
    <s v="Yes"/>
    <d v="2025-01-23T15:26:14"/>
    <s v="NA"/>
    <x v="0"/>
    <s v="250173A0001"/>
    <s v="NA"/>
    <s v="NA"/>
    <s v="College of Agriculture, Life Sciences &amp; Natural Resources"/>
    <n v="0"/>
    <n v="0"/>
    <n v="1"/>
    <n v="0"/>
    <n v="1"/>
    <x v="35"/>
    <x v="29"/>
    <s v="Clint.*Beiermann"/>
    <s v="Clint Beiermann"/>
    <x v="15"/>
    <x v="36"/>
    <x v="25"/>
    <x v="23"/>
  </r>
  <r>
    <s v="24-0911-P0001"/>
    <x v="60"/>
    <x v="39"/>
    <s v="Funded"/>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d v="2024-04-29T23:19:49"/>
    <d v="2024-09-09T17:26:33"/>
    <x v="1"/>
    <s v="240911A0001"/>
    <n v="96517"/>
    <s v="445MTDC1"/>
    <s v="College of Education"/>
    <n v="1"/>
    <n v="0"/>
    <n v="0"/>
    <n v="0"/>
    <n v="1"/>
    <x v="36"/>
    <x v="30"/>
    <s v="Amy.*Encinger"/>
    <s v="Amy Encinger"/>
    <x v="0"/>
    <x v="37"/>
    <x v="2"/>
    <x v="0"/>
  </r>
  <r>
    <s v="25-0391-P0001"/>
    <x v="61"/>
    <x v="40"/>
    <s v="Submitted to Sponsor"/>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d v="2025-01-10T19:53:11"/>
    <s v="NA"/>
    <x v="0"/>
    <s v="250391A0001"/>
    <s v="NA"/>
    <s v="NA"/>
    <s v="College of Engineering &amp; Physical Sciences"/>
    <n v="0"/>
    <n v="0"/>
    <n v="1"/>
    <n v="0"/>
    <n v="1"/>
    <x v="37"/>
    <x v="31"/>
    <s v="Shivanand.*Venkanna"/>
    <s v="Shivanand Venkanna"/>
    <x v="11"/>
    <x v="38"/>
    <x v="26"/>
    <x v="24"/>
  </r>
  <r>
    <s v="23-0446-P0002"/>
    <x v="62"/>
    <x v="41"/>
    <s v="Funded"/>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d v="2024-09-04T19:00:25"/>
    <d v="2024-09-25T16:04:35"/>
    <x v="0"/>
    <s v="230446A0002"/>
    <n v="120000"/>
    <s v="20TDC"/>
    <s v="College of Engineering &amp; Physical Sciences"/>
    <n v="1"/>
    <n v="0"/>
    <n v="0"/>
    <n v="0"/>
    <n v="1"/>
    <x v="38"/>
    <x v="32"/>
    <s v="Yu.*Song"/>
    <s v="Yu Song"/>
    <x v="1"/>
    <x v="39"/>
    <x v="27"/>
    <x v="25"/>
  </r>
  <r>
    <s v="25-0118-P0001"/>
    <x v="63"/>
    <x v="42"/>
    <s v="Submitted to Sponsor"/>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d v="2024-10-04T15:35:41"/>
    <s v="NA"/>
    <x v="0"/>
    <s v="250118A0001"/>
    <s v="NA"/>
    <s v="NA"/>
    <s v="College of Engineering &amp; Physical Sciences"/>
    <n v="0"/>
    <n v="0"/>
    <n v="1"/>
    <n v="0"/>
    <n v="1"/>
    <x v="25"/>
    <x v="19"/>
    <s v="Yu-Tsung.*Tsai"/>
    <s v="Yu-Tsung Tsai"/>
    <x v="16"/>
    <x v="40"/>
    <x v="28"/>
    <x v="26"/>
  </r>
  <r>
    <s v="25-0076-P0001"/>
    <x v="64"/>
    <x v="2"/>
    <s v="Submitted to Sponsor"/>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Proposal Created"/>
    <s v="John Ruess"/>
    <d v="2024-08-21T09:32:51"/>
    <s v="NA"/>
    <s v="NA"/>
    <s v="NA"/>
    <s v="NA"/>
    <d v="2024-10-03T09:56:52"/>
    <s v="Approved"/>
    <s v="NA"/>
    <n v="2599537"/>
    <n v="645337"/>
    <n v="3244874"/>
    <s v="NA"/>
    <s v="Yes"/>
    <d v="2024-10-04T17:20:57"/>
    <s v="NA"/>
    <x v="0"/>
    <s v="250076A0001"/>
    <s v="NA"/>
    <s v="NA"/>
    <s v="College of Agriculture, Life Sciences &amp; Natural Resources"/>
    <n v="0"/>
    <n v="0"/>
    <n v="1"/>
    <n v="0"/>
    <n v="1"/>
    <x v="2"/>
    <x v="2"/>
    <s v="David.*Pascual"/>
    <s v="David Pascual"/>
    <x v="2"/>
    <x v="2"/>
    <x v="2"/>
    <x v="0"/>
  </r>
  <r>
    <s v="25-0373-P0001"/>
    <x v="65"/>
    <x v="43"/>
    <s v="Submitted to Sponsor"/>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d v="2025-01-22T21:11:05"/>
    <s v="NA"/>
    <x v="0"/>
    <s v="250373A0001"/>
    <s v="NA"/>
    <s v="NA"/>
    <s v="College of Agriculture, Life Sciences &amp; Natural Resources"/>
    <n v="0"/>
    <n v="0"/>
    <n v="1"/>
    <n v="0"/>
    <n v="1"/>
    <x v="39"/>
    <x v="0"/>
    <s v="Gabriel.*Barrile"/>
    <s v="Gabriel Barrile"/>
    <x v="0"/>
    <x v="27"/>
    <x v="29"/>
    <x v="0"/>
  </r>
  <r>
    <s v="25-0094-P0001"/>
    <x v="66"/>
    <x v="44"/>
    <s v="Submitted to Sponsor"/>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d v="2024-12-11T21:01:30"/>
    <s v="NA"/>
    <x v="0"/>
    <s v="250094A0001"/>
    <s v="NA"/>
    <s v="NA"/>
    <s v="College of Engineering &amp; Physical Sciences"/>
    <n v="0"/>
    <n v="0"/>
    <n v="1"/>
    <n v="0"/>
    <n v="1"/>
    <x v="40"/>
    <x v="0"/>
    <s v="Koen.*Groot"/>
    <s v="Koen Groot"/>
    <x v="0"/>
    <x v="41"/>
    <x v="30"/>
    <x v="0"/>
  </r>
  <r>
    <s v="25-0142-P0001"/>
    <x v="67"/>
    <x v="30"/>
    <s v="Submitted to Sponsor"/>
    <s v="ADD NEW"/>
    <s v="National Institute of Food and Agriculture/Department of Agriculture"/>
    <s v="Animal Science"/>
    <d v="2025-01-01T00:00:00"/>
    <d v="2025-08-29T00:00:00"/>
    <s v="New"/>
    <s v="NA"/>
    <s v="25-0142"/>
    <s v="Animal Science"/>
    <s v="Industry"/>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d v="2024-09-17T21:08:15"/>
    <s v="NA"/>
    <x v="0"/>
    <s v="250142A0001"/>
    <s v="NA"/>
    <s v="NA"/>
    <s v="College of Agriculture, Life Sciences &amp; Natural Resources"/>
    <n v="0"/>
    <n v="0"/>
    <n v="1"/>
    <n v="0"/>
    <n v="1"/>
    <x v="29"/>
    <x v="23"/>
    <s v="Bledar.*Bisha"/>
    <s v="Bledar Bisha"/>
    <x v="13"/>
    <x v="29"/>
    <x v="2"/>
    <x v="0"/>
  </r>
  <r>
    <s v="24-1112-P0001"/>
    <x v="68"/>
    <x v="2"/>
    <s v="Submitted to Sponsor"/>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d v="2024-08-07T21:53:27"/>
    <s v="NA"/>
    <x v="0"/>
    <s v="241112A0001"/>
    <s v="NA"/>
    <s v="NA"/>
    <s v="College of Agriculture, Life Sciences &amp; Natural Resources"/>
    <n v="0"/>
    <n v="0"/>
    <n v="1"/>
    <n v="0"/>
    <n v="1"/>
    <x v="2"/>
    <x v="2"/>
    <s v="David.*Pascual"/>
    <s v="David Pascual"/>
    <x v="2"/>
    <x v="2"/>
    <x v="2"/>
    <x v="0"/>
  </r>
  <r>
    <s v="25-0563-P0001"/>
    <x v="69"/>
    <x v="11"/>
    <s v="Under Consideration"/>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d v="2025-03-07T15:16:31"/>
    <s v="NA"/>
    <x v="0"/>
    <s v="250563A0001"/>
    <s v="NA"/>
    <s v="NA"/>
    <s v="College of Agriculture, Life Sciences &amp; Natural Resources"/>
    <n v="0"/>
    <n v="0"/>
    <n v="0"/>
    <n v="1"/>
    <n v="1"/>
    <x v="11"/>
    <x v="7"/>
    <s v="Paulo.*De"/>
    <s v="Paulo De"/>
    <x v="8"/>
    <x v="11"/>
    <x v="7"/>
    <x v="5"/>
  </r>
  <r>
    <s v="25-0589-P0001"/>
    <x v="70"/>
    <x v="36"/>
    <s v="Submitted to Sponsor"/>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d v="2025-03-07T22:41:49"/>
    <s v="NA"/>
    <x v="0"/>
    <s v="250589A0001"/>
    <s v="NA"/>
    <s v="NA"/>
    <s v="College of Engineering &amp; Physical Sciences"/>
    <n v="0"/>
    <n v="0"/>
    <n v="1"/>
    <n v="0"/>
    <n v="1"/>
    <x v="27"/>
    <x v="21"/>
    <s v="Daniel.*Rau"/>
    <s v="Daniel Rau"/>
    <x v="0"/>
    <x v="34"/>
    <x v="20"/>
    <x v="17"/>
  </r>
  <r>
    <s v="25-0258-P0001"/>
    <x v="71"/>
    <x v="31"/>
    <s v="Submitted to Sponsor"/>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d v="2024-11-15T16:38:01"/>
    <s v="NA"/>
    <x v="0"/>
    <s v="250258A0001"/>
    <s v="NA"/>
    <s v="NA"/>
    <s v="College of Agriculture, Life Sciences &amp; Natural Resources"/>
    <n v="0"/>
    <n v="0"/>
    <n v="1"/>
    <n v="0"/>
    <n v="1"/>
    <x v="30"/>
    <x v="24"/>
    <s v="Rammohan.*Shukla"/>
    <s v="Rammohan Shukla"/>
    <x v="7"/>
    <x v="30"/>
    <x v="2"/>
    <x v="19"/>
  </r>
  <r>
    <s v="25-0394-P0001"/>
    <x v="72"/>
    <x v="31"/>
    <s v="Submitted to Sponsor"/>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d v="2025-02-04T22:37:30"/>
    <s v="NA"/>
    <x v="0"/>
    <s v="250394A0001"/>
    <s v="NA"/>
    <s v="NA"/>
    <s v="College of Agriculture, Life Sciences &amp; Natural Resources"/>
    <n v="0"/>
    <n v="0"/>
    <n v="1"/>
    <n v="0"/>
    <n v="1"/>
    <x v="30"/>
    <x v="24"/>
    <s v="Rammohan.*Shukla"/>
    <s v="Rammohan Shukla"/>
    <x v="7"/>
    <x v="30"/>
    <x v="2"/>
    <x v="19"/>
  </r>
  <r>
    <s v="25-0123-P0001"/>
    <x v="73"/>
    <x v="29"/>
    <s v="Submitted to Sponsor"/>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d v="2024-10-03T21:53:25"/>
    <s v="NA"/>
    <x v="0"/>
    <s v="250123A0001"/>
    <s v="NA"/>
    <s v="NA"/>
    <s v="College of Engineering &amp; Physical Sciences"/>
    <n v="0"/>
    <n v="0"/>
    <n v="1"/>
    <n v="0"/>
    <n v="1"/>
    <x v="28"/>
    <x v="22"/>
    <s v="Roberta.*Maia"/>
    <s v="Roberta Maia"/>
    <x v="1"/>
    <x v="28"/>
    <x v="21"/>
    <x v="18"/>
  </r>
  <r>
    <s v="24-0876-P0001"/>
    <x v="74"/>
    <x v="45"/>
    <s v="Under Consideration"/>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d v="2024-09-25T23:21:50"/>
    <s v="NA"/>
    <x v="0"/>
    <s v="240876A0001"/>
    <s v="NA"/>
    <s v="NA"/>
    <s v="College of Engineering &amp; Physical Sciences"/>
    <n v="0"/>
    <n v="0"/>
    <n v="0"/>
    <n v="1"/>
    <n v="1"/>
    <x v="41"/>
    <x v="33"/>
    <s v="Meridith.*Joyce"/>
    <s v="Meridith Joyce"/>
    <x v="0"/>
    <x v="42"/>
    <x v="31"/>
    <x v="27"/>
  </r>
  <r>
    <s v="24-0510-P0001"/>
    <x v="75"/>
    <x v="37"/>
    <s v="Not Funded"/>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d v="2023-11-14T21:14:57"/>
    <s v="NA"/>
    <x v="1"/>
    <s v="240510A0001"/>
    <s v="NA"/>
    <s v="NA"/>
    <s v="College of Health Sciences"/>
    <n v="0"/>
    <n v="1"/>
    <n v="0"/>
    <n v="0"/>
    <n v="1"/>
    <x v="34"/>
    <x v="28"/>
    <s v="Lauren.*Gilbert"/>
    <s v="Lauren Gilbert"/>
    <x v="14"/>
    <x v="35"/>
    <x v="2"/>
    <x v="0"/>
  </r>
  <r>
    <s v="24-0708-P0001"/>
    <x v="76"/>
    <x v="15"/>
    <s v="Funded"/>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d v="2024-02-28T18:46:14"/>
    <d v="2024-07-02T08:14:48"/>
    <x v="1"/>
    <s v="240708A0001"/>
    <n v="249889"/>
    <s v="445MTDC1"/>
    <s v="College of Engineering &amp; Physical Sciences"/>
    <n v="1"/>
    <n v="0"/>
    <n v="0"/>
    <n v="0"/>
    <n v="1"/>
    <x v="2"/>
    <x v="2"/>
    <s v="Alexander.*Petrovic"/>
    <s v="Alexander Petrovic"/>
    <x v="1"/>
    <x v="14"/>
    <x v="11"/>
    <x v="9"/>
  </r>
  <r>
    <s v="23-1611-P0001"/>
    <x v="77"/>
    <x v="30"/>
    <s v="Funded"/>
    <s v="Animal and Plant Health Inspection Service/Department of Agriculture"/>
    <s v="NA"/>
    <s v="Animal Science"/>
    <d v="2023-05-24T00:00:00"/>
    <d v="2026-05-23T00:00:00"/>
    <s v="New"/>
    <s v="NA"/>
    <s v="23-1611"/>
    <s v="Animal Science"/>
    <s v="U.S. Federal Government"/>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d v="2023-06-21T15:22:52"/>
    <d v="2023-06-21T09:24:07"/>
    <x v="2"/>
    <s v="231611A0001"/>
    <n v="606"/>
    <s v="10TDC"/>
    <s v="College of Agriculture, Life Sciences &amp; Natural Resources"/>
    <n v="1"/>
    <n v="0"/>
    <n v="0"/>
    <n v="0"/>
    <n v="1"/>
    <x v="29"/>
    <x v="23"/>
    <s v="Bledar.*Bisha"/>
    <s v="Bledar Bisha"/>
    <x v="13"/>
    <x v="29"/>
    <x v="2"/>
    <x v="0"/>
  </r>
  <r>
    <s v="25-0414-P0001"/>
    <x v="78"/>
    <x v="10"/>
    <s v="Submitted to Sponsor"/>
    <s v="National Institute of General Medical Sciences/National Institutes of Health/Department of Health and Human Services"/>
    <s v="NA"/>
    <s v="Zoology &amp; Physiology"/>
    <d v="2026-01-01T00:00:00"/>
    <d v="2030-12-31T00:00:00"/>
    <s v="New"/>
    <s v="NA"/>
    <s v="25-0414"/>
    <s v="Zoology &amp; Physiology"/>
    <s v="U.S. Federal Government"/>
    <s v="NA"/>
    <d v="2025-01-08T16:48:13"/>
    <n v="1750479"/>
    <d v="2025-02-03T00:00:00"/>
    <s v="Neuroprotection"/>
    <s v="Proposal Created"/>
    <s v="Nicole Lara Bedford"/>
    <d v="2025-01-08T16:48:13"/>
    <s v="NA"/>
    <s v="NA"/>
    <s v="NA"/>
    <s v="Passes pre-award checks"/>
    <d v="2025-02-03T08:14:35"/>
    <s v="Approved"/>
    <s v="NA"/>
    <n v="1250000"/>
    <n v="500478"/>
    <n v="1806250"/>
    <s v="NA"/>
    <s v="Yes"/>
    <d v="2025-02-04T15:52:18"/>
    <s v="NA"/>
    <x v="0"/>
    <s v="250414A0001"/>
    <s v="NA"/>
    <s v="NA"/>
    <s v="College of Agriculture, Life Sciences &amp; Natural Resources"/>
    <n v="0"/>
    <n v="0"/>
    <n v="1"/>
    <n v="0"/>
    <n v="1"/>
    <x v="10"/>
    <x v="6"/>
    <s v="Nicole.*Bedford"/>
    <s v="Nicole Bedford"/>
    <x v="7"/>
    <x v="10"/>
    <x v="2"/>
    <x v="0"/>
  </r>
  <r>
    <s v="24-0956-P0002"/>
    <x v="79"/>
    <x v="46"/>
    <s v="Funded"/>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d v="2024-08-29T01:59:32"/>
    <d v="2024-09-09T11:29:48"/>
    <x v="0"/>
    <s v="240956A0002"/>
    <n v="191300"/>
    <s v="175MTDC1"/>
    <s v="Haub School of Environment &amp; Natural Resources"/>
    <n v="1"/>
    <n v="0"/>
    <n v="0"/>
    <n v="0"/>
    <n v="1"/>
    <x v="42"/>
    <x v="34"/>
    <s v="Melanie.*Armstrong"/>
    <s v="Melanie Armstrong"/>
    <x v="1"/>
    <x v="43"/>
    <x v="32"/>
    <x v="28"/>
  </r>
  <r>
    <s v="25-0283-P0001"/>
    <x v="80"/>
    <x v="8"/>
    <s v="Submitted to Sponsor"/>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d v="2024-12-04T16:57:40"/>
    <s v="NA"/>
    <x v="0"/>
    <s v="250283A0001"/>
    <s v="NA"/>
    <s v="NA"/>
    <s v="College of Health Sciences"/>
    <n v="0"/>
    <n v="0"/>
    <n v="1"/>
    <n v="0"/>
    <n v="1"/>
    <x v="8"/>
    <x v="5"/>
    <s v="Khaled.*Elokely"/>
    <s v="Khaled Elokely"/>
    <x v="0"/>
    <x v="8"/>
    <x v="2"/>
    <x v="4"/>
  </r>
  <r>
    <s v="24-1093-P0001"/>
    <x v="81"/>
    <x v="22"/>
    <s v="Funded"/>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Proposal Created"/>
    <s v="Farrell Jean Rapp"/>
    <d v="2024-06-20T10:54:36"/>
    <s v="NA"/>
    <s v="NA"/>
    <s v="NA"/>
    <s v="NA"/>
    <s v="NA"/>
    <s v="Not Completed"/>
    <s v="NA"/>
    <n v="0"/>
    <n v="0"/>
    <n v="0"/>
    <s v="NA"/>
    <s v="Yes"/>
    <d v="2024-12-05T23:10:36"/>
    <d v="2024-12-05T16:10:50"/>
    <x v="0"/>
    <s v="241093A0001"/>
    <n v="0"/>
    <s v="NA"/>
    <s v="College of Engineering &amp; Physical Sciences"/>
    <n v="1"/>
    <n v="0"/>
    <n v="0"/>
    <n v="0"/>
    <n v="1"/>
    <x v="21"/>
    <x v="15"/>
    <s v="Ellen.*Aikens"/>
    <s v="Ellen Aikens"/>
    <x v="1"/>
    <x v="21"/>
    <x v="15"/>
    <x v="13"/>
  </r>
  <r>
    <s v="23-1584-P0001"/>
    <x v="82"/>
    <x v="11"/>
    <s v="Not Funded"/>
    <s v="ADD NEW"/>
    <s v="NA"/>
    <s v="Animal Science"/>
    <d v="2023-08-01T00:00:00"/>
    <d v="2026-06-15T00:00:00"/>
    <s v="New"/>
    <s v="NA"/>
    <s v="23-1584"/>
    <s v="Animal Science"/>
    <s v="Industry"/>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d v="2024-02-26T20:58:50"/>
    <s v="NA"/>
    <x v="1"/>
    <s v="231584A0001"/>
    <s v="NA"/>
    <s v="NA"/>
    <s v="College of Agriculture, Life Sciences &amp; Natural Resources"/>
    <n v="0"/>
    <n v="1"/>
    <n v="0"/>
    <n v="0"/>
    <n v="1"/>
    <x v="11"/>
    <x v="7"/>
    <s v="Paulo.*De"/>
    <s v="Paulo De"/>
    <x v="8"/>
    <x v="11"/>
    <x v="7"/>
    <x v="5"/>
  </r>
  <r>
    <s v="25-0354-P0001"/>
    <x v="83"/>
    <x v="47"/>
    <s v="Under Consideration"/>
    <s v="National Institutes of Health/Department of Health and Human Services"/>
    <s v="NA"/>
    <s v="Molecular Biology"/>
    <d v="2025-03-01T00:00:00"/>
    <d v="2028-03-01T00:00:00"/>
    <s v="Transfer"/>
    <s v="NA"/>
    <s v="25-0354"/>
    <s v="Molecular Biology"/>
    <s v="U.S. Federal Government"/>
    <s v="NA"/>
    <d v="2024-12-04T16:06:17"/>
    <n v="746994"/>
    <d v="2024-12-06T00:00:00"/>
    <s v="Membrane proteins driving a cell-cell fusion reaction during fertilization"/>
    <s v="Proposal Created"/>
    <s v="John Ruess"/>
    <d v="2024-12-04T16:06:17"/>
    <s v="NA"/>
    <s v="NA"/>
    <s v="NA"/>
    <s v="NA"/>
    <d v="2024-12-04T16:40:08"/>
    <s v="Approved"/>
    <s v="NA"/>
    <n v="529000"/>
    <n v="217994"/>
    <n v="746994"/>
    <s v="NA"/>
    <s v="Yes"/>
    <d v="2024-12-06T19:21:45"/>
    <s v="NA"/>
    <x v="0"/>
    <s v="250354A0001"/>
    <s v="NA"/>
    <s v="NA"/>
    <s v="College of Agriculture, Life Sciences &amp; Natural Resources"/>
    <n v="0"/>
    <n v="0"/>
    <n v="0"/>
    <n v="1"/>
    <n v="1"/>
    <x v="43"/>
    <x v="35"/>
    <s v="Jennifer.*Pinello"/>
    <s v="Jennifer Pinello"/>
    <x v="17"/>
    <x v="21"/>
    <x v="33"/>
    <x v="29"/>
  </r>
  <r>
    <s v="25-0157-P0001"/>
    <x v="84"/>
    <x v="31"/>
    <s v="Submitted to Sponsor"/>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d v="2024-09-23T15:02:37"/>
    <s v="NA"/>
    <x v="0"/>
    <s v="250157A0001"/>
    <s v="NA"/>
    <s v="NA"/>
    <s v="College of Agriculture, Life Sciences &amp; Natural Resources"/>
    <n v="0"/>
    <n v="0"/>
    <n v="1"/>
    <n v="0"/>
    <n v="1"/>
    <x v="30"/>
    <x v="24"/>
    <s v="Rammohan.*Shukla"/>
    <s v="Rammohan Shukla"/>
    <x v="7"/>
    <x v="30"/>
    <x v="2"/>
    <x v="19"/>
  </r>
  <r>
    <s v="25-0335-P0001"/>
    <x v="85"/>
    <x v="28"/>
    <s v="Submitted to Sponsor"/>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d v="2024-12-16T17:46:01"/>
    <s v="NA"/>
    <x v="0"/>
    <s v="250335A0001"/>
    <s v="NA"/>
    <s v="NA"/>
    <s v="College of Engineering &amp; Physical Sciences"/>
    <n v="0"/>
    <n v="0"/>
    <n v="1"/>
    <n v="0"/>
    <n v="1"/>
    <x v="27"/>
    <x v="21"/>
    <s v="Garrett.*Tatum"/>
    <s v="Garrett Tatum"/>
    <x v="0"/>
    <x v="27"/>
    <x v="20"/>
    <x v="17"/>
  </r>
  <r>
    <s v="25-0178-P0001"/>
    <x v="86"/>
    <x v="29"/>
    <s v="Submitted to Sponsor"/>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d v="2024-11-13T15:29:19"/>
    <s v="NA"/>
    <x v="0"/>
    <s v="250178A0001"/>
    <s v="NA"/>
    <s v="NA"/>
    <s v="College of Engineering &amp; Physical Sciences"/>
    <n v="0"/>
    <n v="0"/>
    <n v="1"/>
    <n v="0"/>
    <n v="1"/>
    <x v="28"/>
    <x v="22"/>
    <s v="Roberta.*Maia"/>
    <s v="Roberta Maia"/>
    <x v="1"/>
    <x v="28"/>
    <x v="21"/>
    <x v="18"/>
  </r>
  <r>
    <s v="25-0281-P0001"/>
    <x v="87"/>
    <x v="7"/>
    <s v="Submitted to Sponsor"/>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d v="2024-11-15T15:17:32"/>
    <s v="NA"/>
    <x v="0"/>
    <s v="250281A0001"/>
    <s v="NA"/>
    <s v="NA"/>
    <s v="College of Engineering &amp; Physical Sciences"/>
    <n v="0"/>
    <n v="0"/>
    <n v="1"/>
    <n v="0"/>
    <n v="1"/>
    <x v="7"/>
    <x v="4"/>
    <s v="Yaqoob.*Majeed"/>
    <s v="Yaqoob Majeed"/>
    <x v="5"/>
    <x v="7"/>
    <x v="5"/>
    <x v="3"/>
  </r>
  <r>
    <s v="24-0653-P0001"/>
    <x v="88"/>
    <x v="37"/>
    <s v="Funded"/>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d v="2024-02-13T16:42:46"/>
    <d v="2024-11-01T15:34:54"/>
    <x v="1"/>
    <s v="240653A0001"/>
    <n v="36920"/>
    <s v="445MTDC1"/>
    <s v="College of Health Sciences"/>
    <n v="1"/>
    <n v="0"/>
    <n v="0"/>
    <n v="0"/>
    <n v="1"/>
    <x v="34"/>
    <x v="28"/>
    <s v="Lauren.*Gilbert"/>
    <s v="Lauren Gilbert"/>
    <x v="14"/>
    <x v="35"/>
    <x v="2"/>
    <x v="0"/>
  </r>
  <r>
    <s v="24-1012-P0001"/>
    <x v="89"/>
    <x v="24"/>
    <s v="Submitted to Sponsor"/>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d v="2024-06-10T19:59:10"/>
    <s v="NA"/>
    <x v="1"/>
    <s v="241012A0001"/>
    <s v="NA"/>
    <s v="NA"/>
    <s v="College of Engineering &amp; Physical Sciences"/>
    <n v="0"/>
    <n v="0"/>
    <n v="1"/>
    <n v="0"/>
    <n v="1"/>
    <x v="23"/>
    <x v="17"/>
    <s v="Masanori.*Saito"/>
    <s v="Masanori Saito"/>
    <x v="1"/>
    <x v="23"/>
    <x v="2"/>
    <x v="0"/>
  </r>
  <r>
    <s v="25-0349-P0001"/>
    <x v="90"/>
    <x v="24"/>
    <s v="Submitted to Sponsor"/>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d v="2025-01-07T14:42:10"/>
    <s v="NA"/>
    <x v="0"/>
    <s v="250349A0001"/>
    <s v="NA"/>
    <s v="NA"/>
    <s v="College of Engineering &amp; Physical Sciences"/>
    <n v="0"/>
    <n v="0"/>
    <n v="1"/>
    <n v="0"/>
    <n v="1"/>
    <x v="23"/>
    <x v="17"/>
    <s v="Masanori.*Saito"/>
    <s v="Masanori Saito"/>
    <x v="1"/>
    <x v="23"/>
    <x v="2"/>
    <x v="0"/>
  </r>
  <r>
    <s v="25-0319-P0001"/>
    <x v="91"/>
    <x v="24"/>
    <s v="Submitted to Sponsor"/>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d v="2024-11-20T23:51:11"/>
    <s v="NA"/>
    <x v="0"/>
    <s v="250319A0001"/>
    <s v="NA"/>
    <s v="NA"/>
    <s v="College of Engineering &amp; Physical Sciences"/>
    <n v="0"/>
    <n v="0"/>
    <n v="1"/>
    <n v="0"/>
    <n v="1"/>
    <x v="23"/>
    <x v="17"/>
    <s v="Masanori.*Saito"/>
    <s v="Masanori Saito"/>
    <x v="1"/>
    <x v="23"/>
    <x v="2"/>
    <x v="0"/>
  </r>
  <r>
    <s v="24-0148-P0001"/>
    <x v="92"/>
    <x v="24"/>
    <s v="Not Funded"/>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d v="2023-08-11T17:02:49"/>
    <s v="NA"/>
    <x v="1"/>
    <s v="240148A0001"/>
    <s v="NA"/>
    <s v="NA"/>
    <s v="College of Engineering &amp; Physical Sciences"/>
    <n v="0"/>
    <n v="1"/>
    <n v="0"/>
    <n v="0"/>
    <n v="1"/>
    <x v="23"/>
    <x v="17"/>
    <s v="Masanori.*Saito"/>
    <s v="Masanori Saito"/>
    <x v="1"/>
    <x v="23"/>
    <x v="2"/>
    <x v="0"/>
  </r>
  <r>
    <s v="25-0021-P0001"/>
    <x v="93"/>
    <x v="24"/>
    <s v="Submitted to Sponsor"/>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d v="2024-09-16T19:25:58"/>
    <s v="NA"/>
    <x v="0"/>
    <s v="250021A0001"/>
    <s v="NA"/>
    <s v="NA"/>
    <s v="College of Engineering &amp; Physical Sciences"/>
    <n v="0"/>
    <n v="0"/>
    <n v="1"/>
    <n v="0"/>
    <n v="1"/>
    <x v="23"/>
    <x v="17"/>
    <s v="Masanori.*Saito"/>
    <s v="Masanori Saito"/>
    <x v="1"/>
    <x v="23"/>
    <x v="2"/>
    <x v="0"/>
  </r>
  <r>
    <s v="24-1077-P0001"/>
    <x v="94"/>
    <x v="24"/>
    <s v="Not Funded"/>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d v="2024-07-19T21:25:11"/>
    <s v="NA"/>
    <x v="0"/>
    <s v="241077A0001"/>
    <s v="NA"/>
    <s v="NA"/>
    <s v="NA"/>
    <n v="0"/>
    <n v="1"/>
    <n v="0"/>
    <n v="0"/>
    <n v="1"/>
    <x v="23"/>
    <x v="17"/>
    <s v="Masanori.*Saito"/>
    <s v="Masanori Saito"/>
    <x v="1"/>
    <x v="23"/>
    <x v="2"/>
    <x v="0"/>
  </r>
  <r>
    <s v="25-0190-P0001"/>
    <x v="95"/>
    <x v="25"/>
    <s v="Submitted to Sponsor"/>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d v="2025-01-28T21:27:32"/>
    <s v="NA"/>
    <x v="0"/>
    <s v="250190A0001"/>
    <s v="NA"/>
    <s v="NA"/>
    <s v="College of Engineering &amp; Physical Sciences"/>
    <n v="0"/>
    <n v="0"/>
    <n v="1"/>
    <n v="0"/>
    <n v="1"/>
    <x v="24"/>
    <x v="18"/>
    <s v="Ankit.*Saxena"/>
    <s v="Ankit Saxena"/>
    <x v="0"/>
    <x v="24"/>
    <x v="17"/>
    <x v="3"/>
  </r>
  <r>
    <s v="25-0294-P0001"/>
    <x v="96"/>
    <x v="42"/>
    <s v="Submitted to Sponsor"/>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d v="2024-11-16T00:35:27"/>
    <s v="NA"/>
    <x v="0"/>
    <s v="250294A0001"/>
    <s v="NA"/>
    <s v="NA"/>
    <s v="College of Engineering &amp; Physical Sciences"/>
    <n v="0"/>
    <n v="0"/>
    <n v="1"/>
    <n v="0"/>
    <n v="1"/>
    <x v="25"/>
    <x v="19"/>
    <s v="Yu-Tsung.*Tsai"/>
    <s v="Yu-Tsung Tsai"/>
    <x v="16"/>
    <x v="40"/>
    <x v="28"/>
    <x v="26"/>
  </r>
  <r>
    <s v="24-1103-P0001"/>
    <x v="97"/>
    <x v="46"/>
    <s v="Submitted to Sponsor"/>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d v="2024-07-22T13:20:09"/>
    <s v="NA"/>
    <x v="0"/>
    <s v="241103A0001"/>
    <s v="NA"/>
    <s v="NA"/>
    <s v="Haub School of Environment &amp; Natural Resources"/>
    <n v="0"/>
    <n v="0"/>
    <n v="1"/>
    <n v="0"/>
    <n v="1"/>
    <x v="42"/>
    <x v="34"/>
    <s v="Melanie.*Armstrong"/>
    <s v="Melanie Armstrong"/>
    <x v="1"/>
    <x v="43"/>
    <x v="32"/>
    <x v="28"/>
  </r>
  <r>
    <s v="25-0387-P0001"/>
    <x v="98"/>
    <x v="22"/>
    <s v="Submitted to Sponsor"/>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d v="2025-01-14T19:06:25"/>
    <s v="NA"/>
    <x v="0"/>
    <s v="250387A0001"/>
    <s v="NA"/>
    <s v="NA"/>
    <s v="NA"/>
    <n v="0"/>
    <n v="0"/>
    <n v="1"/>
    <n v="0"/>
    <n v="1"/>
    <x v="21"/>
    <x v="15"/>
    <s v="Ellen.*Aikens"/>
    <s v="Ellen Aikens"/>
    <x v="1"/>
    <x v="21"/>
    <x v="15"/>
    <x v="13"/>
  </r>
  <r>
    <s v="25-0488-P0001"/>
    <x v="99"/>
    <x v="24"/>
    <s v="Submitted to Sponsor"/>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d v="2025-01-28T22:48:43"/>
    <s v="NA"/>
    <x v="0"/>
    <s v="250488A0001"/>
    <s v="NA"/>
    <s v="NA"/>
    <s v="College of Engineering &amp; Physical Sciences"/>
    <n v="0"/>
    <n v="0"/>
    <n v="1"/>
    <n v="0"/>
    <n v="1"/>
    <x v="23"/>
    <x v="17"/>
    <s v="Masanori.*Saito"/>
    <s v="Masanori Saito"/>
    <x v="1"/>
    <x v="23"/>
    <x v="2"/>
    <x v="0"/>
  </r>
  <r>
    <s v="24-0695-P0001"/>
    <x v="100"/>
    <x v="24"/>
    <s v="Not Funded"/>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d v="2024-02-28T23:25:15"/>
    <s v="NA"/>
    <x v="1"/>
    <s v="240695A0001"/>
    <s v="NA"/>
    <s v="NA"/>
    <s v="College of Engineering &amp; Physical Sciences"/>
    <n v="0"/>
    <n v="1"/>
    <n v="0"/>
    <n v="0"/>
    <n v="1"/>
    <x v="23"/>
    <x v="17"/>
    <s v="Masanori.*Saito"/>
    <s v="Masanori Saito"/>
    <x v="1"/>
    <x v="23"/>
    <x v="2"/>
    <x v="0"/>
  </r>
  <r>
    <s v="25-0424-P0001"/>
    <x v="101"/>
    <x v="2"/>
    <s v="Submitted to Sponsor"/>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d v="2025-02-03T15:44:27"/>
    <s v="NA"/>
    <x v="0"/>
    <s v="250424A0001"/>
    <s v="NA"/>
    <s v="NA"/>
    <s v="College of Agriculture, Life Sciences &amp; Natural Resources"/>
    <n v="0"/>
    <n v="0"/>
    <n v="1"/>
    <n v="0"/>
    <n v="1"/>
    <x v="2"/>
    <x v="2"/>
    <s v="David.*Pascual"/>
    <s v="David Pascual"/>
    <x v="2"/>
    <x v="2"/>
    <x v="2"/>
    <x v="0"/>
  </r>
  <r>
    <s v="25-0413-P0001"/>
    <x v="102"/>
    <x v="10"/>
    <s v="Submitted to Sponsor"/>
    <s v="National Science Foundation"/>
    <s v="NA"/>
    <s v="Zoology &amp; Physiology"/>
    <d v="2025-08-01T00:00:00"/>
    <d v="2028-07-31T00:00:00"/>
    <s v="New"/>
    <s v="NA"/>
    <s v="25-0413"/>
    <s v="Zoology &amp; Physiology"/>
    <s v="U.S. Federal Government"/>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d v="2025-01-23T23:21:02"/>
    <s v="NA"/>
    <x v="0"/>
    <s v="250413A0001"/>
    <s v="NA"/>
    <s v="NA"/>
    <s v="College of Agriculture, Life Sciences &amp; Natural Resources"/>
    <n v="0"/>
    <n v="0"/>
    <n v="1"/>
    <n v="0"/>
    <n v="1"/>
    <x v="10"/>
    <x v="6"/>
    <s v="Nicole.*Bedford"/>
    <s v="Nicole Bedford"/>
    <x v="7"/>
    <x v="10"/>
    <x v="2"/>
    <x v="0"/>
  </r>
  <r>
    <s v="24-1062-P0001"/>
    <x v="103"/>
    <x v="40"/>
    <s v="Submitted to Sponsor"/>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d v="2024-09-18T20:18:46"/>
    <s v="NA"/>
    <x v="0"/>
    <s v="241062A0001"/>
    <s v="NA"/>
    <s v="NA"/>
    <s v="College of Engineering &amp; Physical Sciences"/>
    <n v="0"/>
    <n v="0"/>
    <n v="1"/>
    <n v="0"/>
    <n v="1"/>
    <x v="37"/>
    <x v="31"/>
    <s v="Shivanand.*Venkanna"/>
    <s v="Shivanand Venkanna"/>
    <x v="11"/>
    <x v="38"/>
    <x v="26"/>
    <x v="24"/>
  </r>
  <r>
    <s v="25-0262-P0001"/>
    <x v="104"/>
    <x v="7"/>
    <s v="Submitted to Sponsor"/>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d v="2024-11-06T23:02:49"/>
    <s v="NA"/>
    <x v="0"/>
    <s v="250262A0001"/>
    <s v="NA"/>
    <s v="NA"/>
    <s v="College of Engineering &amp; Physical Sciences"/>
    <n v="0"/>
    <n v="0"/>
    <n v="1"/>
    <n v="0"/>
    <n v="1"/>
    <x v="7"/>
    <x v="4"/>
    <s v="Yaqoob.*Majeed"/>
    <s v="Yaqoob Majeed"/>
    <x v="5"/>
    <x v="7"/>
    <x v="5"/>
    <x v="3"/>
  </r>
  <r>
    <s v="24-0585-P0001"/>
    <x v="105"/>
    <x v="10"/>
    <s v="Not Funded"/>
    <s v="National Science Foundation"/>
    <s v="NA"/>
    <s v="Zoology &amp; Physiology"/>
    <d v="2024-09-01T00:00:00"/>
    <d v="2027-08-31T00:00:00"/>
    <s v="New"/>
    <s v="NA"/>
    <s v="24-0585"/>
    <s v="Zoology &amp; Physiology"/>
    <s v="U.S. Federal Government"/>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d v="2023-12-13T21:27:14"/>
    <s v="NA"/>
    <x v="1"/>
    <s v="240585A0001"/>
    <s v="NA"/>
    <s v="NA"/>
    <s v="College of Agriculture, Life Sciences &amp; Natural Resources"/>
    <n v="0"/>
    <n v="1"/>
    <n v="0"/>
    <n v="0"/>
    <n v="1"/>
    <x v="10"/>
    <x v="6"/>
    <s v="Nicole.*Bedford"/>
    <s v="Nicole Bedford"/>
    <x v="7"/>
    <x v="10"/>
    <x v="2"/>
    <x v="0"/>
  </r>
  <r>
    <s v="25-0090-P0001"/>
    <x v="106"/>
    <x v="33"/>
    <s v="Not Funded"/>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d v="2024-09-12T18:37:18"/>
    <s v="NA"/>
    <x v="0"/>
    <s v="250090A0001"/>
    <s v="NA"/>
    <s v="NA"/>
    <s v="College of Agriculture, Life Sciences &amp; Natural Resources"/>
    <n v="0"/>
    <n v="1"/>
    <n v="0"/>
    <n v="0"/>
    <n v="1"/>
    <x v="32"/>
    <x v="26"/>
    <s v="Sara.*Germain"/>
    <s v="Sara Germain"/>
    <x v="1"/>
    <x v="31"/>
    <x v="23"/>
    <x v="21"/>
  </r>
  <r>
    <s v="24-0626-P0001"/>
    <x v="107"/>
    <x v="30"/>
    <s v="Submitted to Sponsor"/>
    <s v="University of Missouri"/>
    <s v="National Science Foundation"/>
    <s v="Animal Science"/>
    <d v="2024-09-01T00:00:00"/>
    <d v="2031-08-31T00:00:00"/>
    <s v="New"/>
    <s v="NA"/>
    <s v="24-0626"/>
    <s v="Animal Science"/>
    <s v="U.S. Federal Government"/>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d v="2023-12-07T15:17:20"/>
    <d v="2023-12-07T08:16:34"/>
    <x v="1"/>
    <s v="240626A0001"/>
    <s v="NA"/>
    <s v="NA"/>
    <s v="College of Agriculture, Life Sciences &amp; Natural Resources"/>
    <n v="0"/>
    <n v="0"/>
    <n v="1"/>
    <n v="0"/>
    <n v="1"/>
    <x v="29"/>
    <x v="23"/>
    <s v="Bledar.*Bisha"/>
    <s v="Bledar Bisha"/>
    <x v="13"/>
    <x v="29"/>
    <x v="2"/>
    <x v="0"/>
  </r>
  <r>
    <s v="25-0279-P0001"/>
    <x v="108"/>
    <x v="48"/>
    <s v="Submitted to Sponsor"/>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d v="2024-11-15T15:13:22"/>
    <s v="NA"/>
    <x v="0"/>
    <s v="250279A0001"/>
    <s v="NA"/>
    <s v="NA"/>
    <s v="College of Engineering &amp; Physical Sciences"/>
    <n v="0"/>
    <n v="0"/>
    <n v="1"/>
    <n v="0"/>
    <n v="1"/>
    <x v="1"/>
    <x v="0"/>
    <s v="Kenneth.*McClure"/>
    <s v="Kenneth McClure"/>
    <x v="0"/>
    <x v="44"/>
    <x v="34"/>
    <x v="0"/>
  </r>
  <r>
    <s v="24-0981-P0001"/>
    <x v="109"/>
    <x v="38"/>
    <s v="Submitted to Sponsor"/>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d v="2024-05-01T16:02:19"/>
    <s v="NA"/>
    <x v="1"/>
    <s v="240981A0001"/>
    <s v="NA"/>
    <s v="NA"/>
    <s v="College of Agriculture, Life Sciences &amp; Natural Resources"/>
    <n v="0"/>
    <n v="0"/>
    <n v="1"/>
    <n v="0"/>
    <n v="1"/>
    <x v="35"/>
    <x v="29"/>
    <s v="Clint.*Beiermann"/>
    <s v="Clint Beiermann"/>
    <x v="15"/>
    <x v="36"/>
    <x v="25"/>
    <x v="23"/>
  </r>
  <r>
    <s v="25-0289-P0001"/>
    <x v="110"/>
    <x v="38"/>
    <s v="Funded"/>
    <s v="ADD NEW"/>
    <s v="NA"/>
    <s v="Plant Sciences"/>
    <d v="2024-10-21T00:00:00"/>
    <d v="2029-09-30T00:00:00"/>
    <s v="Other"/>
    <s v="NA"/>
    <s v="25-0289"/>
    <s v="Plant Sciences"/>
    <s v="Industry"/>
    <s v="NA"/>
    <d v="2024-11-04T15:50:47"/>
    <n v="12000"/>
    <d v="2024-10-21T00:00:00"/>
    <s v="Soil biological product testing"/>
    <s v="Proposal Created"/>
    <s v="Clint William Beiermann"/>
    <d v="2024-11-04T15:50:46"/>
    <s v="NA"/>
    <s v="NA"/>
    <s v="NA"/>
    <s v="NA"/>
    <d v="2025-01-13T08:58:37"/>
    <s v="Approved"/>
    <s v="NA"/>
    <n v="11429"/>
    <n v="571"/>
    <n v="12000"/>
    <s v="NA"/>
    <s v="Yes"/>
    <d v="2025-01-23T15:27:03"/>
    <d v="2025-01-31T13:01:29"/>
    <x v="0"/>
    <s v="250289A0001"/>
    <n v="12000"/>
    <s v="5TDC"/>
    <s v="College of Agriculture, Life Sciences &amp; Natural Resources"/>
    <n v="1"/>
    <n v="0"/>
    <n v="0"/>
    <n v="0"/>
    <n v="1"/>
    <x v="35"/>
    <x v="29"/>
    <s v="Clint.*Beiermann"/>
    <s v="Clint Beiermann"/>
    <x v="15"/>
    <x v="36"/>
    <x v="25"/>
    <x v="23"/>
  </r>
  <r>
    <s v="25-0293-P0001"/>
    <x v="111"/>
    <x v="15"/>
    <s v="Submitted to Sponsor"/>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d v="2024-11-15T00:11:02"/>
    <s v="NA"/>
    <x v="0"/>
    <s v="250293A0001"/>
    <s v="NA"/>
    <s v="NA"/>
    <s v="College of Engineering &amp; Physical Sciences"/>
    <n v="0"/>
    <n v="0"/>
    <n v="1"/>
    <n v="0"/>
    <n v="1"/>
    <x v="2"/>
    <x v="2"/>
    <s v="Alexander.*Petrovic"/>
    <s v="Alexander Petrovic"/>
    <x v="1"/>
    <x v="14"/>
    <x v="11"/>
    <x v="9"/>
  </r>
  <r>
    <s v="24-0809-P0001"/>
    <x v="112"/>
    <x v="2"/>
    <s v="Submitted to Sponsor"/>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d v="2024-02-28T22:05:23"/>
    <s v="NA"/>
    <x v="1"/>
    <s v="240809A0001"/>
    <s v="NA"/>
    <s v="NA"/>
    <s v="College of Agriculture, Life Sciences &amp; Natural Resources"/>
    <n v="0"/>
    <n v="0"/>
    <n v="1"/>
    <n v="0"/>
    <n v="1"/>
    <x v="2"/>
    <x v="2"/>
    <s v="David.*Pascual"/>
    <s v="David Pascual"/>
    <x v="2"/>
    <x v="2"/>
    <x v="2"/>
    <x v="0"/>
  </r>
  <r>
    <s v="24-0892-P0001"/>
    <x v="113"/>
    <x v="24"/>
    <s v="Funded"/>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d v="2024-03-13T13:46:05"/>
    <d v="2024-04-18T10:31:37"/>
    <x v="1"/>
    <s v="240892A0001"/>
    <n v="82234"/>
    <s v="445MTDC1"/>
    <s v="College of Engineering &amp; Physical Sciences"/>
    <n v="1"/>
    <n v="0"/>
    <n v="0"/>
    <n v="0"/>
    <n v="1"/>
    <x v="23"/>
    <x v="17"/>
    <s v="Masanori.*Saito"/>
    <s v="Masanori Saito"/>
    <x v="1"/>
    <x v="23"/>
    <x v="2"/>
    <x v="0"/>
  </r>
  <r>
    <s v="25-0393-P0001"/>
    <x v="114"/>
    <x v="31"/>
    <s v="Submitted to Sponsor"/>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d v="2025-02-04T22:36:32"/>
    <s v="NA"/>
    <x v="0"/>
    <s v="250393A0001"/>
    <s v="NA"/>
    <s v="NA"/>
    <s v="College of Agriculture, Life Sciences &amp; Natural Resources"/>
    <n v="0"/>
    <n v="0"/>
    <n v="1"/>
    <n v="0"/>
    <n v="1"/>
    <x v="30"/>
    <x v="24"/>
    <s v="Rammohan.*Shukla"/>
    <s v="Rammohan Shukla"/>
    <x v="7"/>
    <x v="30"/>
    <x v="2"/>
    <x v="19"/>
  </r>
  <r>
    <s v="24-0372-P0001"/>
    <x v="115"/>
    <x v="31"/>
    <s v="Submitted to Sponsor"/>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d v="2024-07-05T15:02:18"/>
    <s v="NA"/>
    <x v="0"/>
    <s v="240372A0001"/>
    <s v="NA"/>
    <s v="NA"/>
    <s v="College of Agriculture, Life Sciences &amp; Natural Resources"/>
    <n v="0"/>
    <n v="0"/>
    <n v="1"/>
    <n v="0"/>
    <n v="1"/>
    <x v="30"/>
    <x v="24"/>
    <s v="Rammohan.*Shukla"/>
    <s v="Rammohan Shukla"/>
    <x v="7"/>
    <x v="30"/>
    <x v="2"/>
    <x v="19"/>
  </r>
  <r>
    <s v="25-0156-P0001"/>
    <x v="116"/>
    <x v="25"/>
    <s v="Submitted to Sponsor"/>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d v="2024-10-07T20:10:27"/>
    <s v="NA"/>
    <x v="0"/>
    <s v="250156A0001"/>
    <s v="NA"/>
    <s v="NA"/>
    <s v="College of Engineering &amp; Physical Sciences"/>
    <n v="0"/>
    <n v="0"/>
    <n v="1"/>
    <n v="0"/>
    <n v="1"/>
    <x v="24"/>
    <x v="18"/>
    <s v="Ankit.*Saxena"/>
    <s v="Ankit Saxena"/>
    <x v="0"/>
    <x v="24"/>
    <x v="17"/>
    <x v="3"/>
  </r>
  <r>
    <s v="25-0613-P0001"/>
    <x v="117"/>
    <x v="16"/>
    <s v="Submitted to Sponsor"/>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d v="2025-03-14T19:13:01"/>
    <d v="2025-03-13T12:40:55"/>
    <x v="0"/>
    <s v="250613A0001"/>
    <s v="NA"/>
    <s v="NA"/>
    <s v="College of Agriculture, Life Sciences &amp; Natural Resources"/>
    <n v="0"/>
    <n v="0"/>
    <n v="1"/>
    <n v="0"/>
    <n v="1"/>
    <x v="15"/>
    <x v="0"/>
    <s v="Jennifer.*Bell"/>
    <s v="Jennifer Bell"/>
    <x v="0"/>
    <x v="15"/>
    <x v="12"/>
    <x v="0"/>
  </r>
  <r>
    <s v="23-1614-P0001"/>
    <x v="118"/>
    <x v="30"/>
    <s v="Funded"/>
    <s v="Animal and Plant Health Inspection Service/Department of Agriculture"/>
    <s v="NA"/>
    <s v="Animal Science"/>
    <d v="2023-06-01T00:00:00"/>
    <d v="2025-06-01T00:00:00"/>
    <s v="New"/>
    <s v="NA"/>
    <s v="23-1614"/>
    <s v="Animal Science"/>
    <s v="U.S. Federal Government"/>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d v="2023-06-21T14:58:33"/>
    <d v="2023-06-21T08:58:48"/>
    <x v="2"/>
    <s v="231614A0001"/>
    <n v="1362664.6"/>
    <s v="10TDC"/>
    <s v="College of Agriculture, Life Sciences &amp; Natural Resources"/>
    <n v="1"/>
    <n v="0"/>
    <n v="0"/>
    <n v="0"/>
    <n v="1"/>
    <x v="29"/>
    <x v="23"/>
    <s v="Bledar.*Bisha"/>
    <s v="Bledar Bisha"/>
    <x v="13"/>
    <x v="29"/>
    <x v="2"/>
    <x v="0"/>
  </r>
  <r>
    <s v="23-1808-P0001"/>
    <x v="119"/>
    <x v="17"/>
    <s v="Not Funded"/>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Proposal Created"/>
    <s v="Tashina Lemons"/>
    <d v="2023-06-26T10:05:36"/>
    <s v="NA"/>
    <s v="NA"/>
    <s v="Not Funded"/>
    <s v="NA"/>
    <s v="NA"/>
    <s v="Not Completed"/>
    <s v="NA"/>
    <n v="144925"/>
    <n v="47485"/>
    <n v="192410"/>
    <s v="NA"/>
    <s v="Yes"/>
    <d v="2024-03-15T21:22:32"/>
    <s v="NA"/>
    <x v="1"/>
    <s v="231808A0001"/>
    <s v="NA"/>
    <s v="NA"/>
    <s v="College of Engineering &amp; Physical Sciences"/>
    <n v="0"/>
    <n v="1"/>
    <n v="0"/>
    <n v="0"/>
    <n v="1"/>
    <x v="16"/>
    <x v="11"/>
    <s v="Maxwell.*Moe"/>
    <s v="Maxwell Moe"/>
    <x v="10"/>
    <x v="16"/>
    <x v="13"/>
    <x v="10"/>
  </r>
  <r>
    <s v="24-0515-P0001"/>
    <x v="120"/>
    <x v="24"/>
    <s v="Submitted to Sponsor"/>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d v="2023-10-27T16:19:12"/>
    <s v="NA"/>
    <x v="1"/>
    <s v="240515A0001"/>
    <s v="NA"/>
    <s v="NA"/>
    <s v="College of Engineering &amp; Physical Sciences"/>
    <n v="0"/>
    <n v="0"/>
    <n v="1"/>
    <n v="0"/>
    <n v="1"/>
    <x v="23"/>
    <x v="17"/>
    <s v="Masanori.*Saito"/>
    <s v="Masanori Saito"/>
    <x v="1"/>
    <x v="23"/>
    <x v="2"/>
    <x v="0"/>
  </r>
  <r>
    <s v="25-0101-P0001"/>
    <x v="121"/>
    <x v="14"/>
    <s v="Submitted to Sponsor"/>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d v="2024-11-13T15:17:36"/>
    <s v="NA"/>
    <x v="0"/>
    <s v="250101A0001"/>
    <s v="NA"/>
    <s v="NA"/>
    <s v="College of Education"/>
    <n v="0"/>
    <n v="0"/>
    <n v="1"/>
    <n v="0"/>
    <n v="1"/>
    <x v="14"/>
    <x v="10"/>
    <s v="Miriam.*Sanders"/>
    <s v="Miriam Sanders"/>
    <x v="0"/>
    <x v="13"/>
    <x v="10"/>
    <x v="8"/>
  </r>
  <r>
    <s v="25-0134-P0001"/>
    <x v="122"/>
    <x v="46"/>
    <s v="Funded"/>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d v="2024-09-16T22:59:20"/>
    <d v="2024-10-03T11:12:10"/>
    <x v="0"/>
    <s v="250134A0001"/>
    <n v="92000"/>
    <s v="15TDC"/>
    <s v="Haub School of Environment &amp; Natural Resources"/>
    <n v="1"/>
    <n v="0"/>
    <n v="0"/>
    <n v="0"/>
    <n v="1"/>
    <x v="42"/>
    <x v="34"/>
    <s v="Melanie.*Armstrong"/>
    <s v="Melanie Armstrong"/>
    <x v="1"/>
    <x v="43"/>
    <x v="32"/>
    <x v="28"/>
  </r>
  <r>
    <s v="25-0144-P0001"/>
    <x v="123"/>
    <x v="8"/>
    <s v="Submitted to Sponsor"/>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d v="2024-09-23T18:06:04"/>
    <s v="NA"/>
    <x v="0"/>
    <s v="250144A0001"/>
    <s v="NA"/>
    <s v="NA"/>
    <s v="College of Health Sciences"/>
    <n v="0"/>
    <n v="0"/>
    <n v="1"/>
    <n v="0"/>
    <n v="1"/>
    <x v="8"/>
    <x v="5"/>
    <s v="Khaled.*Elokely"/>
    <s v="Khaled Elokely"/>
    <x v="0"/>
    <x v="8"/>
    <x v="2"/>
    <x v="4"/>
  </r>
  <r>
    <s v="25-0068-P0001"/>
    <x v="124"/>
    <x v="8"/>
    <s v="Submitted to Sponsor"/>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d v="2024-08-23T14:45:02"/>
    <s v="NA"/>
    <x v="0"/>
    <s v="250068A0001"/>
    <s v="NA"/>
    <s v="NA"/>
    <s v="College of Health Sciences"/>
    <n v="0"/>
    <n v="0"/>
    <n v="1"/>
    <n v="0"/>
    <n v="1"/>
    <x v="8"/>
    <x v="5"/>
    <s v="Khaled.*Elokely"/>
    <s v="Khaled Elokely"/>
    <x v="0"/>
    <x v="8"/>
    <x v="2"/>
    <x v="4"/>
  </r>
  <r>
    <s v="24-0655-P0001"/>
    <x v="125"/>
    <x v="49"/>
    <s v="Funded"/>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Proposal Created"/>
    <s v="Tashina Lemons"/>
    <d v="2023-12-18T13:00:42"/>
    <s v="NA"/>
    <s v="NA"/>
    <s v="NA"/>
    <s v="NA"/>
    <d v="2024-01-17T15:40:44"/>
    <s v="Approved"/>
    <s v="NA"/>
    <n v="1000"/>
    <n v="0"/>
    <n v="1000"/>
    <s v="NA"/>
    <s v="Yes"/>
    <d v="2024-01-20T00:11:43"/>
    <d v="2024-03-05T14:01:53"/>
    <x v="1"/>
    <s v="240655A0001"/>
    <n v="1000"/>
    <s v="NA"/>
    <s v="College of Arts &amp; Sciences"/>
    <n v="1"/>
    <n v="0"/>
    <n v="0"/>
    <n v="0"/>
    <n v="1"/>
    <x v="44"/>
    <x v="0"/>
    <s v="Hannah.*Phalen"/>
    <s v="Hannah Phalen"/>
    <x v="1"/>
    <x v="45"/>
    <x v="35"/>
    <x v="0"/>
  </r>
  <r>
    <s v="25-0438-P0001"/>
    <x v="126"/>
    <x v="45"/>
    <s v="Submitted to Sponsor"/>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d v="2025-02-10T15:31:38"/>
    <s v="NA"/>
    <x v="0"/>
    <s v="250438A0001"/>
    <s v="NA"/>
    <s v="NA"/>
    <s v="College of Engineering &amp; Physical Sciences"/>
    <n v="0"/>
    <n v="0"/>
    <n v="1"/>
    <n v="0"/>
    <n v="1"/>
    <x v="41"/>
    <x v="33"/>
    <s v="Meridith.*Joyce"/>
    <s v="Meridith Joyce"/>
    <x v="0"/>
    <x v="42"/>
    <x v="31"/>
    <x v="27"/>
  </r>
  <r>
    <s v="25-0263-P0001"/>
    <x v="127"/>
    <x v="43"/>
    <s v="Submitted to Sponsor"/>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d v="2024-11-22T03:32:08"/>
    <s v="NA"/>
    <x v="0"/>
    <s v="250263A0001"/>
    <s v="NA"/>
    <s v="NA"/>
    <s v="College of Agriculture, Life Sciences &amp; Natural Resources"/>
    <n v="0"/>
    <n v="0"/>
    <n v="1"/>
    <n v="0"/>
    <n v="1"/>
    <x v="39"/>
    <x v="0"/>
    <s v="Gabriel.*Barrile"/>
    <s v="Gabriel Barrile"/>
    <x v="0"/>
    <x v="27"/>
    <x v="29"/>
    <x v="0"/>
  </r>
  <r>
    <s v="25-0468-P0001"/>
    <x v="128"/>
    <x v="24"/>
    <s v="Submitted to Sponsor"/>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d v="2025-02-25T16:11:17"/>
    <s v="NA"/>
    <x v="0"/>
    <s v="250468A0001"/>
    <s v="NA"/>
    <s v="NA"/>
    <s v="College of Engineering &amp; Physical Sciences"/>
    <n v="0"/>
    <n v="0"/>
    <n v="1"/>
    <n v="0"/>
    <n v="1"/>
    <x v="23"/>
    <x v="17"/>
    <s v="Masanori.*Saito"/>
    <s v="Masanori Saito"/>
    <x v="1"/>
    <x v="23"/>
    <x v="2"/>
    <x v="0"/>
  </r>
  <r>
    <s v="25-0290-P0001"/>
    <x v="129"/>
    <x v="19"/>
    <s v="Submitted to Sponsor"/>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d v="2024-11-22T03:15:55"/>
    <s v="NA"/>
    <x v="0"/>
    <s v="250290A0001"/>
    <s v="NA"/>
    <s v="NA"/>
    <s v="Haub School of Environment &amp; Natural Resources"/>
    <n v="0"/>
    <n v="0"/>
    <n v="1"/>
    <n v="0"/>
    <n v="1"/>
    <x v="18"/>
    <x v="12"/>
    <s v="Curt.*Davidson"/>
    <s v="Curt Davidson"/>
    <x v="10"/>
    <x v="18"/>
    <x v="14"/>
    <x v="11"/>
  </r>
  <r>
    <s v="25-0593-P0001"/>
    <x v="130"/>
    <x v="50"/>
    <s v="Submitted to Sponsor"/>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d v="2025-03-13T20:28:59"/>
    <s v="NA"/>
    <x v="0"/>
    <s v="250593A0001"/>
    <s v="NA"/>
    <s v="NA"/>
    <s v="College of Agriculture, Life Sciences &amp; Natural Resources"/>
    <n v="0"/>
    <n v="0"/>
    <n v="1"/>
    <n v="0"/>
    <n v="1"/>
    <x v="45"/>
    <x v="0"/>
    <s v="Surendra.*Bhattarai"/>
    <s v="Surendra Bhattarai"/>
    <x v="18"/>
    <x v="46"/>
    <x v="36"/>
    <x v="0"/>
  </r>
  <r>
    <s v="24-0175-P0001"/>
    <x v="131"/>
    <x v="30"/>
    <s v="Funded"/>
    <s v="Wyoming Department of Health"/>
    <s v="NA"/>
    <s v="Animal Science"/>
    <d v="2023-06-22T00:00:00"/>
    <d v="2027-08-22T00:00:00"/>
    <s v="New"/>
    <s v="NA"/>
    <s v="24-0175"/>
    <s v="Animal Science"/>
    <s v="Wyoming State Governmental Entities"/>
    <s v="NA"/>
    <d v="2023-08-16T12:36:11"/>
    <n v="600000"/>
    <d v="2023-06-30T00:00:00"/>
    <s v="UW Wastewater testing LAB"/>
    <s v="Proposal Created"/>
    <s v="Bledar Bisha"/>
    <d v="2023-08-16T12:36:11"/>
    <s v="NA"/>
    <s v="NA"/>
    <s v="NA"/>
    <s v="NA"/>
    <d v="2023-09-05T11:44:15"/>
    <s v="Approved"/>
    <s v="NA"/>
    <n v="500000"/>
    <n v="100000"/>
    <s v="6e+05"/>
    <s v="NA"/>
    <s v="Yes"/>
    <d v="2023-09-05T17:44:57"/>
    <d v="2023-09-05T11:45:05"/>
    <x v="1"/>
    <s v="240175A0001"/>
    <n v="605"/>
    <s v="20TDC"/>
    <s v="College of Agriculture, Life Sciences &amp; Natural Resources"/>
    <n v="1"/>
    <n v="0"/>
    <n v="0"/>
    <n v="0"/>
    <n v="1"/>
    <x v="29"/>
    <x v="23"/>
    <s v="Bledar.*Bisha"/>
    <s v="Bledar Bisha"/>
    <x v="13"/>
    <x v="29"/>
    <x v="2"/>
    <x v="0"/>
  </r>
  <r>
    <s v="24-0918-P0001"/>
    <x v="132"/>
    <x v="30"/>
    <s v="Submitted to Sponsor"/>
    <s v="ADD NEW"/>
    <s v="National Institute of Mental Health/National Institutes of Health/Department of Health and Human Services"/>
    <s v="Animal Science"/>
    <d v="2024-12-01T00:00:00"/>
    <d v="2025-05-31T00:00:00"/>
    <s v="New"/>
    <s v="NA"/>
    <s v="24-0918"/>
    <s v="Animal Science"/>
    <s v="Industry"/>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d v="2024-04-04T18:12:14"/>
    <s v="NA"/>
    <x v="1"/>
    <s v="240918A0001"/>
    <s v="NA"/>
    <s v="NA"/>
    <s v="College of Agriculture, Life Sciences &amp; Natural Resources"/>
    <n v="0"/>
    <n v="0"/>
    <n v="1"/>
    <n v="0"/>
    <n v="1"/>
    <x v="29"/>
    <x v="23"/>
    <s v="Bledar.*Bisha"/>
    <s v="Bledar Bisha"/>
    <x v="13"/>
    <x v="29"/>
    <x v="2"/>
    <x v="0"/>
  </r>
  <r>
    <s v="25-0313-P0001"/>
    <x v="133"/>
    <x v="35"/>
    <s v="Not Funded"/>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d v="2025-01-06T15:29:34"/>
    <s v="NA"/>
    <x v="0"/>
    <s v="250313A0001"/>
    <s v="NA"/>
    <s v="NA"/>
    <s v="College of Engineering &amp; Physical Sciences"/>
    <n v="0"/>
    <n v="1"/>
    <n v="0"/>
    <n v="0"/>
    <n v="1"/>
    <x v="27"/>
    <x v="21"/>
    <s v="Juhyeon.*Ahn"/>
    <s v="Juhyeon Ahn"/>
    <x v="0"/>
    <x v="33"/>
    <x v="20"/>
    <x v="17"/>
  </r>
  <r>
    <s v="23-1541-P0001"/>
    <x v="134"/>
    <x v="13"/>
    <s v="Funded"/>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d v="2023-06-14T16:56:08"/>
    <d v="2024-02-12T08:24:56"/>
    <x v="2"/>
    <s v="231541A0001"/>
    <n v="2463"/>
    <s v="NONE"/>
    <s v="College of Agriculture, Life Sciences &amp; Natural Resources"/>
    <n v="1"/>
    <n v="0"/>
    <n v="0"/>
    <n v="0"/>
    <n v="1"/>
    <x v="13"/>
    <x v="9"/>
    <s v="Dana.*Dittoe"/>
    <s v="Dana Dittoe"/>
    <x v="9"/>
    <x v="11"/>
    <x v="9"/>
    <x v="7"/>
  </r>
  <r>
    <s v="24-0671-P0001"/>
    <x v="135"/>
    <x v="24"/>
    <s v="Not Funded"/>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d v="2024-02-27T17:05:13"/>
    <s v="NA"/>
    <x v="1"/>
    <s v="240671A0001"/>
    <s v="NA"/>
    <s v="NA"/>
    <s v="College of Engineering &amp; Physical Sciences"/>
    <n v="0"/>
    <n v="1"/>
    <n v="0"/>
    <n v="0"/>
    <n v="1"/>
    <x v="23"/>
    <x v="17"/>
    <s v="Masanori.*Saito"/>
    <s v="Masanori Saito"/>
    <x v="1"/>
    <x v="23"/>
    <x v="2"/>
    <x v="0"/>
  </r>
  <r>
    <s v="25-0312-P0001"/>
    <x v="136"/>
    <x v="9"/>
    <s v="Submitted to Sponsor"/>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d v="2025-02-14T21:28:17"/>
    <s v="NA"/>
    <x v="0"/>
    <s v="250312A0001"/>
    <s v="NA"/>
    <s v="NA"/>
    <s v="College of Health Sciences"/>
    <n v="0"/>
    <n v="0"/>
    <n v="1"/>
    <n v="0"/>
    <n v="1"/>
    <x v="9"/>
    <x v="0"/>
    <s v="Francesca.*Genoese"/>
    <s v="Francesca Genoese"/>
    <x v="6"/>
    <x v="9"/>
    <x v="6"/>
    <x v="0"/>
  </r>
  <r>
    <s v="24-0614-P0001"/>
    <x v="137"/>
    <x v="11"/>
    <s v="Submitted to Sponsor"/>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d v="2023-12-06T15:36:27"/>
    <s v="NA"/>
    <x v="1"/>
    <s v="240614A0001"/>
    <s v="NA"/>
    <s v="NA"/>
    <s v="College of Agriculture, Life Sciences &amp; Natural Resources"/>
    <n v="0"/>
    <n v="0"/>
    <n v="1"/>
    <n v="0"/>
    <n v="1"/>
    <x v="11"/>
    <x v="7"/>
    <s v="Paulo.*De"/>
    <s v="Paulo De"/>
    <x v="8"/>
    <x v="11"/>
    <x v="7"/>
    <x v="5"/>
  </r>
  <r>
    <s v="25-0353-P0001"/>
    <x v="138"/>
    <x v="51"/>
    <s v="Submitted to Sponsor"/>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d v="2025-01-22T19:50:43"/>
    <s v="NA"/>
    <x v="0"/>
    <s v="250353A0001"/>
    <s v="NA"/>
    <s v="NA"/>
    <s v="College of Agriculture, Life Sciences &amp; Natural Resources"/>
    <n v="0"/>
    <n v="0"/>
    <n v="1"/>
    <n v="0"/>
    <n v="1"/>
    <x v="5"/>
    <x v="0"/>
    <s v="Maria.*Forzan"/>
    <s v="Maria Forzan"/>
    <x v="12"/>
    <x v="47"/>
    <x v="37"/>
    <x v="0"/>
  </r>
  <r>
    <s v="24-0577-P0001"/>
    <x v="139"/>
    <x v="52"/>
    <s v="Funded"/>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d v="2023-11-29T22:29:14"/>
    <d v="2024-12-11T17:31:05"/>
    <x v="1"/>
    <s v="240577A0001"/>
    <n v="40000"/>
    <s v="NONE"/>
    <s v="College of Arts &amp; Sciences"/>
    <n v="1"/>
    <n v="0"/>
    <n v="0"/>
    <n v="0"/>
    <n v="1"/>
    <x v="46"/>
    <x v="0"/>
    <s v="Lauren.*Hayes"/>
    <s v="Lauren Hayes"/>
    <x v="1"/>
    <x v="48"/>
    <x v="38"/>
    <x v="0"/>
  </r>
  <r>
    <s v="25-0180-P0001"/>
    <x v="140"/>
    <x v="11"/>
    <s v="Submitted to Sponsor"/>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d v="2024-11-05T21:06:16"/>
    <s v="NA"/>
    <x v="0"/>
    <s v="250180A0001"/>
    <s v="NA"/>
    <s v="NA"/>
    <s v="College of Agriculture, Life Sciences &amp; Natural Resources"/>
    <n v="0"/>
    <n v="0"/>
    <n v="1"/>
    <n v="0"/>
    <n v="1"/>
    <x v="11"/>
    <x v="7"/>
    <s v="Paulo.*De"/>
    <s v="Paulo De"/>
    <x v="8"/>
    <x v="11"/>
    <x v="7"/>
    <x v="5"/>
  </r>
  <r>
    <s v="25-0309-P0001"/>
    <x v="141"/>
    <x v="53"/>
    <s v="Funded"/>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d v="2025-01-30T00:24:54"/>
    <d v="2025-03-11T16:59:22"/>
    <x v="0"/>
    <s v="250309A0001"/>
    <n v="40000"/>
    <s v="34MTDC1"/>
    <s v="College of Agriculture, Life Sciences &amp; Natural Resources"/>
    <n v="1"/>
    <n v="0"/>
    <n v="0"/>
    <n v="0"/>
    <n v="1"/>
    <x v="47"/>
    <x v="0"/>
    <s v="Alexandra.*Brower"/>
    <s v="Alexandra Brower"/>
    <x v="0"/>
    <x v="49"/>
    <x v="39"/>
    <x v="0"/>
  </r>
  <r>
    <s v="25-0264-P0001"/>
    <x v="142"/>
    <x v="46"/>
    <s v="Submitted to Sponsor"/>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d v="2024-11-22T03:14:52"/>
    <s v="NA"/>
    <x v="0"/>
    <s v="250264A0001"/>
    <s v="NA"/>
    <s v="NA"/>
    <s v="Haub School of Environment &amp; Natural Resources"/>
    <n v="0"/>
    <n v="0"/>
    <n v="1"/>
    <n v="0"/>
    <n v="1"/>
    <x v="42"/>
    <x v="34"/>
    <s v="Melanie.*Armstrong"/>
    <s v="Melanie Armstrong"/>
    <x v="1"/>
    <x v="43"/>
    <x v="32"/>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3A0A7-A3FE-40D8-A864-11F18C35995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Q58" firstHeaderRow="1" firstDataRow="3" firstDataCol="5"/>
  <pivotFields count="57">
    <pivotField showAll="0"/>
    <pivotField showAll="0">
      <items count="144">
        <item x="33"/>
        <item x="54"/>
        <item x="56"/>
        <item x="57"/>
        <item x="63"/>
        <item x="61"/>
        <item x="75"/>
        <item x="83"/>
        <item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 t="default"/>
      </items>
    </pivotField>
    <pivotField axis="axisRow" outline="0" showAll="0" sortType="descending"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Grant Submission Date" compact="0" numFmtId="14" outline="0" subtotalTop="0" showAll="0" defaultSubtotal="0">
      <items count="48">
        <item x="13"/>
        <item x="29"/>
        <item x="20"/>
        <item x="23"/>
        <item x="18"/>
        <item x="28"/>
        <item x="34"/>
        <item x="46"/>
        <item x="11"/>
        <item x="21"/>
        <item x="10"/>
        <item x="30"/>
        <item x="2"/>
        <item x="16"/>
        <item x="36"/>
        <item x="3"/>
        <item x="35"/>
        <item x="12"/>
        <item x="19"/>
        <item x="42"/>
        <item x="8"/>
        <item x="38"/>
        <item x="15"/>
        <item x="32"/>
        <item x="4"/>
        <item x="37"/>
        <item x="7"/>
        <item x="41"/>
        <item x="22"/>
        <item x="25"/>
        <item x="24"/>
        <item x="27"/>
        <item x="31"/>
        <item x="6"/>
        <item x="14"/>
        <item x="1"/>
        <item x="43"/>
        <item x="40"/>
        <item x="17"/>
        <item x="26"/>
        <item x="5"/>
        <item x="33"/>
        <item x="9"/>
        <item x="0"/>
        <item x="45"/>
        <item x="39"/>
        <item x="44"/>
        <item x="47"/>
      </items>
    </pivotField>
    <pivotField name="First Federal Grant Submission Date" subtotalTop="0" showAll="0" defaultSubtotal="0">
      <items count="36">
        <item x="0"/>
        <item x="23"/>
        <item x="14"/>
        <item x="9"/>
        <item x="17"/>
        <item x="22"/>
        <item x="28"/>
        <item x="7"/>
        <item x="15"/>
        <item x="6"/>
        <item x="2"/>
        <item x="11"/>
        <item x="30"/>
        <item x="29"/>
        <item x="8"/>
        <item x="24"/>
        <item x="13"/>
        <item x="32"/>
        <item x="26"/>
        <item x="31"/>
        <item x="33"/>
        <item x="16"/>
        <item x="19"/>
        <item x="18"/>
        <item x="21"/>
        <item x="25"/>
        <item x="4"/>
        <item x="10"/>
        <item x="1"/>
        <item x="35"/>
        <item x="20"/>
        <item x="3"/>
        <item x="27"/>
        <item x="5"/>
        <item x="12"/>
        <item x="34"/>
      </items>
    </pivotField>
    <pivotField showAll="0"/>
    <pivotField showAll="0"/>
    <pivotField axis="axisRow" compact="0" outline="0" showAll="0" defaultSubtotal="0">
      <items count="19">
        <item x="10"/>
        <item x="9"/>
        <item x="15"/>
        <item x="1"/>
        <item x="13"/>
        <item x="16"/>
        <item x="2"/>
        <item x="12"/>
        <item x="7"/>
        <item x="14"/>
        <item x="0"/>
        <item x="17"/>
        <item x="11"/>
        <item x="4"/>
        <item x="6"/>
        <item x="5"/>
        <item x="3"/>
        <item x="8"/>
        <item x="18"/>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0"/>
        <item x="46"/>
        <item x="15"/>
        <item x="22"/>
        <item x="27"/>
      </items>
    </pivotField>
    <pivotField name="Months to submit first grant proposal" axis="axisRow" compact="0" outline="0" showAll="0" defaultSubtotal="0">
      <items count="40">
        <item x="5"/>
        <item x="26"/>
        <item x="12"/>
        <item x="31"/>
        <item x="16"/>
        <item x="21"/>
        <item x="17"/>
        <item x="20"/>
        <item x="22"/>
        <item x="36"/>
        <item x="4"/>
        <item x="10"/>
        <item x="34"/>
        <item x="29"/>
        <item x="38"/>
        <item x="33"/>
        <item x="15"/>
        <item x="30"/>
        <item x="3"/>
        <item x="6"/>
        <item x="35"/>
        <item x="9"/>
        <item x="24"/>
        <item x="39"/>
        <item x="11"/>
        <item x="0"/>
        <item x="19"/>
        <item x="28"/>
        <item x="37"/>
        <item x="8"/>
        <item x="7"/>
        <item x="32"/>
        <item x="14"/>
        <item x="27"/>
        <item x="23"/>
        <item x="18"/>
        <item x="1"/>
        <item x="25"/>
        <item x="13"/>
        <item x="2"/>
      </items>
    </pivotField>
    <pivotField name="Months to submit first fedral grant proposal" axis="axisRow" compact="0" showAll="0" defaultSubtotal="0">
      <items count="30">
        <item x="12"/>
        <item x="19"/>
        <item x="24"/>
        <item x="27"/>
        <item x="14"/>
        <item x="18"/>
        <item x="3"/>
        <item x="17"/>
        <item x="20"/>
        <item x="8"/>
        <item x="29"/>
        <item x="13"/>
        <item x="2"/>
        <item x="22"/>
        <item x="4"/>
        <item x="9"/>
        <item x="7"/>
        <item x="16"/>
        <item x="26"/>
        <item x="6"/>
        <item x="5"/>
        <item x="28"/>
        <item x="25"/>
        <item x="21"/>
        <item x="15"/>
        <item x="1"/>
        <item x="23"/>
        <item x="10"/>
        <item x="11"/>
        <item x="0"/>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5">
    <field x="2"/>
    <field x="51"/>
    <field x="50"/>
    <field x="52"/>
    <field x="53"/>
  </rowFields>
  <rowItems count="55">
    <i>
      <x v="35"/>
      <x v="11"/>
      <x v="4"/>
      <x v="39"/>
      <x v="29"/>
    </i>
    <i>
      <x v="48"/>
      <x v="12"/>
      <x v="3"/>
      <x v="31"/>
      <x v="21"/>
    </i>
    <i>
      <x v="21"/>
      <x v="42"/>
      <x v="3"/>
      <x v="24"/>
      <x v="15"/>
    </i>
    <i>
      <x v="32"/>
      <x v="32"/>
      <x v="3"/>
      <x v="35"/>
      <x v="24"/>
    </i>
    <i>
      <x v="19"/>
      <x v="26"/>
      <x v="1"/>
      <x v="21"/>
      <x v="16"/>
    </i>
    <i>
      <x v="45"/>
      <x v="10"/>
      <x v="3"/>
      <x v="33"/>
      <x v="22"/>
    </i>
    <i>
      <x v="44"/>
      <x/>
      <x v="10"/>
      <x v="39"/>
      <x v="29"/>
    </i>
    <i>
      <x v="2"/>
      <x v="23"/>
      <x v="3"/>
      <x v="39"/>
      <x v="29"/>
    </i>
    <i>
      <x v="1"/>
      <x v="14"/>
      <x v="9"/>
      <x v="39"/>
      <x v="29"/>
    </i>
    <i>
      <x v="27"/>
      <x v="3"/>
      <x v="10"/>
      <x v="39"/>
      <x/>
    </i>
    <i>
      <x v="51"/>
      <x v="8"/>
      <x v="10"/>
      <x v="23"/>
      <x v="29"/>
    </i>
    <i>
      <x v="50"/>
      <x v="4"/>
      <x v="3"/>
      <x v="14"/>
      <x v="29"/>
    </i>
    <i>
      <x v="6"/>
      <x v="13"/>
      <x v="6"/>
      <x v="39"/>
      <x v="29"/>
    </i>
    <i>
      <x v="28"/>
      <x v="41"/>
      <x v="12"/>
      <x v="39"/>
      <x v="29"/>
    </i>
    <i>
      <x v="43"/>
      <x v="22"/>
      <x v="2"/>
      <x v="37"/>
      <x v="26"/>
    </i>
    <i>
      <x v="26"/>
      <x v="6"/>
      <x/>
      <x v="32"/>
      <x v="28"/>
    </i>
    <i>
      <x v="7"/>
      <x v="5"/>
      <x v="10"/>
      <x v="39"/>
      <x v="29"/>
    </i>
    <i>
      <x v="49"/>
      <x v="7"/>
      <x v="3"/>
      <x v="20"/>
      <x v="29"/>
    </i>
    <i>
      <x v="40"/>
      <x v="24"/>
      <x v="12"/>
      <x v="22"/>
      <x v="13"/>
    </i>
    <i>
      <x v="36"/>
      <x v="37"/>
      <x v="8"/>
      <x v="39"/>
      <x v="1"/>
    </i>
    <i>
      <x v="18"/>
      <x v="28"/>
      <x v="3"/>
      <x v="29"/>
      <x v="19"/>
    </i>
    <i>
      <x v="12"/>
      <x v="16"/>
      <x v="10"/>
      <x v="12"/>
      <x v="29"/>
    </i>
    <i>
      <x v="4"/>
      <x v="40"/>
      <x v="5"/>
      <x v="27"/>
      <x v="18"/>
    </i>
    <i>
      <x v="53"/>
      <x v="46"/>
      <x v="18"/>
      <x v="9"/>
      <x v="29"/>
    </i>
    <i>
      <x v="20"/>
      <x v="2"/>
      <x v="10"/>
      <x v="11"/>
      <x v="9"/>
    </i>
    <i>
      <x v="38"/>
      <x v="48"/>
      <x v="10"/>
      <x v="8"/>
      <x v="8"/>
    </i>
    <i>
      <x v="5"/>
      <x v="30"/>
      <x v="3"/>
      <x v="36"/>
      <x v="25"/>
    </i>
    <i>
      <x v="17"/>
      <x v="26"/>
      <x v="17"/>
      <x v="30"/>
      <x v="20"/>
    </i>
    <i>
      <x v="22"/>
      <x v="47"/>
      <x v="10"/>
      <x v="2"/>
      <x v="29"/>
    </i>
    <i>
      <x v="47"/>
      <x v="9"/>
      <x v="10"/>
      <x v="17"/>
      <x v="29"/>
    </i>
    <i>
      <x v="23"/>
      <x v="36"/>
      <x v="7"/>
      <x v="28"/>
      <x v="29"/>
    </i>
    <i>
      <x v="15"/>
      <x v="35"/>
      <x v="8"/>
      <x v="39"/>
      <x v="29"/>
    </i>
    <i>
      <x v="24"/>
      <x v="20"/>
      <x/>
      <x v="38"/>
      <x v="27"/>
    </i>
    <i>
      <x v="9"/>
      <x v="27"/>
      <x v="10"/>
      <x v="39"/>
      <x v="14"/>
    </i>
    <i>
      <x v="25"/>
      <x v="19"/>
      <x v="16"/>
      <x v="39"/>
      <x v="29"/>
    </i>
    <i>
      <x v="37"/>
      <x v="31"/>
      <x v="10"/>
      <x v="3"/>
      <x v="3"/>
    </i>
    <i>
      <x/>
      <x v="39"/>
      <x v="11"/>
      <x v="15"/>
      <x v="10"/>
    </i>
    <i>
      <x v="39"/>
      <x v="17"/>
      <x v="3"/>
      <x v="34"/>
      <x v="23"/>
    </i>
    <i>
      <x v="3"/>
      <x v="43"/>
      <x v="12"/>
      <x v="1"/>
      <x v="2"/>
    </i>
    <i>
      <x v="41"/>
      <x v="34"/>
      <x v="10"/>
      <x v="7"/>
      <x v="7"/>
    </i>
    <i>
      <x v="42"/>
      <x v="33"/>
      <x v="10"/>
      <x v="7"/>
      <x v="7"/>
    </i>
    <i>
      <x v="10"/>
      <x v="18"/>
      <x v="13"/>
      <x v="18"/>
      <x v="12"/>
    </i>
    <i>
      <x v="11"/>
      <x v="25"/>
      <x v="10"/>
      <x v="10"/>
      <x v="29"/>
    </i>
    <i>
      <x v="29"/>
      <x v="39"/>
      <x v="3"/>
      <x v="16"/>
      <x v="11"/>
    </i>
    <i>
      <x v="46"/>
      <x v="49"/>
      <x v="10"/>
      <x v="13"/>
      <x v="29"/>
    </i>
    <i>
      <x v="30"/>
      <x v="48"/>
      <x v="10"/>
      <x v="4"/>
      <x v="4"/>
    </i>
    <i>
      <x v="13"/>
      <x v="38"/>
      <x v="15"/>
      <x/>
      <x v="6"/>
    </i>
    <i>
      <x v="31"/>
      <x v="29"/>
      <x v="10"/>
      <x v="6"/>
      <x v="6"/>
    </i>
    <i>
      <x v="14"/>
      <x v="15"/>
      <x v="14"/>
      <x v="19"/>
      <x v="29"/>
    </i>
    <i>
      <x v="8"/>
      <x v="21"/>
      <x v="16"/>
      <x v="39"/>
      <x v="29"/>
    </i>
    <i>
      <x v="52"/>
      <x v="45"/>
      <x v="10"/>
      <x v="25"/>
      <x v="29"/>
    </i>
    <i>
      <x v="33"/>
      <x v="1"/>
      <x v="7"/>
      <x v="26"/>
      <x v="17"/>
    </i>
    <i>
      <x v="16"/>
      <x v="44"/>
      <x v="3"/>
      <x v="5"/>
      <x v="5"/>
    </i>
    <i>
      <x v="34"/>
      <x v="49"/>
      <x v="10"/>
      <x v="7"/>
      <x v="7"/>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175">
    <format dxfId="1629">
      <pivotArea field="36" type="button" dataOnly="0" labelOnly="1" outline="0" axis="axisCol" fieldPosition="0"/>
    </format>
    <format dxfId="1628">
      <pivotArea field="-2" type="button" dataOnly="0" labelOnly="1" outline="0" axis="axisCol" fieldPosition="1"/>
    </format>
    <format dxfId="1627">
      <pivotArea type="topRight" dataOnly="0" labelOnly="1" outline="0" fieldPosition="0"/>
    </format>
    <format dxfId="1626">
      <pivotArea dataOnly="0" labelOnly="1" fieldPosition="0">
        <references count="1">
          <reference field="36" count="0"/>
        </references>
      </pivotArea>
    </format>
    <format dxfId="1625">
      <pivotArea field="36" dataOnly="0" labelOnly="1" grandCol="1" outline="0" axis="axisCol" fieldPosition="0">
        <references count="1">
          <reference field="4294967294" count="1" selected="0">
            <x v="0"/>
          </reference>
        </references>
      </pivotArea>
    </format>
    <format dxfId="1624">
      <pivotArea field="36" dataOnly="0" labelOnly="1" grandCol="1" outline="0" axis="axisCol" fieldPosition="0">
        <references count="1">
          <reference field="4294967294" count="1" selected="0">
            <x v="1"/>
          </reference>
        </references>
      </pivotArea>
    </format>
    <format dxfId="1623">
      <pivotArea type="topRight" dataOnly="0" labelOnly="1" outline="0" fieldPosition="0"/>
    </format>
    <format dxfId="1622">
      <pivotArea outline="0" collapsedLevelsAreSubtotals="1" fieldPosition="0">
        <references count="2">
          <reference field="4294967294" count="2" selected="0">
            <x v="0"/>
            <x v="1"/>
          </reference>
          <reference field="36" count="1" selected="0">
            <x v="0"/>
          </reference>
        </references>
      </pivotArea>
    </format>
    <format dxfId="1621">
      <pivotArea field="36" type="button" dataOnly="0" labelOnly="1" outline="0" axis="axisCol" fieldPosition="0"/>
    </format>
    <format dxfId="1620">
      <pivotArea field="-2" type="button" dataOnly="0" labelOnly="1" outline="0" axis="axisCol" fieldPosition="1"/>
    </format>
    <format dxfId="1619">
      <pivotArea type="topRight" dataOnly="0" labelOnly="1" outline="0" offset="A1" fieldPosition="0"/>
    </format>
    <format dxfId="1618">
      <pivotArea dataOnly="0" labelOnly="1" fieldPosition="0">
        <references count="1">
          <reference field="36" count="1">
            <x v="0"/>
          </reference>
        </references>
      </pivotArea>
    </format>
    <format dxfId="1617">
      <pivotArea dataOnly="0" labelOnly="1" outline="0" fieldPosition="0">
        <references count="2">
          <reference field="4294967294" count="2">
            <x v="0"/>
            <x v="1"/>
          </reference>
          <reference field="36" count="1" selected="0">
            <x v="0"/>
          </reference>
        </references>
      </pivotArea>
    </format>
    <format dxfId="1616">
      <pivotArea outline="0" collapsedLevelsAreSubtotals="1" fieldPosition="0">
        <references count="2">
          <reference field="4294967294" count="2" selected="0">
            <x v="0"/>
            <x v="1"/>
          </reference>
          <reference field="36" count="1" selected="0">
            <x v="1"/>
          </reference>
        </references>
      </pivotArea>
    </format>
    <format dxfId="1615">
      <pivotArea type="topRight" dataOnly="0" labelOnly="1" outline="0" offset="B1:D1" fieldPosition="0"/>
    </format>
    <format dxfId="1614">
      <pivotArea dataOnly="0" labelOnly="1" fieldPosition="0">
        <references count="1">
          <reference field="36" count="1">
            <x v="1"/>
          </reference>
        </references>
      </pivotArea>
    </format>
    <format dxfId="1613">
      <pivotArea dataOnly="0" labelOnly="1" outline="0" fieldPosition="0">
        <references count="2">
          <reference field="4294967294" count="2">
            <x v="0"/>
            <x v="1"/>
          </reference>
          <reference field="36" count="1" selected="0">
            <x v="1"/>
          </reference>
        </references>
      </pivotArea>
    </format>
    <format dxfId="1612">
      <pivotArea outline="0" collapsedLevelsAreSubtotals="1" fieldPosition="0">
        <references count="2">
          <reference field="4294967294" count="2" selected="0">
            <x v="0"/>
            <x v="1"/>
          </reference>
          <reference field="36" count="1" selected="0">
            <x v="2"/>
          </reference>
        </references>
      </pivotArea>
    </format>
    <format dxfId="1611">
      <pivotArea type="topRight" dataOnly="0" labelOnly="1" outline="0" offset="E1:G1" fieldPosition="0"/>
    </format>
    <format dxfId="1610">
      <pivotArea dataOnly="0" labelOnly="1" fieldPosition="0">
        <references count="1">
          <reference field="36" count="1">
            <x v="2"/>
          </reference>
        </references>
      </pivotArea>
    </format>
    <format dxfId="1609">
      <pivotArea dataOnly="0" labelOnly="1" outline="0" fieldPosition="0">
        <references count="2">
          <reference field="4294967294" count="2">
            <x v="0"/>
            <x v="1"/>
          </reference>
          <reference field="36" count="1" selected="0">
            <x v="2"/>
          </reference>
        </references>
      </pivotArea>
    </format>
    <format dxfId="1608">
      <pivotArea field="36" grandCol="1" outline="0" collapsedLevelsAreSubtotals="1" axis="axisCol" fieldPosition="0">
        <references count="1">
          <reference field="4294967294" count="2" selected="0">
            <x v="0"/>
            <x v="1"/>
          </reference>
        </references>
      </pivotArea>
    </format>
    <format dxfId="1607">
      <pivotArea type="topRight" dataOnly="0" labelOnly="1" outline="0" offset="H1:J1" fieldPosition="0"/>
    </format>
    <format dxfId="1606">
      <pivotArea field="36" dataOnly="0" labelOnly="1" grandCol="1" outline="0" axis="axisCol" fieldPosition="0">
        <references count="1">
          <reference field="4294967294" count="1" selected="0">
            <x v="0"/>
          </reference>
        </references>
      </pivotArea>
    </format>
    <format dxfId="1605">
      <pivotArea field="36" dataOnly="0" labelOnly="1" grandCol="1" outline="0" axis="axisCol" fieldPosition="0">
        <references count="1">
          <reference field="4294967294" count="1" selected="0">
            <x v="1"/>
          </reference>
        </references>
      </pivotArea>
    </format>
    <format dxfId="1604">
      <pivotArea type="topRight" dataOnly="0" labelOnly="1" outline="0" fieldPosition="0"/>
    </format>
    <format dxfId="1603">
      <pivotArea dataOnly="0" labelOnly="1" fieldPosition="0">
        <references count="1">
          <reference field="36" count="1">
            <x v="0"/>
          </reference>
        </references>
      </pivotArea>
    </format>
    <format dxfId="1602">
      <pivotArea outline="0" collapsedLevelsAreSubtotals="1" fieldPosition="0"/>
    </format>
    <format dxfId="1601">
      <pivotArea field="36" type="button" dataOnly="0" labelOnly="1" outline="0" axis="axisCol" fieldPosition="0"/>
    </format>
    <format dxfId="1600">
      <pivotArea field="-2" type="button" dataOnly="0" labelOnly="1" outline="0" axis="axisCol" fieldPosition="1"/>
    </format>
    <format dxfId="1599">
      <pivotArea type="topRight" dataOnly="0" labelOnly="1" outline="0" fieldPosition="0"/>
    </format>
    <format dxfId="1598">
      <pivotArea dataOnly="0" labelOnly="1" fieldPosition="0">
        <references count="1">
          <reference field="36" count="0"/>
        </references>
      </pivotArea>
    </format>
    <format dxfId="1597">
      <pivotArea field="36" dataOnly="0" labelOnly="1" grandCol="1" outline="0" axis="axisCol" fieldPosition="0">
        <references count="1">
          <reference field="4294967294" count="1" selected="0">
            <x v="0"/>
          </reference>
        </references>
      </pivotArea>
    </format>
    <format dxfId="1596">
      <pivotArea field="36" dataOnly="0" labelOnly="1" grandCol="1" outline="0" axis="axisCol" fieldPosition="0">
        <references count="1">
          <reference field="4294967294" count="1" selected="0">
            <x v="1"/>
          </reference>
        </references>
      </pivotArea>
    </format>
    <format dxfId="1595">
      <pivotArea dataOnly="0" labelOnly="1" outline="0" fieldPosition="0">
        <references count="2">
          <reference field="4294967294" count="2">
            <x v="0"/>
            <x v="1"/>
          </reference>
          <reference field="36" count="1" selected="0">
            <x v="0"/>
          </reference>
        </references>
      </pivotArea>
    </format>
    <format dxfId="1594">
      <pivotArea dataOnly="0" labelOnly="1" outline="0" fieldPosition="0">
        <references count="2">
          <reference field="4294967294" count="2">
            <x v="0"/>
            <x v="1"/>
          </reference>
          <reference field="36" count="1" selected="0">
            <x v="1"/>
          </reference>
        </references>
      </pivotArea>
    </format>
    <format dxfId="1593">
      <pivotArea dataOnly="0" labelOnly="1" outline="0" fieldPosition="0">
        <references count="2">
          <reference field="4294967294" count="2">
            <x v="0"/>
            <x v="1"/>
          </reference>
          <reference field="36" count="1" selected="0">
            <x v="2"/>
          </reference>
        </references>
      </pivotArea>
    </format>
    <format dxfId="1592">
      <pivotArea dataOnly="0" labelOnly="1" fieldPosition="0">
        <references count="1">
          <reference field="2" count="1">
            <x v="15"/>
          </reference>
        </references>
      </pivotArea>
    </format>
    <format dxfId="1591">
      <pivotArea dataOnly="0" labelOnly="1" fieldPosition="0">
        <references count="1">
          <reference field="2" count="1">
            <x v="29"/>
          </reference>
        </references>
      </pivotArea>
    </format>
    <format dxfId="1590">
      <pivotArea dataOnly="0" labelOnly="1" fieldPosition="0">
        <references count="1">
          <reference field="2" count="1">
            <x v="41"/>
          </reference>
        </references>
      </pivotArea>
    </format>
    <format dxfId="1589">
      <pivotArea dataOnly="0" labelOnly="1" fieldPosition="0">
        <references count="1">
          <reference field="2" count="6">
            <x v="43"/>
            <x v="44"/>
            <x v="45"/>
            <x v="46"/>
            <x v="47"/>
            <x v="48"/>
          </reference>
        </references>
      </pivotArea>
    </format>
    <format dxfId="1588">
      <pivotArea outline="0" collapsedLevelsAreSubtotals="1" fieldPosition="0">
        <references count="2">
          <reference field="4294967294" count="2" selected="0">
            <x v="0"/>
            <x v="1"/>
          </reference>
          <reference field="36" count="1" selected="0">
            <x v="0"/>
          </reference>
        </references>
      </pivotArea>
    </format>
    <format dxfId="1587">
      <pivotArea type="topRight" dataOnly="0" labelOnly="1" outline="0" offset="A1:B1" fieldPosition="0"/>
    </format>
    <format dxfId="1586">
      <pivotArea outline="0" collapsedLevelsAreSubtotals="1" fieldPosition="0">
        <references count="2">
          <reference field="4294967294" count="2" selected="0">
            <x v="0"/>
            <x v="1"/>
          </reference>
          <reference field="36" count="1" selected="0">
            <x v="1"/>
          </reference>
        </references>
      </pivotArea>
    </format>
    <format dxfId="1585">
      <pivotArea type="topRight" dataOnly="0" labelOnly="1" outline="0" offset="C1:F1" fieldPosition="0"/>
    </format>
    <format dxfId="1584">
      <pivotArea outline="0" collapsedLevelsAreSubtotals="1" fieldPosition="0">
        <references count="2">
          <reference field="4294967294" count="2" selected="0">
            <x v="0"/>
            <x v="1"/>
          </reference>
          <reference field="36" count="1" selected="0">
            <x v="2"/>
          </reference>
        </references>
      </pivotArea>
    </format>
    <format dxfId="1583">
      <pivotArea type="topRight" dataOnly="0" labelOnly="1" outline="0" offset="G1:J1" fieldPosition="0"/>
    </format>
    <format dxfId="1582">
      <pivotArea field="36" grandCol="1" outline="0" collapsedLevelsAreSubtotals="1" axis="axisCol" fieldPosition="0">
        <references count="1">
          <reference field="4294967294" count="2" selected="0">
            <x v="0"/>
            <x v="1"/>
          </reference>
        </references>
      </pivotArea>
    </format>
    <format dxfId="1581">
      <pivotArea type="topRight" dataOnly="0" labelOnly="1" outline="0" offset="K1:N1" fieldPosition="0"/>
    </format>
    <format dxfId="1580">
      <pivotArea outline="0" collapsedLevelsAreSubtotals="1" fieldPosition="0">
        <references count="2">
          <reference field="4294967294" count="1" selected="0">
            <x v="2"/>
          </reference>
          <reference field="36" count="1" selected="0">
            <x v="0"/>
          </reference>
        </references>
      </pivotArea>
    </format>
    <format dxfId="1579">
      <pivotArea outline="0" collapsedLevelsAreSubtotals="1" fieldPosition="0">
        <references count="2">
          <reference field="4294967294" count="1" selected="0">
            <x v="2"/>
          </reference>
          <reference field="36" count="1" selected="0">
            <x v="1"/>
          </reference>
        </references>
      </pivotArea>
    </format>
    <format dxfId="1578">
      <pivotArea outline="0" collapsedLevelsAreSubtotals="1" fieldPosition="0">
        <references count="2">
          <reference field="4294967294" count="1" selected="0">
            <x v="2"/>
          </reference>
          <reference field="36" count="1" selected="0">
            <x v="2"/>
          </reference>
        </references>
      </pivotArea>
    </format>
    <format dxfId="1577">
      <pivotArea field="36" grandCol="1" outline="0" collapsedLevelsAreSubtotals="1" axis="axisCol" fieldPosition="0">
        <references count="1">
          <reference field="4294967294" count="1" selected="0">
            <x v="2"/>
          </reference>
        </references>
      </pivotArea>
    </format>
    <format dxfId="1576">
      <pivotArea type="origin" dataOnly="0" labelOnly="1" outline="0" fieldPosition="0"/>
    </format>
    <format dxfId="1575">
      <pivotArea field="2" type="button" dataOnly="0" labelOnly="1" outline="0" axis="axisRow" fieldPosition="0"/>
    </format>
    <format dxfId="1574">
      <pivotArea field="1" type="button" dataOnly="0" labelOnly="1" outline="0"/>
    </format>
    <format dxfId="1573">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1572">
      <pivotArea dataOnly="0" labelOnly="1" fieldPosition="0">
        <references count="1">
          <reference field="2" count="8">
            <x v="44"/>
            <x v="45"/>
            <x v="46"/>
            <x v="47"/>
            <x v="48"/>
            <x v="49"/>
            <x v="50"/>
            <x v="51"/>
          </reference>
        </references>
      </pivotArea>
    </format>
    <format dxfId="1571">
      <pivotArea dataOnly="0" labelOnly="1" grandRow="1" outline="0" fieldPosition="0"/>
    </format>
    <format dxfId="1570">
      <pivotArea outline="0" collapsedLevelsAreSubtotals="1" fieldPosition="0">
        <references count="2">
          <reference field="4294967294" count="3" selected="0">
            <x v="0"/>
            <x v="1"/>
            <x v="2"/>
          </reference>
          <reference field="36" count="1" selected="0">
            <x v="2"/>
          </reference>
        </references>
      </pivotArea>
    </format>
    <format dxfId="1569">
      <pivotArea type="topRight" dataOnly="0" labelOnly="1" outline="0" offset="E1:G1" fieldPosition="0"/>
    </format>
    <format dxfId="1568">
      <pivotArea dataOnly="0" labelOnly="1" fieldPosition="0">
        <references count="1">
          <reference field="36" count="1">
            <x v="2"/>
          </reference>
        </references>
      </pivotArea>
    </format>
    <format dxfId="1567">
      <pivotArea dataOnly="0" labelOnly="1" outline="0" fieldPosition="0">
        <references count="2">
          <reference field="4294967294" count="3">
            <x v="0"/>
            <x v="1"/>
            <x v="2"/>
          </reference>
          <reference field="36" count="1" selected="0">
            <x v="2"/>
          </reference>
        </references>
      </pivotArea>
    </format>
    <format dxfId="1566">
      <pivotArea field="36" grandCol="1" outline="0" collapsedLevelsAreSubtotals="1" axis="axisCol" fieldPosition="0">
        <references count="1">
          <reference field="4294967294" count="3" selected="0">
            <x v="0"/>
            <x v="1"/>
            <x v="2"/>
          </reference>
        </references>
      </pivotArea>
    </format>
    <format dxfId="1565">
      <pivotArea type="topRight" dataOnly="0" labelOnly="1" outline="0" offset="H1:J1" fieldPosition="0"/>
    </format>
    <format dxfId="1564">
      <pivotArea field="36" dataOnly="0" labelOnly="1" grandCol="1" outline="0" axis="axisCol" fieldPosition="0">
        <references count="1">
          <reference field="4294967294" count="1" selected="0">
            <x v="0"/>
          </reference>
        </references>
      </pivotArea>
    </format>
    <format dxfId="1563">
      <pivotArea field="36" dataOnly="0" labelOnly="1" grandCol="1" outline="0" axis="axisCol" fieldPosition="0">
        <references count="1">
          <reference field="4294967294" count="1" selected="0">
            <x v="1"/>
          </reference>
        </references>
      </pivotArea>
    </format>
    <format dxfId="1562">
      <pivotArea field="36" dataOnly="0" labelOnly="1" grandCol="1" outline="0" axis="axisCol" fieldPosition="0">
        <references count="1">
          <reference field="4294967294" count="1" selected="0">
            <x v="2"/>
          </reference>
        </references>
      </pivotArea>
    </format>
    <format dxfId="1561">
      <pivotArea type="origin" dataOnly="0" labelOnly="1" outline="0" offset="B1:E2" fieldPosition="0"/>
    </format>
    <format dxfId="1560">
      <pivotArea field="51" type="button" dataOnly="0" labelOnly="1" outline="0" axis="axisRow" fieldPosition="1"/>
    </format>
    <format dxfId="1559">
      <pivotArea field="50" type="button" dataOnly="0" labelOnly="1" outline="0" axis="axisRow" fieldPosition="2"/>
    </format>
    <format dxfId="1558">
      <pivotArea field="46" type="button" dataOnly="0" labelOnly="1" outline="0"/>
    </format>
    <format dxfId="1557">
      <pivotArea field="47" type="button" dataOnly="0" labelOnly="1" outline="0"/>
    </format>
    <format dxfId="1556">
      <pivotArea dataOnly="0" labelOnly="1" grandRow="1" outline="0" offset="B256:IV256" fieldPosition="0"/>
    </format>
    <format dxfId="1555">
      <pivotArea dataOnly="0" labelOnly="1" fieldPosition="0">
        <references count="2">
          <reference field="2" count="1" selected="0">
            <x v="0"/>
          </reference>
          <reference field="51" count="1">
            <x v="39"/>
          </reference>
        </references>
      </pivotArea>
    </format>
    <format dxfId="1554">
      <pivotArea dataOnly="0" labelOnly="1" fieldPosition="0">
        <references count="2">
          <reference field="2" count="1" selected="0">
            <x v="1"/>
          </reference>
          <reference field="51" count="1">
            <x v="14"/>
          </reference>
        </references>
      </pivotArea>
    </format>
    <format dxfId="1553">
      <pivotArea dataOnly="0" labelOnly="1" fieldPosition="0">
        <references count="2">
          <reference field="2" count="1" selected="0">
            <x v="2"/>
          </reference>
          <reference field="51" count="1">
            <x v="23"/>
          </reference>
        </references>
      </pivotArea>
    </format>
    <format dxfId="1552">
      <pivotArea dataOnly="0" labelOnly="1" fieldPosition="0">
        <references count="2">
          <reference field="2" count="1" selected="0">
            <x v="3"/>
          </reference>
          <reference field="51" count="1">
            <x v="43"/>
          </reference>
        </references>
      </pivotArea>
    </format>
    <format dxfId="1551">
      <pivotArea dataOnly="0" labelOnly="1" fieldPosition="0">
        <references count="2">
          <reference field="2" count="1" selected="0">
            <x v="4"/>
          </reference>
          <reference field="51" count="1">
            <x v="40"/>
          </reference>
        </references>
      </pivotArea>
    </format>
    <format dxfId="1550">
      <pivotArea dataOnly="0" labelOnly="1" fieldPosition="0">
        <references count="2">
          <reference field="2" count="1" selected="0">
            <x v="5"/>
          </reference>
          <reference field="51" count="1">
            <x v="30"/>
          </reference>
        </references>
      </pivotArea>
    </format>
    <format dxfId="1549">
      <pivotArea dataOnly="0" labelOnly="1" fieldPosition="0">
        <references count="2">
          <reference field="2" count="1" selected="0">
            <x v="6"/>
          </reference>
          <reference field="51" count="1">
            <x v="13"/>
          </reference>
        </references>
      </pivotArea>
    </format>
    <format dxfId="1548">
      <pivotArea dataOnly="0" labelOnly="1" fieldPosition="0">
        <references count="2">
          <reference field="2" count="1" selected="0">
            <x v="7"/>
          </reference>
          <reference field="51" count="1">
            <x v="5"/>
          </reference>
        </references>
      </pivotArea>
    </format>
    <format dxfId="1547">
      <pivotArea dataOnly="0" labelOnly="1" fieldPosition="0">
        <references count="2">
          <reference field="2" count="1" selected="0">
            <x v="8"/>
          </reference>
          <reference field="51" count="1">
            <x v="21"/>
          </reference>
        </references>
      </pivotArea>
    </format>
    <format dxfId="1546">
      <pivotArea dataOnly="0" labelOnly="1" fieldPosition="0">
        <references count="2">
          <reference field="2" count="1" selected="0">
            <x v="9"/>
          </reference>
          <reference field="51" count="1">
            <x v="27"/>
          </reference>
        </references>
      </pivotArea>
    </format>
    <format dxfId="1545">
      <pivotArea dataOnly="0" labelOnly="1" fieldPosition="0">
        <references count="2">
          <reference field="2" count="1" selected="0">
            <x v="10"/>
          </reference>
          <reference field="51" count="1">
            <x v="18"/>
          </reference>
        </references>
      </pivotArea>
    </format>
    <format dxfId="1544">
      <pivotArea dataOnly="0" labelOnly="1" fieldPosition="0">
        <references count="2">
          <reference field="2" count="1" selected="0">
            <x v="11"/>
          </reference>
          <reference field="51" count="1">
            <x v="25"/>
          </reference>
        </references>
      </pivotArea>
    </format>
    <format dxfId="1543">
      <pivotArea dataOnly="0" labelOnly="1" fieldPosition="0">
        <references count="2">
          <reference field="2" count="1" selected="0">
            <x v="12"/>
          </reference>
          <reference field="51" count="1">
            <x v="16"/>
          </reference>
        </references>
      </pivotArea>
    </format>
    <format dxfId="1542">
      <pivotArea dataOnly="0" labelOnly="1" fieldPosition="0">
        <references count="2">
          <reference field="2" count="1" selected="0">
            <x v="13"/>
          </reference>
          <reference field="51" count="1">
            <x v="38"/>
          </reference>
        </references>
      </pivotArea>
    </format>
    <format dxfId="1541">
      <pivotArea dataOnly="0" labelOnly="1" fieldPosition="0">
        <references count="2">
          <reference field="2" count="1" selected="0">
            <x v="14"/>
          </reference>
          <reference field="51" count="1">
            <x v="15"/>
          </reference>
        </references>
      </pivotArea>
    </format>
    <format dxfId="1540">
      <pivotArea dataOnly="0" labelOnly="1" fieldPosition="0">
        <references count="2">
          <reference field="2" count="1" selected="0">
            <x v="15"/>
          </reference>
          <reference field="51" count="1">
            <x v="35"/>
          </reference>
        </references>
      </pivotArea>
    </format>
    <format dxfId="1539">
      <pivotArea dataOnly="0" labelOnly="1" fieldPosition="0">
        <references count="2">
          <reference field="2" count="1" selected="0">
            <x v="16"/>
          </reference>
          <reference field="51" count="1">
            <x v="44"/>
          </reference>
        </references>
      </pivotArea>
    </format>
    <format dxfId="1538">
      <pivotArea dataOnly="0" labelOnly="1" fieldPosition="0">
        <references count="2">
          <reference field="2" count="1" selected="0">
            <x v="17"/>
          </reference>
          <reference field="51" count="1">
            <x v="26"/>
          </reference>
        </references>
      </pivotArea>
    </format>
    <format dxfId="1537">
      <pivotArea dataOnly="0" labelOnly="1" fieldPosition="0">
        <references count="2">
          <reference field="2" count="1" selected="0">
            <x v="18"/>
          </reference>
          <reference field="51" count="1">
            <x v="28"/>
          </reference>
        </references>
      </pivotArea>
    </format>
    <format dxfId="1536">
      <pivotArea dataOnly="0" labelOnly="1" fieldPosition="0">
        <references count="2">
          <reference field="2" count="1" selected="0">
            <x v="19"/>
          </reference>
          <reference field="51" count="1">
            <x v="26"/>
          </reference>
        </references>
      </pivotArea>
    </format>
    <format dxfId="1535">
      <pivotArea dataOnly="0" labelOnly="1" fieldPosition="0">
        <references count="2">
          <reference field="2" count="1" selected="0">
            <x v="20"/>
          </reference>
          <reference field="51" count="1">
            <x v="2"/>
          </reference>
        </references>
      </pivotArea>
    </format>
    <format dxfId="1534">
      <pivotArea dataOnly="0" labelOnly="1" fieldPosition="0">
        <references count="2">
          <reference field="2" count="1" selected="0">
            <x v="21"/>
          </reference>
          <reference field="51" count="1">
            <x v="42"/>
          </reference>
        </references>
      </pivotArea>
    </format>
    <format dxfId="1533">
      <pivotArea dataOnly="0" labelOnly="1" fieldPosition="0">
        <references count="2">
          <reference field="2" count="1" selected="0">
            <x v="23"/>
          </reference>
          <reference field="51" count="1">
            <x v="36"/>
          </reference>
        </references>
      </pivotArea>
    </format>
    <format dxfId="1532">
      <pivotArea dataOnly="0" labelOnly="1" fieldPosition="0">
        <references count="2">
          <reference field="2" count="1" selected="0">
            <x v="24"/>
          </reference>
          <reference field="51" count="1">
            <x v="20"/>
          </reference>
        </references>
      </pivotArea>
    </format>
    <format dxfId="1531">
      <pivotArea dataOnly="0" labelOnly="1" fieldPosition="0">
        <references count="2">
          <reference field="2" count="1" selected="0">
            <x v="25"/>
          </reference>
          <reference field="51" count="1">
            <x v="19"/>
          </reference>
        </references>
      </pivotArea>
    </format>
    <format dxfId="1530">
      <pivotArea dataOnly="0" labelOnly="1" fieldPosition="0">
        <references count="2">
          <reference field="2" count="1" selected="0">
            <x v="26"/>
          </reference>
          <reference field="51" count="1">
            <x v="6"/>
          </reference>
        </references>
      </pivotArea>
    </format>
    <format dxfId="1529">
      <pivotArea dataOnly="0" labelOnly="1" fieldPosition="0">
        <references count="2">
          <reference field="2" count="1" selected="0">
            <x v="27"/>
          </reference>
          <reference field="51" count="1">
            <x v="3"/>
          </reference>
        </references>
      </pivotArea>
    </format>
    <format dxfId="1528">
      <pivotArea dataOnly="0" labelOnly="1" fieldPosition="0">
        <references count="2">
          <reference field="2" count="1" selected="0">
            <x v="28"/>
          </reference>
          <reference field="51" count="1">
            <x v="41"/>
          </reference>
        </references>
      </pivotArea>
    </format>
    <format dxfId="1527">
      <pivotArea dataOnly="0" labelOnly="1" fieldPosition="0">
        <references count="2">
          <reference field="2" count="1" selected="0">
            <x v="29"/>
          </reference>
          <reference field="51" count="1">
            <x v="39"/>
          </reference>
        </references>
      </pivotArea>
    </format>
    <format dxfId="1526">
      <pivotArea dataOnly="0" labelOnly="1" fieldPosition="0">
        <references count="2">
          <reference field="2" count="1" selected="0">
            <x v="31"/>
          </reference>
          <reference field="51" count="1">
            <x v="29"/>
          </reference>
        </references>
      </pivotArea>
    </format>
    <format dxfId="1525">
      <pivotArea dataOnly="0" labelOnly="1" fieldPosition="0">
        <references count="2">
          <reference field="2" count="1" selected="0">
            <x v="32"/>
          </reference>
          <reference field="51" count="1">
            <x v="32"/>
          </reference>
        </references>
      </pivotArea>
    </format>
    <format dxfId="1524">
      <pivotArea dataOnly="0" labelOnly="1" fieldPosition="0">
        <references count="2">
          <reference field="2" count="1" selected="0">
            <x v="33"/>
          </reference>
          <reference field="51" count="1">
            <x v="1"/>
          </reference>
        </references>
      </pivotArea>
    </format>
    <format dxfId="1523">
      <pivotArea dataOnly="0" labelOnly="1" fieldPosition="0">
        <references count="2">
          <reference field="2" count="1" selected="0">
            <x v="35"/>
          </reference>
          <reference field="51" count="1">
            <x v="11"/>
          </reference>
        </references>
      </pivotArea>
    </format>
    <format dxfId="1522">
      <pivotArea dataOnly="0" labelOnly="1" fieldPosition="0">
        <references count="2">
          <reference field="2" count="1" selected="0">
            <x v="36"/>
          </reference>
          <reference field="51" count="1">
            <x v="37"/>
          </reference>
        </references>
      </pivotArea>
    </format>
    <format dxfId="1521">
      <pivotArea dataOnly="0" labelOnly="1" fieldPosition="0">
        <references count="2">
          <reference field="2" count="1" selected="0">
            <x v="37"/>
          </reference>
          <reference field="51" count="1">
            <x v="31"/>
          </reference>
        </references>
      </pivotArea>
    </format>
    <format dxfId="1520">
      <pivotArea dataOnly="0" labelOnly="1" fieldPosition="0">
        <references count="2">
          <reference field="2" count="1" selected="0">
            <x v="39"/>
          </reference>
          <reference field="51" count="1">
            <x v="17"/>
          </reference>
        </references>
      </pivotArea>
    </format>
    <format dxfId="1519">
      <pivotArea dataOnly="0" labelOnly="1" fieldPosition="0">
        <references count="2">
          <reference field="2" count="1" selected="0">
            <x v="40"/>
          </reference>
          <reference field="51" count="1">
            <x v="24"/>
          </reference>
        </references>
      </pivotArea>
    </format>
    <format dxfId="1518">
      <pivotArea dataOnly="0" labelOnly="1" fieldPosition="0">
        <references count="2">
          <reference field="2" count="1" selected="0">
            <x v="41"/>
          </reference>
          <reference field="51" count="1">
            <x v="34"/>
          </reference>
        </references>
      </pivotArea>
    </format>
    <format dxfId="1517">
      <pivotArea dataOnly="0" labelOnly="1" fieldPosition="0">
        <references count="2">
          <reference field="2" count="1" selected="0">
            <x v="42"/>
          </reference>
          <reference field="51" count="1">
            <x v="33"/>
          </reference>
        </references>
      </pivotArea>
    </format>
    <format dxfId="1516">
      <pivotArea dataOnly="0" labelOnly="1" fieldPosition="0">
        <references count="2">
          <reference field="2" count="1" selected="0">
            <x v="43"/>
          </reference>
          <reference field="51" count="1">
            <x v="22"/>
          </reference>
        </references>
      </pivotArea>
    </format>
    <format dxfId="1515">
      <pivotArea dataOnly="0" labelOnly="1" fieldPosition="0">
        <references count="2">
          <reference field="2" count="1" selected="0">
            <x v="44"/>
          </reference>
          <reference field="51" count="1">
            <x v="0"/>
          </reference>
        </references>
      </pivotArea>
    </format>
    <format dxfId="1514">
      <pivotArea dataOnly="0" labelOnly="1" fieldPosition="0">
        <references count="2">
          <reference field="2" count="1" selected="0">
            <x v="45"/>
          </reference>
          <reference field="51" count="1">
            <x v="10"/>
          </reference>
        </references>
      </pivotArea>
    </format>
    <format dxfId="1513">
      <pivotArea dataOnly="0" labelOnly="1" fieldPosition="0">
        <references count="2">
          <reference field="2" count="1" selected="0">
            <x v="47"/>
          </reference>
          <reference field="51" count="1">
            <x v="9"/>
          </reference>
        </references>
      </pivotArea>
    </format>
    <format dxfId="1512">
      <pivotArea dataOnly="0" labelOnly="1" fieldPosition="0">
        <references count="2">
          <reference field="2" count="1" selected="0">
            <x v="48"/>
          </reference>
          <reference field="51" count="1">
            <x v="12"/>
          </reference>
        </references>
      </pivotArea>
    </format>
    <format dxfId="1511">
      <pivotArea dataOnly="0" labelOnly="1" fieldPosition="0">
        <references count="2">
          <reference field="2" count="1" selected="0">
            <x v="49"/>
          </reference>
          <reference field="51" count="1">
            <x v="7"/>
          </reference>
        </references>
      </pivotArea>
    </format>
    <format dxfId="1510">
      <pivotArea dataOnly="0" labelOnly="1" fieldPosition="0">
        <references count="2">
          <reference field="2" count="1" selected="0">
            <x v="50"/>
          </reference>
          <reference field="51" count="1">
            <x v="4"/>
          </reference>
        </references>
      </pivotArea>
    </format>
    <format dxfId="1509">
      <pivotArea dataOnly="0" labelOnly="1" fieldPosition="0">
        <references count="2">
          <reference field="2" count="1" selected="0">
            <x v="51"/>
          </reference>
          <reference field="51" count="1">
            <x v="8"/>
          </reference>
        </references>
      </pivotArea>
    </format>
    <format dxfId="1508">
      <pivotArea dataOnly="0" labelOnly="1" fieldPosition="0">
        <references count="2">
          <reference field="2" count="1" selected="0">
            <x v="52"/>
          </reference>
          <reference field="51" count="1">
            <x v="45"/>
          </reference>
        </references>
      </pivotArea>
    </format>
    <format dxfId="1507">
      <pivotArea dataOnly="0" labelOnly="1" fieldPosition="0">
        <references count="2">
          <reference field="2" count="1" selected="0">
            <x v="53"/>
          </reference>
          <reference field="51" count="1">
            <x v="46"/>
          </reference>
        </references>
      </pivotArea>
    </format>
    <format dxfId="1506">
      <pivotArea dataOnly="0" labelOnly="1" fieldPosition="0">
        <references count="3">
          <reference field="2" count="1" selected="0">
            <x v="0"/>
          </reference>
          <reference field="50" count="1">
            <x v="11"/>
          </reference>
          <reference field="51" count="1" selected="0">
            <x v="39"/>
          </reference>
        </references>
      </pivotArea>
    </format>
    <format dxfId="1505">
      <pivotArea dataOnly="0" labelOnly="1" fieldPosition="0">
        <references count="3">
          <reference field="2" count="1" selected="0">
            <x v="1"/>
          </reference>
          <reference field="50" count="1">
            <x v="9"/>
          </reference>
          <reference field="51" count="1" selected="0">
            <x v="14"/>
          </reference>
        </references>
      </pivotArea>
    </format>
    <format dxfId="1504">
      <pivotArea dataOnly="0" labelOnly="1" fieldPosition="0">
        <references count="3">
          <reference field="2" count="1" selected="0">
            <x v="2"/>
          </reference>
          <reference field="50" count="1">
            <x v="3"/>
          </reference>
          <reference field="51" count="1" selected="0">
            <x v="23"/>
          </reference>
        </references>
      </pivotArea>
    </format>
    <format dxfId="1503">
      <pivotArea dataOnly="0" labelOnly="1" fieldPosition="0">
        <references count="3">
          <reference field="2" count="1" selected="0">
            <x v="3"/>
          </reference>
          <reference field="50" count="1">
            <x v="12"/>
          </reference>
          <reference field="51" count="1" selected="0">
            <x v="43"/>
          </reference>
        </references>
      </pivotArea>
    </format>
    <format dxfId="1502">
      <pivotArea dataOnly="0" labelOnly="1" fieldPosition="0">
        <references count="3">
          <reference field="2" count="1" selected="0">
            <x v="4"/>
          </reference>
          <reference field="50" count="1">
            <x v="5"/>
          </reference>
          <reference field="51" count="1" selected="0">
            <x v="40"/>
          </reference>
        </references>
      </pivotArea>
    </format>
    <format dxfId="1501">
      <pivotArea dataOnly="0" labelOnly="1" fieldPosition="0">
        <references count="3">
          <reference field="2" count="1" selected="0">
            <x v="5"/>
          </reference>
          <reference field="50" count="1">
            <x v="3"/>
          </reference>
          <reference field="51" count="1" selected="0">
            <x v="30"/>
          </reference>
        </references>
      </pivotArea>
    </format>
    <format dxfId="1500">
      <pivotArea dataOnly="0" labelOnly="1" fieldPosition="0">
        <references count="3">
          <reference field="2" count="1" selected="0">
            <x v="6"/>
          </reference>
          <reference field="50" count="1">
            <x v="6"/>
          </reference>
          <reference field="51" count="1" selected="0">
            <x v="13"/>
          </reference>
        </references>
      </pivotArea>
    </format>
    <format dxfId="1499">
      <pivotArea dataOnly="0" labelOnly="1" fieldPosition="0">
        <references count="3">
          <reference field="2" count="1" selected="0">
            <x v="7"/>
          </reference>
          <reference field="50" count="1">
            <x v="10"/>
          </reference>
          <reference field="51" count="1" selected="0">
            <x v="5"/>
          </reference>
        </references>
      </pivotArea>
    </format>
    <format dxfId="1498">
      <pivotArea dataOnly="0" labelOnly="1" fieldPosition="0">
        <references count="3">
          <reference field="2" count="1" selected="0">
            <x v="8"/>
          </reference>
          <reference field="50" count="1">
            <x v="16"/>
          </reference>
          <reference field="51" count="1" selected="0">
            <x v="21"/>
          </reference>
        </references>
      </pivotArea>
    </format>
    <format dxfId="1497">
      <pivotArea dataOnly="0" labelOnly="1" fieldPosition="0">
        <references count="3">
          <reference field="2" count="1" selected="0">
            <x v="9"/>
          </reference>
          <reference field="50" count="1">
            <x v="10"/>
          </reference>
          <reference field="51" count="1" selected="0">
            <x v="27"/>
          </reference>
        </references>
      </pivotArea>
    </format>
    <format dxfId="1496">
      <pivotArea dataOnly="0" labelOnly="1" fieldPosition="0">
        <references count="3">
          <reference field="2" count="1" selected="0">
            <x v="10"/>
          </reference>
          <reference field="50" count="1">
            <x v="13"/>
          </reference>
          <reference field="51" count="1" selected="0">
            <x v="18"/>
          </reference>
        </references>
      </pivotArea>
    </format>
    <format dxfId="1495">
      <pivotArea dataOnly="0" labelOnly="1" fieldPosition="0">
        <references count="3">
          <reference field="2" count="1" selected="0">
            <x v="11"/>
          </reference>
          <reference field="50" count="1">
            <x v="10"/>
          </reference>
          <reference field="51" count="1" selected="0">
            <x v="25"/>
          </reference>
        </references>
      </pivotArea>
    </format>
    <format dxfId="1494">
      <pivotArea dataOnly="0" labelOnly="1" fieldPosition="0">
        <references count="3">
          <reference field="2" count="1" selected="0">
            <x v="13"/>
          </reference>
          <reference field="50" count="1">
            <x v="15"/>
          </reference>
          <reference field="51" count="1" selected="0">
            <x v="38"/>
          </reference>
        </references>
      </pivotArea>
    </format>
    <format dxfId="1493">
      <pivotArea dataOnly="0" labelOnly="1" fieldPosition="0">
        <references count="3">
          <reference field="2" count="1" selected="0">
            <x v="14"/>
          </reference>
          <reference field="50" count="1">
            <x v="14"/>
          </reference>
          <reference field="51" count="1" selected="0">
            <x v="15"/>
          </reference>
        </references>
      </pivotArea>
    </format>
    <format dxfId="1492">
      <pivotArea dataOnly="0" labelOnly="1" fieldPosition="0">
        <references count="3">
          <reference field="2" count="1" selected="0">
            <x v="15"/>
          </reference>
          <reference field="50" count="1">
            <x v="8"/>
          </reference>
          <reference field="51" count="1" selected="0">
            <x v="35"/>
          </reference>
        </references>
      </pivotArea>
    </format>
    <format dxfId="1491">
      <pivotArea dataOnly="0" labelOnly="1" fieldPosition="0">
        <references count="3">
          <reference field="2" count="1" selected="0">
            <x v="16"/>
          </reference>
          <reference field="50" count="1">
            <x v="3"/>
          </reference>
          <reference field="51" count="1" selected="0">
            <x v="44"/>
          </reference>
        </references>
      </pivotArea>
    </format>
    <format dxfId="1490">
      <pivotArea dataOnly="0" labelOnly="1" fieldPosition="0">
        <references count="3">
          <reference field="2" count="1" selected="0">
            <x v="17"/>
          </reference>
          <reference field="50" count="1">
            <x v="17"/>
          </reference>
          <reference field="51" count="1" selected="0">
            <x v="26"/>
          </reference>
        </references>
      </pivotArea>
    </format>
    <format dxfId="1489">
      <pivotArea dataOnly="0" labelOnly="1" fieldPosition="0">
        <references count="3">
          <reference field="2" count="1" selected="0">
            <x v="18"/>
          </reference>
          <reference field="50" count="1">
            <x v="3"/>
          </reference>
          <reference field="51" count="1" selected="0">
            <x v="28"/>
          </reference>
        </references>
      </pivotArea>
    </format>
    <format dxfId="1488">
      <pivotArea dataOnly="0" labelOnly="1" fieldPosition="0">
        <references count="3">
          <reference field="2" count="1" selected="0">
            <x v="19"/>
          </reference>
          <reference field="50" count="1">
            <x v="1"/>
          </reference>
          <reference field="51" count="1" selected="0">
            <x v="26"/>
          </reference>
        </references>
      </pivotArea>
    </format>
    <format dxfId="1487">
      <pivotArea dataOnly="0" labelOnly="1" fieldPosition="0">
        <references count="3">
          <reference field="2" count="1" selected="0">
            <x v="20"/>
          </reference>
          <reference field="50" count="1">
            <x v="10"/>
          </reference>
          <reference field="51" count="1" selected="0">
            <x v="2"/>
          </reference>
        </references>
      </pivotArea>
    </format>
    <format dxfId="1486">
      <pivotArea dataOnly="0" labelOnly="1" fieldPosition="0">
        <references count="3">
          <reference field="2" count="1" selected="0">
            <x v="21"/>
          </reference>
          <reference field="50" count="1">
            <x v="3"/>
          </reference>
          <reference field="51" count="1" selected="0">
            <x v="42"/>
          </reference>
        </references>
      </pivotArea>
    </format>
    <format dxfId="1485">
      <pivotArea dataOnly="0" labelOnly="1" fieldPosition="0">
        <references count="3">
          <reference field="2" count="1" selected="0">
            <x v="23"/>
          </reference>
          <reference field="50" count="1">
            <x v="7"/>
          </reference>
          <reference field="51" count="1" selected="0">
            <x v="36"/>
          </reference>
        </references>
      </pivotArea>
    </format>
    <format dxfId="1484">
      <pivotArea dataOnly="0" labelOnly="1" fieldPosition="0">
        <references count="3">
          <reference field="2" count="1" selected="0">
            <x v="24"/>
          </reference>
          <reference field="50" count="1">
            <x v="0"/>
          </reference>
          <reference field="51" count="1" selected="0">
            <x v="20"/>
          </reference>
        </references>
      </pivotArea>
    </format>
    <format dxfId="1483">
      <pivotArea dataOnly="0" labelOnly="1" fieldPosition="0">
        <references count="3">
          <reference field="2" count="1" selected="0">
            <x v="25"/>
          </reference>
          <reference field="50" count="1">
            <x v="16"/>
          </reference>
          <reference field="51" count="1" selected="0">
            <x v="19"/>
          </reference>
        </references>
      </pivotArea>
    </format>
    <format dxfId="1482">
      <pivotArea dataOnly="0" labelOnly="1" fieldPosition="0">
        <references count="3">
          <reference field="2" count="1" selected="0">
            <x v="26"/>
          </reference>
          <reference field="50" count="1">
            <x v="0"/>
          </reference>
          <reference field="51" count="1" selected="0">
            <x v="6"/>
          </reference>
        </references>
      </pivotArea>
    </format>
    <format dxfId="1481">
      <pivotArea dataOnly="0" labelOnly="1" fieldPosition="0">
        <references count="3">
          <reference field="2" count="1" selected="0">
            <x v="27"/>
          </reference>
          <reference field="50" count="1">
            <x v="10"/>
          </reference>
          <reference field="51" count="1" selected="0">
            <x v="3"/>
          </reference>
        </references>
      </pivotArea>
    </format>
    <format dxfId="1480">
      <pivotArea dataOnly="0" labelOnly="1" fieldPosition="0">
        <references count="3">
          <reference field="2" count="1" selected="0">
            <x v="28"/>
          </reference>
          <reference field="50" count="1">
            <x v="12"/>
          </reference>
          <reference field="51" count="1" selected="0">
            <x v="41"/>
          </reference>
        </references>
      </pivotArea>
    </format>
    <format dxfId="1479">
      <pivotArea dataOnly="0" labelOnly="1" fieldPosition="0">
        <references count="3">
          <reference field="2" count="1" selected="0">
            <x v="29"/>
          </reference>
          <reference field="50" count="1">
            <x v="3"/>
          </reference>
          <reference field="51" count="1" selected="0">
            <x v="39"/>
          </reference>
        </references>
      </pivotArea>
    </format>
    <format dxfId="1478">
      <pivotArea dataOnly="0" labelOnly="1" fieldPosition="0">
        <references count="3">
          <reference field="2" count="1" selected="0">
            <x v="32"/>
          </reference>
          <reference field="50" count="1">
            <x v="3"/>
          </reference>
          <reference field="51" count="1" selected="0">
            <x v="32"/>
          </reference>
        </references>
      </pivotArea>
    </format>
    <format dxfId="1477">
      <pivotArea dataOnly="0" labelOnly="1" fieldPosition="0">
        <references count="3">
          <reference field="2" count="1" selected="0">
            <x v="33"/>
          </reference>
          <reference field="50" count="1">
            <x v="7"/>
          </reference>
          <reference field="51" count="1" selected="0">
            <x v="1"/>
          </reference>
        </references>
      </pivotArea>
    </format>
    <format dxfId="1476">
      <pivotArea dataOnly="0" labelOnly="1" fieldPosition="0">
        <references count="3">
          <reference field="2" count="1" selected="0">
            <x v="35"/>
          </reference>
          <reference field="50" count="1">
            <x v="4"/>
          </reference>
          <reference field="51" count="1" selected="0">
            <x v="11"/>
          </reference>
        </references>
      </pivotArea>
    </format>
    <format dxfId="1475">
      <pivotArea dataOnly="0" labelOnly="1" fieldPosition="0">
        <references count="3">
          <reference field="2" count="1" selected="0">
            <x v="36"/>
          </reference>
          <reference field="50" count="1">
            <x v="8"/>
          </reference>
          <reference field="51" count="1" selected="0">
            <x v="37"/>
          </reference>
        </references>
      </pivotArea>
    </format>
    <format dxfId="1474">
      <pivotArea dataOnly="0" labelOnly="1" fieldPosition="0">
        <references count="3">
          <reference field="2" count="1" selected="0">
            <x v="37"/>
          </reference>
          <reference field="50" count="1">
            <x v="10"/>
          </reference>
          <reference field="51" count="1" selected="0">
            <x v="31"/>
          </reference>
        </references>
      </pivotArea>
    </format>
    <format dxfId="1473">
      <pivotArea dataOnly="0" labelOnly="1" fieldPosition="0">
        <references count="3">
          <reference field="2" count="1" selected="0">
            <x v="39"/>
          </reference>
          <reference field="50" count="1">
            <x v="3"/>
          </reference>
          <reference field="51" count="1" selected="0">
            <x v="17"/>
          </reference>
        </references>
      </pivotArea>
    </format>
    <format dxfId="1472">
      <pivotArea dataOnly="0" labelOnly="1" fieldPosition="0">
        <references count="3">
          <reference field="2" count="1" selected="0">
            <x v="40"/>
          </reference>
          <reference field="50" count="1">
            <x v="12"/>
          </reference>
          <reference field="51" count="1" selected="0">
            <x v="24"/>
          </reference>
        </references>
      </pivotArea>
    </format>
    <format dxfId="1471">
      <pivotArea dataOnly="0" labelOnly="1" fieldPosition="0">
        <references count="3">
          <reference field="2" count="1" selected="0">
            <x v="41"/>
          </reference>
          <reference field="50" count="1">
            <x v="10"/>
          </reference>
          <reference field="51" count="1" selected="0">
            <x v="34"/>
          </reference>
        </references>
      </pivotArea>
    </format>
    <format dxfId="1470">
      <pivotArea dataOnly="0" labelOnly="1" fieldPosition="0">
        <references count="3">
          <reference field="2" count="1" selected="0">
            <x v="43"/>
          </reference>
          <reference field="50" count="1">
            <x v="2"/>
          </reference>
          <reference field="51" count="1" selected="0">
            <x v="22"/>
          </reference>
        </references>
      </pivotArea>
    </format>
    <format dxfId="1469">
      <pivotArea dataOnly="0" labelOnly="1" fieldPosition="0">
        <references count="3">
          <reference field="2" count="1" selected="0">
            <x v="44"/>
          </reference>
          <reference field="50" count="1">
            <x v="10"/>
          </reference>
          <reference field="51" count="1" selected="0">
            <x v="0"/>
          </reference>
        </references>
      </pivotArea>
    </format>
    <format dxfId="1468">
      <pivotArea dataOnly="0" labelOnly="1" fieldPosition="0">
        <references count="3">
          <reference field="2" count="1" selected="0">
            <x v="45"/>
          </reference>
          <reference field="50" count="1">
            <x v="3"/>
          </reference>
          <reference field="51" count="1" selected="0">
            <x v="10"/>
          </reference>
        </references>
      </pivotArea>
    </format>
    <format dxfId="1467">
      <pivotArea dataOnly="0" labelOnly="1" fieldPosition="0">
        <references count="3">
          <reference field="2" count="1" selected="0">
            <x v="48"/>
          </reference>
          <reference field="50" count="1">
            <x v="3"/>
          </reference>
          <reference field="51" count="1" selected="0">
            <x v="12"/>
          </reference>
        </references>
      </pivotArea>
    </format>
    <format dxfId="1466">
      <pivotArea dataOnly="0" labelOnly="1" fieldPosition="0">
        <references count="3">
          <reference field="2" count="1" selected="0">
            <x v="51"/>
          </reference>
          <reference field="50" count="1">
            <x v="10"/>
          </reference>
          <reference field="51" count="1" selected="0">
            <x v="8"/>
          </reference>
        </references>
      </pivotArea>
    </format>
    <format dxfId="1465">
      <pivotArea dataOnly="0" labelOnly="1" fieldPosition="0">
        <references count="3">
          <reference field="2" count="1" selected="0">
            <x v="53"/>
          </reference>
          <reference field="50" count="1">
            <x v="18"/>
          </reference>
          <reference field="51" count="1" selected="0">
            <x v="46"/>
          </reference>
        </references>
      </pivotArea>
    </format>
    <format dxfId="1464">
      <pivotArea outline="0" collapsedLevelsAreSubtotals="1" fieldPosition="0">
        <references count="2">
          <reference field="4294967294" count="3" selected="0">
            <x v="0"/>
            <x v="1"/>
            <x v="2"/>
          </reference>
          <reference field="36" count="1" selected="0">
            <x v="0"/>
          </reference>
        </references>
      </pivotArea>
    </format>
    <format dxfId="1463">
      <pivotArea field="36" type="button" dataOnly="0" labelOnly="1" outline="0" axis="axisCol" fieldPosition="0"/>
    </format>
    <format dxfId="1462">
      <pivotArea field="-2" type="button" dataOnly="0" labelOnly="1" outline="0" axis="axisCol" fieldPosition="1"/>
    </format>
    <format dxfId="1461">
      <pivotArea type="topRight" dataOnly="0" labelOnly="1" outline="0" offset="A1" fieldPosition="0"/>
    </format>
    <format dxfId="1460">
      <pivotArea dataOnly="0" labelOnly="1" fieldPosition="0">
        <references count="1">
          <reference field="36" count="1">
            <x v="0"/>
          </reference>
        </references>
      </pivotArea>
    </format>
    <format dxfId="1459">
      <pivotArea dataOnly="0" labelOnly="1" outline="0" fieldPosition="0">
        <references count="2">
          <reference field="4294967294" count="3">
            <x v="0"/>
            <x v="1"/>
            <x v="2"/>
          </reference>
          <reference field="36" count="1" selected="0">
            <x v="0"/>
          </reference>
        </references>
      </pivotArea>
    </format>
    <format dxfId="1458">
      <pivotArea outline="0" collapsedLevelsAreSubtotals="1" fieldPosition="0">
        <references count="2">
          <reference field="4294967294" count="3" selected="0">
            <x v="0"/>
            <x v="1"/>
            <x v="2"/>
          </reference>
          <reference field="36" count="1" selected="0">
            <x v="1"/>
          </reference>
        </references>
      </pivotArea>
    </format>
    <format dxfId="1457">
      <pivotArea type="topRight" dataOnly="0" labelOnly="1" outline="0" offset="B1:D1" fieldPosition="0"/>
    </format>
    <format dxfId="1456">
      <pivotArea dataOnly="0" labelOnly="1" fieldPosition="0">
        <references count="1">
          <reference field="36" count="1">
            <x v="1"/>
          </reference>
        </references>
      </pivotArea>
    </format>
    <format dxfId="1455">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D6441-4899-468E-948B-E4DE757660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R289" firstHeaderRow="1" firstDataRow="3" firstDataCol="6"/>
  <pivotFields count="55">
    <pivotField showAll="0"/>
    <pivotField axis="axisRow" subtotalTop="0" showAll="0" sortType="descending" defaultSubtotal="0">
      <items count="143">
        <item x="33"/>
        <item x="54"/>
        <item x="56"/>
        <item x="57"/>
        <item x="63"/>
        <item x="61"/>
        <item x="75"/>
        <item x="83"/>
        <item sd="0"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s>
      <autoSortScope>
        <pivotArea dataOnly="0" outline="0" fieldPosition="0">
          <references count="1">
            <reference field="4294967294" count="1" selected="0">
              <x v="2"/>
            </reference>
          </references>
        </pivotArea>
      </autoSortScope>
    </pivotField>
    <pivotField axis="axisRow" outline="0" showAll="0"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pivotField>
    <pivotField name="Project Status" axis="axisRow" outline="0" subtotalTop="0" showAll="0" defaultSubtotal="0">
      <items count="4">
        <item x="2"/>
        <item x="1"/>
        <item x="0"/>
        <item x="3"/>
      </items>
    </pivotField>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Proposal Submission Date" axis="axisRow" compact="0" numFmtId="14" outline="0" subtotalTop="0" showAll="0" defaultSubtotal="0">
      <items count="48">
        <item x="13"/>
        <item x="29"/>
        <item x="20"/>
        <item x="23"/>
        <item x="18"/>
        <item x="28"/>
        <item x="34"/>
        <item x="46"/>
        <item x="11"/>
        <item x="21"/>
        <item x="10"/>
        <item x="44"/>
        <item x="30"/>
        <item x="2"/>
        <item x="16"/>
        <item x="36"/>
        <item x="3"/>
        <item x="35"/>
        <item x="12"/>
        <item x="19"/>
        <item x="42"/>
        <item x="8"/>
        <item x="38"/>
        <item x="15"/>
        <item x="32"/>
        <item x="4"/>
        <item x="37"/>
        <item x="7"/>
        <item x="41"/>
        <item x="22"/>
        <item x="25"/>
        <item x="24"/>
        <item x="27"/>
        <item x="31"/>
        <item x="6"/>
        <item x="14"/>
        <item x="1"/>
        <item x="39"/>
        <item x="43"/>
        <item x="40"/>
        <item x="17"/>
        <item x="26"/>
        <item x="5"/>
        <item x="47"/>
        <item x="33"/>
        <item x="9"/>
        <item x="0"/>
        <item x="45"/>
      </items>
    </pivotField>
    <pivotField name="First Federal Grant Submission Date" axis="axisRow" subtotalTop="0" showAll="0" defaultSubtotal="0">
      <items count="36">
        <item x="0"/>
        <item x="23"/>
        <item x="14"/>
        <item x="9"/>
        <item x="17"/>
        <item x="22"/>
        <item x="28"/>
        <item x="7"/>
        <item x="15"/>
        <item x="6"/>
        <item x="2"/>
        <item x="11"/>
        <item x="30"/>
        <item x="29"/>
        <item x="8"/>
        <item x="24"/>
        <item x="13"/>
        <item x="34"/>
        <item x="32"/>
        <item x="26"/>
        <item x="31"/>
        <item x="33"/>
        <item x="16"/>
        <item x="19"/>
        <item x="18"/>
        <item x="21"/>
        <item x="25"/>
        <item x="4"/>
        <item x="10"/>
        <item x="1"/>
        <item x="12"/>
        <item x="35"/>
        <item x="20"/>
        <item x="3"/>
        <item x="27"/>
        <item x="5"/>
      </items>
    </pivotField>
    <pivotField showAll="0"/>
    <pivotField showAll="0"/>
    <pivotField axis="axisRow" outline="0" showAll="0" defaultSubtotal="0">
      <items count="19">
        <item x="10"/>
        <item x="9"/>
        <item x="15"/>
        <item x="1"/>
        <item x="13"/>
        <item x="16"/>
        <item x="2"/>
        <item x="12"/>
        <item x="7"/>
        <item x="14"/>
        <item x="0"/>
        <item x="17"/>
        <item x="11"/>
        <item x="4"/>
        <item x="6"/>
        <item x="5"/>
        <item x="3"/>
        <item x="8"/>
        <item x="18"/>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15"/>
        <item x="22"/>
        <item x="27"/>
        <item x="0"/>
        <item x="46"/>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7">
    <field x="2"/>
    <field x="1"/>
    <field x="3"/>
    <field x="51"/>
    <field x="50"/>
    <field x="46"/>
    <field x="47"/>
  </rowFields>
  <rowItems count="286">
    <i>
      <x/>
      <x v="7"/>
    </i>
    <i r="2">
      <x v="3"/>
      <x v="39"/>
      <x v="11"/>
      <x v="38"/>
      <x v="31"/>
    </i>
    <i>
      <x v="1"/>
      <x v="8"/>
    </i>
    <i r="1">
      <x v="2"/>
    </i>
    <i r="2">
      <x/>
      <x v="14"/>
      <x v="9"/>
      <x v="6"/>
      <x v="6"/>
    </i>
    <i r="1">
      <x v="6"/>
    </i>
    <i r="2">
      <x v="1"/>
      <x v="14"/>
      <x v="9"/>
      <x v="6"/>
      <x v="6"/>
    </i>
    <i r="1">
      <x v="1"/>
    </i>
    <i r="2">
      <x v="2"/>
      <x v="14"/>
      <x v="9"/>
      <x v="6"/>
      <x v="6"/>
    </i>
    <i r="1">
      <x v="3"/>
    </i>
    <i r="2">
      <x v="1"/>
      <x v="14"/>
      <x v="9"/>
      <x v="6"/>
      <x v="6"/>
    </i>
    <i>
      <x v="2"/>
      <x v="18"/>
    </i>
    <i r="2">
      <x/>
      <x v="23"/>
      <x v="3"/>
      <x v="3"/>
      <x v="4"/>
    </i>
    <i r="1">
      <x v="19"/>
    </i>
    <i r="2">
      <x v="2"/>
      <x v="23"/>
      <x v="3"/>
      <x v="3"/>
      <x v="4"/>
    </i>
    <i r="1">
      <x v="136"/>
    </i>
    <i r="2">
      <x v="2"/>
      <x v="23"/>
      <x v="3"/>
      <x v="3"/>
      <x v="4"/>
    </i>
    <i r="1">
      <x v="21"/>
    </i>
    <i r="2">
      <x v="1"/>
      <x v="23"/>
      <x v="3"/>
      <x v="3"/>
      <x v="4"/>
    </i>
    <i r="1">
      <x v="10"/>
    </i>
    <i r="2">
      <x v="2"/>
      <x v="23"/>
      <x v="3"/>
      <x v="3"/>
      <x v="4"/>
    </i>
    <i r="1">
      <x v="9"/>
    </i>
    <i r="2">
      <x v="2"/>
      <x v="23"/>
      <x v="3"/>
      <x v="3"/>
      <x v="4"/>
    </i>
    <i r="1">
      <x v="15"/>
    </i>
    <i r="2">
      <x v="1"/>
      <x v="23"/>
      <x v="3"/>
      <x v="3"/>
      <x v="4"/>
    </i>
    <i r="1">
      <x v="11"/>
    </i>
    <i r="2">
      <x v="2"/>
      <x v="23"/>
      <x v="3"/>
      <x v="3"/>
      <x v="4"/>
    </i>
    <i r="1">
      <x v="20"/>
    </i>
    <i r="2">
      <x v="2"/>
      <x v="23"/>
      <x v="3"/>
      <x v="3"/>
      <x v="4"/>
    </i>
    <i r="1">
      <x v="12"/>
    </i>
    <i r="2">
      <x v="1"/>
      <x v="23"/>
      <x v="3"/>
      <x v="3"/>
      <x v="4"/>
    </i>
    <i r="1">
      <x v="22"/>
    </i>
    <i r="2">
      <x v="1"/>
      <x v="23"/>
      <x v="3"/>
      <x v="3"/>
      <x v="4"/>
    </i>
    <i r="1">
      <x v="13"/>
    </i>
    <i r="2">
      <x v="2"/>
      <x v="23"/>
      <x v="3"/>
      <x v="3"/>
      <x v="4"/>
    </i>
    <i r="1">
      <x/>
    </i>
    <i r="2">
      <x v="2"/>
      <x v="23"/>
      <x v="3"/>
      <x v="3"/>
      <x v="4"/>
    </i>
    <i r="1">
      <x v="14"/>
    </i>
    <i r="2">
      <x v="2"/>
      <x v="23"/>
      <x v="3"/>
      <x v="3"/>
      <x v="4"/>
    </i>
    <i>
      <x v="3"/>
      <x v="17"/>
    </i>
    <i r="2">
      <x v="2"/>
      <x v="43"/>
      <x v="12"/>
      <x v="26"/>
      <x v="20"/>
    </i>
    <i r="1">
      <x v="5"/>
    </i>
    <i r="2">
      <x v="2"/>
      <x v="43"/>
      <x v="12"/>
      <x v="26"/>
      <x v="20"/>
    </i>
    <i>
      <x v="4"/>
      <x v="16"/>
    </i>
    <i r="2">
      <x v="2"/>
      <x v="40"/>
      <x v="5"/>
      <x v="30"/>
      <x v="23"/>
    </i>
    <i r="1">
      <x v="4"/>
    </i>
    <i r="2">
      <x v="2"/>
      <x v="40"/>
      <x v="5"/>
      <x v="30"/>
      <x v="23"/>
    </i>
    <i>
      <x v="5"/>
      <x v="42"/>
    </i>
    <i r="2">
      <x v="2"/>
      <x v="30"/>
      <x v="3"/>
      <x v="36"/>
      <x v="29"/>
    </i>
    <i r="1">
      <x v="23"/>
    </i>
    <i r="2">
      <x v="1"/>
      <x v="30"/>
      <x v="3"/>
      <x v="36"/>
      <x v="29"/>
    </i>
    <i>
      <x v="6"/>
      <x v="24"/>
    </i>
    <i r="2">
      <x/>
      <x v="13"/>
      <x v="6"/>
      <x v="13"/>
      <x v="10"/>
    </i>
    <i r="1">
      <x v="95"/>
    </i>
    <i r="2">
      <x v="2"/>
      <x v="13"/>
      <x v="6"/>
      <x v="13"/>
      <x v="10"/>
    </i>
    <i r="1">
      <x v="76"/>
    </i>
    <i r="2">
      <x v="2"/>
      <x v="13"/>
      <x v="6"/>
      <x v="13"/>
      <x v="10"/>
    </i>
    <i r="1">
      <x v="25"/>
    </i>
    <i r="2">
      <x v="2"/>
      <x v="13"/>
      <x v="6"/>
      <x v="13"/>
      <x v="10"/>
    </i>
    <i r="1">
      <x v="104"/>
    </i>
    <i r="2">
      <x v="2"/>
      <x v="13"/>
      <x v="6"/>
      <x v="13"/>
      <x v="10"/>
    </i>
    <i r="1">
      <x v="33"/>
    </i>
    <i r="2">
      <x v="2"/>
      <x v="13"/>
      <x v="6"/>
      <x v="13"/>
      <x v="10"/>
    </i>
    <i r="1">
      <x v="72"/>
    </i>
    <i r="2">
      <x v="2"/>
      <x v="13"/>
      <x v="6"/>
      <x v="13"/>
      <x v="10"/>
    </i>
    <i>
      <x v="7"/>
      <x v="26"/>
    </i>
    <i r="2">
      <x/>
      <x v="5"/>
      <x v="10"/>
      <x v="16"/>
      <x/>
    </i>
    <i>
      <x v="8"/>
      <x v="41"/>
    </i>
    <i r="2">
      <x v="2"/>
      <x v="21"/>
      <x v="16"/>
      <x v="25"/>
      <x/>
    </i>
    <i r="1">
      <x v="27"/>
    </i>
    <i r="2">
      <x v="3"/>
      <x v="21"/>
      <x v="16"/>
      <x v="25"/>
      <x/>
    </i>
    <i>
      <x v="9"/>
      <x v="85"/>
    </i>
    <i r="2">
      <x v="2"/>
      <x v="27"/>
      <x v="10"/>
      <x v="21"/>
      <x v="35"/>
    </i>
    <i r="1">
      <x v="113"/>
    </i>
    <i r="2">
      <x v="2"/>
      <x v="27"/>
      <x v="10"/>
      <x v="21"/>
      <x v="35"/>
    </i>
    <i r="1">
      <x v="112"/>
    </i>
    <i r="2">
      <x v="2"/>
      <x v="27"/>
      <x v="10"/>
      <x v="21"/>
      <x v="35"/>
    </i>
    <i r="1">
      <x v="32"/>
    </i>
    <i r="2">
      <x v="2"/>
      <x v="27"/>
      <x v="10"/>
      <x v="21"/>
      <x v="35"/>
    </i>
    <i r="1">
      <x v="31"/>
    </i>
    <i r="2">
      <x v="2"/>
      <x v="27"/>
      <x v="10"/>
      <x v="21"/>
      <x v="35"/>
    </i>
    <i r="1">
      <x v="36"/>
    </i>
    <i r="2">
      <x v="2"/>
      <x v="27"/>
      <x v="10"/>
      <x v="21"/>
      <x v="35"/>
    </i>
    <i>
      <x v="10"/>
      <x v="28"/>
    </i>
    <i r="2">
      <x v="2"/>
      <x v="18"/>
      <x v="13"/>
      <x v="42"/>
      <x v="33"/>
    </i>
    <i>
      <x v="11"/>
      <x v="29"/>
    </i>
    <i r="2">
      <x v="2"/>
      <x v="25"/>
      <x v="10"/>
      <x v="34"/>
      <x/>
    </i>
    <i>
      <x v="12"/>
      <x v="100"/>
    </i>
    <i r="2">
      <x v="2"/>
      <x v="16"/>
      <x v="10"/>
      <x v="36"/>
      <x/>
    </i>
    <i>
      <x v="13"/>
      <x v="131"/>
    </i>
    <i r="2">
      <x v="2"/>
      <x v="38"/>
      <x v="15"/>
      <x v="27"/>
      <x v="27"/>
    </i>
    <i r="1">
      <x v="91"/>
    </i>
    <i r="2">
      <x v="2"/>
      <x v="38"/>
      <x v="15"/>
      <x v="27"/>
      <x v="27"/>
    </i>
    <i r="1">
      <x v="30"/>
    </i>
    <i r="2">
      <x v="2"/>
      <x v="38"/>
      <x v="15"/>
      <x v="27"/>
      <x v="27"/>
    </i>
    <i r="1">
      <x v="66"/>
    </i>
    <i r="2">
      <x v="2"/>
      <x v="38"/>
      <x v="15"/>
      <x v="27"/>
      <x v="27"/>
    </i>
    <i>
      <x v="14"/>
      <x v="133"/>
    </i>
    <i r="2">
      <x v="2"/>
      <x v="15"/>
      <x v="14"/>
      <x v="45"/>
      <x/>
    </i>
    <i r="1">
      <x v="122"/>
    </i>
    <i r="2">
      <x v="2"/>
      <x v="15"/>
      <x v="14"/>
      <x v="45"/>
      <x/>
    </i>
    <i>
      <x v="15"/>
      <x v="97"/>
    </i>
    <i r="2">
      <x v="1"/>
      <x v="35"/>
      <x v="8"/>
      <x v="10"/>
      <x v="9"/>
    </i>
    <i r="1">
      <x v="34"/>
    </i>
    <i r="2">
      <x v="2"/>
      <x v="35"/>
      <x v="8"/>
      <x v="10"/>
      <x v="9"/>
    </i>
    <i r="1">
      <x v="135"/>
    </i>
    <i r="2">
      <x v="2"/>
      <x v="35"/>
      <x v="8"/>
      <x v="10"/>
      <x v="9"/>
    </i>
    <i r="1">
      <x v="83"/>
    </i>
    <i r="2">
      <x v="2"/>
      <x v="35"/>
      <x v="8"/>
      <x v="10"/>
      <x v="9"/>
    </i>
    <i r="1">
      <x v="96"/>
    </i>
    <i r="2">
      <x v="2"/>
      <x v="35"/>
      <x v="8"/>
      <x v="10"/>
      <x v="9"/>
    </i>
    <i>
      <x v="16"/>
      <x v="90"/>
    </i>
    <i r="2">
      <x v="2"/>
      <x v="44"/>
      <x v="3"/>
      <x v="5"/>
      <x v="5"/>
    </i>
    <i r="1">
      <x v="54"/>
    </i>
    <i r="2">
      <x v="2"/>
      <x v="44"/>
      <x v="3"/>
      <x v="5"/>
      <x v="5"/>
    </i>
    <i r="1">
      <x v="138"/>
    </i>
    <i r="2">
      <x v="2"/>
      <x v="44"/>
      <x v="3"/>
      <x v="5"/>
      <x v="5"/>
    </i>
    <i r="1">
      <x v="68"/>
    </i>
    <i r="2">
      <x v="1"/>
      <x v="44"/>
      <x v="3"/>
      <x v="5"/>
      <x v="5"/>
    </i>
    <i r="1">
      <x v="79"/>
    </i>
    <i r="2">
      <x v="2"/>
      <x v="44"/>
      <x v="3"/>
      <x v="5"/>
      <x v="5"/>
    </i>
    <i>
      <x v="17"/>
      <x v="134"/>
    </i>
    <i r="2">
      <x v="2"/>
      <x v="26"/>
      <x v="17"/>
      <x v="8"/>
      <x v="7"/>
    </i>
    <i r="1">
      <x v="87"/>
    </i>
    <i r="2">
      <x v="1"/>
      <x v="26"/>
      <x v="17"/>
      <x v="8"/>
      <x v="7"/>
    </i>
    <i r="1">
      <x v="139"/>
    </i>
    <i r="2">
      <x v="3"/>
      <x v="26"/>
      <x v="17"/>
      <x v="8"/>
      <x v="7"/>
    </i>
    <i r="1">
      <x v="123"/>
    </i>
    <i r="2">
      <x v="2"/>
      <x v="26"/>
      <x v="17"/>
      <x v="8"/>
      <x v="7"/>
    </i>
    <i r="1">
      <x v="126"/>
    </i>
    <i r="2">
      <x v="2"/>
      <x v="26"/>
      <x v="17"/>
      <x v="8"/>
      <x v="7"/>
    </i>
    <i>
      <x v="18"/>
      <x v="67"/>
    </i>
    <i r="2">
      <x v="1"/>
      <x v="28"/>
      <x v="3"/>
      <x v="18"/>
      <x v="14"/>
    </i>
    <i r="1">
      <x v="35"/>
    </i>
    <i r="2">
      <x v="1"/>
      <x v="28"/>
      <x v="3"/>
      <x v="18"/>
      <x v="14"/>
    </i>
    <i>
      <x v="19"/>
      <x v="59"/>
    </i>
    <i r="2">
      <x/>
      <x v="26"/>
      <x v="1"/>
      <x/>
      <x v="3"/>
    </i>
    <i r="1">
      <x v="121"/>
    </i>
    <i r="2">
      <x/>
      <x v="26"/>
      <x v="1"/>
      <x/>
      <x v="3"/>
    </i>
    <i r="1">
      <x v="37"/>
    </i>
    <i r="2">
      <x v="2"/>
      <x v="26"/>
      <x v="1"/>
      <x/>
      <x v="3"/>
    </i>
    <i r="1">
      <x v="48"/>
    </i>
    <i r="2">
      <x v="1"/>
      <x v="26"/>
      <x v="1"/>
      <x/>
      <x v="3"/>
    </i>
    <i>
      <x v="20"/>
      <x v="110"/>
    </i>
    <i r="2">
      <x v="2"/>
      <x v="2"/>
      <x v="10"/>
      <x v="35"/>
      <x v="28"/>
    </i>
    <i r="1">
      <x v="38"/>
    </i>
    <i r="2">
      <x v="2"/>
      <x v="2"/>
      <x v="10"/>
      <x v="35"/>
      <x v="28"/>
    </i>
    <i>
      <x v="21"/>
      <x v="81"/>
    </i>
    <i r="2">
      <x/>
      <x v="42"/>
      <x v="3"/>
      <x v="13"/>
      <x v="10"/>
    </i>
    <i r="1">
      <x v="39"/>
    </i>
    <i r="2">
      <x/>
      <x v="42"/>
      <x v="3"/>
      <x v="13"/>
      <x v="10"/>
    </i>
    <i r="1">
      <x v="103"/>
    </i>
    <i r="2">
      <x v="2"/>
      <x v="42"/>
      <x v="3"/>
      <x v="13"/>
      <x v="10"/>
    </i>
    <i>
      <x v="22"/>
      <x v="141"/>
    </i>
    <i r="2">
      <x v="2"/>
      <x v="45"/>
      <x v="10"/>
      <x v="23"/>
      <x/>
    </i>
    <i r="1">
      <x v="40"/>
    </i>
    <i r="2">
      <x v="2"/>
      <x v="45"/>
      <x v="10"/>
      <x v="23"/>
      <x/>
    </i>
    <i>
      <x v="23"/>
      <x v="124"/>
    </i>
    <i r="2">
      <x v="2"/>
      <x v="36"/>
      <x v="7"/>
      <x v="42"/>
      <x/>
    </i>
    <i>
      <x v="24"/>
      <x v="43"/>
    </i>
    <i r="2">
      <x v="3"/>
      <x v="20"/>
      <x/>
      <x v="14"/>
      <x v="11"/>
    </i>
    <i r="1">
      <x v="109"/>
    </i>
    <i r="2">
      <x v="1"/>
      <x v="20"/>
      <x/>
      <x v="14"/>
      <x v="11"/>
    </i>
    <i r="1">
      <x v="57"/>
    </i>
    <i r="2">
      <x v="2"/>
      <x v="20"/>
      <x/>
      <x v="14"/>
      <x v="11"/>
    </i>
    <i>
      <x v="25"/>
      <x v="44"/>
    </i>
    <i r="2">
      <x v="2"/>
      <x v="19"/>
      <x v="16"/>
      <x v="40"/>
      <x/>
    </i>
    <i>
      <x v="26"/>
      <x v="45"/>
    </i>
    <i r="2">
      <x/>
      <x v="6"/>
      <x/>
      <x v="4"/>
      <x v="30"/>
    </i>
    <i r="1">
      <x v="117"/>
    </i>
    <i r="2">
      <x v="2"/>
      <x v="6"/>
      <x/>
      <x v="4"/>
      <x v="30"/>
    </i>
    <i>
      <x v="27"/>
      <x v="130"/>
    </i>
    <i r="2">
      <x/>
      <x v="3"/>
      <x v="10"/>
      <x v="19"/>
      <x v="16"/>
    </i>
    <i r="1">
      <x v="46"/>
    </i>
    <i r="2">
      <x v="2"/>
      <x v="3"/>
      <x v="10"/>
      <x v="19"/>
      <x v="16"/>
    </i>
    <i>
      <x v="28"/>
      <x v="47"/>
    </i>
    <i r="2">
      <x/>
      <x v="41"/>
      <x v="12"/>
      <x v="2"/>
      <x v="2"/>
    </i>
    <i>
      <x v="29"/>
      <x v="49"/>
    </i>
    <i r="2">
      <x v="1"/>
      <x v="39"/>
      <x v="3"/>
      <x v="9"/>
      <x v="8"/>
    </i>
    <i r="1">
      <x v="94"/>
    </i>
    <i r="2">
      <x v="2"/>
      <x v="39"/>
      <x v="3"/>
      <x v="9"/>
      <x v="8"/>
    </i>
    <i r="1">
      <x v="86"/>
    </i>
    <i r="2">
      <x/>
      <x v="39"/>
      <x v="3"/>
      <x v="9"/>
      <x v="8"/>
    </i>
    <i>
      <x v="30"/>
      <x v="58"/>
    </i>
    <i r="2">
      <x v="2"/>
      <x v="46"/>
      <x v="10"/>
      <x v="29"/>
      <x v="22"/>
    </i>
    <i r="1">
      <x v="50"/>
    </i>
    <i r="2">
      <x v="2"/>
      <x v="46"/>
      <x v="10"/>
      <x v="29"/>
      <x v="22"/>
    </i>
    <i>
      <x v="31"/>
      <x v="51"/>
    </i>
    <i r="2">
      <x v="2"/>
      <x v="29"/>
      <x v="10"/>
      <x v="31"/>
      <x v="24"/>
    </i>
    <i r="1">
      <x v="107"/>
    </i>
    <i r="2">
      <x v="2"/>
      <x v="29"/>
      <x v="10"/>
      <x v="31"/>
      <x v="24"/>
    </i>
    <i r="1">
      <x v="92"/>
    </i>
    <i r="2">
      <x v="2"/>
      <x v="29"/>
      <x v="10"/>
      <x v="31"/>
      <x v="24"/>
    </i>
    <i>
      <x v="32"/>
      <x v="52"/>
    </i>
    <i r="2">
      <x/>
      <x v="32"/>
      <x v="3"/>
      <x v="30"/>
      <x v="23"/>
    </i>
    <i>
      <x v="33"/>
      <x v="53"/>
    </i>
    <i r="2">
      <x v="2"/>
      <x v="1"/>
      <x v="7"/>
      <x v="41"/>
      <x v="32"/>
    </i>
    <i>
      <x v="34"/>
      <x v="65"/>
    </i>
    <i r="2">
      <x v="2"/>
      <x v="47"/>
      <x v="10"/>
      <x v="32"/>
      <x v="25"/>
    </i>
    <i r="1">
      <x v="137"/>
    </i>
    <i r="2">
      <x v="2"/>
      <x v="47"/>
      <x v="10"/>
      <x v="32"/>
      <x v="25"/>
    </i>
    <i r="1">
      <x v="89"/>
    </i>
    <i r="2">
      <x v="2"/>
      <x v="47"/>
      <x v="10"/>
      <x v="32"/>
      <x v="25"/>
    </i>
    <i>
      <x v="35"/>
      <x v="55"/>
    </i>
    <i r="2">
      <x/>
      <x v="11"/>
      <x v="4"/>
      <x v="1"/>
      <x v="1"/>
    </i>
    <i r="1">
      <x v="108"/>
    </i>
    <i r="2">
      <x/>
      <x v="11"/>
      <x v="4"/>
      <x v="1"/>
      <x v="1"/>
    </i>
    <i r="1">
      <x v="82"/>
    </i>
    <i r="2">
      <x/>
      <x v="11"/>
      <x v="4"/>
      <x v="1"/>
      <x v="1"/>
    </i>
    <i r="1">
      <x v="118"/>
    </i>
    <i r="2">
      <x/>
      <x v="11"/>
      <x v="4"/>
      <x v="1"/>
      <x v="1"/>
    </i>
    <i r="1">
      <x v="75"/>
    </i>
    <i r="2">
      <x v="2"/>
      <x v="11"/>
      <x v="4"/>
      <x v="1"/>
      <x v="1"/>
    </i>
    <i r="1">
      <x v="119"/>
    </i>
    <i r="2">
      <x v="2"/>
      <x v="11"/>
      <x v="4"/>
      <x v="1"/>
      <x v="1"/>
    </i>
    <i r="1">
      <x v="99"/>
    </i>
    <i r="2">
      <x v="2"/>
      <x v="11"/>
      <x v="4"/>
      <x v="1"/>
      <x v="1"/>
    </i>
    <i>
      <x v="36"/>
      <x v="56"/>
    </i>
    <i r="2">
      <x v="2"/>
      <x v="37"/>
      <x v="8"/>
      <x v="12"/>
      <x v="15"/>
    </i>
    <i r="1">
      <x v="106"/>
    </i>
    <i r="2">
      <x v="2"/>
      <x v="37"/>
      <x v="8"/>
      <x v="12"/>
      <x v="15"/>
    </i>
    <i r="1">
      <x v="105"/>
    </i>
    <i r="2">
      <x v="2"/>
      <x v="37"/>
      <x v="8"/>
      <x v="12"/>
      <x v="15"/>
    </i>
    <i r="1">
      <x v="77"/>
    </i>
    <i r="2">
      <x v="2"/>
      <x v="37"/>
      <x v="8"/>
      <x v="12"/>
      <x v="15"/>
    </i>
    <i r="1">
      <x v="129"/>
    </i>
    <i r="2">
      <x v="1"/>
      <x v="37"/>
      <x v="8"/>
      <x v="12"/>
      <x v="15"/>
    </i>
    <i r="1">
      <x v="78"/>
    </i>
    <i r="2">
      <x v="2"/>
      <x v="37"/>
      <x v="8"/>
      <x v="12"/>
      <x v="15"/>
    </i>
    <i r="1">
      <x v="88"/>
    </i>
    <i r="2">
      <x v="2"/>
      <x v="37"/>
      <x v="8"/>
      <x v="12"/>
      <x v="15"/>
    </i>
    <i>
      <x v="37"/>
      <x v="115"/>
    </i>
    <i r="2">
      <x v="2"/>
      <x v="31"/>
      <x v="10"/>
      <x v="28"/>
      <x v="21"/>
    </i>
    <i r="1">
      <x v="80"/>
    </i>
    <i r="2">
      <x v="3"/>
      <x v="31"/>
      <x v="10"/>
      <x v="28"/>
      <x v="21"/>
    </i>
    <i>
      <x v="38"/>
      <x v="60"/>
    </i>
    <i r="2">
      <x v="2"/>
      <x v="46"/>
      <x v="10"/>
      <x v="33"/>
      <x v="26"/>
    </i>
    <i>
      <x v="39"/>
      <x v="98"/>
    </i>
    <i r="2">
      <x v="1"/>
      <x v="17"/>
      <x v="3"/>
      <x v="24"/>
      <x v="19"/>
    </i>
    <i r="1">
      <x v="61"/>
    </i>
    <i r="2">
      <x v="2"/>
      <x v="17"/>
      <x v="3"/>
      <x v="24"/>
      <x v="19"/>
    </i>
    <i>
      <x v="40"/>
      <x v="62"/>
    </i>
    <i r="2">
      <x v="2"/>
      <x v="24"/>
      <x v="12"/>
      <x v="44"/>
      <x v="34"/>
    </i>
    <i>
      <x v="41"/>
      <x v="120"/>
    </i>
    <i r="2">
      <x v="1"/>
      <x v="34"/>
      <x v="10"/>
      <x v="32"/>
      <x v="25"/>
    </i>
    <i r="1">
      <x v="63"/>
    </i>
    <i r="2">
      <x v="1"/>
      <x v="34"/>
      <x v="10"/>
      <x v="32"/>
      <x v="25"/>
    </i>
    <i>
      <x v="42"/>
      <x v="140"/>
    </i>
    <i r="2">
      <x v="2"/>
      <x v="33"/>
      <x v="10"/>
      <x v="32"/>
      <x v="25"/>
    </i>
    <i r="1">
      <x v="64"/>
    </i>
    <i r="2">
      <x v="2"/>
      <x v="33"/>
      <x v="10"/>
      <x v="32"/>
      <x v="25"/>
    </i>
    <i>
      <x v="43"/>
      <x v="102"/>
    </i>
    <i r="2">
      <x/>
      <x v="22"/>
      <x v="2"/>
      <x v="17"/>
      <x v="13"/>
    </i>
    <i r="1">
      <x v="69"/>
    </i>
    <i r="2">
      <x v="2"/>
      <x v="22"/>
      <x v="2"/>
      <x v="17"/>
      <x v="13"/>
    </i>
    <i r="1">
      <x v="101"/>
    </i>
    <i r="2">
      <x v="2"/>
      <x v="22"/>
      <x v="2"/>
      <x v="17"/>
      <x v="13"/>
    </i>
    <i>
      <x v="44"/>
      <x v="70"/>
    </i>
    <i r="2">
      <x/>
      <x/>
      <x v="10"/>
      <x v="15"/>
      <x v="12"/>
    </i>
    <i>
      <x v="45"/>
      <x v="71"/>
    </i>
    <i r="2">
      <x/>
      <x v="10"/>
      <x v="3"/>
      <x v="22"/>
      <x v="18"/>
    </i>
    <i>
      <x v="46"/>
      <x v="116"/>
    </i>
    <i r="2">
      <x v="2"/>
      <x v="47"/>
      <x v="10"/>
      <x v="37"/>
      <x/>
    </i>
    <i r="1">
      <x v="73"/>
    </i>
    <i r="2">
      <x v="2"/>
      <x v="47"/>
      <x v="10"/>
      <x v="37"/>
      <x/>
    </i>
    <i>
      <x v="47"/>
      <x v="74"/>
    </i>
    <i r="2">
      <x v="2"/>
      <x v="9"/>
      <x v="10"/>
      <x v="39"/>
      <x/>
    </i>
    <i>
      <x v="48"/>
      <x v="84"/>
    </i>
    <i r="2">
      <x/>
      <x v="12"/>
      <x v="3"/>
      <x v="20"/>
      <x v="17"/>
    </i>
    <i r="1">
      <x v="111"/>
    </i>
    <i r="2">
      <x/>
      <x v="12"/>
      <x v="3"/>
      <x v="20"/>
      <x v="17"/>
    </i>
    <i r="1">
      <x v="128"/>
    </i>
    <i r="2">
      <x v="2"/>
      <x v="12"/>
      <x v="3"/>
      <x v="20"/>
      <x v="17"/>
    </i>
    <i r="1">
      <x v="93"/>
    </i>
    <i r="2">
      <x v="2"/>
      <x v="12"/>
      <x v="3"/>
      <x v="20"/>
      <x v="17"/>
    </i>
    <i>
      <x v="49"/>
      <x v="114"/>
    </i>
    <i r="2">
      <x/>
      <x v="7"/>
      <x v="3"/>
      <x v="11"/>
      <x/>
    </i>
    <i>
      <x v="50"/>
      <x v="125"/>
    </i>
    <i r="2">
      <x/>
      <x v="4"/>
      <x v="3"/>
      <x v="7"/>
      <x/>
    </i>
    <i>
      <x v="51"/>
      <x v="127"/>
    </i>
    <i r="2">
      <x/>
      <x v="8"/>
      <x v="10"/>
      <x v="43"/>
      <x/>
    </i>
    <i>
      <x v="52"/>
      <x v="132"/>
    </i>
    <i r="2">
      <x v="2"/>
      <x v="48"/>
      <x v="10"/>
      <x v="46"/>
      <x/>
    </i>
    <i>
      <x v="53"/>
      <x v="142"/>
    </i>
    <i r="2">
      <x v="2"/>
      <x v="49"/>
      <x v="18"/>
      <x v="47"/>
      <x/>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291">
    <format dxfId="1454">
      <pivotArea field="36" type="button" dataOnly="0" labelOnly="1" outline="0" axis="axisCol" fieldPosition="0"/>
    </format>
    <format dxfId="1453">
      <pivotArea field="-2" type="button" dataOnly="0" labelOnly="1" outline="0" axis="axisCol" fieldPosition="1"/>
    </format>
    <format dxfId="1452">
      <pivotArea type="topRight" dataOnly="0" labelOnly="1" outline="0" fieldPosition="0"/>
    </format>
    <format dxfId="1451">
      <pivotArea dataOnly="0" labelOnly="1" fieldPosition="0">
        <references count="1">
          <reference field="36" count="0"/>
        </references>
      </pivotArea>
    </format>
    <format dxfId="1450">
      <pivotArea field="36" dataOnly="0" labelOnly="1" grandCol="1" outline="0" axis="axisCol" fieldPosition="0">
        <references count="1">
          <reference field="4294967294" count="1" selected="0">
            <x v="0"/>
          </reference>
        </references>
      </pivotArea>
    </format>
    <format dxfId="1449">
      <pivotArea field="36" dataOnly="0" labelOnly="1" grandCol="1" outline="0" axis="axisCol" fieldPosition="0">
        <references count="1">
          <reference field="4294967294" count="1" selected="0">
            <x v="1"/>
          </reference>
        </references>
      </pivotArea>
    </format>
    <format dxfId="1448">
      <pivotArea type="topRight" dataOnly="0" labelOnly="1" outline="0" fieldPosition="0"/>
    </format>
    <format dxfId="1447">
      <pivotArea outline="0" collapsedLevelsAreSubtotals="1" fieldPosition="0">
        <references count="2">
          <reference field="4294967294" count="2" selected="0">
            <x v="0"/>
            <x v="1"/>
          </reference>
          <reference field="36" count="1" selected="0">
            <x v="0"/>
          </reference>
        </references>
      </pivotArea>
    </format>
    <format dxfId="1446">
      <pivotArea field="36" type="button" dataOnly="0" labelOnly="1" outline="0" axis="axisCol" fieldPosition="0"/>
    </format>
    <format dxfId="1445">
      <pivotArea field="-2" type="button" dataOnly="0" labelOnly="1" outline="0" axis="axisCol" fieldPosition="1"/>
    </format>
    <format dxfId="1444">
      <pivotArea type="topRight" dataOnly="0" labelOnly="1" outline="0" offset="A1" fieldPosition="0"/>
    </format>
    <format dxfId="1443">
      <pivotArea dataOnly="0" labelOnly="1" fieldPosition="0">
        <references count="1">
          <reference field="36" count="1">
            <x v="0"/>
          </reference>
        </references>
      </pivotArea>
    </format>
    <format dxfId="1442">
      <pivotArea dataOnly="0" labelOnly="1" outline="0" fieldPosition="0">
        <references count="2">
          <reference field="4294967294" count="2">
            <x v="0"/>
            <x v="1"/>
          </reference>
          <reference field="36" count="1" selected="0">
            <x v="0"/>
          </reference>
        </references>
      </pivotArea>
    </format>
    <format dxfId="1441">
      <pivotArea outline="0" collapsedLevelsAreSubtotals="1" fieldPosition="0">
        <references count="2">
          <reference field="4294967294" count="2" selected="0">
            <x v="0"/>
            <x v="1"/>
          </reference>
          <reference field="36" count="1" selected="0">
            <x v="1"/>
          </reference>
        </references>
      </pivotArea>
    </format>
    <format dxfId="1440">
      <pivotArea type="topRight" dataOnly="0" labelOnly="1" outline="0" offset="B1:D1" fieldPosition="0"/>
    </format>
    <format dxfId="1439">
      <pivotArea dataOnly="0" labelOnly="1" fieldPosition="0">
        <references count="1">
          <reference field="36" count="1">
            <x v="1"/>
          </reference>
        </references>
      </pivotArea>
    </format>
    <format dxfId="1438">
      <pivotArea dataOnly="0" labelOnly="1" outline="0" fieldPosition="0">
        <references count="2">
          <reference field="4294967294" count="2">
            <x v="0"/>
            <x v="1"/>
          </reference>
          <reference field="36" count="1" selected="0">
            <x v="1"/>
          </reference>
        </references>
      </pivotArea>
    </format>
    <format dxfId="1437">
      <pivotArea outline="0" collapsedLevelsAreSubtotals="1" fieldPosition="0">
        <references count="2">
          <reference field="4294967294" count="2" selected="0">
            <x v="0"/>
            <x v="1"/>
          </reference>
          <reference field="36" count="1" selected="0">
            <x v="2"/>
          </reference>
        </references>
      </pivotArea>
    </format>
    <format dxfId="1436">
      <pivotArea type="topRight" dataOnly="0" labelOnly="1" outline="0" offset="E1:G1" fieldPosition="0"/>
    </format>
    <format dxfId="1435">
      <pivotArea dataOnly="0" labelOnly="1" fieldPosition="0">
        <references count="1">
          <reference field="36" count="1">
            <x v="2"/>
          </reference>
        </references>
      </pivotArea>
    </format>
    <format dxfId="1434">
      <pivotArea dataOnly="0" labelOnly="1" outline="0" fieldPosition="0">
        <references count="2">
          <reference field="4294967294" count="2">
            <x v="0"/>
            <x v="1"/>
          </reference>
          <reference field="36" count="1" selected="0">
            <x v="2"/>
          </reference>
        </references>
      </pivotArea>
    </format>
    <format dxfId="1433">
      <pivotArea field="36" grandCol="1" outline="0" collapsedLevelsAreSubtotals="1" axis="axisCol" fieldPosition="0">
        <references count="1">
          <reference field="4294967294" count="2" selected="0">
            <x v="0"/>
            <x v="1"/>
          </reference>
        </references>
      </pivotArea>
    </format>
    <format dxfId="1432">
      <pivotArea type="topRight" dataOnly="0" labelOnly="1" outline="0" offset="H1:J1" fieldPosition="0"/>
    </format>
    <format dxfId="1431">
      <pivotArea field="36" dataOnly="0" labelOnly="1" grandCol="1" outline="0" axis="axisCol" fieldPosition="0">
        <references count="1">
          <reference field="4294967294" count="1" selected="0">
            <x v="0"/>
          </reference>
        </references>
      </pivotArea>
    </format>
    <format dxfId="1430">
      <pivotArea field="36" dataOnly="0" labelOnly="1" grandCol="1" outline="0" axis="axisCol" fieldPosition="0">
        <references count="1">
          <reference field="4294967294" count="1" selected="0">
            <x v="1"/>
          </reference>
        </references>
      </pivotArea>
    </format>
    <format dxfId="1429">
      <pivotArea type="topRight" dataOnly="0" labelOnly="1" outline="0" fieldPosition="0"/>
    </format>
    <format dxfId="1428">
      <pivotArea dataOnly="0" labelOnly="1" fieldPosition="0">
        <references count="1">
          <reference field="36" count="1">
            <x v="0"/>
          </reference>
        </references>
      </pivotArea>
    </format>
    <format dxfId="1427">
      <pivotArea outline="0" collapsedLevelsAreSubtotals="1" fieldPosition="0"/>
    </format>
    <format dxfId="1426">
      <pivotArea field="36" type="button" dataOnly="0" labelOnly="1" outline="0" axis="axisCol" fieldPosition="0"/>
    </format>
    <format dxfId="1425">
      <pivotArea field="-2" type="button" dataOnly="0" labelOnly="1" outline="0" axis="axisCol" fieldPosition="1"/>
    </format>
    <format dxfId="1424">
      <pivotArea type="topRight" dataOnly="0" labelOnly="1" outline="0" fieldPosition="0"/>
    </format>
    <format dxfId="1423">
      <pivotArea dataOnly="0" labelOnly="1" fieldPosition="0">
        <references count="1">
          <reference field="36" count="0"/>
        </references>
      </pivotArea>
    </format>
    <format dxfId="1422">
      <pivotArea field="36" dataOnly="0" labelOnly="1" grandCol="1" outline="0" axis="axisCol" fieldPosition="0">
        <references count="1">
          <reference field="4294967294" count="1" selected="0">
            <x v="0"/>
          </reference>
        </references>
      </pivotArea>
    </format>
    <format dxfId="1421">
      <pivotArea field="36" dataOnly="0" labelOnly="1" grandCol="1" outline="0" axis="axisCol" fieldPosition="0">
        <references count="1">
          <reference field="4294967294" count="1" selected="0">
            <x v="1"/>
          </reference>
        </references>
      </pivotArea>
    </format>
    <format dxfId="1420">
      <pivotArea dataOnly="0" labelOnly="1" outline="0" fieldPosition="0">
        <references count="2">
          <reference field="4294967294" count="2">
            <x v="0"/>
            <x v="1"/>
          </reference>
          <reference field="36" count="1" selected="0">
            <x v="0"/>
          </reference>
        </references>
      </pivotArea>
    </format>
    <format dxfId="1419">
      <pivotArea dataOnly="0" labelOnly="1" outline="0" fieldPosition="0">
        <references count="2">
          <reference field="4294967294" count="2">
            <x v="0"/>
            <x v="1"/>
          </reference>
          <reference field="36" count="1" selected="0">
            <x v="1"/>
          </reference>
        </references>
      </pivotArea>
    </format>
    <format dxfId="1418">
      <pivotArea dataOnly="0" labelOnly="1" outline="0" fieldPosition="0">
        <references count="2">
          <reference field="4294967294" count="2">
            <x v="0"/>
            <x v="1"/>
          </reference>
          <reference field="36" count="1" selected="0">
            <x v="2"/>
          </reference>
        </references>
      </pivotArea>
    </format>
    <format dxfId="1417">
      <pivotArea dataOnly="0" labelOnly="1" fieldPosition="0">
        <references count="1">
          <reference field="2" count="1">
            <x v="15"/>
          </reference>
        </references>
      </pivotArea>
    </format>
    <format dxfId="1416">
      <pivotArea dataOnly="0" labelOnly="1" fieldPosition="0">
        <references count="1">
          <reference field="2" count="1">
            <x v="29"/>
          </reference>
        </references>
      </pivotArea>
    </format>
    <format dxfId="1415">
      <pivotArea dataOnly="0" labelOnly="1" fieldPosition="0">
        <references count="1">
          <reference field="2" count="1">
            <x v="41"/>
          </reference>
        </references>
      </pivotArea>
    </format>
    <format dxfId="1414">
      <pivotArea dataOnly="0" labelOnly="1" fieldPosition="0">
        <references count="1">
          <reference field="2" count="6">
            <x v="43"/>
            <x v="44"/>
            <x v="45"/>
            <x v="46"/>
            <x v="47"/>
            <x v="48"/>
          </reference>
        </references>
      </pivotArea>
    </format>
    <format dxfId="1413">
      <pivotArea outline="0" collapsedLevelsAreSubtotals="1" fieldPosition="0">
        <references count="2">
          <reference field="4294967294" count="2" selected="0">
            <x v="0"/>
            <x v="1"/>
          </reference>
          <reference field="36" count="1" selected="0">
            <x v="0"/>
          </reference>
        </references>
      </pivotArea>
    </format>
    <format dxfId="1412">
      <pivotArea type="topRight" dataOnly="0" labelOnly="1" outline="0" offset="A1:B1" fieldPosition="0"/>
    </format>
    <format dxfId="1411">
      <pivotArea outline="0" collapsedLevelsAreSubtotals="1" fieldPosition="0">
        <references count="2">
          <reference field="4294967294" count="2" selected="0">
            <x v="0"/>
            <x v="1"/>
          </reference>
          <reference field="36" count="1" selected="0">
            <x v="1"/>
          </reference>
        </references>
      </pivotArea>
    </format>
    <format dxfId="1410">
      <pivotArea type="topRight" dataOnly="0" labelOnly="1" outline="0" offset="C1:F1" fieldPosition="0"/>
    </format>
    <format dxfId="1409">
      <pivotArea outline="0" collapsedLevelsAreSubtotals="1" fieldPosition="0">
        <references count="2">
          <reference field="4294967294" count="2" selected="0">
            <x v="0"/>
            <x v="1"/>
          </reference>
          <reference field="36" count="1" selected="0">
            <x v="2"/>
          </reference>
        </references>
      </pivotArea>
    </format>
    <format dxfId="1408">
      <pivotArea type="topRight" dataOnly="0" labelOnly="1" outline="0" offset="G1:J1" fieldPosition="0"/>
    </format>
    <format dxfId="1407">
      <pivotArea field="36" grandCol="1" outline="0" collapsedLevelsAreSubtotals="1" axis="axisCol" fieldPosition="0">
        <references count="1">
          <reference field="4294967294" count="2" selected="0">
            <x v="0"/>
            <x v="1"/>
          </reference>
        </references>
      </pivotArea>
    </format>
    <format dxfId="1406">
      <pivotArea type="topRight" dataOnly="0" labelOnly="1" outline="0" offset="K1:N1" fieldPosition="0"/>
    </format>
    <format dxfId="1405">
      <pivotArea outline="0" collapsedLevelsAreSubtotals="1" fieldPosition="0">
        <references count="2">
          <reference field="4294967294" count="1" selected="0">
            <x v="2"/>
          </reference>
          <reference field="36" count="1" selected="0">
            <x v="0"/>
          </reference>
        </references>
      </pivotArea>
    </format>
    <format dxfId="1404">
      <pivotArea outline="0" collapsedLevelsAreSubtotals="1" fieldPosition="0">
        <references count="2">
          <reference field="4294967294" count="1" selected="0">
            <x v="2"/>
          </reference>
          <reference field="36" count="1" selected="0">
            <x v="1"/>
          </reference>
        </references>
      </pivotArea>
    </format>
    <format dxfId="1403">
      <pivotArea outline="0" collapsedLevelsAreSubtotals="1" fieldPosition="0">
        <references count="2">
          <reference field="4294967294" count="1" selected="0">
            <x v="2"/>
          </reference>
          <reference field="36" count="1" selected="0">
            <x v="2"/>
          </reference>
        </references>
      </pivotArea>
    </format>
    <format dxfId="1402">
      <pivotArea field="36" grandCol="1" outline="0" collapsedLevelsAreSubtotals="1" axis="axisCol" fieldPosition="0">
        <references count="1">
          <reference field="4294967294" count="1" selected="0">
            <x v="2"/>
          </reference>
        </references>
      </pivotArea>
    </format>
    <format dxfId="1401">
      <pivotArea type="origin" dataOnly="0" labelOnly="1" outline="0" fieldPosition="0"/>
    </format>
    <format dxfId="1400">
      <pivotArea field="2" type="button" dataOnly="0" labelOnly="1" outline="0" axis="axisRow" fieldPosition="0"/>
    </format>
    <format dxfId="1399">
      <pivotArea field="1" type="button" dataOnly="0" labelOnly="1" outline="0" axis="axisRow" fieldPosition="1"/>
    </format>
    <format dxfId="1398">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1397">
      <pivotArea dataOnly="0" labelOnly="1" fieldPosition="0">
        <references count="1">
          <reference field="2" count="8">
            <x v="44"/>
            <x v="45"/>
            <x v="46"/>
            <x v="47"/>
            <x v="48"/>
            <x v="49"/>
            <x v="50"/>
            <x v="51"/>
          </reference>
        </references>
      </pivotArea>
    </format>
    <format dxfId="1396">
      <pivotArea dataOnly="0" labelOnly="1" grandRow="1" outline="0" fieldPosition="0"/>
    </format>
    <format dxfId="1395">
      <pivotArea outline="0" collapsedLevelsAreSubtotals="1" fieldPosition="0">
        <references count="2">
          <reference field="4294967294" count="3" selected="0">
            <x v="0"/>
            <x v="1"/>
            <x v="2"/>
          </reference>
          <reference field="36" count="1" selected="0">
            <x v="2"/>
          </reference>
        </references>
      </pivotArea>
    </format>
    <format dxfId="1394">
      <pivotArea type="topRight" dataOnly="0" labelOnly="1" outline="0" offset="E1:G1" fieldPosition="0"/>
    </format>
    <format dxfId="1393">
      <pivotArea dataOnly="0" labelOnly="1" fieldPosition="0">
        <references count="1">
          <reference field="36" count="1">
            <x v="2"/>
          </reference>
        </references>
      </pivotArea>
    </format>
    <format dxfId="1392">
      <pivotArea dataOnly="0" labelOnly="1" outline="0" fieldPosition="0">
        <references count="2">
          <reference field="4294967294" count="3">
            <x v="0"/>
            <x v="1"/>
            <x v="2"/>
          </reference>
          <reference field="36" count="1" selected="0">
            <x v="2"/>
          </reference>
        </references>
      </pivotArea>
    </format>
    <format dxfId="1391">
      <pivotArea field="36" grandCol="1" outline="0" collapsedLevelsAreSubtotals="1" axis="axisCol" fieldPosition="0">
        <references count="1">
          <reference field="4294967294" count="3" selected="0">
            <x v="0"/>
            <x v="1"/>
            <x v="2"/>
          </reference>
        </references>
      </pivotArea>
    </format>
    <format dxfId="1390">
      <pivotArea type="topRight" dataOnly="0" labelOnly="1" outline="0" offset="H1:J1" fieldPosition="0"/>
    </format>
    <format dxfId="1389">
      <pivotArea field="36" dataOnly="0" labelOnly="1" grandCol="1" outline="0" axis="axisCol" fieldPosition="0">
        <references count="1">
          <reference field="4294967294" count="1" selected="0">
            <x v="0"/>
          </reference>
        </references>
      </pivotArea>
    </format>
    <format dxfId="1388">
      <pivotArea field="36" dataOnly="0" labelOnly="1" grandCol="1" outline="0" axis="axisCol" fieldPosition="0">
        <references count="1">
          <reference field="4294967294" count="1" selected="0">
            <x v="1"/>
          </reference>
        </references>
      </pivotArea>
    </format>
    <format dxfId="1387">
      <pivotArea field="36" dataOnly="0" labelOnly="1" grandCol="1" outline="0" axis="axisCol" fieldPosition="0">
        <references count="1">
          <reference field="4294967294" count="1" selected="0">
            <x v="2"/>
          </reference>
        </references>
      </pivotArea>
    </format>
    <format dxfId="1386">
      <pivotArea type="origin" dataOnly="0" labelOnly="1" outline="0" offset="B1:E2" fieldPosition="0"/>
    </format>
    <format dxfId="1385">
      <pivotArea field="51" type="button" dataOnly="0" labelOnly="1" outline="0" axis="axisRow" fieldPosition="3"/>
    </format>
    <format dxfId="1384">
      <pivotArea field="50" type="button" dataOnly="0" labelOnly="1" outline="0" axis="axisRow" fieldPosition="4"/>
    </format>
    <format dxfId="1383">
      <pivotArea field="46" type="button" dataOnly="0" labelOnly="1" outline="0" axis="axisRow" fieldPosition="5"/>
    </format>
    <format dxfId="1382">
      <pivotArea field="47" type="button" dataOnly="0" labelOnly="1" outline="0" axis="axisRow" fieldPosition="6"/>
    </format>
    <format dxfId="1381">
      <pivotArea dataOnly="0" labelOnly="1" grandRow="1" outline="0" offset="B256:IV256" fieldPosition="0"/>
    </format>
    <format dxfId="1380">
      <pivotArea dataOnly="0" labelOnly="1" fieldPosition="0">
        <references count="2">
          <reference field="2" count="1" selected="0">
            <x v="0"/>
          </reference>
          <reference field="51" count="1">
            <x v="39"/>
          </reference>
        </references>
      </pivotArea>
    </format>
    <format dxfId="1379">
      <pivotArea dataOnly="0" labelOnly="1" fieldPosition="0">
        <references count="2">
          <reference field="2" count="1" selected="0">
            <x v="1"/>
          </reference>
          <reference field="51" count="1">
            <x v="14"/>
          </reference>
        </references>
      </pivotArea>
    </format>
    <format dxfId="1378">
      <pivotArea dataOnly="0" labelOnly="1" fieldPosition="0">
        <references count="2">
          <reference field="2" count="1" selected="0">
            <x v="2"/>
          </reference>
          <reference field="51" count="1">
            <x v="23"/>
          </reference>
        </references>
      </pivotArea>
    </format>
    <format dxfId="1377">
      <pivotArea dataOnly="0" labelOnly="1" fieldPosition="0">
        <references count="2">
          <reference field="2" count="1" selected="0">
            <x v="3"/>
          </reference>
          <reference field="51" count="1">
            <x v="43"/>
          </reference>
        </references>
      </pivotArea>
    </format>
    <format dxfId="1376">
      <pivotArea dataOnly="0" labelOnly="1" fieldPosition="0">
        <references count="2">
          <reference field="2" count="1" selected="0">
            <x v="4"/>
          </reference>
          <reference field="51" count="1">
            <x v="40"/>
          </reference>
        </references>
      </pivotArea>
    </format>
    <format dxfId="1375">
      <pivotArea dataOnly="0" labelOnly="1" fieldPosition="0">
        <references count="2">
          <reference field="2" count="1" selected="0">
            <x v="5"/>
          </reference>
          <reference field="51" count="1">
            <x v="30"/>
          </reference>
        </references>
      </pivotArea>
    </format>
    <format dxfId="1374">
      <pivotArea dataOnly="0" labelOnly="1" fieldPosition="0">
        <references count="2">
          <reference field="2" count="1" selected="0">
            <x v="6"/>
          </reference>
          <reference field="51" count="1">
            <x v="13"/>
          </reference>
        </references>
      </pivotArea>
    </format>
    <format dxfId="1373">
      <pivotArea dataOnly="0" labelOnly="1" fieldPosition="0">
        <references count="2">
          <reference field="2" count="1" selected="0">
            <x v="7"/>
          </reference>
          <reference field="51" count="1">
            <x v="5"/>
          </reference>
        </references>
      </pivotArea>
    </format>
    <format dxfId="1372">
      <pivotArea dataOnly="0" labelOnly="1" fieldPosition="0">
        <references count="2">
          <reference field="2" count="1" selected="0">
            <x v="8"/>
          </reference>
          <reference field="51" count="1">
            <x v="21"/>
          </reference>
        </references>
      </pivotArea>
    </format>
    <format dxfId="1371">
      <pivotArea dataOnly="0" labelOnly="1" fieldPosition="0">
        <references count="2">
          <reference field="2" count="1" selected="0">
            <x v="9"/>
          </reference>
          <reference field="51" count="1">
            <x v="27"/>
          </reference>
        </references>
      </pivotArea>
    </format>
    <format dxfId="1370">
      <pivotArea dataOnly="0" labelOnly="1" fieldPosition="0">
        <references count="2">
          <reference field="2" count="1" selected="0">
            <x v="10"/>
          </reference>
          <reference field="51" count="1">
            <x v="18"/>
          </reference>
        </references>
      </pivotArea>
    </format>
    <format dxfId="1369">
      <pivotArea dataOnly="0" labelOnly="1" fieldPosition="0">
        <references count="2">
          <reference field="2" count="1" selected="0">
            <x v="11"/>
          </reference>
          <reference field="51" count="1">
            <x v="25"/>
          </reference>
        </references>
      </pivotArea>
    </format>
    <format dxfId="1368">
      <pivotArea dataOnly="0" labelOnly="1" fieldPosition="0">
        <references count="2">
          <reference field="2" count="1" selected="0">
            <x v="12"/>
          </reference>
          <reference field="51" count="1">
            <x v="16"/>
          </reference>
        </references>
      </pivotArea>
    </format>
    <format dxfId="1367">
      <pivotArea dataOnly="0" labelOnly="1" fieldPosition="0">
        <references count="2">
          <reference field="2" count="1" selected="0">
            <x v="13"/>
          </reference>
          <reference field="51" count="1">
            <x v="38"/>
          </reference>
        </references>
      </pivotArea>
    </format>
    <format dxfId="1366">
      <pivotArea dataOnly="0" labelOnly="1" fieldPosition="0">
        <references count="2">
          <reference field="2" count="1" selected="0">
            <x v="14"/>
          </reference>
          <reference field="51" count="1">
            <x v="15"/>
          </reference>
        </references>
      </pivotArea>
    </format>
    <format dxfId="1365">
      <pivotArea dataOnly="0" labelOnly="1" fieldPosition="0">
        <references count="2">
          <reference field="2" count="1" selected="0">
            <x v="15"/>
          </reference>
          <reference field="51" count="1">
            <x v="35"/>
          </reference>
        </references>
      </pivotArea>
    </format>
    <format dxfId="1364">
      <pivotArea dataOnly="0" labelOnly="1" fieldPosition="0">
        <references count="2">
          <reference field="2" count="1" selected="0">
            <x v="16"/>
          </reference>
          <reference field="51" count="1">
            <x v="44"/>
          </reference>
        </references>
      </pivotArea>
    </format>
    <format dxfId="1363">
      <pivotArea dataOnly="0" labelOnly="1" fieldPosition="0">
        <references count="2">
          <reference field="2" count="1" selected="0">
            <x v="17"/>
          </reference>
          <reference field="51" count="1">
            <x v="26"/>
          </reference>
        </references>
      </pivotArea>
    </format>
    <format dxfId="1362">
      <pivotArea dataOnly="0" labelOnly="1" fieldPosition="0">
        <references count="2">
          <reference field="2" count="1" selected="0">
            <x v="18"/>
          </reference>
          <reference field="51" count="1">
            <x v="28"/>
          </reference>
        </references>
      </pivotArea>
    </format>
    <format dxfId="1361">
      <pivotArea dataOnly="0" labelOnly="1" fieldPosition="0">
        <references count="2">
          <reference field="2" count="1" selected="0">
            <x v="19"/>
          </reference>
          <reference field="51" count="1">
            <x v="26"/>
          </reference>
        </references>
      </pivotArea>
    </format>
    <format dxfId="1360">
      <pivotArea dataOnly="0" labelOnly="1" fieldPosition="0">
        <references count="2">
          <reference field="2" count="1" selected="0">
            <x v="20"/>
          </reference>
          <reference field="51" count="1">
            <x v="2"/>
          </reference>
        </references>
      </pivotArea>
    </format>
    <format dxfId="1359">
      <pivotArea dataOnly="0" labelOnly="1" fieldPosition="0">
        <references count="2">
          <reference field="2" count="1" selected="0">
            <x v="21"/>
          </reference>
          <reference field="51" count="1">
            <x v="42"/>
          </reference>
        </references>
      </pivotArea>
    </format>
    <format dxfId="1358">
      <pivotArea dataOnly="0" labelOnly="1" fieldPosition="0">
        <references count="2">
          <reference field="2" count="1" selected="0">
            <x v="22"/>
          </reference>
          <reference field="51" count="1">
            <x v="45"/>
          </reference>
        </references>
      </pivotArea>
    </format>
    <format dxfId="1357">
      <pivotArea dataOnly="0" labelOnly="1" fieldPosition="0">
        <references count="2">
          <reference field="2" count="1" selected="0">
            <x v="23"/>
          </reference>
          <reference field="51" count="1">
            <x v="36"/>
          </reference>
        </references>
      </pivotArea>
    </format>
    <format dxfId="1356">
      <pivotArea dataOnly="0" labelOnly="1" fieldPosition="0">
        <references count="2">
          <reference field="2" count="1" selected="0">
            <x v="24"/>
          </reference>
          <reference field="51" count="1">
            <x v="20"/>
          </reference>
        </references>
      </pivotArea>
    </format>
    <format dxfId="1355">
      <pivotArea dataOnly="0" labelOnly="1" fieldPosition="0">
        <references count="2">
          <reference field="2" count="1" selected="0">
            <x v="25"/>
          </reference>
          <reference field="51" count="1">
            <x v="19"/>
          </reference>
        </references>
      </pivotArea>
    </format>
    <format dxfId="1354">
      <pivotArea dataOnly="0" labelOnly="1" fieldPosition="0">
        <references count="2">
          <reference field="2" count="1" selected="0">
            <x v="26"/>
          </reference>
          <reference field="51" count="1">
            <x v="6"/>
          </reference>
        </references>
      </pivotArea>
    </format>
    <format dxfId="1353">
      <pivotArea dataOnly="0" labelOnly="1" fieldPosition="0">
        <references count="2">
          <reference field="2" count="1" selected="0">
            <x v="27"/>
          </reference>
          <reference field="51" count="1">
            <x v="3"/>
          </reference>
        </references>
      </pivotArea>
    </format>
    <format dxfId="1352">
      <pivotArea dataOnly="0" labelOnly="1" fieldPosition="0">
        <references count="2">
          <reference field="2" count="1" selected="0">
            <x v="28"/>
          </reference>
          <reference field="51" count="1">
            <x v="41"/>
          </reference>
        </references>
      </pivotArea>
    </format>
    <format dxfId="1351">
      <pivotArea dataOnly="0" labelOnly="1" fieldPosition="0">
        <references count="2">
          <reference field="2" count="1" selected="0">
            <x v="29"/>
          </reference>
          <reference field="51" count="1">
            <x v="39"/>
          </reference>
        </references>
      </pivotArea>
    </format>
    <format dxfId="1350">
      <pivotArea dataOnly="0" labelOnly="1" fieldPosition="0">
        <references count="2">
          <reference field="2" count="1" selected="0">
            <x v="30"/>
          </reference>
          <reference field="51" count="1">
            <x v="46"/>
          </reference>
        </references>
      </pivotArea>
    </format>
    <format dxfId="1349">
      <pivotArea dataOnly="0" labelOnly="1" fieldPosition="0">
        <references count="2">
          <reference field="2" count="1" selected="0">
            <x v="31"/>
          </reference>
          <reference field="51" count="1">
            <x v="29"/>
          </reference>
        </references>
      </pivotArea>
    </format>
    <format dxfId="1348">
      <pivotArea dataOnly="0" labelOnly="1" fieldPosition="0">
        <references count="2">
          <reference field="2" count="1" selected="0">
            <x v="32"/>
          </reference>
          <reference field="51" count="1">
            <x v="32"/>
          </reference>
        </references>
      </pivotArea>
    </format>
    <format dxfId="1347">
      <pivotArea dataOnly="0" labelOnly="1" fieldPosition="0">
        <references count="2">
          <reference field="2" count="1" selected="0">
            <x v="33"/>
          </reference>
          <reference field="51" count="1">
            <x v="1"/>
          </reference>
        </references>
      </pivotArea>
    </format>
    <format dxfId="1346">
      <pivotArea dataOnly="0" labelOnly="1" fieldPosition="0">
        <references count="2">
          <reference field="2" count="1" selected="0">
            <x v="34"/>
          </reference>
          <reference field="51" count="1">
            <x v="47"/>
          </reference>
        </references>
      </pivotArea>
    </format>
    <format dxfId="1345">
      <pivotArea dataOnly="0" labelOnly="1" fieldPosition="0">
        <references count="2">
          <reference field="2" count="1" selected="0">
            <x v="35"/>
          </reference>
          <reference field="51" count="1">
            <x v="11"/>
          </reference>
        </references>
      </pivotArea>
    </format>
    <format dxfId="1344">
      <pivotArea dataOnly="0" labelOnly="1" fieldPosition="0">
        <references count="2">
          <reference field="2" count="1" selected="0">
            <x v="36"/>
          </reference>
          <reference field="51" count="1">
            <x v="37"/>
          </reference>
        </references>
      </pivotArea>
    </format>
    <format dxfId="1343">
      <pivotArea dataOnly="0" labelOnly="1" fieldPosition="0">
        <references count="2">
          <reference field="2" count="1" selected="0">
            <x v="37"/>
          </reference>
          <reference field="51" count="1">
            <x v="31"/>
          </reference>
        </references>
      </pivotArea>
    </format>
    <format dxfId="1342">
      <pivotArea dataOnly="0" labelOnly="1" fieldPosition="0">
        <references count="2">
          <reference field="2" count="1" selected="0">
            <x v="38"/>
          </reference>
          <reference field="51" count="1">
            <x v="46"/>
          </reference>
        </references>
      </pivotArea>
    </format>
    <format dxfId="1341">
      <pivotArea dataOnly="0" labelOnly="1" fieldPosition="0">
        <references count="2">
          <reference field="2" count="1" selected="0">
            <x v="39"/>
          </reference>
          <reference field="51" count="1">
            <x v="17"/>
          </reference>
        </references>
      </pivotArea>
    </format>
    <format dxfId="1340">
      <pivotArea dataOnly="0" labelOnly="1" fieldPosition="0">
        <references count="2">
          <reference field="2" count="1" selected="0">
            <x v="40"/>
          </reference>
          <reference field="51" count="1">
            <x v="24"/>
          </reference>
        </references>
      </pivotArea>
    </format>
    <format dxfId="1339">
      <pivotArea dataOnly="0" labelOnly="1" fieldPosition="0">
        <references count="2">
          <reference field="2" count="1" selected="0">
            <x v="41"/>
          </reference>
          <reference field="51" count="1">
            <x v="34"/>
          </reference>
        </references>
      </pivotArea>
    </format>
    <format dxfId="1338">
      <pivotArea dataOnly="0" labelOnly="1" fieldPosition="0">
        <references count="2">
          <reference field="2" count="1" selected="0">
            <x v="42"/>
          </reference>
          <reference field="51" count="1">
            <x v="33"/>
          </reference>
        </references>
      </pivotArea>
    </format>
    <format dxfId="1337">
      <pivotArea dataOnly="0" labelOnly="1" fieldPosition="0">
        <references count="2">
          <reference field="2" count="1" selected="0">
            <x v="43"/>
          </reference>
          <reference field="51" count="1">
            <x v="22"/>
          </reference>
        </references>
      </pivotArea>
    </format>
    <format dxfId="1336">
      <pivotArea dataOnly="0" labelOnly="1" fieldPosition="0">
        <references count="2">
          <reference field="2" count="1" selected="0">
            <x v="44"/>
          </reference>
          <reference field="51" count="1">
            <x v="0"/>
          </reference>
        </references>
      </pivotArea>
    </format>
    <format dxfId="1335">
      <pivotArea dataOnly="0" labelOnly="1" fieldPosition="0">
        <references count="2">
          <reference field="2" count="1" selected="0">
            <x v="45"/>
          </reference>
          <reference field="51" count="1">
            <x v="10"/>
          </reference>
        </references>
      </pivotArea>
    </format>
    <format dxfId="1334">
      <pivotArea dataOnly="0" labelOnly="1" fieldPosition="0">
        <references count="2">
          <reference field="2" count="1" selected="0">
            <x v="46"/>
          </reference>
          <reference field="51" count="1">
            <x v="47"/>
          </reference>
        </references>
      </pivotArea>
    </format>
    <format dxfId="1333">
      <pivotArea dataOnly="0" labelOnly="1" fieldPosition="0">
        <references count="2">
          <reference field="2" count="1" selected="0">
            <x v="47"/>
          </reference>
          <reference field="51" count="1">
            <x v="9"/>
          </reference>
        </references>
      </pivotArea>
    </format>
    <format dxfId="1332">
      <pivotArea dataOnly="0" labelOnly="1" fieldPosition="0">
        <references count="2">
          <reference field="2" count="1" selected="0">
            <x v="48"/>
          </reference>
          <reference field="51" count="1">
            <x v="12"/>
          </reference>
        </references>
      </pivotArea>
    </format>
    <format dxfId="1331">
      <pivotArea dataOnly="0" labelOnly="1" fieldPosition="0">
        <references count="2">
          <reference field="2" count="1" selected="0">
            <x v="49"/>
          </reference>
          <reference field="51" count="1">
            <x v="7"/>
          </reference>
        </references>
      </pivotArea>
    </format>
    <format dxfId="1330">
      <pivotArea dataOnly="0" labelOnly="1" fieldPosition="0">
        <references count="2">
          <reference field="2" count="1" selected="0">
            <x v="50"/>
          </reference>
          <reference field="51" count="1">
            <x v="4"/>
          </reference>
        </references>
      </pivotArea>
    </format>
    <format dxfId="1329">
      <pivotArea dataOnly="0" labelOnly="1" fieldPosition="0">
        <references count="2">
          <reference field="2" count="1" selected="0">
            <x v="51"/>
          </reference>
          <reference field="51" count="1">
            <x v="8"/>
          </reference>
        </references>
      </pivotArea>
    </format>
    <format dxfId="1328">
      <pivotArea dataOnly="0" labelOnly="1" fieldPosition="0">
        <references count="2">
          <reference field="2" count="1" selected="0">
            <x v="52"/>
          </reference>
          <reference field="51" count="1">
            <x v="48"/>
          </reference>
        </references>
      </pivotArea>
    </format>
    <format dxfId="1327">
      <pivotArea dataOnly="0" labelOnly="1" fieldPosition="0">
        <references count="2">
          <reference field="2" count="1" selected="0">
            <x v="53"/>
          </reference>
          <reference field="51" count="1">
            <x v="49"/>
          </reference>
        </references>
      </pivotArea>
    </format>
    <format dxfId="1326">
      <pivotArea dataOnly="0" labelOnly="1" fieldPosition="0">
        <references count="3">
          <reference field="2" count="1" selected="0">
            <x v="0"/>
          </reference>
          <reference field="50" count="1">
            <x v="11"/>
          </reference>
          <reference field="51" count="1" selected="0">
            <x v="39"/>
          </reference>
        </references>
      </pivotArea>
    </format>
    <format dxfId="1325">
      <pivotArea dataOnly="0" labelOnly="1" fieldPosition="0">
        <references count="3">
          <reference field="2" count="1" selected="0">
            <x v="1"/>
          </reference>
          <reference field="50" count="1">
            <x v="9"/>
          </reference>
          <reference field="51" count="1" selected="0">
            <x v="14"/>
          </reference>
        </references>
      </pivotArea>
    </format>
    <format dxfId="1324">
      <pivotArea dataOnly="0" labelOnly="1" fieldPosition="0">
        <references count="3">
          <reference field="2" count="1" selected="0">
            <x v="2"/>
          </reference>
          <reference field="50" count="1">
            <x v="3"/>
          </reference>
          <reference field="51" count="1" selected="0">
            <x v="23"/>
          </reference>
        </references>
      </pivotArea>
    </format>
    <format dxfId="1323">
      <pivotArea dataOnly="0" labelOnly="1" fieldPosition="0">
        <references count="3">
          <reference field="2" count="1" selected="0">
            <x v="3"/>
          </reference>
          <reference field="50" count="1">
            <x v="12"/>
          </reference>
          <reference field="51" count="1" selected="0">
            <x v="43"/>
          </reference>
        </references>
      </pivotArea>
    </format>
    <format dxfId="1322">
      <pivotArea dataOnly="0" labelOnly="1" fieldPosition="0">
        <references count="3">
          <reference field="2" count="1" selected="0">
            <x v="4"/>
          </reference>
          <reference field="50" count="1">
            <x v="5"/>
          </reference>
          <reference field="51" count="1" selected="0">
            <x v="40"/>
          </reference>
        </references>
      </pivotArea>
    </format>
    <format dxfId="1321">
      <pivotArea dataOnly="0" labelOnly="1" fieldPosition="0">
        <references count="3">
          <reference field="2" count="1" selected="0">
            <x v="5"/>
          </reference>
          <reference field="50" count="1">
            <x v="3"/>
          </reference>
          <reference field="51" count="1" selected="0">
            <x v="30"/>
          </reference>
        </references>
      </pivotArea>
    </format>
    <format dxfId="1320">
      <pivotArea dataOnly="0" labelOnly="1" fieldPosition="0">
        <references count="3">
          <reference field="2" count="1" selected="0">
            <x v="6"/>
          </reference>
          <reference field="50" count="1">
            <x v="6"/>
          </reference>
          <reference field="51" count="1" selected="0">
            <x v="13"/>
          </reference>
        </references>
      </pivotArea>
    </format>
    <format dxfId="1319">
      <pivotArea dataOnly="0" labelOnly="1" fieldPosition="0">
        <references count="3">
          <reference field="2" count="1" selected="0">
            <x v="7"/>
          </reference>
          <reference field="50" count="1">
            <x v="10"/>
          </reference>
          <reference field="51" count="1" selected="0">
            <x v="5"/>
          </reference>
        </references>
      </pivotArea>
    </format>
    <format dxfId="1318">
      <pivotArea dataOnly="0" labelOnly="1" fieldPosition="0">
        <references count="3">
          <reference field="2" count="1" selected="0">
            <x v="8"/>
          </reference>
          <reference field="50" count="1">
            <x v="16"/>
          </reference>
          <reference field="51" count="1" selected="0">
            <x v="21"/>
          </reference>
        </references>
      </pivotArea>
    </format>
    <format dxfId="1317">
      <pivotArea dataOnly="0" labelOnly="1" fieldPosition="0">
        <references count="3">
          <reference field="2" count="1" selected="0">
            <x v="9"/>
          </reference>
          <reference field="50" count="1">
            <x v="10"/>
          </reference>
          <reference field="51" count="1" selected="0">
            <x v="27"/>
          </reference>
        </references>
      </pivotArea>
    </format>
    <format dxfId="1316">
      <pivotArea dataOnly="0" labelOnly="1" fieldPosition="0">
        <references count="3">
          <reference field="2" count="1" selected="0">
            <x v="10"/>
          </reference>
          <reference field="50" count="1">
            <x v="13"/>
          </reference>
          <reference field="51" count="1" selected="0">
            <x v="18"/>
          </reference>
        </references>
      </pivotArea>
    </format>
    <format dxfId="1315">
      <pivotArea dataOnly="0" labelOnly="1" fieldPosition="0">
        <references count="3">
          <reference field="2" count="1" selected="0">
            <x v="11"/>
          </reference>
          <reference field="50" count="1">
            <x v="10"/>
          </reference>
          <reference field="51" count="1" selected="0">
            <x v="25"/>
          </reference>
        </references>
      </pivotArea>
    </format>
    <format dxfId="1314">
      <pivotArea dataOnly="0" labelOnly="1" fieldPosition="0">
        <references count="3">
          <reference field="2" count="1" selected="0">
            <x v="13"/>
          </reference>
          <reference field="50" count="1">
            <x v="15"/>
          </reference>
          <reference field="51" count="1" selected="0">
            <x v="38"/>
          </reference>
        </references>
      </pivotArea>
    </format>
    <format dxfId="1313">
      <pivotArea dataOnly="0" labelOnly="1" fieldPosition="0">
        <references count="3">
          <reference field="2" count="1" selected="0">
            <x v="14"/>
          </reference>
          <reference field="50" count="1">
            <x v="14"/>
          </reference>
          <reference field="51" count="1" selected="0">
            <x v="15"/>
          </reference>
        </references>
      </pivotArea>
    </format>
    <format dxfId="1312">
      <pivotArea dataOnly="0" labelOnly="1" fieldPosition="0">
        <references count="3">
          <reference field="2" count="1" selected="0">
            <x v="15"/>
          </reference>
          <reference field="50" count="1">
            <x v="8"/>
          </reference>
          <reference field="51" count="1" selected="0">
            <x v="35"/>
          </reference>
        </references>
      </pivotArea>
    </format>
    <format dxfId="1311">
      <pivotArea dataOnly="0" labelOnly="1" fieldPosition="0">
        <references count="3">
          <reference field="2" count="1" selected="0">
            <x v="16"/>
          </reference>
          <reference field="50" count="1">
            <x v="3"/>
          </reference>
          <reference field="51" count="1" selected="0">
            <x v="44"/>
          </reference>
        </references>
      </pivotArea>
    </format>
    <format dxfId="1310">
      <pivotArea dataOnly="0" labelOnly="1" fieldPosition="0">
        <references count="3">
          <reference field="2" count="1" selected="0">
            <x v="17"/>
          </reference>
          <reference field="50" count="1">
            <x v="17"/>
          </reference>
          <reference field="51" count="1" selected="0">
            <x v="26"/>
          </reference>
        </references>
      </pivotArea>
    </format>
    <format dxfId="1309">
      <pivotArea dataOnly="0" labelOnly="1" fieldPosition="0">
        <references count="3">
          <reference field="2" count="1" selected="0">
            <x v="18"/>
          </reference>
          <reference field="50" count="1">
            <x v="3"/>
          </reference>
          <reference field="51" count="1" selected="0">
            <x v="28"/>
          </reference>
        </references>
      </pivotArea>
    </format>
    <format dxfId="1308">
      <pivotArea dataOnly="0" labelOnly="1" fieldPosition="0">
        <references count="3">
          <reference field="2" count="1" selected="0">
            <x v="19"/>
          </reference>
          <reference field="50" count="1">
            <x v="1"/>
          </reference>
          <reference field="51" count="1" selected="0">
            <x v="26"/>
          </reference>
        </references>
      </pivotArea>
    </format>
    <format dxfId="1307">
      <pivotArea dataOnly="0" labelOnly="1" fieldPosition="0">
        <references count="3">
          <reference field="2" count="1" selected="0">
            <x v="20"/>
          </reference>
          <reference field="50" count="1">
            <x v="10"/>
          </reference>
          <reference field="51" count="1" selected="0">
            <x v="2"/>
          </reference>
        </references>
      </pivotArea>
    </format>
    <format dxfId="1306">
      <pivotArea dataOnly="0" labelOnly="1" fieldPosition="0">
        <references count="3">
          <reference field="2" count="1" selected="0">
            <x v="21"/>
          </reference>
          <reference field="50" count="1">
            <x v="3"/>
          </reference>
          <reference field="51" count="1" selected="0">
            <x v="42"/>
          </reference>
        </references>
      </pivotArea>
    </format>
    <format dxfId="1305">
      <pivotArea dataOnly="0" labelOnly="1" fieldPosition="0">
        <references count="3">
          <reference field="2" count="1" selected="0">
            <x v="22"/>
          </reference>
          <reference field="50" count="1">
            <x v="10"/>
          </reference>
          <reference field="51" count="1" selected="0">
            <x v="45"/>
          </reference>
        </references>
      </pivotArea>
    </format>
    <format dxfId="1304">
      <pivotArea dataOnly="0" labelOnly="1" fieldPosition="0">
        <references count="3">
          <reference field="2" count="1" selected="0">
            <x v="23"/>
          </reference>
          <reference field="50" count="1">
            <x v="7"/>
          </reference>
          <reference field="51" count="1" selected="0">
            <x v="36"/>
          </reference>
        </references>
      </pivotArea>
    </format>
    <format dxfId="1303">
      <pivotArea dataOnly="0" labelOnly="1" fieldPosition="0">
        <references count="3">
          <reference field="2" count="1" selected="0">
            <x v="24"/>
          </reference>
          <reference field="50" count="1">
            <x v="0"/>
          </reference>
          <reference field="51" count="1" selected="0">
            <x v="20"/>
          </reference>
        </references>
      </pivotArea>
    </format>
    <format dxfId="1302">
      <pivotArea dataOnly="0" labelOnly="1" fieldPosition="0">
        <references count="3">
          <reference field="2" count="1" selected="0">
            <x v="25"/>
          </reference>
          <reference field="50" count="1">
            <x v="16"/>
          </reference>
          <reference field="51" count="1" selected="0">
            <x v="19"/>
          </reference>
        </references>
      </pivotArea>
    </format>
    <format dxfId="1301">
      <pivotArea dataOnly="0" labelOnly="1" fieldPosition="0">
        <references count="3">
          <reference field="2" count="1" selected="0">
            <x v="26"/>
          </reference>
          <reference field="50" count="1">
            <x v="0"/>
          </reference>
          <reference field="51" count="1" selected="0">
            <x v="6"/>
          </reference>
        </references>
      </pivotArea>
    </format>
    <format dxfId="1300">
      <pivotArea dataOnly="0" labelOnly="1" fieldPosition="0">
        <references count="3">
          <reference field="2" count="1" selected="0">
            <x v="27"/>
          </reference>
          <reference field="50" count="1">
            <x v="10"/>
          </reference>
          <reference field="51" count="1" selected="0">
            <x v="3"/>
          </reference>
        </references>
      </pivotArea>
    </format>
    <format dxfId="1299">
      <pivotArea dataOnly="0" labelOnly="1" fieldPosition="0">
        <references count="3">
          <reference field="2" count="1" selected="0">
            <x v="28"/>
          </reference>
          <reference field="50" count="1">
            <x v="12"/>
          </reference>
          <reference field="51" count="1" selected="0">
            <x v="41"/>
          </reference>
        </references>
      </pivotArea>
    </format>
    <format dxfId="1298">
      <pivotArea dataOnly="0" labelOnly="1" fieldPosition="0">
        <references count="3">
          <reference field="2" count="1" selected="0">
            <x v="29"/>
          </reference>
          <reference field="50" count="1">
            <x v="3"/>
          </reference>
          <reference field="51" count="1" selected="0">
            <x v="39"/>
          </reference>
        </references>
      </pivotArea>
    </format>
    <format dxfId="1297">
      <pivotArea dataOnly="0" labelOnly="1" fieldPosition="0">
        <references count="3">
          <reference field="2" count="1" selected="0">
            <x v="30"/>
          </reference>
          <reference field="50" count="1">
            <x v="10"/>
          </reference>
          <reference field="51" count="1" selected="0">
            <x v="46"/>
          </reference>
        </references>
      </pivotArea>
    </format>
    <format dxfId="1296">
      <pivotArea dataOnly="0" labelOnly="1" fieldPosition="0">
        <references count="3">
          <reference field="2" count="1" selected="0">
            <x v="32"/>
          </reference>
          <reference field="50" count="1">
            <x v="3"/>
          </reference>
          <reference field="51" count="1" selected="0">
            <x v="32"/>
          </reference>
        </references>
      </pivotArea>
    </format>
    <format dxfId="1295">
      <pivotArea dataOnly="0" labelOnly="1" fieldPosition="0">
        <references count="3">
          <reference field="2" count="1" selected="0">
            <x v="33"/>
          </reference>
          <reference field="50" count="1">
            <x v="7"/>
          </reference>
          <reference field="51" count="1" selected="0">
            <x v="1"/>
          </reference>
        </references>
      </pivotArea>
    </format>
    <format dxfId="1294">
      <pivotArea dataOnly="0" labelOnly="1" fieldPosition="0">
        <references count="3">
          <reference field="2" count="1" selected="0">
            <x v="34"/>
          </reference>
          <reference field="50" count="1">
            <x v="10"/>
          </reference>
          <reference field="51" count="1" selected="0">
            <x v="47"/>
          </reference>
        </references>
      </pivotArea>
    </format>
    <format dxfId="1293">
      <pivotArea dataOnly="0" labelOnly="1" fieldPosition="0">
        <references count="3">
          <reference field="2" count="1" selected="0">
            <x v="35"/>
          </reference>
          <reference field="50" count="1">
            <x v="4"/>
          </reference>
          <reference field="51" count="1" selected="0">
            <x v="11"/>
          </reference>
        </references>
      </pivotArea>
    </format>
    <format dxfId="1292">
      <pivotArea dataOnly="0" labelOnly="1" fieldPosition="0">
        <references count="3">
          <reference field="2" count="1" selected="0">
            <x v="36"/>
          </reference>
          <reference field="50" count="1">
            <x v="8"/>
          </reference>
          <reference field="51" count="1" selected="0">
            <x v="37"/>
          </reference>
        </references>
      </pivotArea>
    </format>
    <format dxfId="1291">
      <pivotArea dataOnly="0" labelOnly="1" fieldPosition="0">
        <references count="3">
          <reference field="2" count="1" selected="0">
            <x v="37"/>
          </reference>
          <reference field="50" count="1">
            <x v="10"/>
          </reference>
          <reference field="51" count="1" selected="0">
            <x v="31"/>
          </reference>
        </references>
      </pivotArea>
    </format>
    <format dxfId="1290">
      <pivotArea dataOnly="0" labelOnly="1" fieldPosition="0">
        <references count="3">
          <reference field="2" count="1" selected="0">
            <x v="39"/>
          </reference>
          <reference field="50" count="1">
            <x v="3"/>
          </reference>
          <reference field="51" count="1" selected="0">
            <x v="17"/>
          </reference>
        </references>
      </pivotArea>
    </format>
    <format dxfId="1289">
      <pivotArea dataOnly="0" labelOnly="1" fieldPosition="0">
        <references count="3">
          <reference field="2" count="1" selected="0">
            <x v="40"/>
          </reference>
          <reference field="50" count="1">
            <x v="12"/>
          </reference>
          <reference field="51" count="1" selected="0">
            <x v="24"/>
          </reference>
        </references>
      </pivotArea>
    </format>
    <format dxfId="1288">
      <pivotArea dataOnly="0" labelOnly="1" fieldPosition="0">
        <references count="3">
          <reference field="2" count="1" selected="0">
            <x v="41"/>
          </reference>
          <reference field="50" count="1">
            <x v="10"/>
          </reference>
          <reference field="51" count="1" selected="0">
            <x v="34"/>
          </reference>
        </references>
      </pivotArea>
    </format>
    <format dxfId="1287">
      <pivotArea dataOnly="0" labelOnly="1" fieldPosition="0">
        <references count="3">
          <reference field="2" count="1" selected="0">
            <x v="43"/>
          </reference>
          <reference field="50" count="1">
            <x v="2"/>
          </reference>
          <reference field="51" count="1" selected="0">
            <x v="22"/>
          </reference>
        </references>
      </pivotArea>
    </format>
    <format dxfId="1286">
      <pivotArea dataOnly="0" labelOnly="1" fieldPosition="0">
        <references count="3">
          <reference field="2" count="1" selected="0">
            <x v="44"/>
          </reference>
          <reference field="50" count="1">
            <x v="10"/>
          </reference>
          <reference field="51" count="1" selected="0">
            <x v="0"/>
          </reference>
        </references>
      </pivotArea>
    </format>
    <format dxfId="1285">
      <pivotArea dataOnly="0" labelOnly="1" fieldPosition="0">
        <references count="3">
          <reference field="2" count="1" selected="0">
            <x v="45"/>
          </reference>
          <reference field="50" count="1">
            <x v="3"/>
          </reference>
          <reference field="51" count="1" selected="0">
            <x v="10"/>
          </reference>
        </references>
      </pivotArea>
    </format>
    <format dxfId="1284">
      <pivotArea dataOnly="0" labelOnly="1" fieldPosition="0">
        <references count="3">
          <reference field="2" count="1" selected="0">
            <x v="46"/>
          </reference>
          <reference field="50" count="1">
            <x v="10"/>
          </reference>
          <reference field="51" count="1" selected="0">
            <x v="47"/>
          </reference>
        </references>
      </pivotArea>
    </format>
    <format dxfId="1283">
      <pivotArea dataOnly="0" labelOnly="1" fieldPosition="0">
        <references count="3">
          <reference field="2" count="1" selected="0">
            <x v="48"/>
          </reference>
          <reference field="50" count="1">
            <x v="3"/>
          </reference>
          <reference field="51" count="1" selected="0">
            <x v="12"/>
          </reference>
        </references>
      </pivotArea>
    </format>
    <format dxfId="1282">
      <pivotArea dataOnly="0" labelOnly="1" fieldPosition="0">
        <references count="3">
          <reference field="2" count="1" selected="0">
            <x v="51"/>
          </reference>
          <reference field="50" count="1">
            <x v="10"/>
          </reference>
          <reference field="51" count="1" selected="0">
            <x v="8"/>
          </reference>
        </references>
      </pivotArea>
    </format>
    <format dxfId="1281">
      <pivotArea dataOnly="0" labelOnly="1" fieldPosition="0">
        <references count="3">
          <reference field="2" count="1" selected="0">
            <x v="53"/>
          </reference>
          <reference field="50" count="1">
            <x v="18"/>
          </reference>
          <reference field="51" count="1" selected="0">
            <x v="49"/>
          </reference>
        </references>
      </pivotArea>
    </format>
    <format dxfId="1280">
      <pivotArea dataOnly="0" labelOnly="1" outline="0" fieldPosition="0">
        <references count="4">
          <reference field="2" count="1" selected="0">
            <x v="0"/>
          </reference>
          <reference field="46" count="1">
            <x v="38"/>
          </reference>
          <reference field="50" count="1" selected="0">
            <x v="11"/>
          </reference>
          <reference field="51" count="1" selected="0">
            <x v="39"/>
          </reference>
        </references>
      </pivotArea>
    </format>
    <format dxfId="1279">
      <pivotArea dataOnly="0" labelOnly="1" outline="0" fieldPosition="0">
        <references count="4">
          <reference field="2" count="1" selected="0">
            <x v="1"/>
          </reference>
          <reference field="46" count="1">
            <x v="6"/>
          </reference>
          <reference field="50" count="1" selected="0">
            <x v="9"/>
          </reference>
          <reference field="51" count="1" selected="0">
            <x v="14"/>
          </reference>
        </references>
      </pivotArea>
    </format>
    <format dxfId="1278">
      <pivotArea dataOnly="0" labelOnly="1" outline="0" fieldPosition="0">
        <references count="4">
          <reference field="2" count="1" selected="0">
            <x v="2"/>
          </reference>
          <reference field="46" count="1">
            <x v="3"/>
          </reference>
          <reference field="50" count="1" selected="0">
            <x v="3"/>
          </reference>
          <reference field="51" count="1" selected="0">
            <x v="23"/>
          </reference>
        </references>
      </pivotArea>
    </format>
    <format dxfId="1277">
      <pivotArea dataOnly="0" labelOnly="1" outline="0" fieldPosition="0">
        <references count="4">
          <reference field="2" count="1" selected="0">
            <x v="3"/>
          </reference>
          <reference field="46" count="1">
            <x v="26"/>
          </reference>
          <reference field="50" count="1" selected="0">
            <x v="12"/>
          </reference>
          <reference field="51" count="1" selected="0">
            <x v="43"/>
          </reference>
        </references>
      </pivotArea>
    </format>
    <format dxfId="1276">
      <pivotArea dataOnly="0" labelOnly="1" outline="0" fieldPosition="0">
        <references count="4">
          <reference field="2" count="1" selected="0">
            <x v="4"/>
          </reference>
          <reference field="46" count="1">
            <x v="30"/>
          </reference>
          <reference field="50" count="1" selected="0">
            <x v="5"/>
          </reference>
          <reference field="51" count="1" selected="0">
            <x v="40"/>
          </reference>
        </references>
      </pivotArea>
    </format>
    <format dxfId="1275">
      <pivotArea dataOnly="0" labelOnly="1" outline="0" fieldPosition="0">
        <references count="4">
          <reference field="2" count="1" selected="0">
            <x v="5"/>
          </reference>
          <reference field="46" count="1">
            <x v="36"/>
          </reference>
          <reference field="50" count="1" selected="0">
            <x v="3"/>
          </reference>
          <reference field="51" count="1" selected="0">
            <x v="30"/>
          </reference>
        </references>
      </pivotArea>
    </format>
    <format dxfId="1274">
      <pivotArea dataOnly="0" labelOnly="1" outline="0" fieldPosition="0">
        <references count="4">
          <reference field="2" count="1" selected="0">
            <x v="6"/>
          </reference>
          <reference field="46" count="1">
            <x v="13"/>
          </reference>
          <reference field="50" count="1" selected="0">
            <x v="6"/>
          </reference>
          <reference field="51" count="1" selected="0">
            <x v="13"/>
          </reference>
        </references>
      </pivotArea>
    </format>
    <format dxfId="1273">
      <pivotArea dataOnly="0" labelOnly="1" outline="0" fieldPosition="0">
        <references count="4">
          <reference field="2" count="1" selected="0">
            <x v="7"/>
          </reference>
          <reference field="46" count="1">
            <x v="16"/>
          </reference>
          <reference field="50" count="1" selected="0">
            <x v="10"/>
          </reference>
          <reference field="51" count="1" selected="0">
            <x v="5"/>
          </reference>
        </references>
      </pivotArea>
    </format>
    <format dxfId="1272">
      <pivotArea dataOnly="0" labelOnly="1" outline="0" fieldPosition="0">
        <references count="4">
          <reference field="2" count="1" selected="0">
            <x v="8"/>
          </reference>
          <reference field="46" count="1">
            <x v="25"/>
          </reference>
          <reference field="50" count="1" selected="0">
            <x v="16"/>
          </reference>
          <reference field="51" count="1" selected="0">
            <x v="21"/>
          </reference>
        </references>
      </pivotArea>
    </format>
    <format dxfId="1271">
      <pivotArea dataOnly="0" labelOnly="1" outline="0" fieldPosition="0">
        <references count="4">
          <reference field="2" count="1" selected="0">
            <x v="9"/>
          </reference>
          <reference field="46" count="1">
            <x v="21"/>
          </reference>
          <reference field="50" count="1" selected="0">
            <x v="10"/>
          </reference>
          <reference field="51" count="1" selected="0">
            <x v="27"/>
          </reference>
        </references>
      </pivotArea>
    </format>
    <format dxfId="1270">
      <pivotArea dataOnly="0" labelOnly="1" outline="0" fieldPosition="0">
        <references count="4">
          <reference field="2" count="1" selected="0">
            <x v="10"/>
          </reference>
          <reference field="46" count="1">
            <x v="42"/>
          </reference>
          <reference field="50" count="1" selected="0">
            <x v="13"/>
          </reference>
          <reference field="51" count="1" selected="0">
            <x v="18"/>
          </reference>
        </references>
      </pivotArea>
    </format>
    <format dxfId="1269">
      <pivotArea dataOnly="0" labelOnly="1" outline="0" fieldPosition="0">
        <references count="4">
          <reference field="2" count="1" selected="0">
            <x v="11"/>
          </reference>
          <reference field="46" count="1">
            <x v="34"/>
          </reference>
          <reference field="50" count="1" selected="0">
            <x v="10"/>
          </reference>
          <reference field="51" count="1" selected="0">
            <x v="25"/>
          </reference>
        </references>
      </pivotArea>
    </format>
    <format dxfId="1268">
      <pivotArea dataOnly="0" labelOnly="1" outline="0" fieldPosition="0">
        <references count="4">
          <reference field="2" count="1" selected="0">
            <x v="12"/>
          </reference>
          <reference field="46" count="1">
            <x v="36"/>
          </reference>
          <reference field="50" count="1" selected="0">
            <x v="10"/>
          </reference>
          <reference field="51" count="1" selected="0">
            <x v="16"/>
          </reference>
        </references>
      </pivotArea>
    </format>
    <format dxfId="1267">
      <pivotArea dataOnly="0" labelOnly="1" outline="0" fieldPosition="0">
        <references count="4">
          <reference field="2" count="1" selected="0">
            <x v="13"/>
          </reference>
          <reference field="46" count="1">
            <x v="27"/>
          </reference>
          <reference field="50" count="1" selected="0">
            <x v="15"/>
          </reference>
          <reference field="51" count="1" selected="0">
            <x v="38"/>
          </reference>
        </references>
      </pivotArea>
    </format>
    <format dxfId="1266">
      <pivotArea dataOnly="0" labelOnly="1" outline="0" fieldPosition="0">
        <references count="4">
          <reference field="2" count="1" selected="0">
            <x v="14"/>
          </reference>
          <reference field="46" count="1">
            <x v="45"/>
          </reference>
          <reference field="50" count="1" selected="0">
            <x v="14"/>
          </reference>
          <reference field="51" count="1" selected="0">
            <x v="15"/>
          </reference>
        </references>
      </pivotArea>
    </format>
    <format dxfId="1265">
      <pivotArea dataOnly="0" labelOnly="1" outline="0" fieldPosition="0">
        <references count="4">
          <reference field="2" count="1" selected="0">
            <x v="15"/>
          </reference>
          <reference field="46" count="1">
            <x v="10"/>
          </reference>
          <reference field="50" count="1" selected="0">
            <x v="8"/>
          </reference>
          <reference field="51" count="1" selected="0">
            <x v="35"/>
          </reference>
        </references>
      </pivotArea>
    </format>
    <format dxfId="1264">
      <pivotArea dataOnly="0" labelOnly="1" outline="0" fieldPosition="0">
        <references count="4">
          <reference field="2" count="1" selected="0">
            <x v="16"/>
          </reference>
          <reference field="46" count="1">
            <x v="5"/>
          </reference>
          <reference field="50" count="1" selected="0">
            <x v="3"/>
          </reference>
          <reference field="51" count="1" selected="0">
            <x v="44"/>
          </reference>
        </references>
      </pivotArea>
    </format>
    <format dxfId="1263">
      <pivotArea dataOnly="0" labelOnly="1" outline="0" fieldPosition="0">
        <references count="4">
          <reference field="2" count="1" selected="0">
            <x v="17"/>
          </reference>
          <reference field="46" count="1">
            <x v="8"/>
          </reference>
          <reference field="50" count="1" selected="0">
            <x v="17"/>
          </reference>
          <reference field="51" count="1" selected="0">
            <x v="26"/>
          </reference>
        </references>
      </pivotArea>
    </format>
    <format dxfId="1262">
      <pivotArea dataOnly="0" labelOnly="1" outline="0" fieldPosition="0">
        <references count="4">
          <reference field="2" count="1" selected="0">
            <x v="18"/>
          </reference>
          <reference field="46" count="1">
            <x v="18"/>
          </reference>
          <reference field="50" count="1" selected="0">
            <x v="3"/>
          </reference>
          <reference field="51" count="1" selected="0">
            <x v="28"/>
          </reference>
        </references>
      </pivotArea>
    </format>
    <format dxfId="1261">
      <pivotArea dataOnly="0" labelOnly="1" outline="0" fieldPosition="0">
        <references count="4">
          <reference field="2" count="1" selected="0">
            <x v="19"/>
          </reference>
          <reference field="46" count="1">
            <x v="0"/>
          </reference>
          <reference field="50" count="1" selected="0">
            <x v="1"/>
          </reference>
          <reference field="51" count="1" selected="0">
            <x v="26"/>
          </reference>
        </references>
      </pivotArea>
    </format>
    <format dxfId="1260">
      <pivotArea dataOnly="0" labelOnly="1" outline="0" fieldPosition="0">
        <references count="4">
          <reference field="2" count="1" selected="0">
            <x v="20"/>
          </reference>
          <reference field="46" count="1">
            <x v="35"/>
          </reference>
          <reference field="50" count="1" selected="0">
            <x v="10"/>
          </reference>
          <reference field="51" count="1" selected="0">
            <x v="2"/>
          </reference>
        </references>
      </pivotArea>
    </format>
    <format dxfId="1259">
      <pivotArea dataOnly="0" labelOnly="1" outline="0" fieldPosition="0">
        <references count="4">
          <reference field="2" count="1" selected="0">
            <x v="21"/>
          </reference>
          <reference field="46" count="1">
            <x v="13"/>
          </reference>
          <reference field="50" count="1" selected="0">
            <x v="3"/>
          </reference>
          <reference field="51" count="1" selected="0">
            <x v="42"/>
          </reference>
        </references>
      </pivotArea>
    </format>
    <format dxfId="1258">
      <pivotArea dataOnly="0" labelOnly="1" outline="0" fieldPosition="0">
        <references count="4">
          <reference field="2" count="1" selected="0">
            <x v="22"/>
          </reference>
          <reference field="46" count="1">
            <x v="23"/>
          </reference>
          <reference field="50" count="1" selected="0">
            <x v="10"/>
          </reference>
          <reference field="51" count="1" selected="0">
            <x v="45"/>
          </reference>
        </references>
      </pivotArea>
    </format>
    <format dxfId="1257">
      <pivotArea dataOnly="0" labelOnly="1" outline="0" fieldPosition="0">
        <references count="4">
          <reference field="2" count="1" selected="0">
            <x v="23"/>
          </reference>
          <reference field="46" count="1">
            <x v="42"/>
          </reference>
          <reference field="50" count="1" selected="0">
            <x v="7"/>
          </reference>
          <reference field="51" count="1" selected="0">
            <x v="36"/>
          </reference>
        </references>
      </pivotArea>
    </format>
    <format dxfId="1256">
      <pivotArea dataOnly="0" labelOnly="1" outline="0" fieldPosition="0">
        <references count="4">
          <reference field="2" count="1" selected="0">
            <x v="24"/>
          </reference>
          <reference field="46" count="1">
            <x v="14"/>
          </reference>
          <reference field="50" count="1" selected="0">
            <x v="0"/>
          </reference>
          <reference field="51" count="1" selected="0">
            <x v="20"/>
          </reference>
        </references>
      </pivotArea>
    </format>
    <format dxfId="1255">
      <pivotArea dataOnly="0" labelOnly="1" outline="0" fieldPosition="0">
        <references count="4">
          <reference field="2" count="1" selected="0">
            <x v="25"/>
          </reference>
          <reference field="46" count="1">
            <x v="40"/>
          </reference>
          <reference field="50" count="1" selected="0">
            <x v="16"/>
          </reference>
          <reference field="51" count="1" selected="0">
            <x v="19"/>
          </reference>
        </references>
      </pivotArea>
    </format>
    <format dxfId="1254">
      <pivotArea dataOnly="0" labelOnly="1" outline="0" fieldPosition="0">
        <references count="4">
          <reference field="2" count="1" selected="0">
            <x v="26"/>
          </reference>
          <reference field="46" count="1">
            <x v="4"/>
          </reference>
          <reference field="50" count="1" selected="0">
            <x v="0"/>
          </reference>
          <reference field="51" count="1" selected="0">
            <x v="6"/>
          </reference>
        </references>
      </pivotArea>
    </format>
    <format dxfId="1253">
      <pivotArea dataOnly="0" labelOnly="1" outline="0" fieldPosition="0">
        <references count="4">
          <reference field="2" count="1" selected="0">
            <x v="27"/>
          </reference>
          <reference field="46" count="1">
            <x v="19"/>
          </reference>
          <reference field="50" count="1" selected="0">
            <x v="10"/>
          </reference>
          <reference field="51" count="1" selected="0">
            <x v="3"/>
          </reference>
        </references>
      </pivotArea>
    </format>
    <format dxfId="1252">
      <pivotArea dataOnly="0" labelOnly="1" outline="0" fieldPosition="0">
        <references count="4">
          <reference field="2" count="1" selected="0">
            <x v="28"/>
          </reference>
          <reference field="46" count="1">
            <x v="2"/>
          </reference>
          <reference field="50" count="1" selected="0">
            <x v="12"/>
          </reference>
          <reference field="51" count="1" selected="0">
            <x v="41"/>
          </reference>
        </references>
      </pivotArea>
    </format>
    <format dxfId="1251">
      <pivotArea dataOnly="0" labelOnly="1" outline="0" fieldPosition="0">
        <references count="4">
          <reference field="2" count="1" selected="0">
            <x v="29"/>
          </reference>
          <reference field="46" count="1">
            <x v="9"/>
          </reference>
          <reference field="50" count="1" selected="0">
            <x v="3"/>
          </reference>
          <reference field="51" count="1" selected="0">
            <x v="39"/>
          </reference>
        </references>
      </pivotArea>
    </format>
    <format dxfId="1250">
      <pivotArea dataOnly="0" labelOnly="1" outline="0" fieldPosition="0">
        <references count="4">
          <reference field="2" count="1" selected="0">
            <x v="30"/>
          </reference>
          <reference field="46" count="1">
            <x v="29"/>
          </reference>
          <reference field="50" count="1" selected="0">
            <x v="10"/>
          </reference>
          <reference field="51" count="1" selected="0">
            <x v="46"/>
          </reference>
        </references>
      </pivotArea>
    </format>
    <format dxfId="1249">
      <pivotArea dataOnly="0" labelOnly="1" outline="0" fieldPosition="0">
        <references count="4">
          <reference field="2" count="1" selected="0">
            <x v="31"/>
          </reference>
          <reference field="46" count="1">
            <x v="31"/>
          </reference>
          <reference field="50" count="1" selected="0">
            <x v="10"/>
          </reference>
          <reference field="51" count="1" selected="0">
            <x v="29"/>
          </reference>
        </references>
      </pivotArea>
    </format>
    <format dxfId="1248">
      <pivotArea dataOnly="0" labelOnly="1" outline="0" fieldPosition="0">
        <references count="4">
          <reference field="2" count="1" selected="0">
            <x v="32"/>
          </reference>
          <reference field="46" count="1">
            <x v="30"/>
          </reference>
          <reference field="50" count="1" selected="0">
            <x v="3"/>
          </reference>
          <reference field="51" count="1" selected="0">
            <x v="32"/>
          </reference>
        </references>
      </pivotArea>
    </format>
    <format dxfId="1247">
      <pivotArea dataOnly="0" labelOnly="1" outline="0" fieldPosition="0">
        <references count="4">
          <reference field="2" count="1" selected="0">
            <x v="33"/>
          </reference>
          <reference field="46" count="1">
            <x v="41"/>
          </reference>
          <reference field="50" count="1" selected="0">
            <x v="7"/>
          </reference>
          <reference field="51" count="1" selected="0">
            <x v="1"/>
          </reference>
        </references>
      </pivotArea>
    </format>
    <format dxfId="1246">
      <pivotArea dataOnly="0" labelOnly="1" outline="0" fieldPosition="0">
        <references count="4">
          <reference field="2" count="1" selected="0">
            <x v="34"/>
          </reference>
          <reference field="46" count="1">
            <x v="32"/>
          </reference>
          <reference field="50" count="1" selected="0">
            <x v="10"/>
          </reference>
          <reference field="51" count="1" selected="0">
            <x v="47"/>
          </reference>
        </references>
      </pivotArea>
    </format>
    <format dxfId="1245">
      <pivotArea dataOnly="0" labelOnly="1" outline="0" fieldPosition="0">
        <references count="4">
          <reference field="2" count="1" selected="0">
            <x v="35"/>
          </reference>
          <reference field="46" count="1">
            <x v="1"/>
          </reference>
          <reference field="50" count="1" selected="0">
            <x v="4"/>
          </reference>
          <reference field="51" count="1" selected="0">
            <x v="11"/>
          </reference>
        </references>
      </pivotArea>
    </format>
    <format dxfId="1244">
      <pivotArea dataOnly="0" labelOnly="1" outline="0" fieldPosition="0">
        <references count="4">
          <reference field="2" count="1" selected="0">
            <x v="36"/>
          </reference>
          <reference field="46" count="1">
            <x v="12"/>
          </reference>
          <reference field="50" count="1" selected="0">
            <x v="8"/>
          </reference>
          <reference field="51" count="1" selected="0">
            <x v="37"/>
          </reference>
        </references>
      </pivotArea>
    </format>
    <format dxfId="1243">
      <pivotArea dataOnly="0" labelOnly="1" outline="0" fieldPosition="0">
        <references count="4">
          <reference field="2" count="1" selected="0">
            <x v="37"/>
          </reference>
          <reference field="46" count="1">
            <x v="28"/>
          </reference>
          <reference field="50" count="1" selected="0">
            <x v="10"/>
          </reference>
          <reference field="51" count="1" selected="0">
            <x v="31"/>
          </reference>
        </references>
      </pivotArea>
    </format>
    <format dxfId="1242">
      <pivotArea dataOnly="0" labelOnly="1" outline="0" fieldPosition="0">
        <references count="4">
          <reference field="2" count="1" selected="0">
            <x v="38"/>
          </reference>
          <reference field="46" count="1">
            <x v="33"/>
          </reference>
          <reference field="50" count="1" selected="0">
            <x v="10"/>
          </reference>
          <reference field="51" count="1" selected="0">
            <x v="46"/>
          </reference>
        </references>
      </pivotArea>
    </format>
    <format dxfId="1241">
      <pivotArea dataOnly="0" labelOnly="1" outline="0" fieldPosition="0">
        <references count="4">
          <reference field="2" count="1" selected="0">
            <x v="39"/>
          </reference>
          <reference field="46" count="1">
            <x v="24"/>
          </reference>
          <reference field="50" count="1" selected="0">
            <x v="3"/>
          </reference>
          <reference field="51" count="1" selected="0">
            <x v="17"/>
          </reference>
        </references>
      </pivotArea>
    </format>
    <format dxfId="1240">
      <pivotArea dataOnly="0" labelOnly="1" outline="0" fieldPosition="0">
        <references count="4">
          <reference field="2" count="1" selected="0">
            <x v="40"/>
          </reference>
          <reference field="46" count="1">
            <x v="44"/>
          </reference>
          <reference field="50" count="1" selected="0">
            <x v="12"/>
          </reference>
          <reference field="51" count="1" selected="0">
            <x v="24"/>
          </reference>
        </references>
      </pivotArea>
    </format>
    <format dxfId="1239">
      <pivotArea dataOnly="0" labelOnly="1" outline="0" fieldPosition="0">
        <references count="4">
          <reference field="2" count="1" selected="0">
            <x v="41"/>
          </reference>
          <reference field="46" count="1">
            <x v="32"/>
          </reference>
          <reference field="50" count="1" selected="0">
            <x v="10"/>
          </reference>
          <reference field="51" count="1" selected="0">
            <x v="34"/>
          </reference>
        </references>
      </pivotArea>
    </format>
    <format dxfId="1238">
      <pivotArea dataOnly="0" labelOnly="1" outline="0" fieldPosition="0">
        <references count="4">
          <reference field="2" count="1" selected="0">
            <x v="43"/>
          </reference>
          <reference field="46" count="1">
            <x v="17"/>
          </reference>
          <reference field="50" count="1" selected="0">
            <x v="2"/>
          </reference>
          <reference field="51" count="1" selected="0">
            <x v="22"/>
          </reference>
        </references>
      </pivotArea>
    </format>
    <format dxfId="1237">
      <pivotArea dataOnly="0" labelOnly="1" outline="0" fieldPosition="0">
        <references count="4">
          <reference field="2" count="1" selected="0">
            <x v="44"/>
          </reference>
          <reference field="46" count="1">
            <x v="15"/>
          </reference>
          <reference field="50" count="1" selected="0">
            <x v="10"/>
          </reference>
          <reference field="51" count="1" selected="0">
            <x v="0"/>
          </reference>
        </references>
      </pivotArea>
    </format>
    <format dxfId="1236">
      <pivotArea dataOnly="0" labelOnly="1" outline="0" fieldPosition="0">
        <references count="4">
          <reference field="2" count="1" selected="0">
            <x v="45"/>
          </reference>
          <reference field="46" count="1">
            <x v="22"/>
          </reference>
          <reference field="50" count="1" selected="0">
            <x v="3"/>
          </reference>
          <reference field="51" count="1" selected="0">
            <x v="10"/>
          </reference>
        </references>
      </pivotArea>
    </format>
    <format dxfId="1235">
      <pivotArea dataOnly="0" labelOnly="1" outline="0" fieldPosition="0">
        <references count="4">
          <reference field="2" count="1" selected="0">
            <x v="46"/>
          </reference>
          <reference field="46" count="1">
            <x v="37"/>
          </reference>
          <reference field="50" count="1" selected="0">
            <x v="10"/>
          </reference>
          <reference field="51" count="1" selected="0">
            <x v="47"/>
          </reference>
        </references>
      </pivotArea>
    </format>
    <format dxfId="1234">
      <pivotArea dataOnly="0" labelOnly="1" outline="0" fieldPosition="0">
        <references count="4">
          <reference field="2" count="1" selected="0">
            <x v="47"/>
          </reference>
          <reference field="46" count="1">
            <x v="39"/>
          </reference>
          <reference field="50" count="1" selected="0">
            <x v="10"/>
          </reference>
          <reference field="51" count="1" selected="0">
            <x v="9"/>
          </reference>
        </references>
      </pivotArea>
    </format>
    <format dxfId="1233">
      <pivotArea dataOnly="0" labelOnly="1" outline="0" fieldPosition="0">
        <references count="4">
          <reference field="2" count="1" selected="0">
            <x v="48"/>
          </reference>
          <reference field="46" count="1">
            <x v="20"/>
          </reference>
          <reference field="50" count="1" selected="0">
            <x v="3"/>
          </reference>
          <reference field="51" count="1" selected="0">
            <x v="12"/>
          </reference>
        </references>
      </pivotArea>
    </format>
    <format dxfId="1232">
      <pivotArea dataOnly="0" labelOnly="1" outline="0" fieldPosition="0">
        <references count="4">
          <reference field="2" count="1" selected="0">
            <x v="49"/>
          </reference>
          <reference field="46" count="1">
            <x v="11"/>
          </reference>
          <reference field="50" count="1" selected="0">
            <x v="3"/>
          </reference>
          <reference field="51" count="1" selected="0">
            <x v="7"/>
          </reference>
        </references>
      </pivotArea>
    </format>
    <format dxfId="1231">
      <pivotArea dataOnly="0" labelOnly="1" outline="0" fieldPosition="0">
        <references count="4">
          <reference field="2" count="1" selected="0">
            <x v="50"/>
          </reference>
          <reference field="46" count="1">
            <x v="7"/>
          </reference>
          <reference field="50" count="1" selected="0">
            <x v="3"/>
          </reference>
          <reference field="51" count="1" selected="0">
            <x v="4"/>
          </reference>
        </references>
      </pivotArea>
    </format>
    <format dxfId="1230">
      <pivotArea dataOnly="0" labelOnly="1" outline="0" fieldPosition="0">
        <references count="4">
          <reference field="2" count="1" selected="0">
            <x v="51"/>
          </reference>
          <reference field="46" count="1">
            <x v="43"/>
          </reference>
          <reference field="50" count="1" selected="0">
            <x v="10"/>
          </reference>
          <reference field="51" count="1" selected="0">
            <x v="8"/>
          </reference>
        </references>
      </pivotArea>
    </format>
    <format dxfId="1229">
      <pivotArea dataOnly="0" labelOnly="1" outline="0" fieldPosition="0">
        <references count="4">
          <reference field="2" count="1" selected="0">
            <x v="52"/>
          </reference>
          <reference field="46" count="1">
            <x v="46"/>
          </reference>
          <reference field="50" count="1" selected="0">
            <x v="10"/>
          </reference>
          <reference field="51" count="1" selected="0">
            <x v="48"/>
          </reference>
        </references>
      </pivotArea>
    </format>
    <format dxfId="1228">
      <pivotArea dataOnly="0" labelOnly="1" outline="0" fieldPosition="0">
        <references count="4">
          <reference field="2" count="1" selected="0">
            <x v="53"/>
          </reference>
          <reference field="46" count="1">
            <x v="47"/>
          </reference>
          <reference field="50" count="1" selected="0">
            <x v="18"/>
          </reference>
          <reference field="51" count="1" selected="0">
            <x v="49"/>
          </reference>
        </references>
      </pivotArea>
    </format>
    <format dxfId="1227">
      <pivotArea dataOnly="0" labelOnly="1" fieldPosition="0">
        <references count="5">
          <reference field="2" count="1" selected="0">
            <x v="0"/>
          </reference>
          <reference field="46" count="1" selected="0">
            <x v="38"/>
          </reference>
          <reference field="47" count="1">
            <x v="31"/>
          </reference>
          <reference field="50" count="1" selected="0">
            <x v="11"/>
          </reference>
          <reference field="51" count="1" selected="0">
            <x v="39"/>
          </reference>
        </references>
      </pivotArea>
    </format>
    <format dxfId="1226">
      <pivotArea dataOnly="0" labelOnly="1" fieldPosition="0">
        <references count="5">
          <reference field="2" count="1" selected="0">
            <x v="1"/>
          </reference>
          <reference field="46" count="1" selected="0">
            <x v="6"/>
          </reference>
          <reference field="47" count="1">
            <x v="6"/>
          </reference>
          <reference field="50" count="1" selected="0">
            <x v="9"/>
          </reference>
          <reference field="51" count="1" selected="0">
            <x v="14"/>
          </reference>
        </references>
      </pivotArea>
    </format>
    <format dxfId="1225">
      <pivotArea dataOnly="0" labelOnly="1" fieldPosition="0">
        <references count="5">
          <reference field="2" count="1" selected="0">
            <x v="2"/>
          </reference>
          <reference field="46" count="1" selected="0">
            <x v="3"/>
          </reference>
          <reference field="47" count="1">
            <x v="4"/>
          </reference>
          <reference field="50" count="1" selected="0">
            <x v="3"/>
          </reference>
          <reference field="51" count="1" selected="0">
            <x v="23"/>
          </reference>
        </references>
      </pivotArea>
    </format>
    <format dxfId="1224">
      <pivotArea dataOnly="0" labelOnly="1" fieldPosition="0">
        <references count="5">
          <reference field="2" count="1" selected="0">
            <x v="3"/>
          </reference>
          <reference field="46" count="1" selected="0">
            <x v="26"/>
          </reference>
          <reference field="47" count="1">
            <x v="20"/>
          </reference>
          <reference field="50" count="1" selected="0">
            <x v="12"/>
          </reference>
          <reference field="51" count="1" selected="0">
            <x v="43"/>
          </reference>
        </references>
      </pivotArea>
    </format>
    <format dxfId="1223">
      <pivotArea dataOnly="0" labelOnly="1" fieldPosition="0">
        <references count="5">
          <reference field="2" count="1" selected="0">
            <x v="4"/>
          </reference>
          <reference field="46" count="1" selected="0">
            <x v="30"/>
          </reference>
          <reference field="47" count="1">
            <x v="23"/>
          </reference>
          <reference field="50" count="1" selected="0">
            <x v="5"/>
          </reference>
          <reference field="51" count="1" selected="0">
            <x v="40"/>
          </reference>
        </references>
      </pivotArea>
    </format>
    <format dxfId="1222">
      <pivotArea dataOnly="0" labelOnly="1" fieldPosition="0">
        <references count="5">
          <reference field="2" count="1" selected="0">
            <x v="5"/>
          </reference>
          <reference field="46" count="1" selected="0">
            <x v="36"/>
          </reference>
          <reference field="47" count="1">
            <x v="29"/>
          </reference>
          <reference field="50" count="1" selected="0">
            <x v="3"/>
          </reference>
          <reference field="51" count="1" selected="0">
            <x v="30"/>
          </reference>
        </references>
      </pivotArea>
    </format>
    <format dxfId="1221">
      <pivotArea dataOnly="0" labelOnly="1" fieldPosition="0">
        <references count="5">
          <reference field="2" count="1" selected="0">
            <x v="6"/>
          </reference>
          <reference field="46" count="1" selected="0">
            <x v="13"/>
          </reference>
          <reference field="47" count="1">
            <x v="10"/>
          </reference>
          <reference field="50" count="1" selected="0">
            <x v="6"/>
          </reference>
          <reference field="51" count="1" selected="0">
            <x v="13"/>
          </reference>
        </references>
      </pivotArea>
    </format>
    <format dxfId="1220">
      <pivotArea dataOnly="0" labelOnly="1" fieldPosition="0">
        <references count="5">
          <reference field="2" count="1" selected="0">
            <x v="7"/>
          </reference>
          <reference field="46" count="1" selected="0">
            <x v="16"/>
          </reference>
          <reference field="47" count="1">
            <x v="0"/>
          </reference>
          <reference field="50" count="1" selected="0">
            <x v="10"/>
          </reference>
          <reference field="51" count="1" selected="0">
            <x v="5"/>
          </reference>
        </references>
      </pivotArea>
    </format>
    <format dxfId="1219">
      <pivotArea dataOnly="0" labelOnly="1" fieldPosition="0">
        <references count="5">
          <reference field="2" count="1" selected="0">
            <x v="8"/>
          </reference>
          <reference field="46" count="1" selected="0">
            <x v="25"/>
          </reference>
          <reference field="47" count="1">
            <x v="0"/>
          </reference>
          <reference field="50" count="1" selected="0">
            <x v="16"/>
          </reference>
          <reference field="51" count="1" selected="0">
            <x v="21"/>
          </reference>
        </references>
      </pivotArea>
    </format>
    <format dxfId="1218">
      <pivotArea dataOnly="0" labelOnly="1" fieldPosition="0">
        <references count="5">
          <reference field="2" count="1" selected="0">
            <x v="9"/>
          </reference>
          <reference field="46" count="1" selected="0">
            <x v="21"/>
          </reference>
          <reference field="47" count="1">
            <x v="35"/>
          </reference>
          <reference field="50" count="1" selected="0">
            <x v="10"/>
          </reference>
          <reference field="51" count="1" selected="0">
            <x v="27"/>
          </reference>
        </references>
      </pivotArea>
    </format>
    <format dxfId="1217">
      <pivotArea dataOnly="0" labelOnly="1" fieldPosition="0">
        <references count="5">
          <reference field="2" count="1" selected="0">
            <x v="10"/>
          </reference>
          <reference field="46" count="1" selected="0">
            <x v="42"/>
          </reference>
          <reference field="47" count="1">
            <x v="33"/>
          </reference>
          <reference field="50" count="1" selected="0">
            <x v="13"/>
          </reference>
          <reference field="51" count="1" selected="0">
            <x v="18"/>
          </reference>
        </references>
      </pivotArea>
    </format>
    <format dxfId="1216">
      <pivotArea dataOnly="0" labelOnly="1" fieldPosition="0">
        <references count="5">
          <reference field="2" count="1" selected="0">
            <x v="11"/>
          </reference>
          <reference field="46" count="1" selected="0">
            <x v="34"/>
          </reference>
          <reference field="47" count="1">
            <x v="0"/>
          </reference>
          <reference field="50" count="1" selected="0">
            <x v="10"/>
          </reference>
          <reference field="51" count="1" selected="0">
            <x v="25"/>
          </reference>
        </references>
      </pivotArea>
    </format>
    <format dxfId="1215">
      <pivotArea dataOnly="0" labelOnly="1" fieldPosition="0">
        <references count="5">
          <reference field="2" count="1" selected="0">
            <x v="12"/>
          </reference>
          <reference field="46" count="1" selected="0">
            <x v="36"/>
          </reference>
          <reference field="47" count="1">
            <x v="0"/>
          </reference>
          <reference field="50" count="1" selected="0">
            <x v="10"/>
          </reference>
          <reference field="51" count="1" selected="0">
            <x v="16"/>
          </reference>
        </references>
      </pivotArea>
    </format>
    <format dxfId="1214">
      <pivotArea dataOnly="0" labelOnly="1" fieldPosition="0">
        <references count="5">
          <reference field="2" count="1" selected="0">
            <x v="13"/>
          </reference>
          <reference field="46" count="1" selected="0">
            <x v="27"/>
          </reference>
          <reference field="47" count="1">
            <x v="27"/>
          </reference>
          <reference field="50" count="1" selected="0">
            <x v="15"/>
          </reference>
          <reference field="51" count="1" selected="0">
            <x v="38"/>
          </reference>
        </references>
      </pivotArea>
    </format>
    <format dxfId="1213">
      <pivotArea dataOnly="0" labelOnly="1" fieldPosition="0">
        <references count="5">
          <reference field="2" count="1" selected="0">
            <x v="14"/>
          </reference>
          <reference field="46" count="1" selected="0">
            <x v="45"/>
          </reference>
          <reference field="47" count="1">
            <x v="0"/>
          </reference>
          <reference field="50" count="1" selected="0">
            <x v="14"/>
          </reference>
          <reference field="51" count="1" selected="0">
            <x v="15"/>
          </reference>
        </references>
      </pivotArea>
    </format>
    <format dxfId="1212">
      <pivotArea dataOnly="0" labelOnly="1" fieldPosition="0">
        <references count="5">
          <reference field="2" count="1" selected="0">
            <x v="15"/>
          </reference>
          <reference field="46" count="1" selected="0">
            <x v="10"/>
          </reference>
          <reference field="47" count="1">
            <x v="9"/>
          </reference>
          <reference field="50" count="1" selected="0">
            <x v="8"/>
          </reference>
          <reference field="51" count="1" selected="0">
            <x v="35"/>
          </reference>
        </references>
      </pivotArea>
    </format>
    <format dxfId="1211">
      <pivotArea dataOnly="0" labelOnly="1" fieldPosition="0">
        <references count="5">
          <reference field="2" count="1" selected="0">
            <x v="16"/>
          </reference>
          <reference field="46" count="1" selected="0">
            <x v="5"/>
          </reference>
          <reference field="47" count="1">
            <x v="5"/>
          </reference>
          <reference field="50" count="1" selected="0">
            <x v="3"/>
          </reference>
          <reference field="51" count="1" selected="0">
            <x v="44"/>
          </reference>
        </references>
      </pivotArea>
    </format>
    <format dxfId="1210">
      <pivotArea dataOnly="0" labelOnly="1" fieldPosition="0">
        <references count="5">
          <reference field="2" count="1" selected="0">
            <x v="17"/>
          </reference>
          <reference field="46" count="1" selected="0">
            <x v="8"/>
          </reference>
          <reference field="47" count="1">
            <x v="7"/>
          </reference>
          <reference field="50" count="1" selected="0">
            <x v="17"/>
          </reference>
          <reference field="51" count="1" selected="0">
            <x v="26"/>
          </reference>
        </references>
      </pivotArea>
    </format>
    <format dxfId="1209">
      <pivotArea dataOnly="0" labelOnly="1" fieldPosition="0">
        <references count="5">
          <reference field="2" count="1" selected="0">
            <x v="18"/>
          </reference>
          <reference field="46" count="1" selected="0">
            <x v="18"/>
          </reference>
          <reference field="47" count="1">
            <x v="14"/>
          </reference>
          <reference field="50" count="1" selected="0">
            <x v="3"/>
          </reference>
          <reference field="51" count="1" selected="0">
            <x v="28"/>
          </reference>
        </references>
      </pivotArea>
    </format>
    <format dxfId="1208">
      <pivotArea dataOnly="0" labelOnly="1" fieldPosition="0">
        <references count="5">
          <reference field="2" count="1" selected="0">
            <x v="19"/>
          </reference>
          <reference field="46" count="1" selected="0">
            <x v="0"/>
          </reference>
          <reference field="47" count="1">
            <x v="3"/>
          </reference>
          <reference field="50" count="1" selected="0">
            <x v="1"/>
          </reference>
          <reference field="51" count="1" selected="0">
            <x v="26"/>
          </reference>
        </references>
      </pivotArea>
    </format>
    <format dxfId="1207">
      <pivotArea dataOnly="0" labelOnly="1" fieldPosition="0">
        <references count="5">
          <reference field="2" count="1" selected="0">
            <x v="20"/>
          </reference>
          <reference field="46" count="1" selected="0">
            <x v="35"/>
          </reference>
          <reference field="47" count="1">
            <x v="28"/>
          </reference>
          <reference field="50" count="1" selected="0">
            <x v="10"/>
          </reference>
          <reference field="51" count="1" selected="0">
            <x v="2"/>
          </reference>
        </references>
      </pivotArea>
    </format>
    <format dxfId="1206">
      <pivotArea dataOnly="0" labelOnly="1" fieldPosition="0">
        <references count="5">
          <reference field="2" count="1" selected="0">
            <x v="21"/>
          </reference>
          <reference field="46" count="1" selected="0">
            <x v="13"/>
          </reference>
          <reference field="47" count="1">
            <x v="10"/>
          </reference>
          <reference field="50" count="1" selected="0">
            <x v="3"/>
          </reference>
          <reference field="51" count="1" selected="0">
            <x v="42"/>
          </reference>
        </references>
      </pivotArea>
    </format>
    <format dxfId="1205">
      <pivotArea dataOnly="0" labelOnly="1" fieldPosition="0">
        <references count="5">
          <reference field="2" count="1" selected="0">
            <x v="22"/>
          </reference>
          <reference field="46" count="1" selected="0">
            <x v="23"/>
          </reference>
          <reference field="47" count="1">
            <x v="0"/>
          </reference>
          <reference field="50" count="1" selected="0">
            <x v="10"/>
          </reference>
          <reference field="51" count="1" selected="0">
            <x v="45"/>
          </reference>
        </references>
      </pivotArea>
    </format>
    <format dxfId="1204">
      <pivotArea dataOnly="0" labelOnly="1" fieldPosition="0">
        <references count="5">
          <reference field="2" count="1" selected="0">
            <x v="23"/>
          </reference>
          <reference field="46" count="1" selected="0">
            <x v="42"/>
          </reference>
          <reference field="47" count="1">
            <x v="0"/>
          </reference>
          <reference field="50" count="1" selected="0">
            <x v="7"/>
          </reference>
          <reference field="51" count="1" selected="0">
            <x v="36"/>
          </reference>
        </references>
      </pivotArea>
    </format>
    <format dxfId="1203">
      <pivotArea dataOnly="0" labelOnly="1" fieldPosition="0">
        <references count="5">
          <reference field="2" count="1" selected="0">
            <x v="24"/>
          </reference>
          <reference field="46" count="1" selected="0">
            <x v="14"/>
          </reference>
          <reference field="47" count="1">
            <x v="11"/>
          </reference>
          <reference field="50" count="1" selected="0">
            <x v="0"/>
          </reference>
          <reference field="51" count="1" selected="0">
            <x v="20"/>
          </reference>
        </references>
      </pivotArea>
    </format>
    <format dxfId="1202">
      <pivotArea dataOnly="0" labelOnly="1" fieldPosition="0">
        <references count="5">
          <reference field="2" count="1" selected="0">
            <x v="25"/>
          </reference>
          <reference field="46" count="1" selected="0">
            <x v="40"/>
          </reference>
          <reference field="47" count="1">
            <x v="0"/>
          </reference>
          <reference field="50" count="1" selected="0">
            <x v="16"/>
          </reference>
          <reference field="51" count="1" selected="0">
            <x v="19"/>
          </reference>
        </references>
      </pivotArea>
    </format>
    <format dxfId="1201">
      <pivotArea dataOnly="0" labelOnly="1" fieldPosition="0">
        <references count="5">
          <reference field="2" count="1" selected="0">
            <x v="26"/>
          </reference>
          <reference field="46" count="1" selected="0">
            <x v="4"/>
          </reference>
          <reference field="47" count="1">
            <x v="30"/>
          </reference>
          <reference field="50" count="1" selected="0">
            <x v="0"/>
          </reference>
          <reference field="51" count="1" selected="0">
            <x v="6"/>
          </reference>
        </references>
      </pivotArea>
    </format>
    <format dxfId="1200">
      <pivotArea dataOnly="0" labelOnly="1" fieldPosition="0">
        <references count="5">
          <reference field="2" count="1" selected="0">
            <x v="27"/>
          </reference>
          <reference field="46" count="1" selected="0">
            <x v="19"/>
          </reference>
          <reference field="47" count="1">
            <x v="16"/>
          </reference>
          <reference field="50" count="1" selected="0">
            <x v="10"/>
          </reference>
          <reference field="51" count="1" selected="0">
            <x v="3"/>
          </reference>
        </references>
      </pivotArea>
    </format>
    <format dxfId="1199">
      <pivotArea dataOnly="0" labelOnly="1" fieldPosition="0">
        <references count="5">
          <reference field="2" count="1" selected="0">
            <x v="28"/>
          </reference>
          <reference field="46" count="1" selected="0">
            <x v="2"/>
          </reference>
          <reference field="47" count="1">
            <x v="2"/>
          </reference>
          <reference field="50" count="1" selected="0">
            <x v="12"/>
          </reference>
          <reference field="51" count="1" selected="0">
            <x v="41"/>
          </reference>
        </references>
      </pivotArea>
    </format>
    <format dxfId="1198">
      <pivotArea dataOnly="0" labelOnly="1" fieldPosition="0">
        <references count="5">
          <reference field="2" count="1" selected="0">
            <x v="29"/>
          </reference>
          <reference field="46" count="1" selected="0">
            <x v="9"/>
          </reference>
          <reference field="47" count="1">
            <x v="8"/>
          </reference>
          <reference field="50" count="1" selected="0">
            <x v="3"/>
          </reference>
          <reference field="51" count="1" selected="0">
            <x v="39"/>
          </reference>
        </references>
      </pivotArea>
    </format>
    <format dxfId="1197">
      <pivotArea dataOnly="0" labelOnly="1" fieldPosition="0">
        <references count="5">
          <reference field="2" count="1" selected="0">
            <x v="30"/>
          </reference>
          <reference field="46" count="1" selected="0">
            <x v="29"/>
          </reference>
          <reference field="47" count="1">
            <x v="22"/>
          </reference>
          <reference field="50" count="1" selected="0">
            <x v="10"/>
          </reference>
          <reference field="51" count="1" selected="0">
            <x v="46"/>
          </reference>
        </references>
      </pivotArea>
    </format>
    <format dxfId="1196">
      <pivotArea dataOnly="0" labelOnly="1" fieldPosition="0">
        <references count="5">
          <reference field="2" count="1" selected="0">
            <x v="31"/>
          </reference>
          <reference field="46" count="1" selected="0">
            <x v="31"/>
          </reference>
          <reference field="47" count="1">
            <x v="24"/>
          </reference>
          <reference field="50" count="1" selected="0">
            <x v="10"/>
          </reference>
          <reference field="51" count="1" selected="0">
            <x v="29"/>
          </reference>
        </references>
      </pivotArea>
    </format>
    <format dxfId="1195">
      <pivotArea dataOnly="0" labelOnly="1" fieldPosition="0">
        <references count="5">
          <reference field="2" count="1" selected="0">
            <x v="32"/>
          </reference>
          <reference field="46" count="1" selected="0">
            <x v="30"/>
          </reference>
          <reference field="47" count="1">
            <x v="23"/>
          </reference>
          <reference field="50" count="1" selected="0">
            <x v="3"/>
          </reference>
          <reference field="51" count="1" selected="0">
            <x v="32"/>
          </reference>
        </references>
      </pivotArea>
    </format>
    <format dxfId="1194">
      <pivotArea dataOnly="0" labelOnly="1" fieldPosition="0">
        <references count="5">
          <reference field="2" count="1" selected="0">
            <x v="33"/>
          </reference>
          <reference field="46" count="1" selected="0">
            <x v="41"/>
          </reference>
          <reference field="47" count="1">
            <x v="32"/>
          </reference>
          <reference field="50" count="1" selected="0">
            <x v="7"/>
          </reference>
          <reference field="51" count="1" selected="0">
            <x v="1"/>
          </reference>
        </references>
      </pivotArea>
    </format>
    <format dxfId="1193">
      <pivotArea dataOnly="0" labelOnly="1" fieldPosition="0">
        <references count="5">
          <reference field="2" count="1" selected="0">
            <x v="34"/>
          </reference>
          <reference field="46" count="1" selected="0">
            <x v="32"/>
          </reference>
          <reference field="47" count="1">
            <x v="25"/>
          </reference>
          <reference field="50" count="1" selected="0">
            <x v="10"/>
          </reference>
          <reference field="51" count="1" selected="0">
            <x v="47"/>
          </reference>
        </references>
      </pivotArea>
    </format>
    <format dxfId="1192">
      <pivotArea dataOnly="0" labelOnly="1" fieldPosition="0">
        <references count="5">
          <reference field="2" count="1" selected="0">
            <x v="35"/>
          </reference>
          <reference field="46" count="1" selected="0">
            <x v="1"/>
          </reference>
          <reference field="47" count="1">
            <x v="1"/>
          </reference>
          <reference field="50" count="1" selected="0">
            <x v="4"/>
          </reference>
          <reference field="51" count="1" selected="0">
            <x v="11"/>
          </reference>
        </references>
      </pivotArea>
    </format>
    <format dxfId="1191">
      <pivotArea dataOnly="0" labelOnly="1" fieldPosition="0">
        <references count="5">
          <reference field="2" count="1" selected="0">
            <x v="36"/>
          </reference>
          <reference field="46" count="1" selected="0">
            <x v="12"/>
          </reference>
          <reference field="47" count="1">
            <x v="15"/>
          </reference>
          <reference field="50" count="1" selected="0">
            <x v="8"/>
          </reference>
          <reference field="51" count="1" selected="0">
            <x v="37"/>
          </reference>
        </references>
      </pivotArea>
    </format>
    <format dxfId="1190">
      <pivotArea dataOnly="0" labelOnly="1" fieldPosition="0">
        <references count="5">
          <reference field="2" count="1" selected="0">
            <x v="37"/>
          </reference>
          <reference field="46" count="1" selected="0">
            <x v="28"/>
          </reference>
          <reference field="47" count="1">
            <x v="21"/>
          </reference>
          <reference field="50" count="1" selected="0">
            <x v="10"/>
          </reference>
          <reference field="51" count="1" selected="0">
            <x v="31"/>
          </reference>
        </references>
      </pivotArea>
    </format>
    <format dxfId="1189">
      <pivotArea dataOnly="0" labelOnly="1" fieldPosition="0">
        <references count="5">
          <reference field="2" count="1" selected="0">
            <x v="38"/>
          </reference>
          <reference field="46" count="1" selected="0">
            <x v="33"/>
          </reference>
          <reference field="47" count="1">
            <x v="26"/>
          </reference>
          <reference field="50" count="1" selected="0">
            <x v="10"/>
          </reference>
          <reference field="51" count="1" selected="0">
            <x v="46"/>
          </reference>
        </references>
      </pivotArea>
    </format>
    <format dxfId="1188">
      <pivotArea dataOnly="0" labelOnly="1" fieldPosition="0">
        <references count="5">
          <reference field="2" count="1" selected="0">
            <x v="39"/>
          </reference>
          <reference field="46" count="1" selected="0">
            <x v="24"/>
          </reference>
          <reference field="47" count="1">
            <x v="19"/>
          </reference>
          <reference field="50" count="1" selected="0">
            <x v="3"/>
          </reference>
          <reference field="51" count="1" selected="0">
            <x v="17"/>
          </reference>
        </references>
      </pivotArea>
    </format>
    <format dxfId="1187">
      <pivotArea dataOnly="0" labelOnly="1" fieldPosition="0">
        <references count="5">
          <reference field="2" count="1" selected="0">
            <x v="40"/>
          </reference>
          <reference field="46" count="1" selected="0">
            <x v="44"/>
          </reference>
          <reference field="47" count="1">
            <x v="34"/>
          </reference>
          <reference field="50" count="1" selected="0">
            <x v="12"/>
          </reference>
          <reference field="51" count="1" selected="0">
            <x v="24"/>
          </reference>
        </references>
      </pivotArea>
    </format>
    <format dxfId="1186">
      <pivotArea dataOnly="0" labelOnly="1" fieldPosition="0">
        <references count="5">
          <reference field="2" count="1" selected="0">
            <x v="41"/>
          </reference>
          <reference field="46" count="1" selected="0">
            <x v="32"/>
          </reference>
          <reference field="47" count="1">
            <x v="25"/>
          </reference>
          <reference field="50" count="1" selected="0">
            <x v="10"/>
          </reference>
          <reference field="51" count="1" selected="0">
            <x v="34"/>
          </reference>
        </references>
      </pivotArea>
    </format>
    <format dxfId="1185">
      <pivotArea dataOnly="0" labelOnly="1" fieldPosition="0">
        <references count="5">
          <reference field="2" count="1" selected="0">
            <x v="42"/>
          </reference>
          <reference field="46" count="1" selected="0">
            <x v="32"/>
          </reference>
          <reference field="47" count="1">
            <x v="25"/>
          </reference>
          <reference field="50" count="1" selected="0">
            <x v="10"/>
          </reference>
          <reference field="51" count="1" selected="0">
            <x v="33"/>
          </reference>
        </references>
      </pivotArea>
    </format>
    <format dxfId="1184">
      <pivotArea dataOnly="0" labelOnly="1" fieldPosition="0">
        <references count="5">
          <reference field="2" count="1" selected="0">
            <x v="43"/>
          </reference>
          <reference field="46" count="1" selected="0">
            <x v="17"/>
          </reference>
          <reference field="47" count="1">
            <x v="13"/>
          </reference>
          <reference field="50" count="1" selected="0">
            <x v="2"/>
          </reference>
          <reference field="51" count="1" selected="0">
            <x v="22"/>
          </reference>
        </references>
      </pivotArea>
    </format>
    <format dxfId="1183">
      <pivotArea dataOnly="0" labelOnly="1" fieldPosition="0">
        <references count="5">
          <reference field="2" count="1" selected="0">
            <x v="44"/>
          </reference>
          <reference field="46" count="1" selected="0">
            <x v="15"/>
          </reference>
          <reference field="47" count="1">
            <x v="12"/>
          </reference>
          <reference field="50" count="1" selected="0">
            <x v="10"/>
          </reference>
          <reference field="51" count="1" selected="0">
            <x v="0"/>
          </reference>
        </references>
      </pivotArea>
    </format>
    <format dxfId="1182">
      <pivotArea dataOnly="0" labelOnly="1" fieldPosition="0">
        <references count="5">
          <reference field="2" count="1" selected="0">
            <x v="45"/>
          </reference>
          <reference field="46" count="1" selected="0">
            <x v="22"/>
          </reference>
          <reference field="47" count="1">
            <x v="18"/>
          </reference>
          <reference field="50" count="1" selected="0">
            <x v="3"/>
          </reference>
          <reference field="51" count="1" selected="0">
            <x v="10"/>
          </reference>
        </references>
      </pivotArea>
    </format>
    <format dxfId="1181">
      <pivotArea dataOnly="0" labelOnly="1" fieldPosition="0">
        <references count="5">
          <reference field="2" count="1" selected="0">
            <x v="46"/>
          </reference>
          <reference field="46" count="1" selected="0">
            <x v="37"/>
          </reference>
          <reference field="47" count="1">
            <x v="0"/>
          </reference>
          <reference field="50" count="1" selected="0">
            <x v="10"/>
          </reference>
          <reference field="51" count="1" selected="0">
            <x v="47"/>
          </reference>
        </references>
      </pivotArea>
    </format>
    <format dxfId="1180">
      <pivotArea dataOnly="0" labelOnly="1" fieldPosition="0">
        <references count="5">
          <reference field="2" count="1" selected="0">
            <x v="47"/>
          </reference>
          <reference field="46" count="1" selected="0">
            <x v="39"/>
          </reference>
          <reference field="47" count="1">
            <x v="0"/>
          </reference>
          <reference field="50" count="1" selected="0">
            <x v="10"/>
          </reference>
          <reference field="51" count="1" selected="0">
            <x v="9"/>
          </reference>
        </references>
      </pivotArea>
    </format>
    <format dxfId="1179">
      <pivotArea dataOnly="0" labelOnly="1" fieldPosition="0">
        <references count="5">
          <reference field="2" count="1" selected="0">
            <x v="48"/>
          </reference>
          <reference field="46" count="1" selected="0">
            <x v="20"/>
          </reference>
          <reference field="47" count="1">
            <x v="17"/>
          </reference>
          <reference field="50" count="1" selected="0">
            <x v="3"/>
          </reference>
          <reference field="51" count="1" selected="0">
            <x v="12"/>
          </reference>
        </references>
      </pivotArea>
    </format>
    <format dxfId="1178">
      <pivotArea dataOnly="0" labelOnly="1" fieldPosition="0">
        <references count="5">
          <reference field="2" count="1" selected="0">
            <x v="49"/>
          </reference>
          <reference field="46" count="1" selected="0">
            <x v="11"/>
          </reference>
          <reference field="47" count="1">
            <x v="0"/>
          </reference>
          <reference field="50" count="1" selected="0">
            <x v="3"/>
          </reference>
          <reference field="51" count="1" selected="0">
            <x v="7"/>
          </reference>
        </references>
      </pivotArea>
    </format>
    <format dxfId="1177">
      <pivotArea dataOnly="0" labelOnly="1" fieldPosition="0">
        <references count="5">
          <reference field="2" count="1" selected="0">
            <x v="50"/>
          </reference>
          <reference field="46" count="1" selected="0">
            <x v="7"/>
          </reference>
          <reference field="47" count="1">
            <x v="0"/>
          </reference>
          <reference field="50" count="1" selected="0">
            <x v="3"/>
          </reference>
          <reference field="51" count="1" selected="0">
            <x v="4"/>
          </reference>
        </references>
      </pivotArea>
    </format>
    <format dxfId="1176">
      <pivotArea dataOnly="0" labelOnly="1" fieldPosition="0">
        <references count="5">
          <reference field="2" count="1" selected="0">
            <x v="51"/>
          </reference>
          <reference field="46" count="1" selected="0">
            <x v="43"/>
          </reference>
          <reference field="47" count="1">
            <x v="0"/>
          </reference>
          <reference field="50" count="1" selected="0">
            <x v="10"/>
          </reference>
          <reference field="51" count="1" selected="0">
            <x v="8"/>
          </reference>
        </references>
      </pivotArea>
    </format>
    <format dxfId="1175">
      <pivotArea dataOnly="0" labelOnly="1" fieldPosition="0">
        <references count="5">
          <reference field="2" count="1" selected="0">
            <x v="52"/>
          </reference>
          <reference field="46" count="1" selected="0">
            <x v="46"/>
          </reference>
          <reference field="47" count="1">
            <x v="0"/>
          </reference>
          <reference field="50" count="1" selected="0">
            <x v="10"/>
          </reference>
          <reference field="51" count="1" selected="0">
            <x v="48"/>
          </reference>
        </references>
      </pivotArea>
    </format>
    <format dxfId="1174">
      <pivotArea dataOnly="0" labelOnly="1" fieldPosition="0">
        <references count="5">
          <reference field="2" count="1" selected="0">
            <x v="53"/>
          </reference>
          <reference field="46" count="1" selected="0">
            <x v="47"/>
          </reference>
          <reference field="47" count="1">
            <x v="0"/>
          </reference>
          <reference field="50" count="1" selected="0">
            <x v="18"/>
          </reference>
          <reference field="51" count="1" selected="0">
            <x v="49"/>
          </reference>
        </references>
      </pivotArea>
    </format>
    <format dxfId="1173">
      <pivotArea outline="0" collapsedLevelsAreSubtotals="1" fieldPosition="0">
        <references count="2">
          <reference field="4294967294" count="3" selected="0">
            <x v="0"/>
            <x v="1"/>
            <x v="2"/>
          </reference>
          <reference field="36" count="1" selected="0">
            <x v="0"/>
          </reference>
        </references>
      </pivotArea>
    </format>
    <format dxfId="1172">
      <pivotArea field="36" type="button" dataOnly="0" labelOnly="1" outline="0" axis="axisCol" fieldPosition="0"/>
    </format>
    <format dxfId="1171">
      <pivotArea field="-2" type="button" dataOnly="0" labelOnly="1" outline="0" axis="axisCol" fieldPosition="1"/>
    </format>
    <format dxfId="1170">
      <pivotArea type="topRight" dataOnly="0" labelOnly="1" outline="0" offset="A1" fieldPosition="0"/>
    </format>
    <format dxfId="1169">
      <pivotArea dataOnly="0" labelOnly="1" fieldPosition="0">
        <references count="1">
          <reference field="36" count="1">
            <x v="0"/>
          </reference>
        </references>
      </pivotArea>
    </format>
    <format dxfId="1168">
      <pivotArea dataOnly="0" labelOnly="1" outline="0" fieldPosition="0">
        <references count="2">
          <reference field="4294967294" count="3">
            <x v="0"/>
            <x v="1"/>
            <x v="2"/>
          </reference>
          <reference field="36" count="1" selected="0">
            <x v="0"/>
          </reference>
        </references>
      </pivotArea>
    </format>
    <format dxfId="1167">
      <pivotArea outline="0" collapsedLevelsAreSubtotals="1" fieldPosition="0">
        <references count="2">
          <reference field="4294967294" count="3" selected="0">
            <x v="0"/>
            <x v="1"/>
            <x v="2"/>
          </reference>
          <reference field="36" count="1" selected="0">
            <x v="1"/>
          </reference>
        </references>
      </pivotArea>
    </format>
    <format dxfId="1166">
      <pivotArea type="topRight" dataOnly="0" labelOnly="1" outline="0" offset="B1:D1" fieldPosition="0"/>
    </format>
    <format dxfId="1165">
      <pivotArea dataOnly="0" labelOnly="1" fieldPosition="0">
        <references count="1">
          <reference field="36" count="1">
            <x v="1"/>
          </reference>
        </references>
      </pivotArea>
    </format>
    <format dxfId="1164">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B144"/>
  <sheetViews>
    <sheetView topLeftCell="AC110" workbookViewId="0">
      <selection sqref="A1:BB144"/>
    </sheetView>
  </sheetViews>
  <sheetFormatPr defaultRowHeight="14.5" x14ac:dyDescent="0.35"/>
  <sheetData>
    <row r="1" spans="1:54" x14ac:dyDescent="0.35">
      <c r="A1" t="s">
        <v>0</v>
      </c>
      <c r="B1" t="s">
        <v>1</v>
      </c>
      <c r="C1" t="s">
        <v>2</v>
      </c>
      <c r="D1" t="s">
        <v>4</v>
      </c>
      <c r="E1" t="s">
        <v>5</v>
      </c>
      <c r="F1" t="s">
        <v>6</v>
      </c>
      <c r="G1" t="s">
        <v>7</v>
      </c>
      <c r="H1" t="s">
        <v>8</v>
      </c>
      <c r="I1" t="s">
        <v>9</v>
      </c>
      <c r="J1" t="s">
        <v>10</v>
      </c>
      <c r="K1" t="s">
        <v>962</v>
      </c>
      <c r="L1" t="s">
        <v>11</v>
      </c>
      <c r="M1" t="s">
        <v>3</v>
      </c>
      <c r="N1" t="s">
        <v>963</v>
      </c>
      <c r="O1" t="s">
        <v>964</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939</v>
      </c>
      <c r="AJ1" t="s">
        <v>940</v>
      </c>
      <c r="AK1" t="s">
        <v>31</v>
      </c>
      <c r="AL1" t="s">
        <v>32</v>
      </c>
      <c r="AM1" t="s">
        <v>33</v>
      </c>
      <c r="AN1" t="s">
        <v>34</v>
      </c>
      <c r="AO1" t="s">
        <v>35</v>
      </c>
      <c r="AP1" t="s">
        <v>37</v>
      </c>
      <c r="AQ1" t="s">
        <v>49</v>
      </c>
      <c r="AR1" t="s">
        <v>36</v>
      </c>
      <c r="AS1" t="s">
        <v>38</v>
      </c>
      <c r="AT1" t="s">
        <v>39</v>
      </c>
      <c r="AU1" t="s">
        <v>965</v>
      </c>
      <c r="AV1" t="s">
        <v>966</v>
      </c>
      <c r="AW1" t="s">
        <v>849</v>
      </c>
      <c r="AX1" t="s">
        <v>850</v>
      </c>
      <c r="AY1" t="s">
        <v>851</v>
      </c>
      <c r="AZ1" t="s">
        <v>852</v>
      </c>
      <c r="BA1" t="s">
        <v>1002</v>
      </c>
      <c r="BB1" t="s">
        <v>1003</v>
      </c>
    </row>
    <row r="2" spans="1:54" x14ac:dyDescent="0.35">
      <c r="A2" t="s">
        <v>215</v>
      </c>
      <c r="B2" t="s">
        <v>216</v>
      </c>
      <c r="C2" t="s">
        <v>217</v>
      </c>
      <c r="D2" t="s">
        <v>36</v>
      </c>
      <c r="E2" t="s">
        <v>219</v>
      </c>
      <c r="F2" t="s">
        <v>45</v>
      </c>
      <c r="G2" t="s">
        <v>218</v>
      </c>
      <c r="H2" s="1">
        <v>46037</v>
      </c>
      <c r="I2" s="1">
        <v>46766</v>
      </c>
      <c r="J2" t="s">
        <v>46</v>
      </c>
      <c r="K2" t="s">
        <v>45</v>
      </c>
      <c r="L2" t="s">
        <v>220</v>
      </c>
      <c r="M2" t="s">
        <v>218</v>
      </c>
      <c r="N2" t="s">
        <v>967</v>
      </c>
      <c r="O2" t="s">
        <v>45</v>
      </c>
      <c r="P2" s="2">
        <v>45705.874340277776</v>
      </c>
      <c r="Q2">
        <v>69662</v>
      </c>
      <c r="R2" s="1">
        <v>45728</v>
      </c>
      <c r="S2" t="s">
        <v>221</v>
      </c>
      <c r="T2" t="s">
        <v>1004</v>
      </c>
      <c r="U2" t="s">
        <v>217</v>
      </c>
      <c r="V2" s="2">
        <v>45705.874340277776</v>
      </c>
      <c r="W2" t="s">
        <v>45</v>
      </c>
      <c r="X2" t="s">
        <v>45</v>
      </c>
      <c r="Y2" t="s">
        <v>45</v>
      </c>
      <c r="Z2" t="s">
        <v>1005</v>
      </c>
      <c r="AA2" s="2">
        <v>45715.402557870373</v>
      </c>
      <c r="AB2" t="s">
        <v>1006</v>
      </c>
      <c r="AC2" t="s">
        <v>45</v>
      </c>
      <c r="AD2">
        <v>69662</v>
      </c>
      <c r="AE2">
        <v>0</v>
      </c>
      <c r="AF2">
        <v>69662</v>
      </c>
      <c r="AG2" t="s">
        <v>45</v>
      </c>
      <c r="AH2" t="s">
        <v>50</v>
      </c>
      <c r="AI2" s="2">
        <v>45727.797905092593</v>
      </c>
      <c r="AJ2" t="s">
        <v>45</v>
      </c>
      <c r="AK2" t="s">
        <v>222</v>
      </c>
      <c r="AL2" t="s">
        <v>223</v>
      </c>
      <c r="AM2" t="s">
        <v>45</v>
      </c>
      <c r="AN2" t="s">
        <v>45</v>
      </c>
      <c r="AO2" t="s">
        <v>67</v>
      </c>
      <c r="AP2">
        <v>0</v>
      </c>
      <c r="AQ2">
        <v>0</v>
      </c>
      <c r="AR2">
        <v>1</v>
      </c>
      <c r="AS2">
        <v>0</v>
      </c>
      <c r="AT2">
        <v>1</v>
      </c>
      <c r="AU2" s="1">
        <v>45727</v>
      </c>
      <c r="AV2" t="s">
        <v>45</v>
      </c>
      <c r="AW2" t="s">
        <v>853</v>
      </c>
      <c r="AX2" t="s">
        <v>854</v>
      </c>
      <c r="AY2" s="1">
        <v>45524</v>
      </c>
      <c r="AZ2">
        <v>350000</v>
      </c>
      <c r="BA2">
        <v>6.8</v>
      </c>
      <c r="BB2" t="s">
        <v>45</v>
      </c>
    </row>
    <row r="3" spans="1:54" x14ac:dyDescent="0.35">
      <c r="A3" t="s">
        <v>224</v>
      </c>
      <c r="B3" t="s">
        <v>225</v>
      </c>
      <c r="C3" t="s">
        <v>226</v>
      </c>
      <c r="D3" t="s">
        <v>49</v>
      </c>
      <c r="E3" t="s">
        <v>145</v>
      </c>
      <c r="F3" t="s">
        <v>45</v>
      </c>
      <c r="G3" t="s">
        <v>227</v>
      </c>
      <c r="H3" s="1">
        <v>45809</v>
      </c>
      <c r="I3" s="1">
        <v>46538</v>
      </c>
      <c r="J3" t="s">
        <v>46</v>
      </c>
      <c r="K3" t="s">
        <v>45</v>
      </c>
      <c r="L3" t="s">
        <v>228</v>
      </c>
      <c r="M3" t="s">
        <v>227</v>
      </c>
      <c r="N3" t="s">
        <v>968</v>
      </c>
      <c r="O3" t="s">
        <v>45</v>
      </c>
      <c r="P3" s="2">
        <v>45588.385462962964</v>
      </c>
      <c r="Q3">
        <v>299868</v>
      </c>
      <c r="R3" s="1">
        <v>45610</v>
      </c>
      <c r="S3" t="s">
        <v>229</v>
      </c>
      <c r="T3" t="s">
        <v>1004</v>
      </c>
      <c r="U3" t="s">
        <v>226</v>
      </c>
      <c r="V3" s="2">
        <v>45588.385462962964</v>
      </c>
      <c r="W3" t="s">
        <v>45</v>
      </c>
      <c r="X3" t="s">
        <v>45</v>
      </c>
      <c r="Y3" t="s">
        <v>49</v>
      </c>
      <c r="Z3" t="s">
        <v>1007</v>
      </c>
      <c r="AA3" s="2">
        <v>45608.698622685188</v>
      </c>
      <c r="AB3" t="s">
        <v>1006</v>
      </c>
      <c r="AC3" t="s">
        <v>45</v>
      </c>
      <c r="AD3">
        <v>218842</v>
      </c>
      <c r="AE3">
        <v>81026</v>
      </c>
      <c r="AF3">
        <v>299868</v>
      </c>
      <c r="AG3" t="s">
        <v>45</v>
      </c>
      <c r="AH3" t="s">
        <v>50</v>
      </c>
      <c r="AI3" s="2">
        <v>45611.637199074074</v>
      </c>
      <c r="AJ3" t="s">
        <v>45</v>
      </c>
      <c r="AK3" t="s">
        <v>222</v>
      </c>
      <c r="AL3" t="s">
        <v>230</v>
      </c>
      <c r="AM3" t="s">
        <v>45</v>
      </c>
      <c r="AN3" t="s">
        <v>45</v>
      </c>
      <c r="AO3" t="s">
        <v>52</v>
      </c>
      <c r="AP3">
        <v>0</v>
      </c>
      <c r="AQ3">
        <v>1</v>
      </c>
      <c r="AR3">
        <v>0</v>
      </c>
      <c r="AS3">
        <v>0</v>
      </c>
      <c r="AT3">
        <v>1</v>
      </c>
      <c r="AU3" s="1">
        <v>45611</v>
      </c>
      <c r="AV3" s="1">
        <v>45611</v>
      </c>
      <c r="AW3" t="s">
        <v>855</v>
      </c>
      <c r="AX3" t="s">
        <v>226</v>
      </c>
      <c r="AY3" s="1">
        <v>45160</v>
      </c>
      <c r="AZ3">
        <v>210000</v>
      </c>
      <c r="BA3">
        <v>15</v>
      </c>
      <c r="BB3">
        <v>15</v>
      </c>
    </row>
    <row r="4" spans="1:54" x14ac:dyDescent="0.35">
      <c r="A4" t="s">
        <v>231</v>
      </c>
      <c r="B4" t="s">
        <v>232</v>
      </c>
      <c r="C4" t="s">
        <v>233</v>
      </c>
      <c r="D4" t="s">
        <v>37</v>
      </c>
      <c r="E4" t="s">
        <v>235</v>
      </c>
      <c r="F4" t="s">
        <v>70</v>
      </c>
      <c r="G4" t="s">
        <v>234</v>
      </c>
      <c r="H4" s="1">
        <v>45474</v>
      </c>
      <c r="I4" s="1">
        <v>45838</v>
      </c>
      <c r="J4" t="s">
        <v>46</v>
      </c>
      <c r="K4" t="s">
        <v>45</v>
      </c>
      <c r="L4" t="s">
        <v>236</v>
      </c>
      <c r="M4" t="s">
        <v>234</v>
      </c>
      <c r="N4" t="s">
        <v>969</v>
      </c>
      <c r="O4" t="s">
        <v>45</v>
      </c>
      <c r="P4" s="2">
        <v>45471.421365740738</v>
      </c>
      <c r="Q4">
        <v>20750</v>
      </c>
      <c r="R4" s="1">
        <v>45476</v>
      </c>
      <c r="S4" t="s">
        <v>237</v>
      </c>
      <c r="T4" t="s">
        <v>1004</v>
      </c>
      <c r="U4" t="s">
        <v>1008</v>
      </c>
      <c r="V4" s="2">
        <v>45471.421354166669</v>
      </c>
      <c r="W4" t="s">
        <v>45</v>
      </c>
      <c r="X4" t="s">
        <v>45</v>
      </c>
      <c r="Y4" t="s">
        <v>45</v>
      </c>
      <c r="Z4" t="s">
        <v>45</v>
      </c>
      <c r="AA4" s="2">
        <v>45475.304780092592</v>
      </c>
      <c r="AB4" t="s">
        <v>1006</v>
      </c>
      <c r="AC4" t="s">
        <v>45</v>
      </c>
      <c r="AD4">
        <v>14360</v>
      </c>
      <c r="AE4">
        <v>6390</v>
      </c>
      <c r="AF4">
        <v>20750</v>
      </c>
      <c r="AG4" t="s">
        <v>78</v>
      </c>
      <c r="AH4" t="s">
        <v>79</v>
      </c>
      <c r="AI4" s="2">
        <v>45483.590856481482</v>
      </c>
      <c r="AJ4" s="2">
        <v>45483.340960648151</v>
      </c>
      <c r="AK4" t="s">
        <v>222</v>
      </c>
      <c r="AL4" t="s">
        <v>238</v>
      </c>
      <c r="AM4">
        <v>20750</v>
      </c>
      <c r="AN4" t="s">
        <v>83</v>
      </c>
      <c r="AO4" t="s">
        <v>131</v>
      </c>
      <c r="AP4">
        <v>1</v>
      </c>
      <c r="AQ4">
        <v>0</v>
      </c>
      <c r="AR4">
        <v>0</v>
      </c>
      <c r="AS4">
        <v>0</v>
      </c>
      <c r="AT4">
        <v>1</v>
      </c>
      <c r="AU4" s="1">
        <v>45350</v>
      </c>
      <c r="AV4" s="1">
        <v>45350</v>
      </c>
      <c r="AW4" t="s">
        <v>856</v>
      </c>
      <c r="AX4" t="s">
        <v>857</v>
      </c>
      <c r="AY4" s="1">
        <v>45378</v>
      </c>
      <c r="AZ4">
        <v>73000</v>
      </c>
      <c r="BA4" t="s">
        <v>45</v>
      </c>
      <c r="BB4" t="s">
        <v>45</v>
      </c>
    </row>
    <row r="5" spans="1:54" x14ac:dyDescent="0.35">
      <c r="A5" t="s">
        <v>239</v>
      </c>
      <c r="B5" t="s">
        <v>240</v>
      </c>
      <c r="C5" t="s">
        <v>233</v>
      </c>
      <c r="D5" t="s">
        <v>36</v>
      </c>
      <c r="E5" t="s">
        <v>235</v>
      </c>
      <c r="F5" t="s">
        <v>70</v>
      </c>
      <c r="G5" t="s">
        <v>234</v>
      </c>
      <c r="H5" s="1">
        <v>46023</v>
      </c>
      <c r="I5" s="1">
        <v>47118</v>
      </c>
      <c r="J5" t="s">
        <v>46</v>
      </c>
      <c r="K5" t="s">
        <v>45</v>
      </c>
      <c r="L5" t="s">
        <v>241</v>
      </c>
      <c r="M5" t="s">
        <v>234</v>
      </c>
      <c r="N5" t="s">
        <v>969</v>
      </c>
      <c r="O5" t="s">
        <v>45</v>
      </c>
      <c r="P5" s="2">
        <v>45637.592650462961</v>
      </c>
      <c r="Q5">
        <v>305615</v>
      </c>
      <c r="R5" s="1">
        <v>45646</v>
      </c>
      <c r="S5" t="s">
        <v>240</v>
      </c>
      <c r="T5" t="s">
        <v>1004</v>
      </c>
      <c r="U5" t="s">
        <v>1009</v>
      </c>
      <c r="V5" s="2">
        <v>45637.592638888891</v>
      </c>
      <c r="W5" t="s">
        <v>45</v>
      </c>
      <c r="X5" t="s">
        <v>45</v>
      </c>
      <c r="Y5" t="s">
        <v>45</v>
      </c>
      <c r="Z5" t="s">
        <v>45</v>
      </c>
      <c r="AA5" s="2">
        <v>45637.654166666667</v>
      </c>
      <c r="AB5" t="s">
        <v>1006</v>
      </c>
      <c r="AC5" t="s">
        <v>45</v>
      </c>
      <c r="AD5">
        <v>211498</v>
      </c>
      <c r="AE5">
        <v>105749</v>
      </c>
      <c r="AF5">
        <v>305615</v>
      </c>
      <c r="AG5" t="s">
        <v>78</v>
      </c>
      <c r="AH5" t="s">
        <v>79</v>
      </c>
      <c r="AI5" s="2">
        <v>45691.654780092591</v>
      </c>
      <c r="AJ5" t="s">
        <v>45</v>
      </c>
      <c r="AK5" t="s">
        <v>222</v>
      </c>
      <c r="AL5" t="s">
        <v>242</v>
      </c>
      <c r="AM5" t="s">
        <v>45</v>
      </c>
      <c r="AN5" t="s">
        <v>45</v>
      </c>
      <c r="AO5" t="s">
        <v>131</v>
      </c>
      <c r="AP5">
        <v>0</v>
      </c>
      <c r="AQ5">
        <v>0</v>
      </c>
      <c r="AR5">
        <v>1</v>
      </c>
      <c r="AS5">
        <v>0</v>
      </c>
      <c r="AT5">
        <v>1</v>
      </c>
      <c r="AU5" s="1">
        <v>45350</v>
      </c>
      <c r="AV5" s="1">
        <v>45350</v>
      </c>
      <c r="AW5" t="s">
        <v>856</v>
      </c>
      <c r="AX5" t="s">
        <v>857</v>
      </c>
      <c r="AY5" s="1">
        <v>45378</v>
      </c>
      <c r="AZ5">
        <v>73000</v>
      </c>
      <c r="BA5" t="s">
        <v>45</v>
      </c>
      <c r="BB5" t="s">
        <v>45</v>
      </c>
    </row>
    <row r="6" spans="1:54" x14ac:dyDescent="0.35">
      <c r="A6" t="s">
        <v>246</v>
      </c>
      <c r="B6" t="s">
        <v>247</v>
      </c>
      <c r="C6" t="s">
        <v>248</v>
      </c>
      <c r="D6" t="s">
        <v>37</v>
      </c>
      <c r="E6" t="s">
        <v>250</v>
      </c>
      <c r="F6" t="s">
        <v>45</v>
      </c>
      <c r="G6" t="s">
        <v>249</v>
      </c>
      <c r="H6" s="1">
        <v>45536</v>
      </c>
      <c r="I6" s="1">
        <v>46081</v>
      </c>
      <c r="J6" t="s">
        <v>46</v>
      </c>
      <c r="K6" t="s">
        <v>45</v>
      </c>
      <c r="L6" t="s">
        <v>251</v>
      </c>
      <c r="M6" t="s">
        <v>249</v>
      </c>
      <c r="N6" t="s">
        <v>967</v>
      </c>
      <c r="O6" t="s">
        <v>638</v>
      </c>
      <c r="P6" s="2">
        <v>45408.545636574076</v>
      </c>
      <c r="Q6">
        <v>5000</v>
      </c>
      <c r="R6" s="1">
        <v>45412</v>
      </c>
      <c r="S6" t="s">
        <v>252</v>
      </c>
      <c r="T6" t="s">
        <v>1004</v>
      </c>
      <c r="U6" t="s">
        <v>1010</v>
      </c>
      <c r="V6" s="2">
        <v>45408.545636574076</v>
      </c>
      <c r="W6" t="s">
        <v>45</v>
      </c>
      <c r="X6" t="s">
        <v>45</v>
      </c>
      <c r="Y6" t="s">
        <v>45</v>
      </c>
      <c r="Z6" t="s">
        <v>45</v>
      </c>
      <c r="AA6" t="s">
        <v>45</v>
      </c>
      <c r="AB6" t="s">
        <v>73</v>
      </c>
      <c r="AC6" t="s">
        <v>45</v>
      </c>
      <c r="AD6">
        <v>5000</v>
      </c>
      <c r="AE6">
        <v>0</v>
      </c>
      <c r="AF6">
        <v>5000</v>
      </c>
      <c r="AG6" t="s">
        <v>45</v>
      </c>
      <c r="AH6" t="s">
        <v>50</v>
      </c>
      <c r="AI6" s="2">
        <v>45412.700138888889</v>
      </c>
      <c r="AJ6" s="2">
        <v>45555.548217592594</v>
      </c>
      <c r="AK6" t="s">
        <v>214</v>
      </c>
      <c r="AL6" t="s">
        <v>253</v>
      </c>
      <c r="AM6">
        <v>5000</v>
      </c>
      <c r="AN6" t="s">
        <v>54</v>
      </c>
      <c r="AO6" t="s">
        <v>67</v>
      </c>
      <c r="AP6">
        <v>1</v>
      </c>
      <c r="AQ6">
        <v>0</v>
      </c>
      <c r="AR6">
        <v>0</v>
      </c>
      <c r="AS6">
        <v>0</v>
      </c>
      <c r="AT6">
        <v>1</v>
      </c>
      <c r="AU6" s="1">
        <v>45412</v>
      </c>
      <c r="AV6" t="s">
        <v>45</v>
      </c>
      <c r="AW6" t="s">
        <v>858</v>
      </c>
      <c r="AX6" t="s">
        <v>248</v>
      </c>
      <c r="AY6" s="1">
        <v>45524</v>
      </c>
      <c r="AZ6">
        <v>22048</v>
      </c>
      <c r="BA6" t="s">
        <v>45</v>
      </c>
      <c r="BB6" t="s">
        <v>45</v>
      </c>
    </row>
    <row r="7" spans="1:54" x14ac:dyDescent="0.35">
      <c r="A7" t="s">
        <v>254</v>
      </c>
      <c r="B7" t="s">
        <v>255</v>
      </c>
      <c r="C7" t="s">
        <v>256</v>
      </c>
      <c r="D7" t="s">
        <v>38</v>
      </c>
      <c r="E7" t="s">
        <v>257</v>
      </c>
      <c r="F7" t="s">
        <v>258</v>
      </c>
      <c r="G7" t="s">
        <v>227</v>
      </c>
      <c r="H7" s="1">
        <v>45748</v>
      </c>
      <c r="I7" s="1">
        <v>47573</v>
      </c>
      <c r="J7" t="s">
        <v>46</v>
      </c>
      <c r="K7" t="s">
        <v>45</v>
      </c>
      <c r="L7" t="s">
        <v>259</v>
      </c>
      <c r="M7" t="s">
        <v>227</v>
      </c>
      <c r="N7" t="s">
        <v>970</v>
      </c>
      <c r="O7" t="s">
        <v>45</v>
      </c>
      <c r="P7" s="2">
        <v>45646.358483796299</v>
      </c>
      <c r="Q7">
        <v>290880</v>
      </c>
      <c r="R7" s="1">
        <v>45674</v>
      </c>
      <c r="S7" t="s">
        <v>260</v>
      </c>
      <c r="T7" t="s">
        <v>1004</v>
      </c>
      <c r="U7" t="s">
        <v>1011</v>
      </c>
      <c r="V7" s="2">
        <v>45646.358483796299</v>
      </c>
      <c r="W7" t="s">
        <v>45</v>
      </c>
      <c r="X7" t="s">
        <v>45</v>
      </c>
      <c r="Y7" t="s">
        <v>45</v>
      </c>
      <c r="Z7" t="s">
        <v>1012</v>
      </c>
      <c r="AA7" s="2">
        <v>45674.368009259262</v>
      </c>
      <c r="AB7" t="s">
        <v>1006</v>
      </c>
      <c r="AC7" t="s">
        <v>45</v>
      </c>
      <c r="AD7">
        <v>201301</v>
      </c>
      <c r="AE7">
        <v>89579</v>
      </c>
      <c r="AF7">
        <v>290880</v>
      </c>
      <c r="AG7" t="s">
        <v>78</v>
      </c>
      <c r="AH7" t="s">
        <v>79</v>
      </c>
      <c r="AI7" s="2">
        <v>45687.721655092595</v>
      </c>
      <c r="AJ7" t="s">
        <v>45</v>
      </c>
      <c r="AK7" t="s">
        <v>222</v>
      </c>
      <c r="AL7" t="s">
        <v>261</v>
      </c>
      <c r="AM7" t="s">
        <v>45</v>
      </c>
      <c r="AN7" t="s">
        <v>45</v>
      </c>
      <c r="AO7" t="s">
        <v>52</v>
      </c>
      <c r="AP7">
        <v>0</v>
      </c>
      <c r="AQ7">
        <v>0</v>
      </c>
      <c r="AR7">
        <v>0</v>
      </c>
      <c r="AS7">
        <v>1</v>
      </c>
      <c r="AT7">
        <v>1</v>
      </c>
      <c r="AU7" s="1">
        <v>45551</v>
      </c>
      <c r="AV7" t="s">
        <v>45</v>
      </c>
      <c r="AW7" t="s">
        <v>859</v>
      </c>
      <c r="AX7" t="s">
        <v>860</v>
      </c>
      <c r="AY7" s="1">
        <v>45659</v>
      </c>
      <c r="AZ7">
        <v>115276.82</v>
      </c>
      <c r="BA7" t="s">
        <v>45</v>
      </c>
      <c r="BB7" t="s">
        <v>45</v>
      </c>
    </row>
    <row r="8" spans="1:54" x14ac:dyDescent="0.35">
      <c r="A8" t="s">
        <v>263</v>
      </c>
      <c r="B8" t="s">
        <v>264</v>
      </c>
      <c r="C8" t="s">
        <v>265</v>
      </c>
      <c r="D8" t="s">
        <v>36</v>
      </c>
      <c r="E8" t="s">
        <v>111</v>
      </c>
      <c r="F8" t="s">
        <v>45</v>
      </c>
      <c r="G8" t="s">
        <v>266</v>
      </c>
      <c r="H8" s="1">
        <v>45962</v>
      </c>
      <c r="I8" s="1">
        <v>47057</v>
      </c>
      <c r="J8" t="s">
        <v>46</v>
      </c>
      <c r="K8" t="s">
        <v>45</v>
      </c>
      <c r="L8" t="s">
        <v>267</v>
      </c>
      <c r="M8" t="s">
        <v>266</v>
      </c>
      <c r="N8" t="s">
        <v>968</v>
      </c>
      <c r="O8" t="s">
        <v>45</v>
      </c>
      <c r="P8" s="2">
        <v>45673.589513888888</v>
      </c>
      <c r="Q8" s="3">
        <v>398953</v>
      </c>
      <c r="R8" s="1">
        <v>45679</v>
      </c>
      <c r="S8" t="s">
        <v>264</v>
      </c>
      <c r="T8" t="s">
        <v>1004</v>
      </c>
      <c r="U8" t="s">
        <v>1009</v>
      </c>
      <c r="V8" s="2">
        <v>45673.589513888888</v>
      </c>
      <c r="W8" t="s">
        <v>45</v>
      </c>
      <c r="X8" t="s">
        <v>45</v>
      </c>
      <c r="Y8" t="s">
        <v>45</v>
      </c>
      <c r="Z8" t="s">
        <v>45</v>
      </c>
      <c r="AA8" s="2">
        <v>45673.619212962964</v>
      </c>
      <c r="AB8" t="s">
        <v>1006</v>
      </c>
      <c r="AC8" t="s">
        <v>45</v>
      </c>
      <c r="AD8" s="3">
        <v>276092</v>
      </c>
      <c r="AE8" s="3">
        <v>122861</v>
      </c>
      <c r="AF8">
        <v>398953</v>
      </c>
      <c r="AG8" t="s">
        <v>45</v>
      </c>
      <c r="AH8" t="s">
        <v>50</v>
      </c>
      <c r="AI8" s="2">
        <v>45679.884351851855</v>
      </c>
      <c r="AJ8" t="s">
        <v>45</v>
      </c>
      <c r="AK8" t="s">
        <v>222</v>
      </c>
      <c r="AL8" t="s">
        <v>268</v>
      </c>
      <c r="AM8" t="s">
        <v>45</v>
      </c>
      <c r="AN8" t="s">
        <v>45</v>
      </c>
      <c r="AO8" t="s">
        <v>131</v>
      </c>
      <c r="AP8">
        <v>0</v>
      </c>
      <c r="AQ8">
        <v>0</v>
      </c>
      <c r="AR8">
        <v>1</v>
      </c>
      <c r="AS8">
        <v>0</v>
      </c>
      <c r="AT8">
        <v>1</v>
      </c>
      <c r="AU8" s="1">
        <v>45679</v>
      </c>
      <c r="AV8" s="1">
        <v>45679</v>
      </c>
      <c r="AW8" t="s">
        <v>863</v>
      </c>
      <c r="AX8" t="s">
        <v>864</v>
      </c>
      <c r="AY8" s="1">
        <v>45538</v>
      </c>
      <c r="AZ8">
        <v>98668.26</v>
      </c>
      <c r="BA8">
        <v>4.7</v>
      </c>
      <c r="BB8">
        <v>4.7</v>
      </c>
    </row>
    <row r="9" spans="1:54" x14ac:dyDescent="0.35">
      <c r="A9" t="s">
        <v>269</v>
      </c>
      <c r="B9" t="s">
        <v>270</v>
      </c>
      <c r="C9" t="s">
        <v>271</v>
      </c>
      <c r="D9" t="s">
        <v>36</v>
      </c>
      <c r="E9" t="s">
        <v>86</v>
      </c>
      <c r="F9" t="s">
        <v>145</v>
      </c>
      <c r="G9" t="s">
        <v>210</v>
      </c>
      <c r="H9" s="1">
        <v>45839</v>
      </c>
      <c r="I9" s="1">
        <v>46934</v>
      </c>
      <c r="J9" t="s">
        <v>46</v>
      </c>
      <c r="K9" t="s">
        <v>45</v>
      </c>
      <c r="L9" t="s">
        <v>272</v>
      </c>
      <c r="M9" t="s">
        <v>210</v>
      </c>
      <c r="N9" t="s">
        <v>967</v>
      </c>
      <c r="O9" t="s">
        <v>45</v>
      </c>
      <c r="P9" s="2">
        <v>45590.519317129627</v>
      </c>
      <c r="Q9">
        <v>320054</v>
      </c>
      <c r="R9" s="1">
        <v>45597</v>
      </c>
      <c r="S9" t="s">
        <v>273</v>
      </c>
      <c r="T9" t="s">
        <v>1004</v>
      </c>
      <c r="U9" t="s">
        <v>1013</v>
      </c>
      <c r="V9" s="2">
        <v>45590.519305555557</v>
      </c>
      <c r="W9" t="s">
        <v>45</v>
      </c>
      <c r="X9" t="s">
        <v>45</v>
      </c>
      <c r="Y9" t="s">
        <v>45</v>
      </c>
      <c r="Z9" t="s">
        <v>274</v>
      </c>
      <c r="AA9" s="2">
        <v>45600.583425925928</v>
      </c>
      <c r="AB9" t="s">
        <v>1006</v>
      </c>
      <c r="AC9" t="s">
        <v>45</v>
      </c>
      <c r="AD9">
        <v>224038</v>
      </c>
      <c r="AE9">
        <v>96016</v>
      </c>
      <c r="AF9">
        <v>320054</v>
      </c>
      <c r="AG9" t="s">
        <v>78</v>
      </c>
      <c r="AH9" t="s">
        <v>79</v>
      </c>
      <c r="AI9" s="2">
        <v>45601.736863425926</v>
      </c>
      <c r="AJ9" t="s">
        <v>45</v>
      </c>
      <c r="AK9" t="s">
        <v>222</v>
      </c>
      <c r="AL9" t="s">
        <v>275</v>
      </c>
      <c r="AM9" t="s">
        <v>45</v>
      </c>
      <c r="AN9" t="s">
        <v>45</v>
      </c>
      <c r="AO9" t="s">
        <v>210</v>
      </c>
      <c r="AP9">
        <v>0</v>
      </c>
      <c r="AQ9">
        <v>0</v>
      </c>
      <c r="AR9">
        <v>1</v>
      </c>
      <c r="AS9">
        <v>0</v>
      </c>
      <c r="AT9">
        <v>1</v>
      </c>
      <c r="AU9" s="1">
        <v>45601</v>
      </c>
      <c r="AV9" t="s">
        <v>45</v>
      </c>
      <c r="AW9" t="s">
        <v>865</v>
      </c>
      <c r="AX9" t="s">
        <v>271</v>
      </c>
      <c r="AY9" s="1">
        <v>45524</v>
      </c>
      <c r="AZ9">
        <v>171225</v>
      </c>
      <c r="BA9">
        <v>2.6</v>
      </c>
      <c r="BB9" t="s">
        <v>45</v>
      </c>
    </row>
    <row r="10" spans="1:54" x14ac:dyDescent="0.35">
      <c r="A10" t="s">
        <v>278</v>
      </c>
      <c r="B10" t="s">
        <v>279</v>
      </c>
      <c r="C10" t="s">
        <v>280</v>
      </c>
      <c r="D10" t="s">
        <v>36</v>
      </c>
      <c r="E10" t="s">
        <v>145</v>
      </c>
      <c r="F10" t="s">
        <v>45</v>
      </c>
      <c r="G10" t="s">
        <v>120</v>
      </c>
      <c r="H10" s="1">
        <v>45901</v>
      </c>
      <c r="I10" s="1">
        <v>46265</v>
      </c>
      <c r="J10" t="s">
        <v>179</v>
      </c>
      <c r="K10" t="s">
        <v>45</v>
      </c>
      <c r="L10" t="s">
        <v>281</v>
      </c>
      <c r="M10" t="s">
        <v>120</v>
      </c>
      <c r="N10" t="s">
        <v>968</v>
      </c>
      <c r="O10" t="s">
        <v>45</v>
      </c>
      <c r="P10" s="2">
        <v>45587.494143518517</v>
      </c>
      <c r="Q10">
        <v>50000</v>
      </c>
      <c r="R10" s="1">
        <v>45604</v>
      </c>
      <c r="S10" t="s">
        <v>279</v>
      </c>
      <c r="T10" t="s">
        <v>1004</v>
      </c>
      <c r="U10" t="s">
        <v>280</v>
      </c>
      <c r="V10" s="2">
        <v>45587.494143518517</v>
      </c>
      <c r="W10" t="s">
        <v>45</v>
      </c>
      <c r="X10" t="s">
        <v>45</v>
      </c>
      <c r="Y10" t="s">
        <v>45</v>
      </c>
      <c r="Z10" t="s">
        <v>45</v>
      </c>
      <c r="AA10" s="2">
        <v>45600.417372685188</v>
      </c>
      <c r="AB10" t="s">
        <v>1006</v>
      </c>
      <c r="AC10" t="s">
        <v>45</v>
      </c>
      <c r="AD10">
        <v>35000</v>
      </c>
      <c r="AE10">
        <v>15000</v>
      </c>
      <c r="AF10">
        <v>50000</v>
      </c>
      <c r="AG10" t="s">
        <v>45</v>
      </c>
      <c r="AH10" t="s">
        <v>50</v>
      </c>
      <c r="AI10" s="2">
        <v>45602.959907407407</v>
      </c>
      <c r="AJ10" t="s">
        <v>45</v>
      </c>
      <c r="AK10" t="s">
        <v>222</v>
      </c>
      <c r="AL10" t="s">
        <v>282</v>
      </c>
      <c r="AM10" t="s">
        <v>45</v>
      </c>
      <c r="AN10" t="s">
        <v>45</v>
      </c>
      <c r="AO10" t="s">
        <v>52</v>
      </c>
      <c r="AP10">
        <v>0</v>
      </c>
      <c r="AQ10">
        <v>0</v>
      </c>
      <c r="AR10">
        <v>1</v>
      </c>
      <c r="AS10">
        <v>0</v>
      </c>
      <c r="AT10">
        <v>1</v>
      </c>
      <c r="AU10" s="1">
        <v>45555</v>
      </c>
      <c r="AV10" s="1">
        <v>45602</v>
      </c>
      <c r="AW10" t="s">
        <v>868</v>
      </c>
      <c r="AX10" t="s">
        <v>280</v>
      </c>
      <c r="AY10" s="1">
        <v>45555</v>
      </c>
      <c r="AZ10">
        <v>461700</v>
      </c>
      <c r="BA10">
        <v>0</v>
      </c>
      <c r="BB10">
        <v>1.6</v>
      </c>
    </row>
    <row r="11" spans="1:54" x14ac:dyDescent="0.35">
      <c r="A11" t="s">
        <v>283</v>
      </c>
      <c r="B11" t="s">
        <v>284</v>
      </c>
      <c r="C11" t="s">
        <v>262</v>
      </c>
      <c r="D11" t="s">
        <v>36</v>
      </c>
      <c r="E11" t="s">
        <v>285</v>
      </c>
      <c r="F11" t="s">
        <v>57</v>
      </c>
      <c r="G11" t="s">
        <v>218</v>
      </c>
      <c r="H11" s="1">
        <v>45992</v>
      </c>
      <c r="I11" s="1">
        <v>47817</v>
      </c>
      <c r="J11" t="s">
        <v>46</v>
      </c>
      <c r="K11" t="s">
        <v>45</v>
      </c>
      <c r="L11" t="s">
        <v>286</v>
      </c>
      <c r="M11" t="s">
        <v>218</v>
      </c>
      <c r="N11" t="s">
        <v>968</v>
      </c>
      <c r="O11" t="s">
        <v>45</v>
      </c>
      <c r="P11" s="2">
        <v>45684.395543981482</v>
      </c>
      <c r="Q11">
        <v>1649262</v>
      </c>
      <c r="R11" s="1">
        <v>45701</v>
      </c>
      <c r="S11" t="s">
        <v>287</v>
      </c>
      <c r="T11" t="s">
        <v>1004</v>
      </c>
      <c r="U11" t="s">
        <v>1014</v>
      </c>
      <c r="V11" s="2">
        <v>45684.395532407405</v>
      </c>
      <c r="W11" t="s">
        <v>45</v>
      </c>
      <c r="X11" t="s">
        <v>45</v>
      </c>
      <c r="Y11" t="s">
        <v>45</v>
      </c>
      <c r="Z11" t="s">
        <v>194</v>
      </c>
      <c r="AA11" s="2">
        <v>45694.353622685187</v>
      </c>
      <c r="AB11" t="s">
        <v>1006</v>
      </c>
      <c r="AC11" t="s">
        <v>45</v>
      </c>
      <c r="AD11">
        <v>1162263</v>
      </c>
      <c r="AE11">
        <v>486999</v>
      </c>
      <c r="AF11">
        <v>1649262</v>
      </c>
      <c r="AG11" t="s">
        <v>78</v>
      </c>
      <c r="AH11" t="s">
        <v>79</v>
      </c>
      <c r="AI11" s="2">
        <v>45700.856319444443</v>
      </c>
      <c r="AJ11" t="s">
        <v>45</v>
      </c>
      <c r="AK11" t="s">
        <v>222</v>
      </c>
      <c r="AL11" t="s">
        <v>288</v>
      </c>
      <c r="AM11" t="s">
        <v>45</v>
      </c>
      <c r="AN11" t="s">
        <v>45</v>
      </c>
      <c r="AO11" t="s">
        <v>67</v>
      </c>
      <c r="AP11">
        <v>0</v>
      </c>
      <c r="AQ11">
        <v>0</v>
      </c>
      <c r="AR11">
        <v>1</v>
      </c>
      <c r="AS11">
        <v>0</v>
      </c>
      <c r="AT11">
        <v>1</v>
      </c>
      <c r="AU11" s="1">
        <v>45516</v>
      </c>
      <c r="AV11" s="1">
        <v>45700</v>
      </c>
      <c r="AW11" t="s">
        <v>861</v>
      </c>
      <c r="AX11" t="s">
        <v>862</v>
      </c>
      <c r="AY11" s="1">
        <v>45524</v>
      </c>
      <c r="AZ11">
        <v>180000</v>
      </c>
      <c r="BA11" t="s">
        <v>45</v>
      </c>
      <c r="BB11">
        <v>5.9</v>
      </c>
    </row>
    <row r="12" spans="1:54" x14ac:dyDescent="0.35">
      <c r="A12" t="s">
        <v>289</v>
      </c>
      <c r="B12" t="s">
        <v>290</v>
      </c>
      <c r="C12" t="s">
        <v>291</v>
      </c>
      <c r="D12" t="s">
        <v>36</v>
      </c>
      <c r="E12" t="s">
        <v>292</v>
      </c>
      <c r="F12" t="s">
        <v>45</v>
      </c>
      <c r="G12" t="s">
        <v>62</v>
      </c>
      <c r="H12" s="1">
        <v>45748</v>
      </c>
      <c r="I12" s="1">
        <v>46477</v>
      </c>
      <c r="J12" t="s">
        <v>46</v>
      </c>
      <c r="K12" t="s">
        <v>45</v>
      </c>
      <c r="L12" t="s">
        <v>293</v>
      </c>
      <c r="M12" t="s">
        <v>62</v>
      </c>
      <c r="N12" t="s">
        <v>971</v>
      </c>
      <c r="O12" t="s">
        <v>45</v>
      </c>
      <c r="P12" s="2">
        <v>45546.659386574072</v>
      </c>
      <c r="Q12">
        <v>121510</v>
      </c>
      <c r="R12" s="1">
        <v>45716</v>
      </c>
      <c r="S12" t="s">
        <v>290</v>
      </c>
      <c r="T12" t="s">
        <v>1004</v>
      </c>
      <c r="U12" t="s">
        <v>291</v>
      </c>
      <c r="V12" s="2">
        <v>45546.659375000003</v>
      </c>
      <c r="W12" t="s">
        <v>45</v>
      </c>
      <c r="X12" t="s">
        <v>45</v>
      </c>
      <c r="Y12" t="s">
        <v>45</v>
      </c>
      <c r="Z12" t="s">
        <v>972</v>
      </c>
      <c r="AA12" s="2">
        <v>45715.716597222221</v>
      </c>
      <c r="AB12" t="s">
        <v>1006</v>
      </c>
      <c r="AC12" t="s">
        <v>45</v>
      </c>
      <c r="AD12">
        <v>101258</v>
      </c>
      <c r="AE12">
        <v>20252</v>
      </c>
      <c r="AF12">
        <v>121510</v>
      </c>
      <c r="AG12" t="s">
        <v>45</v>
      </c>
      <c r="AH12" t="s">
        <v>50</v>
      </c>
      <c r="AI12" s="2">
        <v>45733.662118055552</v>
      </c>
      <c r="AJ12" t="s">
        <v>45</v>
      </c>
      <c r="AK12" t="s">
        <v>222</v>
      </c>
      <c r="AL12" t="s">
        <v>294</v>
      </c>
      <c r="AM12" t="s">
        <v>45</v>
      </c>
      <c r="AN12" t="s">
        <v>45</v>
      </c>
      <c r="AO12" t="s">
        <v>67</v>
      </c>
      <c r="AP12">
        <v>0</v>
      </c>
      <c r="AQ12">
        <v>0</v>
      </c>
      <c r="AR12">
        <v>1</v>
      </c>
      <c r="AS12">
        <v>0</v>
      </c>
      <c r="AT12">
        <v>1</v>
      </c>
      <c r="AU12" s="1">
        <v>45702</v>
      </c>
      <c r="AV12" t="s">
        <v>45</v>
      </c>
      <c r="AW12" t="s">
        <v>869</v>
      </c>
      <c r="AX12" t="s">
        <v>291</v>
      </c>
      <c r="AY12" s="1">
        <v>45554</v>
      </c>
      <c r="AZ12">
        <v>76987.5</v>
      </c>
      <c r="BA12">
        <v>4.9000000000000004</v>
      </c>
      <c r="BB12" t="s">
        <v>45</v>
      </c>
    </row>
    <row r="13" spans="1:54" x14ac:dyDescent="0.35">
      <c r="A13" t="s">
        <v>296</v>
      </c>
      <c r="B13" t="s">
        <v>297</v>
      </c>
      <c r="C13" t="s">
        <v>262</v>
      </c>
      <c r="D13" t="s">
        <v>36</v>
      </c>
      <c r="E13" t="s">
        <v>285</v>
      </c>
      <c r="F13" t="s">
        <v>63</v>
      </c>
      <c r="G13" t="s">
        <v>218</v>
      </c>
      <c r="H13" s="1">
        <v>45748</v>
      </c>
      <c r="I13" s="1">
        <v>47573</v>
      </c>
      <c r="J13" t="s">
        <v>46</v>
      </c>
      <c r="K13" t="s">
        <v>45</v>
      </c>
      <c r="L13" t="s">
        <v>298</v>
      </c>
      <c r="M13" t="s">
        <v>218</v>
      </c>
      <c r="N13" t="s">
        <v>970</v>
      </c>
      <c r="O13" t="s">
        <v>45</v>
      </c>
      <c r="P13" s="2">
        <v>45491.399340277778</v>
      </c>
      <c r="Q13">
        <v>310127</v>
      </c>
      <c r="R13" s="1">
        <v>45506</v>
      </c>
      <c r="S13" t="s">
        <v>297</v>
      </c>
      <c r="T13" t="s">
        <v>1004</v>
      </c>
      <c r="U13" t="s">
        <v>1009</v>
      </c>
      <c r="V13" s="2">
        <v>45491.399328703701</v>
      </c>
      <c r="W13" t="s">
        <v>45</v>
      </c>
      <c r="X13" t="s">
        <v>45</v>
      </c>
      <c r="Y13" t="s">
        <v>45</v>
      </c>
      <c r="Z13" t="s">
        <v>45</v>
      </c>
      <c r="AA13" s="2">
        <v>45503.331550925926</v>
      </c>
      <c r="AB13" t="s">
        <v>1006</v>
      </c>
      <c r="AC13" t="s">
        <v>45</v>
      </c>
      <c r="AD13">
        <v>229012</v>
      </c>
      <c r="AE13">
        <v>81115</v>
      </c>
      <c r="AF13">
        <v>310127</v>
      </c>
      <c r="AG13" t="s">
        <v>78</v>
      </c>
      <c r="AH13" t="s">
        <v>79</v>
      </c>
      <c r="AI13" s="2">
        <v>45516.768194444441</v>
      </c>
      <c r="AJ13" t="s">
        <v>45</v>
      </c>
      <c r="AK13" t="s">
        <v>222</v>
      </c>
      <c r="AL13" t="s">
        <v>299</v>
      </c>
      <c r="AM13" t="s">
        <v>45</v>
      </c>
      <c r="AN13" t="s">
        <v>45</v>
      </c>
      <c r="AO13" t="s">
        <v>67</v>
      </c>
      <c r="AP13">
        <v>0</v>
      </c>
      <c r="AQ13">
        <v>0</v>
      </c>
      <c r="AR13">
        <v>1</v>
      </c>
      <c r="AS13">
        <v>0</v>
      </c>
      <c r="AT13">
        <v>1</v>
      </c>
      <c r="AU13" s="1">
        <v>45516</v>
      </c>
      <c r="AV13" s="1">
        <v>45700</v>
      </c>
      <c r="AW13" t="s">
        <v>861</v>
      </c>
      <c r="AX13" t="s">
        <v>862</v>
      </c>
      <c r="AY13" s="1">
        <v>45524</v>
      </c>
      <c r="AZ13">
        <v>180000</v>
      </c>
      <c r="BA13" t="s">
        <v>45</v>
      </c>
      <c r="BB13">
        <v>5.9</v>
      </c>
    </row>
    <row r="14" spans="1:54" x14ac:dyDescent="0.35">
      <c r="A14" t="s">
        <v>300</v>
      </c>
      <c r="B14" t="s">
        <v>301</v>
      </c>
      <c r="C14" t="s">
        <v>233</v>
      </c>
      <c r="D14" t="s">
        <v>36</v>
      </c>
      <c r="E14" t="s">
        <v>70</v>
      </c>
      <c r="F14" t="s">
        <v>45</v>
      </c>
      <c r="G14" t="s">
        <v>234</v>
      </c>
      <c r="H14" s="1">
        <v>45717</v>
      </c>
      <c r="I14" s="1">
        <v>46446</v>
      </c>
      <c r="J14" t="s">
        <v>302</v>
      </c>
      <c r="K14" t="s">
        <v>45</v>
      </c>
      <c r="L14" t="s">
        <v>303</v>
      </c>
      <c r="M14" t="s">
        <v>234</v>
      </c>
      <c r="N14" t="s">
        <v>968</v>
      </c>
      <c r="O14" t="s">
        <v>45</v>
      </c>
      <c r="P14" s="2">
        <v>45467.42664351852</v>
      </c>
      <c r="Q14">
        <v>397375</v>
      </c>
      <c r="R14" s="1">
        <v>45483</v>
      </c>
      <c r="S14" t="s">
        <v>301</v>
      </c>
      <c r="T14" t="s">
        <v>1004</v>
      </c>
      <c r="U14" t="s">
        <v>1009</v>
      </c>
      <c r="V14" s="2">
        <v>45467.426631944443</v>
      </c>
      <c r="W14" t="s">
        <v>45</v>
      </c>
      <c r="X14" t="s">
        <v>45</v>
      </c>
      <c r="Y14" t="s">
        <v>45</v>
      </c>
      <c r="Z14" t="s">
        <v>45</v>
      </c>
      <c r="AA14" s="2">
        <v>45471.598865740743</v>
      </c>
      <c r="AB14" t="s">
        <v>1006</v>
      </c>
      <c r="AC14" t="s">
        <v>45</v>
      </c>
      <c r="AD14">
        <v>275000</v>
      </c>
      <c r="AE14">
        <v>122375</v>
      </c>
      <c r="AF14">
        <v>397375</v>
      </c>
      <c r="AG14" t="s">
        <v>45</v>
      </c>
      <c r="AH14" t="s">
        <v>50</v>
      </c>
      <c r="AI14" s="2">
        <v>45483.66605324074</v>
      </c>
      <c r="AJ14" t="s">
        <v>45</v>
      </c>
      <c r="AK14" t="s">
        <v>222</v>
      </c>
      <c r="AL14" t="s">
        <v>304</v>
      </c>
      <c r="AM14" t="s">
        <v>45</v>
      </c>
      <c r="AN14" t="s">
        <v>45</v>
      </c>
      <c r="AO14" t="s">
        <v>131</v>
      </c>
      <c r="AP14">
        <v>0</v>
      </c>
      <c r="AQ14">
        <v>0</v>
      </c>
      <c r="AR14">
        <v>1</v>
      </c>
      <c r="AS14">
        <v>0</v>
      </c>
      <c r="AT14">
        <v>1</v>
      </c>
      <c r="AU14" s="1">
        <v>45350</v>
      </c>
      <c r="AV14" s="1">
        <v>45350</v>
      </c>
      <c r="AW14" t="s">
        <v>856</v>
      </c>
      <c r="AX14" t="s">
        <v>857</v>
      </c>
      <c r="AY14" s="1">
        <v>45378</v>
      </c>
      <c r="AZ14">
        <v>73000</v>
      </c>
      <c r="BA14" t="s">
        <v>45</v>
      </c>
      <c r="BB14" t="s">
        <v>45</v>
      </c>
    </row>
    <row r="15" spans="1:54" x14ac:dyDescent="0.35">
      <c r="A15" t="s">
        <v>305</v>
      </c>
      <c r="B15" t="s">
        <v>306</v>
      </c>
      <c r="C15" t="s">
        <v>307</v>
      </c>
      <c r="D15" t="s">
        <v>36</v>
      </c>
      <c r="E15" t="s">
        <v>111</v>
      </c>
      <c r="F15" t="s">
        <v>45</v>
      </c>
      <c r="G15" t="s">
        <v>173</v>
      </c>
      <c r="H15" s="1">
        <v>45658</v>
      </c>
      <c r="I15" s="1">
        <v>46752</v>
      </c>
      <c r="J15" t="s">
        <v>46</v>
      </c>
      <c r="K15" t="s">
        <v>45</v>
      </c>
      <c r="L15" t="s">
        <v>308</v>
      </c>
      <c r="M15" t="s">
        <v>173</v>
      </c>
      <c r="N15" t="s">
        <v>968</v>
      </c>
      <c r="O15" t="s">
        <v>45</v>
      </c>
      <c r="P15" s="2">
        <v>45461.625324074077</v>
      </c>
      <c r="Q15">
        <v>499808</v>
      </c>
      <c r="R15" s="1">
        <v>45474</v>
      </c>
      <c r="S15" t="s">
        <v>306</v>
      </c>
      <c r="T15" t="s">
        <v>1004</v>
      </c>
      <c r="U15" t="s">
        <v>307</v>
      </c>
      <c r="V15" s="2">
        <v>45461.6253125</v>
      </c>
      <c r="W15" t="s">
        <v>45</v>
      </c>
      <c r="X15" t="s">
        <v>45</v>
      </c>
      <c r="Y15" t="s">
        <v>45</v>
      </c>
      <c r="Z15" t="s">
        <v>45</v>
      </c>
      <c r="AA15" s="2">
        <v>45470.605104166665</v>
      </c>
      <c r="AB15" t="s">
        <v>1006</v>
      </c>
      <c r="AC15" t="s">
        <v>45</v>
      </c>
      <c r="AD15">
        <v>370174</v>
      </c>
      <c r="AE15">
        <v>129635</v>
      </c>
      <c r="AF15">
        <v>499808</v>
      </c>
      <c r="AG15" t="s">
        <v>45</v>
      </c>
      <c r="AH15" t="s">
        <v>50</v>
      </c>
      <c r="AI15" s="2">
        <v>45474.906724537039</v>
      </c>
      <c r="AJ15" t="s">
        <v>45</v>
      </c>
      <c r="AK15" t="s">
        <v>222</v>
      </c>
      <c r="AL15" t="s">
        <v>309</v>
      </c>
      <c r="AM15" t="s">
        <v>45</v>
      </c>
      <c r="AN15" t="s">
        <v>45</v>
      </c>
      <c r="AO15" t="s">
        <v>131</v>
      </c>
      <c r="AP15">
        <v>0</v>
      </c>
      <c r="AQ15">
        <v>0</v>
      </c>
      <c r="AR15">
        <v>1</v>
      </c>
      <c r="AS15">
        <v>0</v>
      </c>
      <c r="AT15">
        <v>1</v>
      </c>
      <c r="AU15" s="1">
        <v>45273</v>
      </c>
      <c r="AV15" s="1">
        <v>45273</v>
      </c>
      <c r="AW15" t="s">
        <v>870</v>
      </c>
      <c r="AX15" t="s">
        <v>871</v>
      </c>
      <c r="AY15" s="1">
        <v>45474</v>
      </c>
      <c r="AZ15">
        <v>314926</v>
      </c>
      <c r="BA15" t="s">
        <v>45</v>
      </c>
      <c r="BB15" t="s">
        <v>45</v>
      </c>
    </row>
    <row r="16" spans="1:54" x14ac:dyDescent="0.35">
      <c r="A16" t="s">
        <v>314</v>
      </c>
      <c r="B16" t="s">
        <v>315</v>
      </c>
      <c r="C16" t="s">
        <v>316</v>
      </c>
      <c r="D16" t="s">
        <v>36</v>
      </c>
      <c r="E16" t="s">
        <v>317</v>
      </c>
      <c r="F16" t="s">
        <v>145</v>
      </c>
      <c r="G16" t="s">
        <v>310</v>
      </c>
      <c r="H16" s="1">
        <v>45810</v>
      </c>
      <c r="I16" s="1">
        <v>47107</v>
      </c>
      <c r="J16" t="s">
        <v>46</v>
      </c>
      <c r="K16" t="s">
        <v>45</v>
      </c>
      <c r="L16" t="s">
        <v>318</v>
      </c>
      <c r="M16" t="s">
        <v>310</v>
      </c>
      <c r="N16" t="s">
        <v>970</v>
      </c>
      <c r="O16" t="s">
        <v>45</v>
      </c>
      <c r="P16" s="2">
        <v>45709.681319444448</v>
      </c>
      <c r="Q16" s="3">
        <v>319429</v>
      </c>
      <c r="R16" s="1">
        <v>45722</v>
      </c>
      <c r="S16" t="s">
        <v>315</v>
      </c>
      <c r="T16" t="s">
        <v>1004</v>
      </c>
      <c r="U16" t="s">
        <v>316</v>
      </c>
      <c r="V16" s="2">
        <v>45709.681319444448</v>
      </c>
      <c r="W16" t="s">
        <v>45</v>
      </c>
      <c r="X16" t="s">
        <v>45</v>
      </c>
      <c r="Y16" t="s">
        <v>45</v>
      </c>
      <c r="Z16" t="s">
        <v>45</v>
      </c>
      <c r="AA16" s="2">
        <v>45716.481400462966</v>
      </c>
      <c r="AB16" t="s">
        <v>1015</v>
      </c>
      <c r="AC16" t="s">
        <v>45</v>
      </c>
      <c r="AD16" s="3">
        <v>252773</v>
      </c>
      <c r="AE16" s="3">
        <v>66656</v>
      </c>
      <c r="AF16">
        <v>319429</v>
      </c>
      <c r="AG16" t="s">
        <v>78</v>
      </c>
      <c r="AH16" t="s">
        <v>79</v>
      </c>
      <c r="AI16" s="2">
        <v>45720.983506944445</v>
      </c>
      <c r="AJ16" t="s">
        <v>45</v>
      </c>
      <c r="AK16" t="s">
        <v>222</v>
      </c>
      <c r="AL16" t="s">
        <v>319</v>
      </c>
      <c r="AM16" t="s">
        <v>45</v>
      </c>
      <c r="AN16" t="s">
        <v>45</v>
      </c>
      <c r="AO16" t="s">
        <v>131</v>
      </c>
      <c r="AP16">
        <v>0</v>
      </c>
      <c r="AQ16">
        <v>0</v>
      </c>
      <c r="AR16">
        <v>1</v>
      </c>
      <c r="AS16">
        <v>0</v>
      </c>
      <c r="AT16">
        <v>1</v>
      </c>
      <c r="AU16" s="1">
        <v>45266</v>
      </c>
      <c r="AV16" s="1">
        <v>45266</v>
      </c>
      <c r="AW16" t="s">
        <v>874</v>
      </c>
      <c r="AX16" t="s">
        <v>875</v>
      </c>
      <c r="AY16" s="1">
        <v>44937</v>
      </c>
      <c r="AZ16">
        <v>175000</v>
      </c>
      <c r="BA16">
        <v>11</v>
      </c>
      <c r="BB16">
        <v>11</v>
      </c>
    </row>
    <row r="17" spans="1:54" x14ac:dyDescent="0.35">
      <c r="A17" t="s">
        <v>320</v>
      </c>
      <c r="B17" t="s">
        <v>321</v>
      </c>
      <c r="C17" t="s">
        <v>322</v>
      </c>
      <c r="D17" t="s">
        <v>49</v>
      </c>
      <c r="E17" t="s">
        <v>111</v>
      </c>
      <c r="F17" t="s">
        <v>45</v>
      </c>
      <c r="G17" t="s">
        <v>227</v>
      </c>
      <c r="H17" s="1">
        <v>45809</v>
      </c>
      <c r="I17" s="1">
        <v>47634</v>
      </c>
      <c r="J17" t="s">
        <v>46</v>
      </c>
      <c r="K17" t="s">
        <v>45</v>
      </c>
      <c r="L17" t="s">
        <v>323</v>
      </c>
      <c r="M17" t="s">
        <v>227</v>
      </c>
      <c r="N17" t="s">
        <v>968</v>
      </c>
      <c r="O17" t="s">
        <v>45</v>
      </c>
      <c r="P17" s="2">
        <v>45488.713113425925</v>
      </c>
      <c r="Q17">
        <v>400000</v>
      </c>
      <c r="R17" s="1">
        <v>45497</v>
      </c>
      <c r="S17" t="s">
        <v>324</v>
      </c>
      <c r="T17" t="s">
        <v>1004</v>
      </c>
      <c r="U17" t="s">
        <v>322</v>
      </c>
      <c r="V17" s="2">
        <v>45488.713101851848</v>
      </c>
      <c r="W17" t="s">
        <v>45</v>
      </c>
      <c r="X17" t="s">
        <v>45</v>
      </c>
      <c r="Y17" t="s">
        <v>49</v>
      </c>
      <c r="Z17" t="s">
        <v>325</v>
      </c>
      <c r="AA17" s="2">
        <v>45492.643680555557</v>
      </c>
      <c r="AB17" t="s">
        <v>1016</v>
      </c>
      <c r="AC17" t="s">
        <v>45</v>
      </c>
      <c r="AD17">
        <v>294340</v>
      </c>
      <c r="AE17">
        <v>105660</v>
      </c>
      <c r="AF17" s="30" t="s">
        <v>1017</v>
      </c>
      <c r="AG17" t="s">
        <v>45</v>
      </c>
      <c r="AH17" t="s">
        <v>50</v>
      </c>
      <c r="AI17" s="2">
        <v>45497.763009259259</v>
      </c>
      <c r="AJ17" t="s">
        <v>45</v>
      </c>
      <c r="AK17" t="s">
        <v>222</v>
      </c>
      <c r="AL17" t="s">
        <v>326</v>
      </c>
      <c r="AM17" t="s">
        <v>45</v>
      </c>
      <c r="AN17" t="s">
        <v>45</v>
      </c>
      <c r="AO17" t="s">
        <v>52</v>
      </c>
      <c r="AP17">
        <v>0</v>
      </c>
      <c r="AQ17">
        <v>1</v>
      </c>
      <c r="AR17">
        <v>0</v>
      </c>
      <c r="AS17">
        <v>0</v>
      </c>
      <c r="AT17">
        <v>1</v>
      </c>
      <c r="AU17" s="1">
        <v>45464</v>
      </c>
      <c r="AV17" s="1">
        <v>45464</v>
      </c>
      <c r="AW17" t="s">
        <v>876</v>
      </c>
      <c r="AX17" t="s">
        <v>877</v>
      </c>
      <c r="AY17" s="1">
        <v>45160</v>
      </c>
      <c r="AZ17">
        <v>183642.98</v>
      </c>
      <c r="BA17">
        <v>10.1</v>
      </c>
      <c r="BB17">
        <v>10.1</v>
      </c>
    </row>
    <row r="18" spans="1:54" x14ac:dyDescent="0.35">
      <c r="A18" t="s">
        <v>328</v>
      </c>
      <c r="B18" t="s">
        <v>329</v>
      </c>
      <c r="C18" t="s">
        <v>262</v>
      </c>
      <c r="D18" t="s">
        <v>36</v>
      </c>
      <c r="E18" t="s">
        <v>330</v>
      </c>
      <c r="F18" t="s">
        <v>45</v>
      </c>
      <c r="G18" t="s">
        <v>218</v>
      </c>
      <c r="H18" s="1">
        <v>45930</v>
      </c>
      <c r="I18" s="1">
        <v>46996</v>
      </c>
      <c r="J18" t="s">
        <v>46</v>
      </c>
      <c r="K18" t="s">
        <v>45</v>
      </c>
      <c r="L18" t="s">
        <v>331</v>
      </c>
      <c r="M18" t="s">
        <v>218</v>
      </c>
      <c r="N18" t="s">
        <v>970</v>
      </c>
      <c r="O18" t="s">
        <v>45</v>
      </c>
      <c r="P18" s="2">
        <v>45546.925902777781</v>
      </c>
      <c r="Q18">
        <v>650250</v>
      </c>
      <c r="R18" s="1">
        <v>45561</v>
      </c>
      <c r="S18" t="s">
        <v>329</v>
      </c>
      <c r="T18" t="s">
        <v>1004</v>
      </c>
      <c r="U18" t="s">
        <v>262</v>
      </c>
      <c r="V18" s="2">
        <v>45546.925891203704</v>
      </c>
      <c r="W18" t="s">
        <v>45</v>
      </c>
      <c r="X18" t="s">
        <v>45</v>
      </c>
      <c r="Y18" t="s">
        <v>45</v>
      </c>
      <c r="Z18" t="s">
        <v>45</v>
      </c>
      <c r="AA18" s="2">
        <v>45553.581423611111</v>
      </c>
      <c r="AB18" t="s">
        <v>1006</v>
      </c>
      <c r="AC18" t="s">
        <v>45</v>
      </c>
      <c r="AD18">
        <v>450000</v>
      </c>
      <c r="AE18">
        <v>200250</v>
      </c>
      <c r="AF18">
        <v>650250</v>
      </c>
      <c r="AG18" t="s">
        <v>45</v>
      </c>
      <c r="AH18" t="s">
        <v>50</v>
      </c>
      <c r="AI18" s="2">
        <v>45559.664456018516</v>
      </c>
      <c r="AJ18" t="s">
        <v>45</v>
      </c>
      <c r="AK18" t="s">
        <v>222</v>
      </c>
      <c r="AL18" t="s">
        <v>332</v>
      </c>
      <c r="AM18" t="s">
        <v>45</v>
      </c>
      <c r="AN18" t="s">
        <v>45</v>
      </c>
      <c r="AO18" t="s">
        <v>67</v>
      </c>
      <c r="AP18">
        <v>0</v>
      </c>
      <c r="AQ18">
        <v>0</v>
      </c>
      <c r="AR18">
        <v>1</v>
      </c>
      <c r="AS18">
        <v>0</v>
      </c>
      <c r="AT18">
        <v>1</v>
      </c>
      <c r="AU18" s="1">
        <v>45516</v>
      </c>
      <c r="AV18" s="1">
        <v>45700</v>
      </c>
      <c r="AW18" t="s">
        <v>861</v>
      </c>
      <c r="AX18" t="s">
        <v>862</v>
      </c>
      <c r="AY18" s="1">
        <v>45524</v>
      </c>
      <c r="AZ18">
        <v>180000</v>
      </c>
      <c r="BA18" t="s">
        <v>45</v>
      </c>
      <c r="BB18">
        <v>5.9</v>
      </c>
    </row>
    <row r="19" spans="1:54" x14ac:dyDescent="0.35">
      <c r="A19" t="s">
        <v>333</v>
      </c>
      <c r="B19" t="s">
        <v>334</v>
      </c>
      <c r="C19" t="s">
        <v>335</v>
      </c>
      <c r="D19" t="s">
        <v>36</v>
      </c>
      <c r="E19" t="s">
        <v>145</v>
      </c>
      <c r="F19" t="s">
        <v>45</v>
      </c>
      <c r="G19" t="s">
        <v>310</v>
      </c>
      <c r="H19" s="1">
        <v>45748</v>
      </c>
      <c r="I19" s="1">
        <v>46477</v>
      </c>
      <c r="J19" t="s">
        <v>46</v>
      </c>
      <c r="K19" t="s">
        <v>45</v>
      </c>
      <c r="L19" t="s">
        <v>336</v>
      </c>
      <c r="M19" t="s">
        <v>310</v>
      </c>
      <c r="N19" t="s">
        <v>968</v>
      </c>
      <c r="O19" t="s">
        <v>45</v>
      </c>
      <c r="P19" s="2">
        <v>45567.564930555556</v>
      </c>
      <c r="Q19">
        <v>299884</v>
      </c>
      <c r="R19" s="1">
        <v>45568</v>
      </c>
      <c r="S19" t="s">
        <v>337</v>
      </c>
      <c r="T19" t="s">
        <v>1004</v>
      </c>
      <c r="U19" t="s">
        <v>335</v>
      </c>
      <c r="V19" s="2">
        <v>45567.564918981479</v>
      </c>
      <c r="W19" t="s">
        <v>45</v>
      </c>
      <c r="X19" t="s">
        <v>45</v>
      </c>
      <c r="Y19" t="s">
        <v>45</v>
      </c>
      <c r="Z19" t="s">
        <v>45</v>
      </c>
      <c r="AA19" s="2">
        <v>45568.350798611114</v>
      </c>
      <c r="AB19" t="s">
        <v>1006</v>
      </c>
      <c r="AC19" t="s">
        <v>45</v>
      </c>
      <c r="AD19">
        <v>212864</v>
      </c>
      <c r="AE19">
        <v>87020</v>
      </c>
      <c r="AF19">
        <v>299884</v>
      </c>
      <c r="AG19" t="s">
        <v>45</v>
      </c>
      <c r="AH19" t="s">
        <v>50</v>
      </c>
      <c r="AI19" s="2">
        <v>45568.909687500003</v>
      </c>
      <c r="AJ19" t="s">
        <v>45</v>
      </c>
      <c r="AK19" t="s">
        <v>222</v>
      </c>
      <c r="AL19" t="s">
        <v>338</v>
      </c>
      <c r="AM19" t="s">
        <v>45</v>
      </c>
      <c r="AN19" t="s">
        <v>45</v>
      </c>
      <c r="AO19" t="s">
        <v>131</v>
      </c>
      <c r="AP19">
        <v>0</v>
      </c>
      <c r="AQ19">
        <v>0</v>
      </c>
      <c r="AR19">
        <v>1</v>
      </c>
      <c r="AS19">
        <v>0</v>
      </c>
      <c r="AT19">
        <v>1</v>
      </c>
      <c r="AU19" s="1">
        <v>45091</v>
      </c>
      <c r="AV19" s="1">
        <v>45147</v>
      </c>
      <c r="AW19" t="s">
        <v>878</v>
      </c>
      <c r="AX19" t="s">
        <v>879</v>
      </c>
      <c r="AY19" s="1">
        <v>44939</v>
      </c>
      <c r="AZ19">
        <v>175000</v>
      </c>
      <c r="BA19">
        <v>5.0999999999999996</v>
      </c>
      <c r="BB19">
        <v>6.9</v>
      </c>
    </row>
    <row r="20" spans="1:54" x14ac:dyDescent="0.35">
      <c r="A20" t="s">
        <v>339</v>
      </c>
      <c r="B20" t="s">
        <v>340</v>
      </c>
      <c r="C20" t="s">
        <v>341</v>
      </c>
      <c r="D20" t="s">
        <v>36</v>
      </c>
      <c r="E20" t="s">
        <v>343</v>
      </c>
      <c r="F20" t="s">
        <v>45</v>
      </c>
      <c r="G20" t="s">
        <v>342</v>
      </c>
      <c r="H20" s="1">
        <v>45887</v>
      </c>
      <c r="I20" s="1">
        <v>47711</v>
      </c>
      <c r="J20" t="s">
        <v>46</v>
      </c>
      <c r="K20" t="s">
        <v>45</v>
      </c>
      <c r="L20" t="s">
        <v>344</v>
      </c>
      <c r="M20" t="s">
        <v>342</v>
      </c>
      <c r="N20" t="s">
        <v>967</v>
      </c>
      <c r="O20" t="s">
        <v>45</v>
      </c>
      <c r="P20" s="2">
        <v>45672.656898148147</v>
      </c>
      <c r="Q20" s="3">
        <v>478900</v>
      </c>
      <c r="R20" s="1">
        <v>45699</v>
      </c>
      <c r="S20" t="s">
        <v>340</v>
      </c>
      <c r="T20" t="s">
        <v>1004</v>
      </c>
      <c r="U20" t="s">
        <v>341</v>
      </c>
      <c r="V20" s="2">
        <v>45672.656886574077</v>
      </c>
      <c r="W20" t="s">
        <v>45</v>
      </c>
      <c r="X20" t="s">
        <v>45</v>
      </c>
      <c r="Y20" t="s">
        <v>45</v>
      </c>
      <c r="Z20" t="s">
        <v>194</v>
      </c>
      <c r="AA20" s="2">
        <v>45692.522280092591</v>
      </c>
      <c r="AB20" t="s">
        <v>1006</v>
      </c>
      <c r="AC20" t="s">
        <v>45</v>
      </c>
      <c r="AD20">
        <v>416434</v>
      </c>
      <c r="AE20">
        <v>62465</v>
      </c>
      <c r="AF20">
        <v>478900</v>
      </c>
      <c r="AG20" t="s">
        <v>45</v>
      </c>
      <c r="AH20" t="s">
        <v>50</v>
      </c>
      <c r="AI20" s="2">
        <v>45702.640150462961</v>
      </c>
      <c r="AJ20" t="s">
        <v>45</v>
      </c>
      <c r="AK20" t="s">
        <v>222</v>
      </c>
      <c r="AL20" t="s">
        <v>345</v>
      </c>
      <c r="AM20" t="s">
        <v>45</v>
      </c>
      <c r="AN20" t="s">
        <v>45</v>
      </c>
      <c r="AO20" t="s">
        <v>346</v>
      </c>
      <c r="AP20">
        <v>0</v>
      </c>
      <c r="AQ20">
        <v>0</v>
      </c>
      <c r="AR20">
        <v>1</v>
      </c>
      <c r="AS20">
        <v>0</v>
      </c>
      <c r="AT20">
        <v>1</v>
      </c>
      <c r="AU20" s="1">
        <v>45609</v>
      </c>
      <c r="AV20" s="1">
        <v>45609</v>
      </c>
      <c r="AW20" t="s">
        <v>880</v>
      </c>
      <c r="AX20" t="s">
        <v>881</v>
      </c>
      <c r="AY20" s="1">
        <v>45524</v>
      </c>
      <c r="AZ20">
        <v>10033</v>
      </c>
      <c r="BA20">
        <v>2.8</v>
      </c>
      <c r="BB20">
        <v>2.8</v>
      </c>
    </row>
    <row r="21" spans="1:54" x14ac:dyDescent="0.35">
      <c r="A21" t="s">
        <v>347</v>
      </c>
      <c r="B21" t="s">
        <v>348</v>
      </c>
      <c r="C21" t="s">
        <v>349</v>
      </c>
      <c r="D21" t="s">
        <v>37</v>
      </c>
      <c r="E21" t="s">
        <v>350</v>
      </c>
      <c r="F21" t="s">
        <v>45</v>
      </c>
      <c r="G21" t="s">
        <v>134</v>
      </c>
      <c r="H21" s="1">
        <v>45488</v>
      </c>
      <c r="I21" s="1">
        <v>45672</v>
      </c>
      <c r="J21" t="s">
        <v>46</v>
      </c>
      <c r="K21" t="s">
        <v>45</v>
      </c>
      <c r="L21" t="s">
        <v>351</v>
      </c>
      <c r="M21" t="s">
        <v>134</v>
      </c>
      <c r="N21" t="s">
        <v>970</v>
      </c>
      <c r="O21" t="s">
        <v>45</v>
      </c>
      <c r="P21" s="2">
        <v>45440.592175925929</v>
      </c>
      <c r="Q21">
        <v>28491</v>
      </c>
      <c r="R21" s="1">
        <v>45450</v>
      </c>
      <c r="S21" t="s">
        <v>348</v>
      </c>
      <c r="T21" t="s">
        <v>1004</v>
      </c>
      <c r="U21" t="s">
        <v>1011</v>
      </c>
      <c r="V21" s="2">
        <v>45440.592164351852</v>
      </c>
      <c r="W21" t="s">
        <v>45</v>
      </c>
      <c r="X21" t="s">
        <v>45</v>
      </c>
      <c r="Y21" t="s">
        <v>45</v>
      </c>
      <c r="Z21" t="s">
        <v>1018</v>
      </c>
      <c r="AA21" s="2">
        <v>45449.700671296298</v>
      </c>
      <c r="AB21" t="s">
        <v>1006</v>
      </c>
      <c r="AC21" t="s">
        <v>45</v>
      </c>
      <c r="AD21">
        <v>28491</v>
      </c>
      <c r="AE21">
        <v>0</v>
      </c>
      <c r="AF21">
        <v>28491</v>
      </c>
      <c r="AG21" t="s">
        <v>45</v>
      </c>
      <c r="AH21" t="s">
        <v>50</v>
      </c>
      <c r="AI21" s="2">
        <v>45464.633819444447</v>
      </c>
      <c r="AJ21" s="2">
        <v>45519.501631944448</v>
      </c>
      <c r="AK21" t="s">
        <v>214</v>
      </c>
      <c r="AL21" t="s">
        <v>352</v>
      </c>
      <c r="AM21">
        <v>28491</v>
      </c>
      <c r="AN21" t="s">
        <v>54</v>
      </c>
      <c r="AO21" t="s">
        <v>52</v>
      </c>
      <c r="AP21">
        <v>1</v>
      </c>
      <c r="AQ21">
        <v>0</v>
      </c>
      <c r="AR21">
        <v>0</v>
      </c>
      <c r="AS21">
        <v>0</v>
      </c>
      <c r="AT21">
        <v>1</v>
      </c>
      <c r="AU21" s="1">
        <v>45350</v>
      </c>
      <c r="AV21" s="1">
        <v>45350</v>
      </c>
      <c r="AW21" t="s">
        <v>882</v>
      </c>
      <c r="AX21" t="s">
        <v>883</v>
      </c>
      <c r="AY21" s="1">
        <v>45160</v>
      </c>
      <c r="AZ21">
        <v>1270000</v>
      </c>
      <c r="BA21">
        <v>6.3</v>
      </c>
      <c r="BB21">
        <v>6.3</v>
      </c>
    </row>
    <row r="22" spans="1:54" x14ac:dyDescent="0.35">
      <c r="A22" t="s">
        <v>353</v>
      </c>
      <c r="B22" t="s">
        <v>354</v>
      </c>
      <c r="C22" t="s">
        <v>355</v>
      </c>
      <c r="D22" t="s">
        <v>36</v>
      </c>
      <c r="E22" t="s">
        <v>86</v>
      </c>
      <c r="F22" t="s">
        <v>145</v>
      </c>
      <c r="G22" t="s">
        <v>266</v>
      </c>
      <c r="H22" s="1">
        <v>45658</v>
      </c>
      <c r="I22" s="1">
        <v>46752</v>
      </c>
      <c r="J22" t="s">
        <v>46</v>
      </c>
      <c r="K22" t="s">
        <v>45</v>
      </c>
      <c r="L22" t="s">
        <v>356</v>
      </c>
      <c r="M22" t="s">
        <v>266</v>
      </c>
      <c r="N22" t="s">
        <v>967</v>
      </c>
      <c r="O22" t="s">
        <v>45</v>
      </c>
      <c r="P22" s="2">
        <v>45544.540289351855</v>
      </c>
      <c r="Q22">
        <v>217655</v>
      </c>
      <c r="R22" s="1">
        <v>45545</v>
      </c>
      <c r="S22" t="s">
        <v>354</v>
      </c>
      <c r="T22" t="s">
        <v>1004</v>
      </c>
      <c r="U22" t="s">
        <v>1011</v>
      </c>
      <c r="V22" s="2">
        <v>45544.540289351855</v>
      </c>
      <c r="W22" t="s">
        <v>45</v>
      </c>
      <c r="X22" t="s">
        <v>45</v>
      </c>
      <c r="Y22" t="s">
        <v>45</v>
      </c>
      <c r="Z22" t="s">
        <v>357</v>
      </c>
      <c r="AA22" s="2">
        <v>45544.682002314818</v>
      </c>
      <c r="AB22" t="s">
        <v>1006</v>
      </c>
      <c r="AC22" t="s">
        <v>45</v>
      </c>
      <c r="AD22">
        <v>158017</v>
      </c>
      <c r="AE22">
        <v>59638</v>
      </c>
      <c r="AF22">
        <v>217655</v>
      </c>
      <c r="AG22" t="s">
        <v>78</v>
      </c>
      <c r="AH22" t="s">
        <v>79</v>
      </c>
      <c r="AI22" s="2">
        <v>45546.589606481481</v>
      </c>
      <c r="AJ22" t="s">
        <v>45</v>
      </c>
      <c r="AK22" t="s">
        <v>222</v>
      </c>
      <c r="AL22" t="s">
        <v>358</v>
      </c>
      <c r="AM22" t="s">
        <v>45</v>
      </c>
      <c r="AN22" t="s">
        <v>45</v>
      </c>
      <c r="AO22" t="s">
        <v>131</v>
      </c>
      <c r="AP22">
        <v>0</v>
      </c>
      <c r="AQ22">
        <v>0</v>
      </c>
      <c r="AR22">
        <v>1</v>
      </c>
      <c r="AS22">
        <v>0</v>
      </c>
      <c r="AT22">
        <v>1</v>
      </c>
      <c r="AU22" s="1">
        <v>45546</v>
      </c>
      <c r="AV22" t="s">
        <v>45</v>
      </c>
      <c r="AW22" t="s">
        <v>884</v>
      </c>
      <c r="AX22" t="s">
        <v>885</v>
      </c>
      <c r="AY22" s="1">
        <v>45524</v>
      </c>
      <c r="AZ22" s="30" t="s">
        <v>1019</v>
      </c>
      <c r="BA22">
        <v>0.7</v>
      </c>
      <c r="BB22" t="s">
        <v>45</v>
      </c>
    </row>
    <row r="23" spans="1:54" x14ac:dyDescent="0.35">
      <c r="A23" t="s">
        <v>361</v>
      </c>
      <c r="B23" t="s">
        <v>362</v>
      </c>
      <c r="C23" t="s">
        <v>256</v>
      </c>
      <c r="D23" t="s">
        <v>36</v>
      </c>
      <c r="E23" t="s">
        <v>86</v>
      </c>
      <c r="F23" t="s">
        <v>45</v>
      </c>
      <c r="G23" t="s">
        <v>227</v>
      </c>
      <c r="H23" s="1">
        <v>45689</v>
      </c>
      <c r="I23" s="1">
        <v>46054</v>
      </c>
      <c r="J23" t="s">
        <v>46</v>
      </c>
      <c r="K23" t="s">
        <v>45</v>
      </c>
      <c r="L23" t="s">
        <v>363</v>
      </c>
      <c r="M23" t="s">
        <v>227</v>
      </c>
      <c r="N23" t="s">
        <v>967</v>
      </c>
      <c r="O23" t="s">
        <v>45</v>
      </c>
      <c r="P23" s="2">
        <v>45532.463900462964</v>
      </c>
      <c r="Q23" s="3">
        <v>149507</v>
      </c>
      <c r="R23" s="1">
        <v>45550</v>
      </c>
      <c r="S23" t="s">
        <v>364</v>
      </c>
      <c r="T23" t="s">
        <v>1004</v>
      </c>
      <c r="U23" t="s">
        <v>256</v>
      </c>
      <c r="V23" s="2">
        <v>45532.463900462964</v>
      </c>
      <c r="W23" t="s">
        <v>45</v>
      </c>
      <c r="X23" t="s">
        <v>45</v>
      </c>
      <c r="Y23" t="s">
        <v>45</v>
      </c>
      <c r="Z23" t="s">
        <v>1020</v>
      </c>
      <c r="AA23" s="2">
        <v>45547.75640046296</v>
      </c>
      <c r="AB23" t="s">
        <v>1006</v>
      </c>
      <c r="AC23" t="s">
        <v>45</v>
      </c>
      <c r="AD23" s="4">
        <v>133277.92000000001</v>
      </c>
      <c r="AE23">
        <v>16230</v>
      </c>
      <c r="AF23" t="s">
        <v>45</v>
      </c>
      <c r="AG23" t="s">
        <v>45</v>
      </c>
      <c r="AH23" t="s">
        <v>50</v>
      </c>
      <c r="AI23" s="2">
        <v>45551.959710648145</v>
      </c>
      <c r="AJ23" t="s">
        <v>45</v>
      </c>
      <c r="AK23" t="s">
        <v>222</v>
      </c>
      <c r="AL23" t="s">
        <v>365</v>
      </c>
      <c r="AM23" t="s">
        <v>45</v>
      </c>
      <c r="AN23" t="s">
        <v>45</v>
      </c>
      <c r="AO23" t="s">
        <v>52</v>
      </c>
      <c r="AP23">
        <v>0</v>
      </c>
      <c r="AQ23">
        <v>0</v>
      </c>
      <c r="AR23">
        <v>1</v>
      </c>
      <c r="AS23">
        <v>0</v>
      </c>
      <c r="AT23">
        <v>1</v>
      </c>
      <c r="AU23" s="1">
        <v>45551</v>
      </c>
      <c r="AV23" t="s">
        <v>45</v>
      </c>
      <c r="AW23" t="s">
        <v>859</v>
      </c>
      <c r="AX23" t="s">
        <v>860</v>
      </c>
      <c r="AY23" s="1">
        <v>45659</v>
      </c>
      <c r="AZ23">
        <v>115276.82</v>
      </c>
      <c r="BA23" t="s">
        <v>45</v>
      </c>
      <c r="BB23" t="s">
        <v>45</v>
      </c>
    </row>
    <row r="24" spans="1:54" x14ac:dyDescent="0.35">
      <c r="A24" t="s">
        <v>367</v>
      </c>
      <c r="B24" t="s">
        <v>368</v>
      </c>
      <c r="C24" t="s">
        <v>226</v>
      </c>
      <c r="D24" t="s">
        <v>36</v>
      </c>
      <c r="E24" t="s">
        <v>176</v>
      </c>
      <c r="F24" t="s">
        <v>45</v>
      </c>
      <c r="G24" t="s">
        <v>227</v>
      </c>
      <c r="H24" s="1">
        <v>46235</v>
      </c>
      <c r="I24" s="1">
        <v>47330</v>
      </c>
      <c r="J24" t="s">
        <v>46</v>
      </c>
      <c r="K24" t="s">
        <v>45</v>
      </c>
      <c r="L24" t="s">
        <v>369</v>
      </c>
      <c r="M24" t="s">
        <v>227</v>
      </c>
      <c r="N24" t="s">
        <v>968</v>
      </c>
      <c r="O24" t="s">
        <v>45</v>
      </c>
      <c r="P24" s="2">
        <v>45623.641712962963</v>
      </c>
      <c r="Q24">
        <v>497192</v>
      </c>
      <c r="R24" s="1">
        <v>45637</v>
      </c>
      <c r="S24" t="s">
        <v>370</v>
      </c>
      <c r="T24" t="s">
        <v>1004</v>
      </c>
      <c r="U24" t="s">
        <v>1021</v>
      </c>
      <c r="V24" s="2">
        <v>45623.641712962963</v>
      </c>
      <c r="W24" t="s">
        <v>45</v>
      </c>
      <c r="X24" t="s">
        <v>45</v>
      </c>
      <c r="Y24" t="s">
        <v>45</v>
      </c>
      <c r="Z24" t="s">
        <v>138</v>
      </c>
      <c r="AA24" s="2">
        <v>45631.707384259258</v>
      </c>
      <c r="AB24" t="s">
        <v>1006</v>
      </c>
      <c r="AC24" t="s">
        <v>45</v>
      </c>
      <c r="AD24">
        <v>367262</v>
      </c>
      <c r="AE24">
        <v>129930</v>
      </c>
      <c r="AF24">
        <v>497192</v>
      </c>
      <c r="AG24" t="s">
        <v>45</v>
      </c>
      <c r="AH24" t="s">
        <v>50</v>
      </c>
      <c r="AI24" s="2">
        <v>45637.786030092589</v>
      </c>
      <c r="AJ24" t="s">
        <v>45</v>
      </c>
      <c r="AK24" t="s">
        <v>222</v>
      </c>
      <c r="AL24" t="s">
        <v>371</v>
      </c>
      <c r="AM24" t="s">
        <v>45</v>
      </c>
      <c r="AN24" t="s">
        <v>45</v>
      </c>
      <c r="AO24" t="s">
        <v>52</v>
      </c>
      <c r="AP24">
        <v>0</v>
      </c>
      <c r="AQ24">
        <v>0</v>
      </c>
      <c r="AR24">
        <v>1</v>
      </c>
      <c r="AS24">
        <v>0</v>
      </c>
      <c r="AT24">
        <v>1</v>
      </c>
      <c r="AU24" s="1">
        <v>45611</v>
      </c>
      <c r="AV24" s="1">
        <v>45611</v>
      </c>
      <c r="AW24" t="s">
        <v>855</v>
      </c>
      <c r="AX24" t="s">
        <v>226</v>
      </c>
      <c r="AY24" s="1">
        <v>45160</v>
      </c>
      <c r="AZ24">
        <v>210000</v>
      </c>
      <c r="BA24">
        <v>15</v>
      </c>
      <c r="BB24">
        <v>15</v>
      </c>
    </row>
    <row r="25" spans="1:54" x14ac:dyDescent="0.35">
      <c r="A25" t="s">
        <v>372</v>
      </c>
      <c r="B25" t="s">
        <v>373</v>
      </c>
      <c r="C25" t="s">
        <v>374</v>
      </c>
      <c r="D25" t="s">
        <v>38</v>
      </c>
      <c r="E25" t="s">
        <v>44</v>
      </c>
      <c r="F25" t="s">
        <v>45</v>
      </c>
      <c r="G25" t="s">
        <v>134</v>
      </c>
      <c r="H25" s="1">
        <v>45778</v>
      </c>
      <c r="I25" s="1">
        <v>46873</v>
      </c>
      <c r="J25" t="s">
        <v>46</v>
      </c>
      <c r="K25" t="s">
        <v>45</v>
      </c>
      <c r="L25" t="s">
        <v>375</v>
      </c>
      <c r="M25" t="s">
        <v>134</v>
      </c>
      <c r="N25" t="s">
        <v>968</v>
      </c>
      <c r="O25" t="s">
        <v>45</v>
      </c>
      <c r="P25" s="2">
        <v>45415.578344907408</v>
      </c>
      <c r="Q25">
        <v>368000</v>
      </c>
      <c r="R25" s="1">
        <v>45428</v>
      </c>
      <c r="S25" t="s">
        <v>373</v>
      </c>
      <c r="T25" t="s">
        <v>1004</v>
      </c>
      <c r="U25" t="s">
        <v>374</v>
      </c>
      <c r="V25" s="2">
        <v>45415.578333333331</v>
      </c>
      <c r="W25" t="s">
        <v>45</v>
      </c>
      <c r="X25" t="s">
        <v>45</v>
      </c>
      <c r="Y25" t="s">
        <v>45</v>
      </c>
      <c r="Z25" t="s">
        <v>376</v>
      </c>
      <c r="AA25" s="2">
        <v>45427.48914351852</v>
      </c>
      <c r="AB25" t="s">
        <v>1006</v>
      </c>
      <c r="AC25" t="s">
        <v>45</v>
      </c>
      <c r="AD25">
        <v>275000</v>
      </c>
      <c r="AE25">
        <v>93000</v>
      </c>
      <c r="AF25">
        <v>368000</v>
      </c>
      <c r="AG25" t="s">
        <v>45</v>
      </c>
      <c r="AH25" t="s">
        <v>50</v>
      </c>
      <c r="AI25" s="2">
        <v>45597.94321759259</v>
      </c>
      <c r="AJ25" t="s">
        <v>45</v>
      </c>
      <c r="AK25" t="s">
        <v>222</v>
      </c>
      <c r="AL25" t="s">
        <v>377</v>
      </c>
      <c r="AM25" t="s">
        <v>45</v>
      </c>
      <c r="AN25" t="s">
        <v>45</v>
      </c>
      <c r="AO25" t="s">
        <v>52</v>
      </c>
      <c r="AP25">
        <v>0</v>
      </c>
      <c r="AQ25">
        <v>0</v>
      </c>
      <c r="AR25">
        <v>0</v>
      </c>
      <c r="AS25">
        <v>1</v>
      </c>
      <c r="AT25">
        <v>1</v>
      </c>
      <c r="AU25" s="1">
        <v>45366</v>
      </c>
      <c r="AV25" s="1">
        <v>45366</v>
      </c>
      <c r="AW25" t="s">
        <v>887</v>
      </c>
      <c r="AX25" t="s">
        <v>888</v>
      </c>
      <c r="AY25" s="1">
        <v>44789</v>
      </c>
      <c r="AZ25">
        <v>113000</v>
      </c>
      <c r="BA25">
        <v>19.2</v>
      </c>
      <c r="BB25">
        <v>19.2</v>
      </c>
    </row>
    <row r="26" spans="1:54" x14ac:dyDescent="0.35">
      <c r="A26" t="s">
        <v>378</v>
      </c>
      <c r="B26" t="s">
        <v>379</v>
      </c>
      <c r="C26" t="s">
        <v>380</v>
      </c>
      <c r="D26" t="s">
        <v>36</v>
      </c>
      <c r="E26" t="s">
        <v>86</v>
      </c>
      <c r="F26" t="s">
        <v>381</v>
      </c>
      <c r="G26" t="s">
        <v>210</v>
      </c>
      <c r="H26" s="1">
        <v>45931</v>
      </c>
      <c r="I26" s="1">
        <v>46661</v>
      </c>
      <c r="J26" t="s">
        <v>179</v>
      </c>
      <c r="K26" t="s">
        <v>45</v>
      </c>
      <c r="L26" t="s">
        <v>382</v>
      </c>
      <c r="M26" t="s">
        <v>210</v>
      </c>
      <c r="N26" t="s">
        <v>973</v>
      </c>
      <c r="O26" t="s">
        <v>45</v>
      </c>
      <c r="P26" s="2">
        <v>45638.478356481479</v>
      </c>
      <c r="Q26">
        <v>116670</v>
      </c>
      <c r="R26" s="1">
        <v>45644</v>
      </c>
      <c r="S26" t="s">
        <v>383</v>
      </c>
      <c r="T26" t="s">
        <v>1004</v>
      </c>
      <c r="U26" t="s">
        <v>380</v>
      </c>
      <c r="V26" s="2">
        <v>45638.478356481479</v>
      </c>
      <c r="W26" t="s">
        <v>45</v>
      </c>
      <c r="X26" t="s">
        <v>45</v>
      </c>
      <c r="Y26" t="s">
        <v>45</v>
      </c>
      <c r="Z26" t="s">
        <v>384</v>
      </c>
      <c r="AA26" s="2">
        <v>45642.700648148151</v>
      </c>
      <c r="AB26" t="s">
        <v>1006</v>
      </c>
      <c r="AC26" t="s">
        <v>45</v>
      </c>
      <c r="AD26">
        <v>88614</v>
      </c>
      <c r="AE26">
        <v>28056</v>
      </c>
      <c r="AF26">
        <v>116670</v>
      </c>
      <c r="AG26" t="s">
        <v>78</v>
      </c>
      <c r="AH26" t="s">
        <v>79</v>
      </c>
      <c r="AI26" s="2">
        <v>45645.754513888889</v>
      </c>
      <c r="AJ26" t="s">
        <v>45</v>
      </c>
      <c r="AK26" t="s">
        <v>222</v>
      </c>
      <c r="AL26" t="s">
        <v>385</v>
      </c>
      <c r="AM26" t="s">
        <v>45</v>
      </c>
      <c r="AN26" t="s">
        <v>45</v>
      </c>
      <c r="AO26" t="s">
        <v>210</v>
      </c>
      <c r="AP26">
        <v>0</v>
      </c>
      <c r="AQ26">
        <v>0</v>
      </c>
      <c r="AR26">
        <v>1</v>
      </c>
      <c r="AS26">
        <v>0</v>
      </c>
      <c r="AT26">
        <v>1</v>
      </c>
      <c r="AU26" s="1">
        <v>45645</v>
      </c>
      <c r="AV26" t="s">
        <v>45</v>
      </c>
      <c r="AW26" t="s">
        <v>889</v>
      </c>
      <c r="AX26" t="s">
        <v>380</v>
      </c>
      <c r="AY26" s="1">
        <v>45659</v>
      </c>
      <c r="AZ26">
        <v>103674.59</v>
      </c>
      <c r="BA26" t="s">
        <v>45</v>
      </c>
      <c r="BB26" t="s">
        <v>45</v>
      </c>
    </row>
    <row r="27" spans="1:54" x14ac:dyDescent="0.35">
      <c r="A27" t="s">
        <v>386</v>
      </c>
      <c r="B27" t="s">
        <v>387</v>
      </c>
      <c r="C27" t="s">
        <v>388</v>
      </c>
      <c r="D27" t="s">
        <v>37</v>
      </c>
      <c r="E27" t="s">
        <v>86</v>
      </c>
      <c r="F27" t="s">
        <v>45</v>
      </c>
      <c r="G27" t="s">
        <v>210</v>
      </c>
      <c r="H27" s="1">
        <v>44984</v>
      </c>
      <c r="I27" s="1">
        <v>45352</v>
      </c>
      <c r="J27" t="s">
        <v>46</v>
      </c>
      <c r="K27" t="s">
        <v>45</v>
      </c>
      <c r="L27" t="s">
        <v>389</v>
      </c>
      <c r="M27" t="s">
        <v>210</v>
      </c>
      <c r="N27" t="s">
        <v>974</v>
      </c>
      <c r="O27" t="s">
        <v>45</v>
      </c>
      <c r="P27" s="2">
        <v>45146.354907407411</v>
      </c>
      <c r="Q27">
        <v>9631</v>
      </c>
      <c r="R27" s="1">
        <v>44977</v>
      </c>
      <c r="S27" t="s">
        <v>387</v>
      </c>
      <c r="T27" t="s">
        <v>1004</v>
      </c>
      <c r="U27" t="s">
        <v>388</v>
      </c>
      <c r="V27" s="2">
        <v>45146.354895833334</v>
      </c>
      <c r="W27" t="s">
        <v>45</v>
      </c>
      <c r="X27" t="s">
        <v>45</v>
      </c>
      <c r="Y27" t="s">
        <v>45</v>
      </c>
      <c r="Z27" t="s">
        <v>45</v>
      </c>
      <c r="AA27" s="2">
        <v>45159.571192129632</v>
      </c>
      <c r="AB27" t="s">
        <v>1006</v>
      </c>
      <c r="AC27" t="s">
        <v>45</v>
      </c>
      <c r="AD27">
        <v>9631</v>
      </c>
      <c r="AE27">
        <v>0</v>
      </c>
      <c r="AF27">
        <v>9631</v>
      </c>
      <c r="AG27" t="s">
        <v>45</v>
      </c>
      <c r="AH27" t="s">
        <v>50</v>
      </c>
      <c r="AI27" s="2">
        <v>45162.704965277779</v>
      </c>
      <c r="AJ27" s="2">
        <v>45162.45511574074</v>
      </c>
      <c r="AK27" t="s">
        <v>214</v>
      </c>
      <c r="AL27" t="s">
        <v>390</v>
      </c>
      <c r="AM27">
        <v>9631</v>
      </c>
      <c r="AN27" t="s">
        <v>45</v>
      </c>
      <c r="AO27" t="s">
        <v>210</v>
      </c>
      <c r="AP27">
        <v>1</v>
      </c>
      <c r="AQ27">
        <v>0</v>
      </c>
      <c r="AR27">
        <v>0</v>
      </c>
      <c r="AS27">
        <v>0</v>
      </c>
      <c r="AT27">
        <v>1</v>
      </c>
      <c r="AU27" s="1">
        <v>45162</v>
      </c>
      <c r="AV27" s="1">
        <v>45618</v>
      </c>
      <c r="AW27" t="s">
        <v>890</v>
      </c>
      <c r="AX27" t="s">
        <v>388</v>
      </c>
      <c r="AY27" s="1">
        <v>44789</v>
      </c>
      <c r="AZ27">
        <v>34834</v>
      </c>
      <c r="BA27">
        <v>12.4</v>
      </c>
      <c r="BB27">
        <v>27.6</v>
      </c>
    </row>
    <row r="28" spans="1:54" x14ac:dyDescent="0.35">
      <c r="A28" t="s">
        <v>391</v>
      </c>
      <c r="B28" t="s">
        <v>392</v>
      </c>
      <c r="C28" t="s">
        <v>393</v>
      </c>
      <c r="D28" t="s">
        <v>36</v>
      </c>
      <c r="E28" t="s">
        <v>395</v>
      </c>
      <c r="F28" t="s">
        <v>45</v>
      </c>
      <c r="G28" t="s">
        <v>394</v>
      </c>
      <c r="H28" s="1">
        <v>45717</v>
      </c>
      <c r="I28" s="1">
        <v>46081</v>
      </c>
      <c r="J28" t="s">
        <v>46</v>
      </c>
      <c r="K28" t="s">
        <v>45</v>
      </c>
      <c r="L28" t="s">
        <v>396</v>
      </c>
      <c r="M28" t="s">
        <v>394</v>
      </c>
      <c r="N28" t="s">
        <v>968</v>
      </c>
      <c r="O28" t="s">
        <v>45</v>
      </c>
      <c r="P28" s="2">
        <v>45478.526261574072</v>
      </c>
      <c r="Q28">
        <v>499936</v>
      </c>
      <c r="R28" s="1">
        <v>45519</v>
      </c>
      <c r="S28" t="s">
        <v>397</v>
      </c>
      <c r="T28" t="s">
        <v>1004</v>
      </c>
      <c r="U28" t="s">
        <v>1011</v>
      </c>
      <c r="V28" s="2">
        <v>45478.526250000003</v>
      </c>
      <c r="W28" t="s">
        <v>45</v>
      </c>
      <c r="X28" t="s">
        <v>45</v>
      </c>
      <c r="Y28" t="s">
        <v>45</v>
      </c>
      <c r="Z28" t="s">
        <v>478</v>
      </c>
      <c r="AA28" s="2">
        <v>45517.50675925926</v>
      </c>
      <c r="AB28" t="s">
        <v>1006</v>
      </c>
      <c r="AC28" t="s">
        <v>45</v>
      </c>
      <c r="AD28">
        <v>380468</v>
      </c>
      <c r="AE28">
        <v>119468</v>
      </c>
      <c r="AF28">
        <v>499936</v>
      </c>
      <c r="AG28" t="s">
        <v>45</v>
      </c>
      <c r="AH28" t="s">
        <v>50</v>
      </c>
      <c r="AI28" s="2">
        <v>45524.652118055557</v>
      </c>
      <c r="AJ28" t="s">
        <v>45</v>
      </c>
      <c r="AK28" t="s">
        <v>222</v>
      </c>
      <c r="AL28" t="s">
        <v>398</v>
      </c>
      <c r="AM28" t="s">
        <v>45</v>
      </c>
      <c r="AN28" t="s">
        <v>45</v>
      </c>
      <c r="AO28" t="s">
        <v>45</v>
      </c>
      <c r="AP28">
        <v>0</v>
      </c>
      <c r="AQ28">
        <v>0</v>
      </c>
      <c r="AR28">
        <v>1</v>
      </c>
      <c r="AS28">
        <v>0</v>
      </c>
      <c r="AT28">
        <v>1</v>
      </c>
      <c r="AU28" s="1">
        <v>45474</v>
      </c>
      <c r="AV28" s="1">
        <v>45524</v>
      </c>
      <c r="AW28" t="s">
        <v>891</v>
      </c>
      <c r="AX28" t="s">
        <v>393</v>
      </c>
      <c r="AY28" s="1">
        <v>45524</v>
      </c>
      <c r="AZ28">
        <v>12905</v>
      </c>
      <c r="BA28" t="s">
        <v>45</v>
      </c>
      <c r="BB28">
        <v>0</v>
      </c>
    </row>
    <row r="29" spans="1:54" x14ac:dyDescent="0.35">
      <c r="A29" t="s">
        <v>399</v>
      </c>
      <c r="B29" t="s">
        <v>400</v>
      </c>
      <c r="C29" t="s">
        <v>401</v>
      </c>
      <c r="D29" t="s">
        <v>37</v>
      </c>
      <c r="E29" t="s">
        <v>111</v>
      </c>
      <c r="F29" t="s">
        <v>45</v>
      </c>
      <c r="G29" t="s">
        <v>402</v>
      </c>
      <c r="H29" s="1">
        <v>45108</v>
      </c>
      <c r="I29" s="1">
        <v>45504</v>
      </c>
      <c r="J29" t="s">
        <v>46</v>
      </c>
      <c r="K29" t="s">
        <v>45</v>
      </c>
      <c r="L29" t="s">
        <v>403</v>
      </c>
      <c r="M29" t="s">
        <v>402</v>
      </c>
      <c r="N29" t="s">
        <v>968</v>
      </c>
      <c r="O29" t="s">
        <v>45</v>
      </c>
      <c r="P29" s="2">
        <v>45118.578449074077</v>
      </c>
      <c r="Q29">
        <v>17632</v>
      </c>
      <c r="R29" s="1">
        <v>45083</v>
      </c>
      <c r="S29" t="s">
        <v>400</v>
      </c>
      <c r="T29" t="s">
        <v>1004</v>
      </c>
      <c r="U29" t="s">
        <v>1022</v>
      </c>
      <c r="V29" s="2">
        <v>45118.5784375</v>
      </c>
      <c r="W29" t="s">
        <v>45</v>
      </c>
      <c r="X29" t="s">
        <v>45</v>
      </c>
      <c r="Y29" t="s">
        <v>45</v>
      </c>
      <c r="Z29" t="s">
        <v>45</v>
      </c>
      <c r="AA29" s="2">
        <v>45145.484803240739</v>
      </c>
      <c r="AB29" t="s">
        <v>1006</v>
      </c>
      <c r="AC29" t="s">
        <v>45</v>
      </c>
      <c r="AD29">
        <v>13994</v>
      </c>
      <c r="AE29">
        <v>3638</v>
      </c>
      <c r="AF29">
        <v>17632</v>
      </c>
      <c r="AG29" t="s">
        <v>45</v>
      </c>
      <c r="AH29" t="s">
        <v>50</v>
      </c>
      <c r="AI29" s="2">
        <v>45146.854583333334</v>
      </c>
      <c r="AJ29" s="2">
        <v>45146.604768518519</v>
      </c>
      <c r="AK29" t="s">
        <v>214</v>
      </c>
      <c r="AL29" t="s">
        <v>404</v>
      </c>
      <c r="AM29">
        <v>17632</v>
      </c>
      <c r="AN29" t="s">
        <v>45</v>
      </c>
      <c r="AO29" t="s">
        <v>52</v>
      </c>
      <c r="AP29">
        <v>1</v>
      </c>
      <c r="AQ29">
        <v>0</v>
      </c>
      <c r="AR29">
        <v>0</v>
      </c>
      <c r="AS29">
        <v>0</v>
      </c>
      <c r="AT29">
        <v>1</v>
      </c>
      <c r="AU29" s="1">
        <v>45146</v>
      </c>
      <c r="AV29" s="1">
        <v>45146</v>
      </c>
      <c r="AW29" t="s">
        <v>892</v>
      </c>
      <c r="AX29" t="s">
        <v>401</v>
      </c>
      <c r="AY29" s="1">
        <v>45536</v>
      </c>
      <c r="AZ29">
        <v>1015000</v>
      </c>
      <c r="BA29" t="s">
        <v>45</v>
      </c>
      <c r="BB29" t="s">
        <v>45</v>
      </c>
    </row>
    <row r="30" spans="1:54" x14ac:dyDescent="0.35">
      <c r="A30" t="s">
        <v>405</v>
      </c>
      <c r="B30" t="s">
        <v>406</v>
      </c>
      <c r="C30" t="s">
        <v>335</v>
      </c>
      <c r="D30" t="s">
        <v>49</v>
      </c>
      <c r="E30" t="s">
        <v>86</v>
      </c>
      <c r="F30" t="s">
        <v>45</v>
      </c>
      <c r="G30" t="s">
        <v>310</v>
      </c>
      <c r="H30" s="1">
        <v>45444</v>
      </c>
      <c r="I30" s="1">
        <v>46538</v>
      </c>
      <c r="J30" t="s">
        <v>46</v>
      </c>
      <c r="K30" t="s">
        <v>45</v>
      </c>
      <c r="L30" t="s">
        <v>407</v>
      </c>
      <c r="M30" t="s">
        <v>310</v>
      </c>
      <c r="N30" t="s">
        <v>967</v>
      </c>
      <c r="O30" t="s">
        <v>45</v>
      </c>
      <c r="P30" s="2">
        <v>45181.633981481478</v>
      </c>
      <c r="Q30">
        <v>300000</v>
      </c>
      <c r="R30" s="1">
        <v>45198</v>
      </c>
      <c r="S30" t="s">
        <v>406</v>
      </c>
      <c r="T30" t="s">
        <v>1004</v>
      </c>
      <c r="U30" t="s">
        <v>335</v>
      </c>
      <c r="V30" s="2">
        <v>45181.633969907409</v>
      </c>
      <c r="W30" t="s">
        <v>45</v>
      </c>
      <c r="X30" t="s">
        <v>45</v>
      </c>
      <c r="Y30" t="s">
        <v>49</v>
      </c>
      <c r="Z30" t="s">
        <v>45</v>
      </c>
      <c r="AA30" s="2">
        <v>45198.336828703701</v>
      </c>
      <c r="AB30" t="s">
        <v>1006</v>
      </c>
      <c r="AC30" t="s">
        <v>45</v>
      </c>
      <c r="AD30">
        <v>300000</v>
      </c>
      <c r="AE30">
        <v>0</v>
      </c>
      <c r="AF30" s="30" t="s">
        <v>1023</v>
      </c>
      <c r="AG30" t="s">
        <v>45</v>
      </c>
      <c r="AH30" t="s">
        <v>50</v>
      </c>
      <c r="AI30" s="2">
        <v>45198.646678240744</v>
      </c>
      <c r="AJ30" t="s">
        <v>45</v>
      </c>
      <c r="AK30" t="s">
        <v>214</v>
      </c>
      <c r="AL30" t="s">
        <v>408</v>
      </c>
      <c r="AM30" t="s">
        <v>45</v>
      </c>
      <c r="AN30" t="s">
        <v>45</v>
      </c>
      <c r="AO30" t="s">
        <v>131</v>
      </c>
      <c r="AP30">
        <v>0</v>
      </c>
      <c r="AQ30">
        <v>1</v>
      </c>
      <c r="AR30">
        <v>0</v>
      </c>
      <c r="AS30">
        <v>0</v>
      </c>
      <c r="AT30">
        <v>1</v>
      </c>
      <c r="AU30" s="1">
        <v>45091</v>
      </c>
      <c r="AV30" s="1">
        <v>45147</v>
      </c>
      <c r="AW30" t="s">
        <v>878</v>
      </c>
      <c r="AX30" t="s">
        <v>879</v>
      </c>
      <c r="AY30" s="1">
        <v>44939</v>
      </c>
      <c r="AZ30">
        <v>175000</v>
      </c>
      <c r="BA30">
        <v>5.0999999999999996</v>
      </c>
      <c r="BB30">
        <v>6.9</v>
      </c>
    </row>
    <row r="31" spans="1:54" x14ac:dyDescent="0.35">
      <c r="A31" t="s">
        <v>409</v>
      </c>
      <c r="B31" t="s">
        <v>410</v>
      </c>
      <c r="C31" t="s">
        <v>411</v>
      </c>
      <c r="D31" t="s">
        <v>49</v>
      </c>
      <c r="E31" t="s">
        <v>111</v>
      </c>
      <c r="F31" t="s">
        <v>45</v>
      </c>
      <c r="G31" t="s">
        <v>227</v>
      </c>
      <c r="H31" s="1">
        <v>45536</v>
      </c>
      <c r="I31" s="1">
        <v>47361</v>
      </c>
      <c r="J31" t="s">
        <v>46</v>
      </c>
      <c r="K31" t="s">
        <v>45</v>
      </c>
      <c r="L31" t="s">
        <v>412</v>
      </c>
      <c r="M31" t="s">
        <v>227</v>
      </c>
      <c r="N31" t="s">
        <v>968</v>
      </c>
      <c r="O31" t="s">
        <v>45</v>
      </c>
      <c r="P31" s="2">
        <v>45209.677152777775</v>
      </c>
      <c r="Q31">
        <v>396871</v>
      </c>
      <c r="R31" s="1">
        <v>45265</v>
      </c>
      <c r="S31" t="s">
        <v>413</v>
      </c>
      <c r="T31" t="s">
        <v>1004</v>
      </c>
      <c r="U31" t="s">
        <v>894</v>
      </c>
      <c r="V31" s="2">
        <v>45209.677152777775</v>
      </c>
      <c r="W31" t="s">
        <v>45</v>
      </c>
      <c r="X31" t="s">
        <v>45</v>
      </c>
      <c r="Y31" t="s">
        <v>49</v>
      </c>
      <c r="Z31" t="s">
        <v>45</v>
      </c>
      <c r="AA31" s="2">
        <v>45265.589456018519</v>
      </c>
      <c r="AB31" t="s">
        <v>1006</v>
      </c>
      <c r="AC31" t="s">
        <v>45</v>
      </c>
      <c r="AD31">
        <v>292775</v>
      </c>
      <c r="AE31">
        <v>104096</v>
      </c>
      <c r="AF31">
        <v>396871</v>
      </c>
      <c r="AG31" t="s">
        <v>188</v>
      </c>
      <c r="AH31" t="s">
        <v>79</v>
      </c>
      <c r="AI31" s="2">
        <v>45268.8981712963</v>
      </c>
      <c r="AJ31" t="s">
        <v>45</v>
      </c>
      <c r="AK31" t="s">
        <v>214</v>
      </c>
      <c r="AL31" t="s">
        <v>414</v>
      </c>
      <c r="AM31" t="s">
        <v>45</v>
      </c>
      <c r="AN31" t="s">
        <v>45</v>
      </c>
      <c r="AO31" t="s">
        <v>52</v>
      </c>
      <c r="AP31">
        <v>0</v>
      </c>
      <c r="AQ31">
        <v>1</v>
      </c>
      <c r="AR31">
        <v>0</v>
      </c>
      <c r="AS31">
        <v>0</v>
      </c>
      <c r="AT31">
        <v>1</v>
      </c>
      <c r="AU31" s="1">
        <v>45268</v>
      </c>
      <c r="AV31" s="1">
        <v>45268</v>
      </c>
      <c r="AW31" t="s">
        <v>893</v>
      </c>
      <c r="AX31" t="s">
        <v>894</v>
      </c>
      <c r="AY31" s="1">
        <v>45160</v>
      </c>
      <c r="AZ31">
        <v>475000</v>
      </c>
      <c r="BA31">
        <v>3.6</v>
      </c>
      <c r="BB31">
        <v>3.6</v>
      </c>
    </row>
    <row r="32" spans="1:54" x14ac:dyDescent="0.35">
      <c r="A32" t="s">
        <v>415</v>
      </c>
      <c r="B32" t="s">
        <v>416</v>
      </c>
      <c r="C32" t="s">
        <v>417</v>
      </c>
      <c r="D32" t="s">
        <v>36</v>
      </c>
      <c r="E32" t="s">
        <v>111</v>
      </c>
      <c r="F32" t="s">
        <v>45</v>
      </c>
      <c r="G32" t="s">
        <v>418</v>
      </c>
      <c r="H32" s="1">
        <v>46023</v>
      </c>
      <c r="I32" s="1">
        <v>47118</v>
      </c>
      <c r="J32" t="s">
        <v>46</v>
      </c>
      <c r="K32" t="s">
        <v>45</v>
      </c>
      <c r="L32" t="s">
        <v>419</v>
      </c>
      <c r="M32" t="s">
        <v>418</v>
      </c>
      <c r="N32" t="s">
        <v>968</v>
      </c>
      <c r="O32" t="s">
        <v>45</v>
      </c>
      <c r="P32" s="2">
        <v>45546.379189814812</v>
      </c>
      <c r="Q32">
        <v>350589</v>
      </c>
      <c r="R32" s="1">
        <v>45565</v>
      </c>
      <c r="S32" t="s">
        <v>416</v>
      </c>
      <c r="T32" t="s">
        <v>1004</v>
      </c>
      <c r="U32" t="s">
        <v>417</v>
      </c>
      <c r="V32" s="2">
        <v>45546.379178240742</v>
      </c>
      <c r="W32" t="s">
        <v>45</v>
      </c>
      <c r="X32" t="s">
        <v>45</v>
      </c>
      <c r="Y32" t="s">
        <v>45</v>
      </c>
      <c r="Z32" t="s">
        <v>138</v>
      </c>
      <c r="AA32" s="2">
        <v>45560.088449074072</v>
      </c>
      <c r="AB32" t="s">
        <v>1006</v>
      </c>
      <c r="AC32" t="s">
        <v>45</v>
      </c>
      <c r="AD32">
        <v>258853</v>
      </c>
      <c r="AE32">
        <v>91736</v>
      </c>
      <c r="AF32">
        <v>350589</v>
      </c>
      <c r="AG32" t="s">
        <v>45</v>
      </c>
      <c r="AH32" t="s">
        <v>50</v>
      </c>
      <c r="AI32" s="2">
        <v>45565.75644675926</v>
      </c>
      <c r="AJ32" t="s">
        <v>45</v>
      </c>
      <c r="AK32" t="s">
        <v>222</v>
      </c>
      <c r="AL32" t="s">
        <v>420</v>
      </c>
      <c r="AM32" t="s">
        <v>45</v>
      </c>
      <c r="AN32" t="s">
        <v>45</v>
      </c>
      <c r="AO32" t="s">
        <v>52</v>
      </c>
      <c r="AP32">
        <v>0</v>
      </c>
      <c r="AQ32">
        <v>0</v>
      </c>
      <c r="AR32">
        <v>1</v>
      </c>
      <c r="AS32">
        <v>0</v>
      </c>
      <c r="AT32">
        <v>1</v>
      </c>
      <c r="AU32" s="1">
        <v>45565</v>
      </c>
      <c r="AV32" s="1">
        <v>45565</v>
      </c>
      <c r="AW32" t="s">
        <v>895</v>
      </c>
      <c r="AX32" t="s">
        <v>896</v>
      </c>
      <c r="AY32" s="1">
        <v>45524</v>
      </c>
      <c r="AZ32" s="30" t="s">
        <v>1023</v>
      </c>
      <c r="BA32">
        <v>1.4</v>
      </c>
      <c r="BB32">
        <v>1.4</v>
      </c>
    </row>
    <row r="33" spans="1:54" x14ac:dyDescent="0.35">
      <c r="A33" t="s">
        <v>421</v>
      </c>
      <c r="B33" t="s">
        <v>422</v>
      </c>
      <c r="C33" t="s">
        <v>307</v>
      </c>
      <c r="D33" t="s">
        <v>36</v>
      </c>
      <c r="E33" t="s">
        <v>44</v>
      </c>
      <c r="F33" t="s">
        <v>45</v>
      </c>
      <c r="G33" t="s">
        <v>173</v>
      </c>
      <c r="H33" s="1">
        <v>45901</v>
      </c>
      <c r="I33" s="1">
        <v>46265</v>
      </c>
      <c r="J33" t="s">
        <v>46</v>
      </c>
      <c r="K33" t="s">
        <v>45</v>
      </c>
      <c r="L33" t="s">
        <v>423</v>
      </c>
      <c r="M33" t="s">
        <v>173</v>
      </c>
      <c r="N33" t="s">
        <v>968</v>
      </c>
      <c r="O33" t="s">
        <v>45</v>
      </c>
      <c r="P33" s="2">
        <v>45678.699178240742</v>
      </c>
      <c r="Q33">
        <v>124981.6</v>
      </c>
      <c r="R33" s="1">
        <v>45714</v>
      </c>
      <c r="S33" t="s">
        <v>422</v>
      </c>
      <c r="T33" t="s">
        <v>1004</v>
      </c>
      <c r="U33" t="s">
        <v>1024</v>
      </c>
      <c r="V33" s="2">
        <v>45678.699166666665</v>
      </c>
      <c r="W33" t="s">
        <v>45</v>
      </c>
      <c r="X33" t="s">
        <v>45</v>
      </c>
      <c r="Y33" t="s">
        <v>45</v>
      </c>
      <c r="Z33" t="s">
        <v>138</v>
      </c>
      <c r="AA33" s="2">
        <v>45712.433831018519</v>
      </c>
      <c r="AB33" t="s">
        <v>1006</v>
      </c>
      <c r="AC33" t="s">
        <v>45</v>
      </c>
      <c r="AD33">
        <v>90352.1</v>
      </c>
      <c r="AE33">
        <v>34629.5</v>
      </c>
      <c r="AF33">
        <v>124981.6</v>
      </c>
      <c r="AG33" t="s">
        <v>45</v>
      </c>
      <c r="AH33" t="s">
        <v>50</v>
      </c>
      <c r="AI33" s="2">
        <v>45714.920081018521</v>
      </c>
      <c r="AJ33" t="s">
        <v>45</v>
      </c>
      <c r="AK33" t="s">
        <v>222</v>
      </c>
      <c r="AL33" t="s">
        <v>424</v>
      </c>
      <c r="AM33" t="s">
        <v>45</v>
      </c>
      <c r="AN33" t="s">
        <v>45</v>
      </c>
      <c r="AO33" t="s">
        <v>131</v>
      </c>
      <c r="AP33">
        <v>0</v>
      </c>
      <c r="AQ33">
        <v>0</v>
      </c>
      <c r="AR33">
        <v>1</v>
      </c>
      <c r="AS33">
        <v>0</v>
      </c>
      <c r="AT33">
        <v>1</v>
      </c>
      <c r="AU33" s="1">
        <v>45273</v>
      </c>
      <c r="AV33" s="1">
        <v>45273</v>
      </c>
      <c r="AW33" t="s">
        <v>870</v>
      </c>
      <c r="AX33" t="s">
        <v>871</v>
      </c>
      <c r="AY33" s="1">
        <v>45474</v>
      </c>
      <c r="AZ33">
        <v>314926</v>
      </c>
      <c r="BA33" t="s">
        <v>45</v>
      </c>
      <c r="BB33" t="s">
        <v>45</v>
      </c>
    </row>
    <row r="34" spans="1:54" x14ac:dyDescent="0.35">
      <c r="A34" t="s">
        <v>190</v>
      </c>
      <c r="B34" t="s">
        <v>191</v>
      </c>
      <c r="C34" t="s">
        <v>42</v>
      </c>
      <c r="D34" t="s">
        <v>36</v>
      </c>
      <c r="E34" t="s">
        <v>91</v>
      </c>
      <c r="F34" t="s">
        <v>45</v>
      </c>
      <c r="G34" t="s">
        <v>43</v>
      </c>
      <c r="H34" s="1">
        <v>45901</v>
      </c>
      <c r="I34" s="1">
        <v>46996</v>
      </c>
      <c r="J34" t="s">
        <v>46</v>
      </c>
      <c r="K34" t="s">
        <v>45</v>
      </c>
      <c r="L34" t="s">
        <v>192</v>
      </c>
      <c r="M34" t="s">
        <v>43</v>
      </c>
      <c r="N34" t="s">
        <v>968</v>
      </c>
      <c r="O34" t="s">
        <v>45</v>
      </c>
      <c r="P34" s="2">
        <v>45699.482303240744</v>
      </c>
      <c r="Q34">
        <v>647869</v>
      </c>
      <c r="R34" s="1">
        <v>45715</v>
      </c>
      <c r="S34" t="s">
        <v>193</v>
      </c>
      <c r="T34" t="s">
        <v>1004</v>
      </c>
      <c r="U34" t="s">
        <v>42</v>
      </c>
      <c r="V34" s="2">
        <v>45699.482303240744</v>
      </c>
      <c r="W34" t="s">
        <v>45</v>
      </c>
      <c r="X34" t="s">
        <v>45</v>
      </c>
      <c r="Y34" t="s">
        <v>45</v>
      </c>
      <c r="Z34" t="s">
        <v>194</v>
      </c>
      <c r="AA34" s="2">
        <v>45713.34983796296</v>
      </c>
      <c r="AB34" t="s">
        <v>1006</v>
      </c>
      <c r="AC34" t="s">
        <v>45</v>
      </c>
      <c r="AD34">
        <v>533301</v>
      </c>
      <c r="AE34">
        <v>114568</v>
      </c>
      <c r="AF34">
        <v>647869</v>
      </c>
      <c r="AG34" t="s">
        <v>45</v>
      </c>
      <c r="AH34" t="s">
        <v>50</v>
      </c>
      <c r="AI34" s="2">
        <v>45715.707615740743</v>
      </c>
      <c r="AJ34" t="s">
        <v>45</v>
      </c>
      <c r="AK34" t="s">
        <v>222</v>
      </c>
      <c r="AL34" t="s">
        <v>195</v>
      </c>
      <c r="AM34" t="s">
        <v>45</v>
      </c>
      <c r="AN34" t="s">
        <v>45</v>
      </c>
      <c r="AO34" t="s">
        <v>52</v>
      </c>
      <c r="AP34">
        <v>0</v>
      </c>
      <c r="AQ34">
        <v>0</v>
      </c>
      <c r="AR34">
        <v>1</v>
      </c>
      <c r="AS34">
        <v>0</v>
      </c>
      <c r="AT34">
        <v>1</v>
      </c>
      <c r="AU34" s="1">
        <v>45149</v>
      </c>
      <c r="AV34" s="1">
        <v>45149</v>
      </c>
      <c r="AW34" t="s">
        <v>897</v>
      </c>
      <c r="AX34" t="s">
        <v>42</v>
      </c>
      <c r="AY34" s="1">
        <v>45160</v>
      </c>
      <c r="AZ34">
        <v>129393.92</v>
      </c>
      <c r="BA34" t="s">
        <v>45</v>
      </c>
      <c r="BB34" t="s">
        <v>45</v>
      </c>
    </row>
    <row r="35" spans="1:54" x14ac:dyDescent="0.35">
      <c r="A35" t="s">
        <v>151</v>
      </c>
      <c r="B35" t="s">
        <v>152</v>
      </c>
      <c r="C35" t="s">
        <v>42</v>
      </c>
      <c r="D35" t="s">
        <v>36</v>
      </c>
      <c r="E35" t="s">
        <v>91</v>
      </c>
      <c r="F35" t="s">
        <v>45</v>
      </c>
      <c r="G35" t="s">
        <v>43</v>
      </c>
      <c r="H35" s="1">
        <v>45901</v>
      </c>
      <c r="I35" s="1">
        <v>46996</v>
      </c>
      <c r="J35" t="s">
        <v>46</v>
      </c>
      <c r="K35" t="s">
        <v>45</v>
      </c>
      <c r="L35" t="s">
        <v>153</v>
      </c>
      <c r="M35" t="s">
        <v>43</v>
      </c>
      <c r="N35" t="s">
        <v>968</v>
      </c>
      <c r="O35" t="s">
        <v>45</v>
      </c>
      <c r="P35" s="2">
        <v>45611.622511574074</v>
      </c>
      <c r="Q35">
        <v>718833</v>
      </c>
      <c r="R35" s="1">
        <v>45617</v>
      </c>
      <c r="S35" t="s">
        <v>154</v>
      </c>
      <c r="T35" t="s">
        <v>1004</v>
      </c>
      <c r="U35" t="s">
        <v>42</v>
      </c>
      <c r="V35" s="2">
        <v>45611.622511574074</v>
      </c>
      <c r="W35" t="s">
        <v>45</v>
      </c>
      <c r="X35" t="s">
        <v>45</v>
      </c>
      <c r="Y35" t="s">
        <v>45</v>
      </c>
      <c r="Z35" t="s">
        <v>45</v>
      </c>
      <c r="AA35" s="2">
        <v>45614.40829861111</v>
      </c>
      <c r="AB35" t="s">
        <v>1006</v>
      </c>
      <c r="AC35" t="s">
        <v>45</v>
      </c>
      <c r="AD35">
        <v>508998</v>
      </c>
      <c r="AE35">
        <v>209835</v>
      </c>
      <c r="AF35">
        <v>718833</v>
      </c>
      <c r="AG35" t="s">
        <v>45</v>
      </c>
      <c r="AH35" t="s">
        <v>50</v>
      </c>
      <c r="AI35" s="2">
        <v>45618.067256944443</v>
      </c>
      <c r="AJ35" t="s">
        <v>45</v>
      </c>
      <c r="AK35" t="s">
        <v>222</v>
      </c>
      <c r="AL35" t="s">
        <v>155</v>
      </c>
      <c r="AM35" t="s">
        <v>45</v>
      </c>
      <c r="AN35" t="s">
        <v>45</v>
      </c>
      <c r="AO35" t="s">
        <v>52</v>
      </c>
      <c r="AP35">
        <v>0</v>
      </c>
      <c r="AQ35">
        <v>0</v>
      </c>
      <c r="AR35">
        <v>1</v>
      </c>
      <c r="AS35">
        <v>0</v>
      </c>
      <c r="AT35">
        <v>1</v>
      </c>
      <c r="AU35" s="1">
        <v>45149</v>
      </c>
      <c r="AV35" s="1">
        <v>45149</v>
      </c>
      <c r="AW35" t="s">
        <v>897</v>
      </c>
      <c r="AX35" t="s">
        <v>42</v>
      </c>
      <c r="AY35" s="1">
        <v>45160</v>
      </c>
      <c r="AZ35">
        <v>129393.92</v>
      </c>
      <c r="BA35" t="s">
        <v>45</v>
      </c>
      <c r="BB35" t="s">
        <v>45</v>
      </c>
    </row>
    <row r="36" spans="1:54" x14ac:dyDescent="0.35">
      <c r="A36" t="s">
        <v>425</v>
      </c>
      <c r="B36" t="s">
        <v>426</v>
      </c>
      <c r="C36" t="s">
        <v>427</v>
      </c>
      <c r="D36" t="s">
        <v>36</v>
      </c>
      <c r="E36" t="s">
        <v>91</v>
      </c>
      <c r="F36" t="s">
        <v>45</v>
      </c>
      <c r="G36" t="s">
        <v>213</v>
      </c>
      <c r="H36" s="1">
        <v>45870</v>
      </c>
      <c r="I36" s="1">
        <v>46599</v>
      </c>
      <c r="J36" t="s">
        <v>46</v>
      </c>
      <c r="K36" t="s">
        <v>45</v>
      </c>
      <c r="L36" t="s">
        <v>428</v>
      </c>
      <c r="M36" t="s">
        <v>213</v>
      </c>
      <c r="N36" t="s">
        <v>968</v>
      </c>
      <c r="O36" t="s">
        <v>45</v>
      </c>
      <c r="P36" s="2">
        <v>45595.297615740739</v>
      </c>
      <c r="Q36">
        <v>499937</v>
      </c>
      <c r="R36" s="1">
        <v>45671</v>
      </c>
      <c r="S36" t="s">
        <v>429</v>
      </c>
      <c r="T36" t="s">
        <v>1004</v>
      </c>
      <c r="U36" t="s">
        <v>427</v>
      </c>
      <c r="V36" s="2">
        <v>45595.297615740739</v>
      </c>
      <c r="W36" t="s">
        <v>45</v>
      </c>
      <c r="X36" t="s">
        <v>45</v>
      </c>
      <c r="Y36" t="s">
        <v>45</v>
      </c>
      <c r="Z36" t="s">
        <v>138</v>
      </c>
      <c r="AA36" s="2">
        <v>45665.710416666669</v>
      </c>
      <c r="AB36" t="s">
        <v>1006</v>
      </c>
      <c r="AC36" t="s">
        <v>45</v>
      </c>
      <c r="AD36">
        <v>430686</v>
      </c>
      <c r="AE36">
        <v>69251</v>
      </c>
      <c r="AF36">
        <v>499937</v>
      </c>
      <c r="AG36" t="s">
        <v>45</v>
      </c>
      <c r="AH36" t="s">
        <v>50</v>
      </c>
      <c r="AI36" s="2">
        <v>45672.850717592592</v>
      </c>
      <c r="AJ36" t="s">
        <v>45</v>
      </c>
      <c r="AK36" t="s">
        <v>222</v>
      </c>
      <c r="AL36" t="s">
        <v>430</v>
      </c>
      <c r="AM36" t="s">
        <v>45</v>
      </c>
      <c r="AN36" t="s">
        <v>45</v>
      </c>
      <c r="AO36" t="s">
        <v>52</v>
      </c>
      <c r="AP36">
        <v>0</v>
      </c>
      <c r="AQ36">
        <v>0</v>
      </c>
      <c r="AR36">
        <v>1</v>
      </c>
      <c r="AS36">
        <v>0</v>
      </c>
      <c r="AT36">
        <v>1</v>
      </c>
      <c r="AU36" s="1">
        <v>45572</v>
      </c>
      <c r="AV36" s="1">
        <v>45572</v>
      </c>
      <c r="AW36" t="s">
        <v>898</v>
      </c>
      <c r="AX36" t="s">
        <v>427</v>
      </c>
      <c r="AY36" s="1">
        <v>45524</v>
      </c>
      <c r="AZ36">
        <v>205783</v>
      </c>
      <c r="BA36">
        <v>1.6</v>
      </c>
      <c r="BB36">
        <v>1.6</v>
      </c>
    </row>
    <row r="37" spans="1:54" x14ac:dyDescent="0.35">
      <c r="A37" t="s">
        <v>431</v>
      </c>
      <c r="B37" t="s">
        <v>432</v>
      </c>
      <c r="C37" t="s">
        <v>433</v>
      </c>
      <c r="D37" t="s">
        <v>37</v>
      </c>
      <c r="E37" t="s">
        <v>86</v>
      </c>
      <c r="F37" t="s">
        <v>45</v>
      </c>
      <c r="G37" t="s">
        <v>227</v>
      </c>
      <c r="H37" s="1">
        <v>45658</v>
      </c>
      <c r="I37" s="1">
        <v>46022</v>
      </c>
      <c r="J37" t="s">
        <v>46</v>
      </c>
      <c r="K37" t="s">
        <v>45</v>
      </c>
      <c r="L37" t="s">
        <v>434</v>
      </c>
      <c r="M37" t="s">
        <v>227</v>
      </c>
      <c r="N37" t="s">
        <v>968</v>
      </c>
      <c r="O37" t="s">
        <v>45</v>
      </c>
      <c r="P37" s="2">
        <v>45464.672754629632</v>
      </c>
      <c r="Q37">
        <v>264344</v>
      </c>
      <c r="R37" s="1">
        <v>45569</v>
      </c>
      <c r="S37" t="s">
        <v>432</v>
      </c>
      <c r="T37" t="s">
        <v>1004</v>
      </c>
      <c r="U37" t="s">
        <v>1011</v>
      </c>
      <c r="V37" s="2">
        <v>45464.672754629632</v>
      </c>
      <c r="W37" t="s">
        <v>45</v>
      </c>
      <c r="X37" t="s">
        <v>45</v>
      </c>
      <c r="Y37" t="s">
        <v>45</v>
      </c>
      <c r="Z37" t="s">
        <v>45</v>
      </c>
      <c r="AA37" s="2">
        <v>45568.420532407406</v>
      </c>
      <c r="AB37" t="s">
        <v>1006</v>
      </c>
      <c r="AC37" t="s">
        <v>45</v>
      </c>
      <c r="AD37">
        <v>182937</v>
      </c>
      <c r="AE37">
        <v>81407</v>
      </c>
      <c r="AF37">
        <v>264344</v>
      </c>
      <c r="AG37" t="s">
        <v>45</v>
      </c>
      <c r="AH37" t="s">
        <v>50</v>
      </c>
      <c r="AI37" s="2">
        <v>45569.717777777776</v>
      </c>
      <c r="AJ37" s="2">
        <v>45644.518726851849</v>
      </c>
      <c r="AK37" t="s">
        <v>222</v>
      </c>
      <c r="AL37" t="s">
        <v>435</v>
      </c>
      <c r="AM37">
        <v>263334.65999999997</v>
      </c>
      <c r="AN37" t="s">
        <v>83</v>
      </c>
      <c r="AO37" t="s">
        <v>52</v>
      </c>
      <c r="AP37">
        <v>1</v>
      </c>
      <c r="AQ37">
        <v>0</v>
      </c>
      <c r="AR37">
        <v>0</v>
      </c>
      <c r="AS37">
        <v>0</v>
      </c>
      <c r="AT37">
        <v>1</v>
      </c>
      <c r="AU37" s="1">
        <v>45569</v>
      </c>
      <c r="AV37" s="1">
        <v>45569</v>
      </c>
      <c r="AW37" t="s">
        <v>899</v>
      </c>
      <c r="AX37" t="s">
        <v>900</v>
      </c>
      <c r="AY37" s="1">
        <v>45160</v>
      </c>
      <c r="AZ37">
        <v>225000</v>
      </c>
      <c r="BA37">
        <v>13.6</v>
      </c>
      <c r="BB37">
        <v>13.6</v>
      </c>
    </row>
    <row r="38" spans="1:54" x14ac:dyDescent="0.35">
      <c r="A38" t="s">
        <v>436</v>
      </c>
      <c r="B38" t="s">
        <v>437</v>
      </c>
      <c r="C38" t="s">
        <v>438</v>
      </c>
      <c r="D38" t="s">
        <v>36</v>
      </c>
      <c r="E38" t="s">
        <v>366</v>
      </c>
      <c r="F38" t="s">
        <v>45</v>
      </c>
      <c r="G38" t="s">
        <v>234</v>
      </c>
      <c r="H38" s="1">
        <v>45870</v>
      </c>
      <c r="I38" s="1">
        <v>46599</v>
      </c>
      <c r="J38" t="s">
        <v>46</v>
      </c>
      <c r="K38" t="s">
        <v>45</v>
      </c>
      <c r="L38" t="s">
        <v>440</v>
      </c>
      <c r="M38" t="s">
        <v>439</v>
      </c>
      <c r="N38" t="s">
        <v>968</v>
      </c>
      <c r="O38" t="s">
        <v>45</v>
      </c>
      <c r="P38" s="2">
        <v>45565.423576388886</v>
      </c>
      <c r="Q38">
        <v>375669.63</v>
      </c>
      <c r="R38" s="1">
        <v>45581</v>
      </c>
      <c r="S38" t="s">
        <v>441</v>
      </c>
      <c r="T38" t="s">
        <v>1004</v>
      </c>
      <c r="U38" t="s">
        <v>1011</v>
      </c>
      <c r="V38" s="2">
        <v>45565.423564814817</v>
      </c>
      <c r="W38" t="s">
        <v>45</v>
      </c>
      <c r="X38" t="s">
        <v>45</v>
      </c>
      <c r="Y38" t="s">
        <v>45</v>
      </c>
      <c r="Z38" t="s">
        <v>442</v>
      </c>
      <c r="AA38" s="2">
        <v>45574.605937499997</v>
      </c>
      <c r="AB38" t="s">
        <v>1006</v>
      </c>
      <c r="AC38" t="s">
        <v>45</v>
      </c>
      <c r="AD38">
        <v>275000</v>
      </c>
      <c r="AE38">
        <v>100669.63</v>
      </c>
      <c r="AF38">
        <v>375669.63</v>
      </c>
      <c r="AG38" t="s">
        <v>45</v>
      </c>
      <c r="AH38" t="s">
        <v>50</v>
      </c>
      <c r="AI38" s="2">
        <v>45659.782488425924</v>
      </c>
      <c r="AJ38" t="s">
        <v>45</v>
      </c>
      <c r="AK38" t="s">
        <v>222</v>
      </c>
      <c r="AL38" t="s">
        <v>443</v>
      </c>
      <c r="AM38" t="s">
        <v>45</v>
      </c>
      <c r="AN38" t="s">
        <v>45</v>
      </c>
      <c r="AO38" t="s">
        <v>131</v>
      </c>
      <c r="AP38">
        <v>0</v>
      </c>
      <c r="AQ38">
        <v>0</v>
      </c>
      <c r="AR38">
        <v>1</v>
      </c>
      <c r="AS38">
        <v>0</v>
      </c>
      <c r="AT38">
        <v>1</v>
      </c>
      <c r="AU38" s="1">
        <v>45659</v>
      </c>
      <c r="AV38" s="1">
        <v>45659</v>
      </c>
      <c r="AW38" t="s">
        <v>901</v>
      </c>
      <c r="AX38" t="s">
        <v>902</v>
      </c>
      <c r="AY38" s="1">
        <v>45397</v>
      </c>
      <c r="AZ38">
        <v>10000</v>
      </c>
      <c r="BA38">
        <v>8.6999999999999993</v>
      </c>
      <c r="BB38">
        <v>8.6999999999999993</v>
      </c>
    </row>
    <row r="39" spans="1:54" x14ac:dyDescent="0.35">
      <c r="A39" t="s">
        <v>444</v>
      </c>
      <c r="B39" t="s">
        <v>445</v>
      </c>
      <c r="C39" t="s">
        <v>446</v>
      </c>
      <c r="D39" t="s">
        <v>36</v>
      </c>
      <c r="E39" t="s">
        <v>86</v>
      </c>
      <c r="F39" t="s">
        <v>45</v>
      </c>
      <c r="G39" t="s">
        <v>244</v>
      </c>
      <c r="H39" s="1">
        <v>45873</v>
      </c>
      <c r="I39" s="1">
        <v>46602</v>
      </c>
      <c r="J39" t="s">
        <v>179</v>
      </c>
      <c r="K39" t="s">
        <v>45</v>
      </c>
      <c r="L39" t="s">
        <v>447</v>
      </c>
      <c r="M39" t="s">
        <v>244</v>
      </c>
      <c r="N39" t="s">
        <v>968</v>
      </c>
      <c r="O39" t="s">
        <v>45</v>
      </c>
      <c r="P39" s="2">
        <v>45688.416979166665</v>
      </c>
      <c r="Q39">
        <v>385631</v>
      </c>
      <c r="R39" s="1">
        <v>45778</v>
      </c>
      <c r="S39" t="s">
        <v>445</v>
      </c>
      <c r="T39" t="s">
        <v>1004</v>
      </c>
      <c r="U39" t="s">
        <v>446</v>
      </c>
      <c r="V39" s="2">
        <v>45688.416967592595</v>
      </c>
      <c r="W39" t="s">
        <v>45</v>
      </c>
      <c r="X39" t="s">
        <v>45</v>
      </c>
      <c r="Y39" t="s">
        <v>45</v>
      </c>
      <c r="Z39" t="s">
        <v>45</v>
      </c>
      <c r="AA39" t="s">
        <v>45</v>
      </c>
      <c r="AB39" t="s">
        <v>73</v>
      </c>
      <c r="AC39" t="s">
        <v>45</v>
      </c>
      <c r="AD39">
        <v>283343</v>
      </c>
      <c r="AE39">
        <v>102288</v>
      </c>
      <c r="AF39">
        <v>385631</v>
      </c>
      <c r="AG39" t="s">
        <v>45</v>
      </c>
      <c r="AH39" t="s">
        <v>50</v>
      </c>
      <c r="AI39" s="2">
        <v>45726.913495370369</v>
      </c>
      <c r="AJ39" t="s">
        <v>45</v>
      </c>
      <c r="AK39" t="s">
        <v>222</v>
      </c>
      <c r="AL39" t="s">
        <v>448</v>
      </c>
      <c r="AM39" t="s">
        <v>45</v>
      </c>
      <c r="AN39" t="s">
        <v>45</v>
      </c>
      <c r="AO39" t="s">
        <v>52</v>
      </c>
      <c r="AP39">
        <v>0</v>
      </c>
      <c r="AQ39">
        <v>0</v>
      </c>
      <c r="AR39">
        <v>1</v>
      </c>
      <c r="AS39">
        <v>0</v>
      </c>
      <c r="AT39">
        <v>1</v>
      </c>
      <c r="AU39" s="1">
        <v>45574</v>
      </c>
      <c r="AV39" s="1">
        <v>45574</v>
      </c>
      <c r="AW39" t="s">
        <v>903</v>
      </c>
      <c r="AX39" t="s">
        <v>904</v>
      </c>
      <c r="AY39" s="1">
        <v>45524</v>
      </c>
      <c r="AZ39" s="30" t="s">
        <v>1025</v>
      </c>
      <c r="BA39">
        <v>1.7</v>
      </c>
      <c r="BB39">
        <v>1.7</v>
      </c>
    </row>
    <row r="40" spans="1:54" x14ac:dyDescent="0.35">
      <c r="A40" t="s">
        <v>449</v>
      </c>
      <c r="B40" t="s">
        <v>450</v>
      </c>
      <c r="C40" t="s">
        <v>312</v>
      </c>
      <c r="D40" t="s">
        <v>36</v>
      </c>
      <c r="E40" t="s">
        <v>451</v>
      </c>
      <c r="F40" t="s">
        <v>70</v>
      </c>
      <c r="G40" t="s">
        <v>313</v>
      </c>
      <c r="H40" s="1">
        <v>45870</v>
      </c>
      <c r="I40" s="1">
        <v>47330</v>
      </c>
      <c r="J40" t="s">
        <v>46</v>
      </c>
      <c r="K40" t="s">
        <v>45</v>
      </c>
      <c r="L40" t="s">
        <v>452</v>
      </c>
      <c r="M40" t="s">
        <v>313</v>
      </c>
      <c r="N40" t="s">
        <v>970</v>
      </c>
      <c r="O40" t="s">
        <v>45</v>
      </c>
      <c r="P40" s="2">
        <v>45545.620208333334</v>
      </c>
      <c r="Q40">
        <v>548045</v>
      </c>
      <c r="R40" s="1">
        <v>45558</v>
      </c>
      <c r="S40" t="s">
        <v>453</v>
      </c>
      <c r="T40" t="s">
        <v>1004</v>
      </c>
      <c r="U40" t="s">
        <v>312</v>
      </c>
      <c r="V40" s="2">
        <v>45545.620208333334</v>
      </c>
      <c r="W40" t="s">
        <v>45</v>
      </c>
      <c r="X40" t="s">
        <v>45</v>
      </c>
      <c r="Y40" t="s">
        <v>45</v>
      </c>
      <c r="Z40" t="s">
        <v>45</v>
      </c>
      <c r="AA40" s="2">
        <v>45555.676041666666</v>
      </c>
      <c r="AB40" t="s">
        <v>1006</v>
      </c>
      <c r="AC40" t="s">
        <v>45</v>
      </c>
      <c r="AD40">
        <v>399725</v>
      </c>
      <c r="AE40">
        <v>148320</v>
      </c>
      <c r="AF40">
        <v>548045</v>
      </c>
      <c r="AG40" t="s">
        <v>78</v>
      </c>
      <c r="AH40" t="s">
        <v>79</v>
      </c>
      <c r="AI40" s="2">
        <v>45568.913576388892</v>
      </c>
      <c r="AJ40" t="s">
        <v>45</v>
      </c>
      <c r="AK40" t="s">
        <v>222</v>
      </c>
      <c r="AL40" t="s">
        <v>454</v>
      </c>
      <c r="AM40" t="s">
        <v>45</v>
      </c>
      <c r="AN40" t="s">
        <v>45</v>
      </c>
      <c r="AO40" t="s">
        <v>52</v>
      </c>
      <c r="AP40">
        <v>0</v>
      </c>
      <c r="AQ40">
        <v>0</v>
      </c>
      <c r="AR40">
        <v>1</v>
      </c>
      <c r="AS40">
        <v>0</v>
      </c>
      <c r="AT40">
        <v>1</v>
      </c>
      <c r="AU40" s="1">
        <v>45204</v>
      </c>
      <c r="AV40" s="1">
        <v>45204</v>
      </c>
      <c r="AW40" t="s">
        <v>872</v>
      </c>
      <c r="AX40" t="s">
        <v>873</v>
      </c>
      <c r="AY40" s="1">
        <v>45160</v>
      </c>
      <c r="AZ40">
        <v>256000</v>
      </c>
      <c r="BA40">
        <v>1.5</v>
      </c>
      <c r="BB40">
        <v>1.5</v>
      </c>
    </row>
    <row r="41" spans="1:54" x14ac:dyDescent="0.35">
      <c r="A41" t="s">
        <v>455</v>
      </c>
      <c r="B41" t="s">
        <v>456</v>
      </c>
      <c r="C41" t="s">
        <v>312</v>
      </c>
      <c r="D41" t="s">
        <v>36</v>
      </c>
      <c r="E41" t="s">
        <v>457</v>
      </c>
      <c r="F41" t="s">
        <v>45</v>
      </c>
      <c r="G41" t="s">
        <v>313</v>
      </c>
      <c r="H41" s="1">
        <v>45839</v>
      </c>
      <c r="I41" s="1">
        <v>46568</v>
      </c>
      <c r="J41" t="s">
        <v>46</v>
      </c>
      <c r="K41" t="s">
        <v>45</v>
      </c>
      <c r="L41" t="s">
        <v>458</v>
      </c>
      <c r="M41" t="s">
        <v>313</v>
      </c>
      <c r="N41" t="s">
        <v>967</v>
      </c>
      <c r="O41" t="s">
        <v>45</v>
      </c>
      <c r="P41" s="2">
        <v>45631.360902777778</v>
      </c>
      <c r="Q41">
        <v>200000</v>
      </c>
      <c r="R41" s="1">
        <v>45722</v>
      </c>
      <c r="S41" t="s">
        <v>456</v>
      </c>
      <c r="T41" t="s">
        <v>1004</v>
      </c>
      <c r="U41" t="s">
        <v>312</v>
      </c>
      <c r="V41" s="2">
        <v>45631.360891203702</v>
      </c>
      <c r="W41" t="s">
        <v>45</v>
      </c>
      <c r="X41" t="s">
        <v>45</v>
      </c>
      <c r="Y41" t="s">
        <v>45</v>
      </c>
      <c r="Z41" t="s">
        <v>975</v>
      </c>
      <c r="AA41" s="2">
        <v>45720.436990740738</v>
      </c>
      <c r="AB41" t="s">
        <v>1006</v>
      </c>
      <c r="AC41" t="s">
        <v>45</v>
      </c>
      <c r="AD41" s="3">
        <v>188353</v>
      </c>
      <c r="AE41" s="3">
        <v>11647</v>
      </c>
      <c r="AF41" s="30" t="s">
        <v>1025</v>
      </c>
      <c r="AG41" t="s">
        <v>45</v>
      </c>
      <c r="AH41" t="s">
        <v>50</v>
      </c>
      <c r="AI41" s="2">
        <v>45722.716550925928</v>
      </c>
      <c r="AJ41" t="s">
        <v>45</v>
      </c>
      <c r="AK41" t="s">
        <v>222</v>
      </c>
      <c r="AL41" t="s">
        <v>459</v>
      </c>
      <c r="AM41" t="s">
        <v>45</v>
      </c>
      <c r="AN41" t="s">
        <v>45</v>
      </c>
      <c r="AO41" t="s">
        <v>52</v>
      </c>
      <c r="AP41">
        <v>0</v>
      </c>
      <c r="AQ41">
        <v>0</v>
      </c>
      <c r="AR41">
        <v>1</v>
      </c>
      <c r="AS41">
        <v>0</v>
      </c>
      <c r="AT41">
        <v>1</v>
      </c>
      <c r="AU41" s="1">
        <v>45204</v>
      </c>
      <c r="AV41" s="1">
        <v>45204</v>
      </c>
      <c r="AW41" t="s">
        <v>872</v>
      </c>
      <c r="AX41" t="s">
        <v>873</v>
      </c>
      <c r="AY41" s="1">
        <v>45160</v>
      </c>
      <c r="AZ41">
        <v>256000</v>
      </c>
      <c r="BA41">
        <v>1.5</v>
      </c>
      <c r="BB41">
        <v>1.5</v>
      </c>
    </row>
    <row r="42" spans="1:54" x14ac:dyDescent="0.35">
      <c r="A42" t="s">
        <v>460</v>
      </c>
      <c r="B42" t="s">
        <v>461</v>
      </c>
      <c r="C42" t="s">
        <v>462</v>
      </c>
      <c r="D42" t="s">
        <v>37</v>
      </c>
      <c r="E42" t="s">
        <v>463</v>
      </c>
      <c r="F42" t="s">
        <v>45</v>
      </c>
      <c r="G42" t="s">
        <v>310</v>
      </c>
      <c r="H42" s="1">
        <v>45064</v>
      </c>
      <c r="I42" s="1">
        <v>46160</v>
      </c>
      <c r="J42" t="s">
        <v>46</v>
      </c>
      <c r="K42" t="s">
        <v>45</v>
      </c>
      <c r="L42" t="s">
        <v>464</v>
      </c>
      <c r="M42" t="s">
        <v>310</v>
      </c>
      <c r="N42" t="s">
        <v>968</v>
      </c>
      <c r="O42" t="s">
        <v>45</v>
      </c>
      <c r="P42" s="2">
        <v>45086.704861111109</v>
      </c>
      <c r="Q42">
        <v>6276250</v>
      </c>
      <c r="R42" s="1">
        <v>45064</v>
      </c>
      <c r="S42" t="s">
        <v>465</v>
      </c>
      <c r="T42" t="s">
        <v>1004</v>
      </c>
      <c r="U42" t="s">
        <v>1022</v>
      </c>
      <c r="V42" s="2">
        <v>45086.70484953704</v>
      </c>
      <c r="W42" t="s">
        <v>45</v>
      </c>
      <c r="X42" t="s">
        <v>45</v>
      </c>
      <c r="Y42" t="s">
        <v>45</v>
      </c>
      <c r="Z42" t="s">
        <v>45</v>
      </c>
      <c r="AA42" s="2">
        <v>45098.38318287037</v>
      </c>
      <c r="AB42" t="s">
        <v>1026</v>
      </c>
      <c r="AC42" t="s">
        <v>45</v>
      </c>
      <c r="AD42">
        <v>5705681.8200000003</v>
      </c>
      <c r="AE42">
        <v>570568.18000000005</v>
      </c>
      <c r="AF42">
        <v>6276250</v>
      </c>
      <c r="AG42" t="s">
        <v>45</v>
      </c>
      <c r="AH42" t="s">
        <v>50</v>
      </c>
      <c r="AI42" s="2">
        <v>45098.634479166663</v>
      </c>
      <c r="AJ42" s="2">
        <v>45098.384606481479</v>
      </c>
      <c r="AK42" t="s">
        <v>211</v>
      </c>
      <c r="AL42" t="s">
        <v>466</v>
      </c>
      <c r="AM42">
        <v>6276250</v>
      </c>
      <c r="AN42" t="s">
        <v>467</v>
      </c>
      <c r="AO42" t="s">
        <v>131</v>
      </c>
      <c r="AP42">
        <v>1</v>
      </c>
      <c r="AQ42">
        <v>0</v>
      </c>
      <c r="AR42">
        <v>0</v>
      </c>
      <c r="AS42">
        <v>0</v>
      </c>
      <c r="AT42">
        <v>1</v>
      </c>
      <c r="AU42" s="1">
        <v>45098</v>
      </c>
      <c r="AV42" s="1">
        <v>45098</v>
      </c>
      <c r="AW42" t="s">
        <v>905</v>
      </c>
      <c r="AX42" t="s">
        <v>462</v>
      </c>
      <c r="AY42" s="1">
        <v>45274</v>
      </c>
      <c r="AZ42">
        <v>67500</v>
      </c>
      <c r="BA42" t="s">
        <v>45</v>
      </c>
      <c r="BB42" t="s">
        <v>45</v>
      </c>
    </row>
    <row r="43" spans="1:54" x14ac:dyDescent="0.35">
      <c r="A43" t="s">
        <v>468</v>
      </c>
      <c r="B43" t="s">
        <v>469</v>
      </c>
      <c r="C43" t="s">
        <v>470</v>
      </c>
      <c r="D43" t="s">
        <v>36</v>
      </c>
      <c r="E43" t="s">
        <v>86</v>
      </c>
      <c r="F43" t="s">
        <v>70</v>
      </c>
      <c r="G43" t="s">
        <v>173</v>
      </c>
      <c r="H43" s="1">
        <v>46357</v>
      </c>
      <c r="I43" s="1">
        <v>47087</v>
      </c>
      <c r="J43" t="s">
        <v>46</v>
      </c>
      <c r="K43" t="s">
        <v>45</v>
      </c>
      <c r="L43" t="s">
        <v>471</v>
      </c>
      <c r="M43" t="s">
        <v>173</v>
      </c>
      <c r="N43" t="s">
        <v>970</v>
      </c>
      <c r="O43" t="s">
        <v>45</v>
      </c>
      <c r="P43" s="2">
        <v>45344.546759259261</v>
      </c>
      <c r="Q43">
        <v>109253.91</v>
      </c>
      <c r="R43" s="1">
        <v>45349</v>
      </c>
      <c r="S43" t="s">
        <v>469</v>
      </c>
      <c r="T43" t="s">
        <v>1004</v>
      </c>
      <c r="U43" t="s">
        <v>1010</v>
      </c>
      <c r="V43" s="2">
        <v>45344.546759259261</v>
      </c>
      <c r="W43" t="s">
        <v>45</v>
      </c>
      <c r="X43" t="s">
        <v>45</v>
      </c>
      <c r="Y43" t="s">
        <v>45</v>
      </c>
      <c r="Z43" t="s">
        <v>472</v>
      </c>
      <c r="AA43" s="2">
        <v>45345.415208333332</v>
      </c>
      <c r="AB43" t="s">
        <v>1006</v>
      </c>
      <c r="AC43" t="s">
        <v>45</v>
      </c>
      <c r="AD43">
        <v>75608.240000000005</v>
      </c>
      <c r="AE43">
        <v>33645.67</v>
      </c>
      <c r="AF43">
        <v>109253.91</v>
      </c>
      <c r="AG43" t="s">
        <v>78</v>
      </c>
      <c r="AH43" t="s">
        <v>79</v>
      </c>
      <c r="AI43" s="2">
        <v>45345.892314814817</v>
      </c>
      <c r="AJ43" s="2">
        <v>45345.598865740743</v>
      </c>
      <c r="AK43" t="s">
        <v>214</v>
      </c>
      <c r="AL43" t="s">
        <v>473</v>
      </c>
      <c r="AM43" t="s">
        <v>45</v>
      </c>
      <c r="AN43" t="s">
        <v>45</v>
      </c>
      <c r="AO43" t="s">
        <v>131</v>
      </c>
      <c r="AP43">
        <v>0</v>
      </c>
      <c r="AQ43">
        <v>0</v>
      </c>
      <c r="AR43">
        <v>1</v>
      </c>
      <c r="AS43">
        <v>0</v>
      </c>
      <c r="AT43">
        <v>1</v>
      </c>
      <c r="AU43" s="1">
        <v>45345</v>
      </c>
      <c r="AV43" s="1">
        <v>45478</v>
      </c>
      <c r="AW43" t="s">
        <v>906</v>
      </c>
      <c r="AX43" t="s">
        <v>470</v>
      </c>
      <c r="AY43" s="1">
        <v>45474</v>
      </c>
      <c r="AZ43">
        <v>407500</v>
      </c>
      <c r="BA43" t="s">
        <v>45</v>
      </c>
      <c r="BB43">
        <v>0.1</v>
      </c>
    </row>
    <row r="44" spans="1:54" x14ac:dyDescent="0.35">
      <c r="A44" t="s">
        <v>475</v>
      </c>
      <c r="B44" t="s">
        <v>476</v>
      </c>
      <c r="C44" t="s">
        <v>374</v>
      </c>
      <c r="D44" t="s">
        <v>36</v>
      </c>
      <c r="E44" t="s">
        <v>44</v>
      </c>
      <c r="F44" t="s">
        <v>45</v>
      </c>
      <c r="G44" t="s">
        <v>134</v>
      </c>
      <c r="H44" s="1">
        <v>45778</v>
      </c>
      <c r="I44" s="1">
        <v>46507</v>
      </c>
      <c r="J44" t="s">
        <v>46</v>
      </c>
      <c r="K44" t="s">
        <v>45</v>
      </c>
      <c r="L44" t="s">
        <v>477</v>
      </c>
      <c r="M44" t="s">
        <v>134</v>
      </c>
      <c r="N44" t="s">
        <v>968</v>
      </c>
      <c r="O44" t="s">
        <v>45</v>
      </c>
      <c r="P44" s="2">
        <v>45512.628946759258</v>
      </c>
      <c r="Q44">
        <v>300000</v>
      </c>
      <c r="R44" s="1">
        <v>45519</v>
      </c>
      <c r="S44" t="s">
        <v>476</v>
      </c>
      <c r="T44" t="s">
        <v>1004</v>
      </c>
      <c r="U44" t="s">
        <v>374</v>
      </c>
      <c r="V44" s="2">
        <v>45512.628935185188</v>
      </c>
      <c r="W44" t="s">
        <v>45</v>
      </c>
      <c r="X44" t="s">
        <v>45</v>
      </c>
      <c r="Y44" t="s">
        <v>45</v>
      </c>
      <c r="Z44" t="s">
        <v>478</v>
      </c>
      <c r="AA44" s="2">
        <v>45517.672013888892</v>
      </c>
      <c r="AB44" t="s">
        <v>1006</v>
      </c>
      <c r="AC44" t="s">
        <v>45</v>
      </c>
      <c r="AD44">
        <v>218699</v>
      </c>
      <c r="AE44">
        <v>81301</v>
      </c>
      <c r="AF44" s="30" t="s">
        <v>1023</v>
      </c>
      <c r="AG44" t="s">
        <v>45</v>
      </c>
      <c r="AH44" t="s">
        <v>50</v>
      </c>
      <c r="AI44" s="2">
        <v>45519.875868055555</v>
      </c>
      <c r="AJ44" t="s">
        <v>45</v>
      </c>
      <c r="AK44" t="s">
        <v>222</v>
      </c>
      <c r="AL44" t="s">
        <v>479</v>
      </c>
      <c r="AM44" t="s">
        <v>45</v>
      </c>
      <c r="AN44" t="s">
        <v>45</v>
      </c>
      <c r="AO44" t="s">
        <v>52</v>
      </c>
      <c r="AP44">
        <v>0</v>
      </c>
      <c r="AQ44">
        <v>0</v>
      </c>
      <c r="AR44">
        <v>1</v>
      </c>
      <c r="AS44">
        <v>0</v>
      </c>
      <c r="AT44">
        <v>1</v>
      </c>
      <c r="AU44" s="1">
        <v>45366</v>
      </c>
      <c r="AV44" s="1">
        <v>45366</v>
      </c>
      <c r="AW44" t="s">
        <v>887</v>
      </c>
      <c r="AX44" t="s">
        <v>888</v>
      </c>
      <c r="AY44" s="1">
        <v>44789</v>
      </c>
      <c r="AZ44">
        <v>113000</v>
      </c>
      <c r="BA44">
        <v>19.2</v>
      </c>
      <c r="BB44">
        <v>19.2</v>
      </c>
    </row>
    <row r="45" spans="1:54" x14ac:dyDescent="0.35">
      <c r="A45" t="s">
        <v>480</v>
      </c>
      <c r="B45" t="s">
        <v>481</v>
      </c>
      <c r="C45" t="s">
        <v>417</v>
      </c>
      <c r="D45" t="s">
        <v>36</v>
      </c>
      <c r="E45" t="s">
        <v>243</v>
      </c>
      <c r="F45" t="s">
        <v>45</v>
      </c>
      <c r="G45" t="s">
        <v>418</v>
      </c>
      <c r="H45" s="1">
        <v>46023</v>
      </c>
      <c r="I45" s="1">
        <v>47848</v>
      </c>
      <c r="J45" t="s">
        <v>46</v>
      </c>
      <c r="K45" t="s">
        <v>45</v>
      </c>
      <c r="L45" t="s">
        <v>482</v>
      </c>
      <c r="M45" t="s">
        <v>418</v>
      </c>
      <c r="N45" t="s">
        <v>968</v>
      </c>
      <c r="O45" t="s">
        <v>45</v>
      </c>
      <c r="P45" s="2">
        <v>45671.554224537038</v>
      </c>
      <c r="Q45">
        <v>1644892</v>
      </c>
      <c r="R45" s="1">
        <v>45685</v>
      </c>
      <c r="S45" t="s">
        <v>481</v>
      </c>
      <c r="T45" t="s">
        <v>1004</v>
      </c>
      <c r="U45" t="s">
        <v>417</v>
      </c>
      <c r="V45" s="2">
        <v>45671.554212962961</v>
      </c>
      <c r="W45" t="s">
        <v>45</v>
      </c>
      <c r="X45" t="s">
        <v>45</v>
      </c>
      <c r="Y45" t="s">
        <v>45</v>
      </c>
      <c r="Z45" t="s">
        <v>138</v>
      </c>
      <c r="AA45" s="2">
        <v>45681.62128472222</v>
      </c>
      <c r="AB45" t="s">
        <v>1006</v>
      </c>
      <c r="AC45" t="s">
        <v>45</v>
      </c>
      <c r="AD45">
        <v>1175000</v>
      </c>
      <c r="AE45">
        <v>469892</v>
      </c>
      <c r="AF45">
        <v>1644892</v>
      </c>
      <c r="AG45" t="s">
        <v>45</v>
      </c>
      <c r="AH45" t="s">
        <v>50</v>
      </c>
      <c r="AI45" s="2">
        <v>45685.700289351851</v>
      </c>
      <c r="AJ45" t="s">
        <v>45</v>
      </c>
      <c r="AK45" t="s">
        <v>222</v>
      </c>
      <c r="AL45" t="s">
        <v>483</v>
      </c>
      <c r="AM45" t="s">
        <v>45</v>
      </c>
      <c r="AN45" t="s">
        <v>45</v>
      </c>
      <c r="AO45" t="s">
        <v>52</v>
      </c>
      <c r="AP45">
        <v>0</v>
      </c>
      <c r="AQ45">
        <v>0</v>
      </c>
      <c r="AR45">
        <v>1</v>
      </c>
      <c r="AS45">
        <v>0</v>
      </c>
      <c r="AT45">
        <v>1</v>
      </c>
      <c r="AU45" s="1">
        <v>45565</v>
      </c>
      <c r="AV45" s="1">
        <v>45565</v>
      </c>
      <c r="AW45" t="s">
        <v>895</v>
      </c>
      <c r="AX45" t="s">
        <v>896</v>
      </c>
      <c r="AY45" s="1">
        <v>45524</v>
      </c>
      <c r="AZ45" s="30" t="s">
        <v>1023</v>
      </c>
      <c r="BA45">
        <v>1.4</v>
      </c>
      <c r="BB45">
        <v>1.4</v>
      </c>
    </row>
    <row r="46" spans="1:54" x14ac:dyDescent="0.35">
      <c r="A46" t="s">
        <v>484</v>
      </c>
      <c r="B46" t="s">
        <v>485</v>
      </c>
      <c r="C46" t="s">
        <v>335</v>
      </c>
      <c r="D46" t="s">
        <v>37</v>
      </c>
      <c r="E46" t="s">
        <v>145</v>
      </c>
      <c r="F46" t="s">
        <v>45</v>
      </c>
      <c r="G46" t="s">
        <v>310</v>
      </c>
      <c r="H46" s="1">
        <v>45383</v>
      </c>
      <c r="I46" s="1">
        <v>45747</v>
      </c>
      <c r="J46" t="s">
        <v>46</v>
      </c>
      <c r="K46" t="s">
        <v>45</v>
      </c>
      <c r="L46" t="s">
        <v>486</v>
      </c>
      <c r="M46" t="s">
        <v>310</v>
      </c>
      <c r="N46" t="s">
        <v>968</v>
      </c>
      <c r="O46" t="s">
        <v>45</v>
      </c>
      <c r="P46" s="2">
        <v>45128.473298611112</v>
      </c>
      <c r="Q46">
        <v>299980</v>
      </c>
      <c r="R46" s="1">
        <v>45148</v>
      </c>
      <c r="S46" t="s">
        <v>487</v>
      </c>
      <c r="T46" t="s">
        <v>1004</v>
      </c>
      <c r="U46" t="s">
        <v>879</v>
      </c>
      <c r="V46" s="2">
        <v>45128.473287037035</v>
      </c>
      <c r="W46" t="s">
        <v>45</v>
      </c>
      <c r="X46" t="s">
        <v>45</v>
      </c>
      <c r="Y46" t="s">
        <v>45</v>
      </c>
      <c r="Z46" t="s">
        <v>45</v>
      </c>
      <c r="AA46" s="2">
        <v>45147.443391203706</v>
      </c>
      <c r="AB46" t="s">
        <v>1006</v>
      </c>
      <c r="AC46" t="s">
        <v>45</v>
      </c>
      <c r="AD46">
        <v>243552</v>
      </c>
      <c r="AE46">
        <v>56428</v>
      </c>
      <c r="AF46">
        <v>299980</v>
      </c>
      <c r="AG46" t="s">
        <v>45</v>
      </c>
      <c r="AH46" t="s">
        <v>50</v>
      </c>
      <c r="AI46" s="2">
        <v>45147.913715277777</v>
      </c>
      <c r="AJ46" s="2">
        <v>45476.612858796296</v>
      </c>
      <c r="AK46" t="s">
        <v>214</v>
      </c>
      <c r="AL46" t="s">
        <v>488</v>
      </c>
      <c r="AM46">
        <v>188114</v>
      </c>
      <c r="AN46" t="s">
        <v>489</v>
      </c>
      <c r="AO46" t="s">
        <v>131</v>
      </c>
      <c r="AP46">
        <v>1</v>
      </c>
      <c r="AQ46">
        <v>0</v>
      </c>
      <c r="AR46">
        <v>0</v>
      </c>
      <c r="AS46">
        <v>0</v>
      </c>
      <c r="AT46">
        <v>1</v>
      </c>
      <c r="AU46" s="1">
        <v>45091</v>
      </c>
      <c r="AV46" s="1">
        <v>45147</v>
      </c>
      <c r="AW46" t="s">
        <v>878</v>
      </c>
      <c r="AX46" t="s">
        <v>879</v>
      </c>
      <c r="AY46" s="1">
        <v>44939</v>
      </c>
      <c r="AZ46">
        <v>175000</v>
      </c>
      <c r="BA46">
        <v>5.0999999999999996</v>
      </c>
      <c r="BB46">
        <v>6.9</v>
      </c>
    </row>
    <row r="47" spans="1:54" x14ac:dyDescent="0.35">
      <c r="A47" t="s">
        <v>951</v>
      </c>
      <c r="B47" t="s">
        <v>952</v>
      </c>
      <c r="C47" t="s">
        <v>470</v>
      </c>
      <c r="D47" t="s">
        <v>49</v>
      </c>
      <c r="E47" t="s">
        <v>86</v>
      </c>
      <c r="F47" t="s">
        <v>70</v>
      </c>
      <c r="G47" t="s">
        <v>173</v>
      </c>
      <c r="H47" s="1">
        <v>45474</v>
      </c>
      <c r="I47" s="1">
        <v>47299</v>
      </c>
      <c r="J47" t="s">
        <v>302</v>
      </c>
      <c r="K47" t="s">
        <v>45</v>
      </c>
      <c r="L47" t="s">
        <v>953</v>
      </c>
      <c r="M47" t="s">
        <v>173</v>
      </c>
      <c r="N47" t="s">
        <v>970</v>
      </c>
      <c r="O47" t="s">
        <v>45</v>
      </c>
      <c r="P47" s="2">
        <v>45163.833854166667</v>
      </c>
      <c r="Q47">
        <v>312614.84999999998</v>
      </c>
      <c r="R47" s="1">
        <v>45224</v>
      </c>
      <c r="S47" t="s">
        <v>952</v>
      </c>
      <c r="T47" t="s">
        <v>1004</v>
      </c>
      <c r="U47" t="s">
        <v>470</v>
      </c>
      <c r="V47" s="2">
        <v>45163.833854166667</v>
      </c>
      <c r="W47" t="s">
        <v>45</v>
      </c>
      <c r="X47" t="s">
        <v>45</v>
      </c>
      <c r="Y47" t="s">
        <v>49</v>
      </c>
      <c r="Z47" t="s">
        <v>45</v>
      </c>
      <c r="AA47" s="2">
        <v>45224.639791666668</v>
      </c>
      <c r="AB47" t="s">
        <v>1026</v>
      </c>
      <c r="AC47" t="s">
        <v>45</v>
      </c>
      <c r="AD47">
        <v>216467.04</v>
      </c>
      <c r="AE47">
        <v>96147.81</v>
      </c>
      <c r="AF47">
        <v>312614.84999999998</v>
      </c>
      <c r="AG47" t="s">
        <v>78</v>
      </c>
      <c r="AH47" t="s">
        <v>79</v>
      </c>
      <c r="AI47" s="2">
        <v>45659.994027777779</v>
      </c>
      <c r="AJ47" t="s">
        <v>45</v>
      </c>
      <c r="AK47" t="s">
        <v>222</v>
      </c>
      <c r="AL47" t="s">
        <v>954</v>
      </c>
      <c r="AM47" t="s">
        <v>45</v>
      </c>
      <c r="AN47" t="s">
        <v>45</v>
      </c>
      <c r="AO47" t="s">
        <v>131</v>
      </c>
      <c r="AP47">
        <v>0</v>
      </c>
      <c r="AQ47">
        <v>1</v>
      </c>
      <c r="AR47">
        <v>0</v>
      </c>
      <c r="AS47">
        <v>0</v>
      </c>
      <c r="AT47">
        <v>1</v>
      </c>
      <c r="AU47" s="1">
        <v>45345</v>
      </c>
      <c r="AV47" s="1">
        <v>45478</v>
      </c>
      <c r="AW47" t="s">
        <v>906</v>
      </c>
      <c r="AX47" t="s">
        <v>470</v>
      </c>
      <c r="AY47" s="1">
        <v>45474</v>
      </c>
      <c r="AZ47">
        <v>407500</v>
      </c>
      <c r="BA47" t="s">
        <v>45</v>
      </c>
      <c r="BB47">
        <v>0.1</v>
      </c>
    </row>
    <row r="48" spans="1:54" x14ac:dyDescent="0.35">
      <c r="A48" t="s">
        <v>490</v>
      </c>
      <c r="B48" t="s">
        <v>491</v>
      </c>
      <c r="C48" t="s">
        <v>492</v>
      </c>
      <c r="D48" t="s">
        <v>36</v>
      </c>
      <c r="E48" t="s">
        <v>86</v>
      </c>
      <c r="F48" t="s">
        <v>45</v>
      </c>
      <c r="G48" t="s">
        <v>53</v>
      </c>
      <c r="H48" s="1">
        <v>45839</v>
      </c>
      <c r="I48" s="1">
        <v>46568</v>
      </c>
      <c r="J48" t="s">
        <v>46</v>
      </c>
      <c r="K48" t="s">
        <v>45</v>
      </c>
      <c r="L48" t="s">
        <v>493</v>
      </c>
      <c r="M48" t="s">
        <v>53</v>
      </c>
      <c r="N48" t="s">
        <v>968</v>
      </c>
      <c r="O48" t="s">
        <v>45</v>
      </c>
      <c r="P48" s="2">
        <v>45559.676180555558</v>
      </c>
      <c r="Q48">
        <v>179332</v>
      </c>
      <c r="R48" s="1">
        <v>45581</v>
      </c>
      <c r="S48" t="s">
        <v>491</v>
      </c>
      <c r="T48" t="s">
        <v>1004</v>
      </c>
      <c r="U48" t="s">
        <v>492</v>
      </c>
      <c r="V48" s="2">
        <v>45559.676168981481</v>
      </c>
      <c r="W48" t="s">
        <v>45</v>
      </c>
      <c r="X48" t="s">
        <v>45</v>
      </c>
      <c r="Y48" t="s">
        <v>45</v>
      </c>
      <c r="Z48" t="s">
        <v>138</v>
      </c>
      <c r="AA48" s="2">
        <v>45576.671215277776</v>
      </c>
      <c r="AB48" t="s">
        <v>1006</v>
      </c>
      <c r="AC48" t="s">
        <v>45</v>
      </c>
      <c r="AD48">
        <v>131979</v>
      </c>
      <c r="AE48">
        <v>47353</v>
      </c>
      <c r="AF48">
        <v>179332</v>
      </c>
      <c r="AG48" t="s">
        <v>45</v>
      </c>
      <c r="AH48" t="s">
        <v>50</v>
      </c>
      <c r="AI48" s="2">
        <v>45581.764537037037</v>
      </c>
      <c r="AJ48" t="s">
        <v>45</v>
      </c>
      <c r="AK48" t="s">
        <v>222</v>
      </c>
      <c r="AL48" t="s">
        <v>494</v>
      </c>
      <c r="AM48" t="s">
        <v>45</v>
      </c>
      <c r="AN48" t="s">
        <v>45</v>
      </c>
      <c r="AO48" t="s">
        <v>55</v>
      </c>
      <c r="AP48">
        <v>0</v>
      </c>
      <c r="AQ48">
        <v>0</v>
      </c>
      <c r="AR48">
        <v>1</v>
      </c>
      <c r="AS48">
        <v>0</v>
      </c>
      <c r="AT48">
        <v>1</v>
      </c>
      <c r="AU48" s="1">
        <v>45581</v>
      </c>
      <c r="AV48" s="1">
        <v>45581</v>
      </c>
      <c r="AW48" t="s">
        <v>909</v>
      </c>
      <c r="AX48" t="s">
        <v>910</v>
      </c>
      <c r="AY48" s="1">
        <v>45524</v>
      </c>
      <c r="AZ48" s="30" t="s">
        <v>1023</v>
      </c>
      <c r="BA48">
        <v>1.9</v>
      </c>
      <c r="BB48">
        <v>1.9</v>
      </c>
    </row>
    <row r="49" spans="1:54" x14ac:dyDescent="0.35">
      <c r="A49" t="s">
        <v>495</v>
      </c>
      <c r="B49" t="s">
        <v>496</v>
      </c>
      <c r="C49" t="s">
        <v>497</v>
      </c>
      <c r="D49" t="s">
        <v>36</v>
      </c>
      <c r="E49" t="s">
        <v>295</v>
      </c>
      <c r="F49" t="s">
        <v>45</v>
      </c>
      <c r="G49" t="s">
        <v>498</v>
      </c>
      <c r="H49" s="1">
        <v>45658</v>
      </c>
      <c r="I49" s="1">
        <v>47118</v>
      </c>
      <c r="J49" t="s">
        <v>46</v>
      </c>
      <c r="K49" t="s">
        <v>45</v>
      </c>
      <c r="L49" t="s">
        <v>499</v>
      </c>
      <c r="M49" t="s">
        <v>498</v>
      </c>
      <c r="N49" t="s">
        <v>968</v>
      </c>
      <c r="O49" t="s">
        <v>45</v>
      </c>
      <c r="P49" s="2">
        <v>45580.555590277778</v>
      </c>
      <c r="Q49">
        <v>199910</v>
      </c>
      <c r="R49" s="1">
        <v>45597</v>
      </c>
      <c r="S49" t="s">
        <v>500</v>
      </c>
      <c r="T49" t="s">
        <v>1004</v>
      </c>
      <c r="U49" t="s">
        <v>497</v>
      </c>
      <c r="V49" s="2">
        <v>45580.555578703701</v>
      </c>
      <c r="W49" t="s">
        <v>45</v>
      </c>
      <c r="X49" t="s">
        <v>45</v>
      </c>
      <c r="Y49" t="s">
        <v>45</v>
      </c>
      <c r="Z49" t="s">
        <v>45</v>
      </c>
      <c r="AA49" s="2">
        <v>45597.516504629632</v>
      </c>
      <c r="AB49" t="s">
        <v>1006</v>
      </c>
      <c r="AC49">
        <v>199913</v>
      </c>
      <c r="AD49">
        <v>162336</v>
      </c>
      <c r="AE49">
        <v>37574</v>
      </c>
      <c r="AF49">
        <v>399823</v>
      </c>
      <c r="AG49" t="s">
        <v>45</v>
      </c>
      <c r="AH49" t="s">
        <v>50</v>
      </c>
      <c r="AI49" s="2">
        <v>45597.849652777775</v>
      </c>
      <c r="AJ49" t="s">
        <v>45</v>
      </c>
      <c r="AK49" t="s">
        <v>222</v>
      </c>
      <c r="AL49" t="s">
        <v>501</v>
      </c>
      <c r="AM49" t="s">
        <v>45</v>
      </c>
      <c r="AN49" t="s">
        <v>45</v>
      </c>
      <c r="AO49" t="s">
        <v>131</v>
      </c>
      <c r="AP49">
        <v>0</v>
      </c>
      <c r="AQ49">
        <v>0</v>
      </c>
      <c r="AR49">
        <v>1</v>
      </c>
      <c r="AS49">
        <v>0</v>
      </c>
      <c r="AT49">
        <v>1</v>
      </c>
      <c r="AU49" s="1">
        <v>45547</v>
      </c>
      <c r="AV49" s="1">
        <v>45547</v>
      </c>
      <c r="AW49" t="s">
        <v>911</v>
      </c>
      <c r="AX49" t="s">
        <v>912</v>
      </c>
      <c r="AY49" s="1">
        <v>45160</v>
      </c>
      <c r="AZ49">
        <v>97500</v>
      </c>
      <c r="BA49">
        <v>12.9</v>
      </c>
      <c r="BB49">
        <v>12.9</v>
      </c>
    </row>
    <row r="50" spans="1:54" x14ac:dyDescent="0.35">
      <c r="A50" t="s">
        <v>502</v>
      </c>
      <c r="B50" t="s">
        <v>503</v>
      </c>
      <c r="C50" t="s">
        <v>504</v>
      </c>
      <c r="D50" t="s">
        <v>36</v>
      </c>
      <c r="E50" t="s">
        <v>111</v>
      </c>
      <c r="F50" t="s">
        <v>45</v>
      </c>
      <c r="G50" t="s">
        <v>120</v>
      </c>
      <c r="H50" s="1">
        <v>45717</v>
      </c>
      <c r="I50" s="1">
        <v>46447</v>
      </c>
      <c r="J50" t="s">
        <v>46</v>
      </c>
      <c r="K50" t="s">
        <v>45</v>
      </c>
      <c r="L50" t="s">
        <v>505</v>
      </c>
      <c r="M50" t="s">
        <v>120</v>
      </c>
      <c r="N50" t="s">
        <v>968</v>
      </c>
      <c r="O50" t="s">
        <v>45</v>
      </c>
      <c r="P50" s="2">
        <v>45678.590509259258</v>
      </c>
      <c r="Q50">
        <v>180990</v>
      </c>
      <c r="R50" s="1">
        <v>45684</v>
      </c>
      <c r="S50" t="s">
        <v>503</v>
      </c>
      <c r="T50" t="s">
        <v>1004</v>
      </c>
      <c r="U50" t="s">
        <v>504</v>
      </c>
      <c r="V50" s="2">
        <v>45678.590509259258</v>
      </c>
      <c r="W50" t="s">
        <v>45</v>
      </c>
      <c r="X50" t="s">
        <v>45</v>
      </c>
      <c r="Y50" t="s">
        <v>45</v>
      </c>
      <c r="Z50" t="s">
        <v>506</v>
      </c>
      <c r="AA50" s="2">
        <v>45687.593391203707</v>
      </c>
      <c r="AB50" t="s">
        <v>1006</v>
      </c>
      <c r="AC50" t="s">
        <v>45</v>
      </c>
      <c r="AD50">
        <v>132763</v>
      </c>
      <c r="AE50">
        <v>48227</v>
      </c>
      <c r="AF50">
        <v>180990</v>
      </c>
      <c r="AG50" t="s">
        <v>45</v>
      </c>
      <c r="AH50" t="s">
        <v>50</v>
      </c>
      <c r="AI50" s="2">
        <v>45693.944456018522</v>
      </c>
      <c r="AJ50" t="s">
        <v>45</v>
      </c>
      <c r="AK50" t="s">
        <v>222</v>
      </c>
      <c r="AL50" t="s">
        <v>507</v>
      </c>
      <c r="AM50" t="s">
        <v>45</v>
      </c>
      <c r="AN50" t="s">
        <v>45</v>
      </c>
      <c r="AO50" t="s">
        <v>52</v>
      </c>
      <c r="AP50">
        <v>0</v>
      </c>
      <c r="AQ50">
        <v>0</v>
      </c>
      <c r="AR50">
        <v>1</v>
      </c>
      <c r="AS50">
        <v>0</v>
      </c>
      <c r="AT50">
        <v>1</v>
      </c>
      <c r="AU50" s="1">
        <v>45693</v>
      </c>
      <c r="AV50" s="1">
        <v>45693</v>
      </c>
      <c r="AW50" t="s">
        <v>913</v>
      </c>
      <c r="AX50" t="s">
        <v>504</v>
      </c>
      <c r="AY50" s="1">
        <v>45536</v>
      </c>
      <c r="AZ50">
        <v>137000</v>
      </c>
      <c r="BA50">
        <v>5.2</v>
      </c>
      <c r="BB50">
        <v>5.2</v>
      </c>
    </row>
    <row r="51" spans="1:54" x14ac:dyDescent="0.35">
      <c r="A51" t="s">
        <v>955</v>
      </c>
      <c r="B51" t="s">
        <v>956</v>
      </c>
      <c r="C51" t="s">
        <v>393</v>
      </c>
      <c r="D51" t="s">
        <v>37</v>
      </c>
      <c r="E51" t="s">
        <v>957</v>
      </c>
      <c r="F51" t="s">
        <v>958</v>
      </c>
      <c r="G51" t="s">
        <v>342</v>
      </c>
      <c r="H51" s="1">
        <v>45474</v>
      </c>
      <c r="I51" s="1">
        <v>45656</v>
      </c>
      <c r="J51" t="s">
        <v>46</v>
      </c>
      <c r="K51" t="s">
        <v>45</v>
      </c>
      <c r="L51" t="s">
        <v>959</v>
      </c>
      <c r="M51" t="s">
        <v>394</v>
      </c>
      <c r="N51" t="s">
        <v>967</v>
      </c>
      <c r="O51" t="s">
        <v>976</v>
      </c>
      <c r="P51" s="2">
        <v>45434.678090277775</v>
      </c>
      <c r="Q51">
        <v>50000</v>
      </c>
      <c r="R51" s="1">
        <v>45457</v>
      </c>
      <c r="S51" t="s">
        <v>960</v>
      </c>
      <c r="T51" t="s">
        <v>1004</v>
      </c>
      <c r="U51" t="s">
        <v>1011</v>
      </c>
      <c r="V51" s="2">
        <v>45434.678078703706</v>
      </c>
      <c r="W51" t="s">
        <v>45</v>
      </c>
      <c r="X51" t="s">
        <v>45</v>
      </c>
      <c r="Y51" t="s">
        <v>45</v>
      </c>
      <c r="Z51" t="s">
        <v>45</v>
      </c>
      <c r="AA51" t="s">
        <v>45</v>
      </c>
      <c r="AB51" t="s">
        <v>73</v>
      </c>
      <c r="AC51" t="s">
        <v>45</v>
      </c>
      <c r="AD51">
        <v>45455</v>
      </c>
      <c r="AE51">
        <v>4545</v>
      </c>
      <c r="AF51">
        <v>50000</v>
      </c>
      <c r="AG51" t="s">
        <v>78</v>
      </c>
      <c r="AH51" t="s">
        <v>79</v>
      </c>
      <c r="AI51" s="2">
        <v>45474.650821759256</v>
      </c>
      <c r="AJ51" s="2">
        <v>45671.562662037039</v>
      </c>
      <c r="AK51" t="s">
        <v>222</v>
      </c>
      <c r="AL51" t="s">
        <v>961</v>
      </c>
      <c r="AM51">
        <v>50000</v>
      </c>
      <c r="AN51" t="s">
        <v>467</v>
      </c>
      <c r="AO51" t="s">
        <v>45</v>
      </c>
      <c r="AP51">
        <v>1</v>
      </c>
      <c r="AQ51">
        <v>0</v>
      </c>
      <c r="AR51">
        <v>0</v>
      </c>
      <c r="AS51">
        <v>0</v>
      </c>
      <c r="AT51">
        <v>1</v>
      </c>
      <c r="AU51" s="1">
        <v>45474</v>
      </c>
      <c r="AV51" s="1">
        <v>45524</v>
      </c>
      <c r="AW51" t="s">
        <v>891</v>
      </c>
      <c r="AX51" t="s">
        <v>393</v>
      </c>
      <c r="AY51" s="1">
        <v>45524</v>
      </c>
      <c r="AZ51">
        <v>12905</v>
      </c>
      <c r="BA51" t="s">
        <v>45</v>
      </c>
      <c r="BB51">
        <v>0</v>
      </c>
    </row>
    <row r="52" spans="1:54" x14ac:dyDescent="0.35">
      <c r="A52" t="s">
        <v>508</v>
      </c>
      <c r="B52" t="s">
        <v>509</v>
      </c>
      <c r="C52" t="s">
        <v>510</v>
      </c>
      <c r="D52" t="s">
        <v>49</v>
      </c>
      <c r="E52" t="s">
        <v>111</v>
      </c>
      <c r="F52" t="s">
        <v>45</v>
      </c>
      <c r="G52" t="s">
        <v>313</v>
      </c>
      <c r="H52" s="1">
        <v>45809</v>
      </c>
      <c r="I52" s="1">
        <v>46538</v>
      </c>
      <c r="J52" t="s">
        <v>46</v>
      </c>
      <c r="K52" t="s">
        <v>45</v>
      </c>
      <c r="L52" t="s">
        <v>511</v>
      </c>
      <c r="M52" t="s">
        <v>313</v>
      </c>
      <c r="N52" t="s">
        <v>968</v>
      </c>
      <c r="O52" t="s">
        <v>45</v>
      </c>
      <c r="P52" s="2">
        <v>45541.609340277777</v>
      </c>
      <c r="Q52">
        <v>199713</v>
      </c>
      <c r="R52" s="1">
        <v>45574</v>
      </c>
      <c r="S52" t="s">
        <v>512</v>
      </c>
      <c r="T52" t="s">
        <v>1004</v>
      </c>
      <c r="U52" t="s">
        <v>510</v>
      </c>
      <c r="V52" s="2">
        <v>45541.6093287037</v>
      </c>
      <c r="W52" t="s">
        <v>45</v>
      </c>
      <c r="X52" t="s">
        <v>45</v>
      </c>
      <c r="Y52" t="s">
        <v>49</v>
      </c>
      <c r="Z52" t="s">
        <v>513</v>
      </c>
      <c r="AA52" s="2">
        <v>45569.619525462964</v>
      </c>
      <c r="AB52" t="s">
        <v>1006</v>
      </c>
      <c r="AC52" t="s">
        <v>45</v>
      </c>
      <c r="AD52">
        <v>145720</v>
      </c>
      <c r="AE52">
        <v>53993</v>
      </c>
      <c r="AF52">
        <v>199713</v>
      </c>
      <c r="AG52" t="s">
        <v>45</v>
      </c>
      <c r="AH52" t="s">
        <v>50</v>
      </c>
      <c r="AI52" s="2">
        <v>45574.956458333334</v>
      </c>
      <c r="AJ52" t="s">
        <v>45</v>
      </c>
      <c r="AK52" t="s">
        <v>222</v>
      </c>
      <c r="AL52" t="s">
        <v>514</v>
      </c>
      <c r="AM52" t="s">
        <v>45</v>
      </c>
      <c r="AN52" t="s">
        <v>45</v>
      </c>
      <c r="AO52" t="s">
        <v>52</v>
      </c>
      <c r="AP52">
        <v>0</v>
      </c>
      <c r="AQ52">
        <v>1</v>
      </c>
      <c r="AR52">
        <v>0</v>
      </c>
      <c r="AS52">
        <v>0</v>
      </c>
      <c r="AT52">
        <v>1</v>
      </c>
      <c r="AU52" s="1">
        <v>45574</v>
      </c>
      <c r="AV52" s="1">
        <v>45574</v>
      </c>
      <c r="AW52" t="s">
        <v>914</v>
      </c>
      <c r="AX52" t="s">
        <v>510</v>
      </c>
      <c r="AY52" s="1">
        <v>45524</v>
      </c>
      <c r="AZ52">
        <v>297600</v>
      </c>
      <c r="BA52">
        <v>1.7</v>
      </c>
      <c r="BB52">
        <v>1.7</v>
      </c>
    </row>
    <row r="53" spans="1:54" x14ac:dyDescent="0.35">
      <c r="A53" t="s">
        <v>515</v>
      </c>
      <c r="B53" t="s">
        <v>516</v>
      </c>
      <c r="C53" t="s">
        <v>517</v>
      </c>
      <c r="D53" t="s">
        <v>36</v>
      </c>
      <c r="E53" t="s">
        <v>111</v>
      </c>
      <c r="F53" t="s">
        <v>45</v>
      </c>
      <c r="G53" t="s">
        <v>213</v>
      </c>
      <c r="H53" s="1">
        <v>45839</v>
      </c>
      <c r="I53" s="1">
        <v>46569</v>
      </c>
      <c r="J53" t="s">
        <v>46</v>
      </c>
      <c r="K53" t="s">
        <v>45</v>
      </c>
      <c r="L53" t="s">
        <v>518</v>
      </c>
      <c r="M53" t="s">
        <v>213</v>
      </c>
      <c r="N53" t="s">
        <v>968</v>
      </c>
      <c r="O53" t="s">
        <v>45</v>
      </c>
      <c r="P53" s="2">
        <v>45552.70412037037</v>
      </c>
      <c r="Q53">
        <v>198932</v>
      </c>
      <c r="R53" s="1">
        <v>45574</v>
      </c>
      <c r="S53" t="s">
        <v>519</v>
      </c>
      <c r="T53" t="s">
        <v>1004</v>
      </c>
      <c r="U53" t="s">
        <v>517</v>
      </c>
      <c r="V53" s="2">
        <v>45552.70412037037</v>
      </c>
      <c r="W53" t="s">
        <v>45</v>
      </c>
      <c r="X53" t="s">
        <v>45</v>
      </c>
      <c r="Y53" t="s">
        <v>45</v>
      </c>
      <c r="Z53" t="s">
        <v>138</v>
      </c>
      <c r="AA53" s="2">
        <v>45569.676840277774</v>
      </c>
      <c r="AB53" t="s">
        <v>1006</v>
      </c>
      <c r="AC53" t="s">
        <v>45</v>
      </c>
      <c r="AD53">
        <v>148931</v>
      </c>
      <c r="AE53">
        <v>50002</v>
      </c>
      <c r="AF53">
        <v>198932</v>
      </c>
      <c r="AG53" t="s">
        <v>45</v>
      </c>
      <c r="AH53" t="s">
        <v>50</v>
      </c>
      <c r="AI53" s="2">
        <v>45574.899189814816</v>
      </c>
      <c r="AJ53" t="s">
        <v>45</v>
      </c>
      <c r="AK53" t="s">
        <v>222</v>
      </c>
      <c r="AL53" t="s">
        <v>520</v>
      </c>
      <c r="AM53" t="s">
        <v>45</v>
      </c>
      <c r="AN53" t="s">
        <v>45</v>
      </c>
      <c r="AO53" t="s">
        <v>52</v>
      </c>
      <c r="AP53">
        <v>0</v>
      </c>
      <c r="AQ53">
        <v>0</v>
      </c>
      <c r="AR53">
        <v>1</v>
      </c>
      <c r="AS53">
        <v>0</v>
      </c>
      <c r="AT53">
        <v>1</v>
      </c>
      <c r="AU53" s="1">
        <v>45574</v>
      </c>
      <c r="AV53" s="1">
        <v>45574</v>
      </c>
      <c r="AW53" t="s">
        <v>915</v>
      </c>
      <c r="AX53" t="s">
        <v>916</v>
      </c>
      <c r="AY53" s="1">
        <v>45524</v>
      </c>
      <c r="AZ53">
        <v>234500</v>
      </c>
      <c r="BA53">
        <v>1.7</v>
      </c>
      <c r="BB53">
        <v>1.7</v>
      </c>
    </row>
    <row r="54" spans="1:54" x14ac:dyDescent="0.35">
      <c r="A54" t="s">
        <v>521</v>
      </c>
      <c r="B54" t="s">
        <v>522</v>
      </c>
      <c r="C54" t="s">
        <v>446</v>
      </c>
      <c r="D54" t="s">
        <v>36</v>
      </c>
      <c r="E54" t="s">
        <v>111</v>
      </c>
      <c r="F54" t="s">
        <v>45</v>
      </c>
      <c r="G54" t="s">
        <v>244</v>
      </c>
      <c r="H54" s="1">
        <v>45873</v>
      </c>
      <c r="I54" s="1">
        <v>46602</v>
      </c>
      <c r="J54" t="s">
        <v>46</v>
      </c>
      <c r="K54" t="s">
        <v>45</v>
      </c>
      <c r="L54" t="s">
        <v>523</v>
      </c>
      <c r="M54" t="s">
        <v>244</v>
      </c>
      <c r="N54" t="s">
        <v>968</v>
      </c>
      <c r="O54" t="s">
        <v>45</v>
      </c>
      <c r="P54" s="2">
        <v>45545.603912037041</v>
      </c>
      <c r="Q54">
        <v>199932</v>
      </c>
      <c r="R54" s="1">
        <v>45574</v>
      </c>
      <c r="S54" t="s">
        <v>524</v>
      </c>
      <c r="T54" t="s">
        <v>1004</v>
      </c>
      <c r="U54" t="s">
        <v>446</v>
      </c>
      <c r="V54" s="2">
        <v>45545.603912037041</v>
      </c>
      <c r="W54" t="s">
        <v>45</v>
      </c>
      <c r="X54" t="s">
        <v>45</v>
      </c>
      <c r="Y54" t="s">
        <v>45</v>
      </c>
      <c r="Z54" t="s">
        <v>513</v>
      </c>
      <c r="AA54" s="2">
        <v>45568.723726851851</v>
      </c>
      <c r="AB54" t="s">
        <v>1006</v>
      </c>
      <c r="AC54" t="s">
        <v>45</v>
      </c>
      <c r="AD54">
        <v>145829</v>
      </c>
      <c r="AE54">
        <v>54103</v>
      </c>
      <c r="AF54">
        <v>199916</v>
      </c>
      <c r="AG54" t="s">
        <v>45</v>
      </c>
      <c r="AH54" t="s">
        <v>50</v>
      </c>
      <c r="AI54" s="2">
        <v>45574.889027777775</v>
      </c>
      <c r="AJ54" t="s">
        <v>45</v>
      </c>
      <c r="AK54" t="s">
        <v>222</v>
      </c>
      <c r="AL54" t="s">
        <v>525</v>
      </c>
      <c r="AM54" t="s">
        <v>45</v>
      </c>
      <c r="AN54" t="s">
        <v>45</v>
      </c>
      <c r="AO54" t="s">
        <v>52</v>
      </c>
      <c r="AP54">
        <v>0</v>
      </c>
      <c r="AQ54">
        <v>0</v>
      </c>
      <c r="AR54">
        <v>1</v>
      </c>
      <c r="AS54">
        <v>0</v>
      </c>
      <c r="AT54">
        <v>1</v>
      </c>
      <c r="AU54" s="1">
        <v>45574</v>
      </c>
      <c r="AV54" s="1">
        <v>45574</v>
      </c>
      <c r="AW54" t="s">
        <v>903</v>
      </c>
      <c r="AX54" t="s">
        <v>904</v>
      </c>
      <c r="AY54" s="1">
        <v>45524</v>
      </c>
      <c r="AZ54" s="30" t="s">
        <v>1025</v>
      </c>
      <c r="BA54">
        <v>1.7</v>
      </c>
      <c r="BB54">
        <v>1.7</v>
      </c>
    </row>
    <row r="55" spans="1:54" x14ac:dyDescent="0.35">
      <c r="A55" t="s">
        <v>526</v>
      </c>
      <c r="B55" t="s">
        <v>527</v>
      </c>
      <c r="C55" t="s">
        <v>280</v>
      </c>
      <c r="D55" t="s">
        <v>36</v>
      </c>
      <c r="E55" t="s">
        <v>76</v>
      </c>
      <c r="F55" t="s">
        <v>145</v>
      </c>
      <c r="G55" t="s">
        <v>120</v>
      </c>
      <c r="H55" s="1">
        <v>45870</v>
      </c>
      <c r="I55" s="1">
        <v>47330</v>
      </c>
      <c r="J55" t="s">
        <v>46</v>
      </c>
      <c r="K55" t="s">
        <v>45</v>
      </c>
      <c r="L55" t="s">
        <v>529</v>
      </c>
      <c r="M55" t="s">
        <v>528</v>
      </c>
      <c r="N55" t="s">
        <v>970</v>
      </c>
      <c r="O55" t="s">
        <v>45</v>
      </c>
      <c r="P55" s="2">
        <v>45548.677546296298</v>
      </c>
      <c r="Q55">
        <v>299705</v>
      </c>
      <c r="R55" s="1">
        <v>45560</v>
      </c>
      <c r="S55" t="s">
        <v>527</v>
      </c>
      <c r="T55" t="s">
        <v>1004</v>
      </c>
      <c r="U55" t="s">
        <v>280</v>
      </c>
      <c r="V55" s="2">
        <v>45548.677546296298</v>
      </c>
      <c r="W55" t="s">
        <v>45</v>
      </c>
      <c r="X55" t="s">
        <v>45</v>
      </c>
      <c r="Y55" t="s">
        <v>45</v>
      </c>
      <c r="Z55" t="s">
        <v>530</v>
      </c>
      <c r="AA55" s="2">
        <v>45555.410428240742</v>
      </c>
      <c r="AB55" t="s">
        <v>1006</v>
      </c>
      <c r="AC55" t="s">
        <v>45</v>
      </c>
      <c r="AD55">
        <v>222190</v>
      </c>
      <c r="AE55">
        <v>77515</v>
      </c>
      <c r="AF55">
        <v>299705</v>
      </c>
      <c r="AG55" t="s">
        <v>78</v>
      </c>
      <c r="AH55" t="s">
        <v>79</v>
      </c>
      <c r="AI55" s="2">
        <v>45555.878506944442</v>
      </c>
      <c r="AJ55" t="s">
        <v>45</v>
      </c>
      <c r="AK55" t="s">
        <v>222</v>
      </c>
      <c r="AL55" t="s">
        <v>531</v>
      </c>
      <c r="AM55" t="s">
        <v>45</v>
      </c>
      <c r="AN55" t="s">
        <v>45</v>
      </c>
      <c r="AO55" t="s">
        <v>45</v>
      </c>
      <c r="AP55">
        <v>0</v>
      </c>
      <c r="AQ55">
        <v>0</v>
      </c>
      <c r="AR55">
        <v>1</v>
      </c>
      <c r="AS55">
        <v>0</v>
      </c>
      <c r="AT55">
        <v>1</v>
      </c>
      <c r="AU55" s="1">
        <v>45555</v>
      </c>
      <c r="AV55" s="1">
        <v>45602</v>
      </c>
      <c r="AW55" t="s">
        <v>868</v>
      </c>
      <c r="AX55" t="s">
        <v>280</v>
      </c>
      <c r="AY55" s="1">
        <v>45555</v>
      </c>
      <c r="AZ55">
        <v>461700</v>
      </c>
      <c r="BA55">
        <v>0</v>
      </c>
      <c r="BB55">
        <v>1.6</v>
      </c>
    </row>
    <row r="56" spans="1:54" x14ac:dyDescent="0.35">
      <c r="A56" t="s">
        <v>140</v>
      </c>
      <c r="B56" t="s">
        <v>141</v>
      </c>
      <c r="C56" t="s">
        <v>61</v>
      </c>
      <c r="D56" t="s">
        <v>36</v>
      </c>
      <c r="E56" t="s">
        <v>86</v>
      </c>
      <c r="F56" t="s">
        <v>70</v>
      </c>
      <c r="G56" t="s">
        <v>62</v>
      </c>
      <c r="H56" s="1">
        <v>45627</v>
      </c>
      <c r="I56" s="1">
        <v>45991</v>
      </c>
      <c r="J56" t="s">
        <v>46</v>
      </c>
      <c r="K56" t="s">
        <v>45</v>
      </c>
      <c r="L56" t="s">
        <v>142</v>
      </c>
      <c r="M56" t="s">
        <v>62</v>
      </c>
      <c r="N56" t="s">
        <v>970</v>
      </c>
      <c r="O56" t="s">
        <v>45</v>
      </c>
      <c r="P56" s="2">
        <v>45562.586678240739</v>
      </c>
      <c r="Q56">
        <v>55800</v>
      </c>
      <c r="R56" s="1">
        <v>45610</v>
      </c>
      <c r="S56" t="s">
        <v>141</v>
      </c>
      <c r="T56" t="s">
        <v>1004</v>
      </c>
      <c r="U56" t="s">
        <v>61</v>
      </c>
      <c r="V56" s="2">
        <v>45562.586678240739</v>
      </c>
      <c r="W56" t="s">
        <v>45</v>
      </c>
      <c r="X56" t="s">
        <v>45</v>
      </c>
      <c r="Y56" t="s">
        <v>45</v>
      </c>
      <c r="Z56" t="s">
        <v>45</v>
      </c>
      <c r="AA56" s="2">
        <v>45595.54583333333</v>
      </c>
      <c r="AB56" t="s">
        <v>1006</v>
      </c>
      <c r="AC56" t="s">
        <v>45</v>
      </c>
      <c r="AD56">
        <v>38616</v>
      </c>
      <c r="AE56">
        <v>17184</v>
      </c>
      <c r="AF56">
        <v>55800</v>
      </c>
      <c r="AG56" t="s">
        <v>78</v>
      </c>
      <c r="AH56" t="s">
        <v>79</v>
      </c>
      <c r="AI56" s="2">
        <v>45611.636238425926</v>
      </c>
      <c r="AJ56" t="s">
        <v>45</v>
      </c>
      <c r="AK56" t="s">
        <v>222</v>
      </c>
      <c r="AL56" t="s">
        <v>143</v>
      </c>
      <c r="AM56" t="s">
        <v>45</v>
      </c>
      <c r="AN56" t="s">
        <v>45</v>
      </c>
      <c r="AO56" t="s">
        <v>67</v>
      </c>
      <c r="AP56">
        <v>0</v>
      </c>
      <c r="AQ56">
        <v>0</v>
      </c>
      <c r="AR56">
        <v>1</v>
      </c>
      <c r="AS56">
        <v>0</v>
      </c>
      <c r="AT56">
        <v>1</v>
      </c>
      <c r="AU56" s="1">
        <v>45244</v>
      </c>
      <c r="AV56" s="1">
        <v>45244</v>
      </c>
      <c r="AW56" t="s">
        <v>917</v>
      </c>
      <c r="AX56" t="s">
        <v>918</v>
      </c>
      <c r="AY56" s="1">
        <v>45509</v>
      </c>
      <c r="AZ56">
        <v>73331.5</v>
      </c>
      <c r="BA56" t="s">
        <v>45</v>
      </c>
      <c r="BB56" t="s">
        <v>45</v>
      </c>
    </row>
    <row r="57" spans="1:54" x14ac:dyDescent="0.35">
      <c r="A57" t="s">
        <v>532</v>
      </c>
      <c r="B57" t="s">
        <v>533</v>
      </c>
      <c r="C57" t="s">
        <v>322</v>
      </c>
      <c r="D57" t="s">
        <v>49</v>
      </c>
      <c r="E57" t="s">
        <v>111</v>
      </c>
      <c r="F57" t="s">
        <v>45</v>
      </c>
      <c r="G57" t="s">
        <v>227</v>
      </c>
      <c r="H57" s="1">
        <v>45839</v>
      </c>
      <c r="I57" s="1">
        <v>46934</v>
      </c>
      <c r="J57" t="s">
        <v>46</v>
      </c>
      <c r="K57" t="s">
        <v>45</v>
      </c>
      <c r="L57" t="s">
        <v>534</v>
      </c>
      <c r="M57" t="s">
        <v>227</v>
      </c>
      <c r="N57" t="s">
        <v>968</v>
      </c>
      <c r="O57" t="s">
        <v>45</v>
      </c>
      <c r="P57" s="2">
        <v>45453.703912037039</v>
      </c>
      <c r="Q57">
        <v>1107431</v>
      </c>
      <c r="R57" s="1">
        <v>45464</v>
      </c>
      <c r="S57" t="s">
        <v>535</v>
      </c>
      <c r="T57" t="s">
        <v>1004</v>
      </c>
      <c r="U57" t="s">
        <v>322</v>
      </c>
      <c r="V57" s="2">
        <v>45453.703912037039</v>
      </c>
      <c r="W57" t="s">
        <v>45</v>
      </c>
      <c r="X57" t="s">
        <v>45</v>
      </c>
      <c r="Y57" t="s">
        <v>49</v>
      </c>
      <c r="Z57" t="s">
        <v>45</v>
      </c>
      <c r="AA57" s="2">
        <v>45461.678854166668</v>
      </c>
      <c r="AB57" t="s">
        <v>1006</v>
      </c>
      <c r="AC57" t="s">
        <v>45</v>
      </c>
      <c r="AD57">
        <v>904210</v>
      </c>
      <c r="AE57">
        <v>203221</v>
      </c>
      <c r="AF57">
        <v>1107431</v>
      </c>
      <c r="AG57" t="s">
        <v>45</v>
      </c>
      <c r="AH57" t="s">
        <v>50</v>
      </c>
      <c r="AI57" s="2">
        <v>45464.653391203705</v>
      </c>
      <c r="AJ57" t="s">
        <v>45</v>
      </c>
      <c r="AK57" t="s">
        <v>214</v>
      </c>
      <c r="AL57" t="s">
        <v>536</v>
      </c>
      <c r="AM57" t="s">
        <v>45</v>
      </c>
      <c r="AN57" t="s">
        <v>45</v>
      </c>
      <c r="AO57" t="s">
        <v>52</v>
      </c>
      <c r="AP57">
        <v>0</v>
      </c>
      <c r="AQ57">
        <v>1</v>
      </c>
      <c r="AR57">
        <v>0</v>
      </c>
      <c r="AS57">
        <v>0</v>
      </c>
      <c r="AT57">
        <v>1</v>
      </c>
      <c r="AU57" s="1">
        <v>45464</v>
      </c>
      <c r="AV57" s="1">
        <v>45464</v>
      </c>
      <c r="AW57" t="s">
        <v>876</v>
      </c>
      <c r="AX57" t="s">
        <v>877</v>
      </c>
      <c r="AY57" s="1">
        <v>45160</v>
      </c>
      <c r="AZ57">
        <v>183642.98</v>
      </c>
      <c r="BA57">
        <v>10.1</v>
      </c>
      <c r="BB57">
        <v>10.1</v>
      </c>
    </row>
    <row r="58" spans="1:54" x14ac:dyDescent="0.35">
      <c r="A58" t="s">
        <v>101</v>
      </c>
      <c r="B58" t="s">
        <v>98</v>
      </c>
      <c r="C58" t="s">
        <v>61</v>
      </c>
      <c r="D58" t="s">
        <v>37</v>
      </c>
      <c r="E58" t="s">
        <v>102</v>
      </c>
      <c r="F58" t="s">
        <v>63</v>
      </c>
      <c r="G58" t="s">
        <v>62</v>
      </c>
      <c r="H58" s="1">
        <v>45474</v>
      </c>
      <c r="I58" s="1">
        <v>45777</v>
      </c>
      <c r="J58" t="s">
        <v>103</v>
      </c>
      <c r="K58" t="s">
        <v>45</v>
      </c>
      <c r="L58" t="s">
        <v>99</v>
      </c>
      <c r="M58" t="s">
        <v>62</v>
      </c>
      <c r="N58" t="s">
        <v>970</v>
      </c>
      <c r="O58" t="s">
        <v>977</v>
      </c>
      <c r="P58" s="2">
        <v>45568.45648148148</v>
      </c>
      <c r="Q58">
        <v>16482</v>
      </c>
      <c r="R58" s="1">
        <v>45576</v>
      </c>
      <c r="S58" t="s">
        <v>98</v>
      </c>
      <c r="T58" t="s">
        <v>1004</v>
      </c>
      <c r="U58" t="s">
        <v>1014</v>
      </c>
      <c r="V58" s="2">
        <v>45568.456469907411</v>
      </c>
      <c r="W58" t="s">
        <v>45</v>
      </c>
      <c r="X58" t="s">
        <v>45</v>
      </c>
      <c r="Y58" t="s">
        <v>45</v>
      </c>
      <c r="Z58" t="s">
        <v>1027</v>
      </c>
      <c r="AA58" s="2">
        <v>45576.474768518521</v>
      </c>
      <c r="AB58" t="s">
        <v>1006</v>
      </c>
      <c r="AC58" t="s">
        <v>45</v>
      </c>
      <c r="AD58">
        <v>15428</v>
      </c>
      <c r="AE58">
        <v>1054</v>
      </c>
      <c r="AF58">
        <v>16482</v>
      </c>
      <c r="AG58" t="s">
        <v>78</v>
      </c>
      <c r="AH58" t="s">
        <v>79</v>
      </c>
      <c r="AI58" s="2">
        <v>45580.832175925927</v>
      </c>
      <c r="AJ58" s="2">
        <v>45692.381608796299</v>
      </c>
      <c r="AK58" t="s">
        <v>222</v>
      </c>
      <c r="AL58" t="s">
        <v>104</v>
      </c>
      <c r="AM58">
        <v>16482.240000000002</v>
      </c>
      <c r="AN58" t="s">
        <v>100</v>
      </c>
      <c r="AO58" t="s">
        <v>67</v>
      </c>
      <c r="AP58">
        <v>1</v>
      </c>
      <c r="AQ58">
        <v>0</v>
      </c>
      <c r="AR58">
        <v>0</v>
      </c>
      <c r="AS58">
        <v>0</v>
      </c>
      <c r="AT58">
        <v>1</v>
      </c>
      <c r="AU58" s="1">
        <v>45244</v>
      </c>
      <c r="AV58" s="1">
        <v>45244</v>
      </c>
      <c r="AW58" t="s">
        <v>917</v>
      </c>
      <c r="AX58" t="s">
        <v>918</v>
      </c>
      <c r="AY58" s="1">
        <v>45509</v>
      </c>
      <c r="AZ58">
        <v>73331.5</v>
      </c>
      <c r="BA58" t="s">
        <v>45</v>
      </c>
      <c r="BB58" t="s">
        <v>45</v>
      </c>
    </row>
    <row r="59" spans="1:54" x14ac:dyDescent="0.35">
      <c r="A59" t="s">
        <v>68</v>
      </c>
      <c r="B59" t="s">
        <v>69</v>
      </c>
      <c r="C59" t="s">
        <v>61</v>
      </c>
      <c r="D59" t="s">
        <v>49</v>
      </c>
      <c r="E59" t="s">
        <v>70</v>
      </c>
      <c r="F59" t="s">
        <v>45</v>
      </c>
      <c r="G59" t="s">
        <v>62</v>
      </c>
      <c r="H59" s="1">
        <v>45566</v>
      </c>
      <c r="I59" s="1">
        <v>46295</v>
      </c>
      <c r="J59" t="s">
        <v>46</v>
      </c>
      <c r="K59" t="s">
        <v>45</v>
      </c>
      <c r="L59" t="s">
        <v>71</v>
      </c>
      <c r="M59" t="s">
        <v>62</v>
      </c>
      <c r="N59" t="s">
        <v>968</v>
      </c>
      <c r="O59" t="s">
        <v>45</v>
      </c>
      <c r="P59" s="2">
        <v>45223.506307870368</v>
      </c>
      <c r="Q59">
        <v>100000</v>
      </c>
      <c r="R59" s="1">
        <v>45246</v>
      </c>
      <c r="S59" t="s">
        <v>69</v>
      </c>
      <c r="T59" t="s">
        <v>1004</v>
      </c>
      <c r="U59" t="s">
        <v>1010</v>
      </c>
      <c r="V59" s="2">
        <v>45223.506307870368</v>
      </c>
      <c r="W59" t="s">
        <v>45</v>
      </c>
      <c r="X59" t="s">
        <v>45</v>
      </c>
      <c r="Y59" t="s">
        <v>49</v>
      </c>
      <c r="Z59" t="s">
        <v>45</v>
      </c>
      <c r="AA59" s="2">
        <v>45240.653055555558</v>
      </c>
      <c r="AB59" t="s">
        <v>1026</v>
      </c>
      <c r="AC59" t="s">
        <v>45</v>
      </c>
      <c r="AD59">
        <v>100000</v>
      </c>
      <c r="AE59">
        <v>0</v>
      </c>
      <c r="AF59" s="30" t="s">
        <v>1019</v>
      </c>
      <c r="AG59" t="s">
        <v>45</v>
      </c>
      <c r="AH59" t="s">
        <v>50</v>
      </c>
      <c r="AI59" s="2">
        <v>45260.735983796294</v>
      </c>
      <c r="AJ59" t="s">
        <v>45</v>
      </c>
      <c r="AK59" t="s">
        <v>214</v>
      </c>
      <c r="AL59" t="s">
        <v>72</v>
      </c>
      <c r="AM59" t="s">
        <v>45</v>
      </c>
      <c r="AN59" t="s">
        <v>45</v>
      </c>
      <c r="AO59" t="s">
        <v>67</v>
      </c>
      <c r="AP59">
        <v>0</v>
      </c>
      <c r="AQ59">
        <v>1</v>
      </c>
      <c r="AR59">
        <v>0</v>
      </c>
      <c r="AS59">
        <v>0</v>
      </c>
      <c r="AT59">
        <v>1</v>
      </c>
      <c r="AU59" s="1">
        <v>45244</v>
      </c>
      <c r="AV59" s="1">
        <v>45244</v>
      </c>
      <c r="AW59" t="s">
        <v>917</v>
      </c>
      <c r="AX59" t="s">
        <v>918</v>
      </c>
      <c r="AY59" s="1">
        <v>45509</v>
      </c>
      <c r="AZ59">
        <v>73331.5</v>
      </c>
      <c r="BA59" t="s">
        <v>45</v>
      </c>
      <c r="BB59" t="s">
        <v>45</v>
      </c>
    </row>
    <row r="60" spans="1:54" x14ac:dyDescent="0.35">
      <c r="A60" t="s">
        <v>537</v>
      </c>
      <c r="B60" t="s">
        <v>538</v>
      </c>
      <c r="C60" t="s">
        <v>312</v>
      </c>
      <c r="D60" t="s">
        <v>49</v>
      </c>
      <c r="E60" t="s">
        <v>245</v>
      </c>
      <c r="F60" t="s">
        <v>45</v>
      </c>
      <c r="G60" t="s">
        <v>313</v>
      </c>
      <c r="H60" s="1">
        <v>45413</v>
      </c>
      <c r="I60" s="1">
        <v>46142</v>
      </c>
      <c r="J60" t="s">
        <v>46</v>
      </c>
      <c r="K60" t="s">
        <v>45</v>
      </c>
      <c r="L60" t="s">
        <v>539</v>
      </c>
      <c r="M60" t="s">
        <v>313</v>
      </c>
      <c r="N60" t="s">
        <v>968</v>
      </c>
      <c r="O60" t="s">
        <v>45</v>
      </c>
      <c r="P60" s="2">
        <v>45191.47148148148</v>
      </c>
      <c r="Q60">
        <v>299970</v>
      </c>
      <c r="R60" s="1">
        <v>45204</v>
      </c>
      <c r="S60" t="s">
        <v>540</v>
      </c>
      <c r="T60" t="s">
        <v>1004</v>
      </c>
      <c r="U60" t="s">
        <v>312</v>
      </c>
      <c r="V60" s="2">
        <v>45191.47148148148</v>
      </c>
      <c r="W60" t="s">
        <v>45</v>
      </c>
      <c r="X60" t="s">
        <v>45</v>
      </c>
      <c r="Y60" t="s">
        <v>49</v>
      </c>
      <c r="Z60" t="s">
        <v>45</v>
      </c>
      <c r="AA60" s="2">
        <v>45203.600011574075</v>
      </c>
      <c r="AB60" t="s">
        <v>1006</v>
      </c>
      <c r="AC60" t="s">
        <v>45</v>
      </c>
      <c r="AD60">
        <v>221195</v>
      </c>
      <c r="AE60">
        <v>78775</v>
      </c>
      <c r="AF60">
        <v>299982</v>
      </c>
      <c r="AG60" t="s">
        <v>45</v>
      </c>
      <c r="AH60" t="s">
        <v>50</v>
      </c>
      <c r="AI60" s="2">
        <v>45204.73814814815</v>
      </c>
      <c r="AJ60" t="s">
        <v>45</v>
      </c>
      <c r="AK60" t="s">
        <v>214</v>
      </c>
      <c r="AL60" t="s">
        <v>541</v>
      </c>
      <c r="AM60" t="s">
        <v>45</v>
      </c>
      <c r="AN60" t="s">
        <v>45</v>
      </c>
      <c r="AO60" t="s">
        <v>52</v>
      </c>
      <c r="AP60">
        <v>0</v>
      </c>
      <c r="AQ60">
        <v>1</v>
      </c>
      <c r="AR60">
        <v>0</v>
      </c>
      <c r="AS60">
        <v>0</v>
      </c>
      <c r="AT60">
        <v>1</v>
      </c>
      <c r="AU60" s="1">
        <v>45204</v>
      </c>
      <c r="AV60" s="1">
        <v>45204</v>
      </c>
      <c r="AW60" t="s">
        <v>872</v>
      </c>
      <c r="AX60" t="s">
        <v>873</v>
      </c>
      <c r="AY60" s="1">
        <v>45160</v>
      </c>
      <c r="AZ60">
        <v>256000</v>
      </c>
      <c r="BA60">
        <v>1.5</v>
      </c>
      <c r="BB60">
        <v>1.5</v>
      </c>
    </row>
    <row r="61" spans="1:54" x14ac:dyDescent="0.35">
      <c r="A61" t="s">
        <v>542</v>
      </c>
      <c r="B61" t="s">
        <v>543</v>
      </c>
      <c r="C61" t="s">
        <v>544</v>
      </c>
      <c r="D61" t="s">
        <v>36</v>
      </c>
      <c r="E61" t="s">
        <v>144</v>
      </c>
      <c r="F61" t="s">
        <v>45</v>
      </c>
      <c r="G61" t="s">
        <v>130</v>
      </c>
      <c r="H61" s="1">
        <v>45627</v>
      </c>
      <c r="I61" s="1">
        <v>47452</v>
      </c>
      <c r="J61" t="s">
        <v>311</v>
      </c>
      <c r="K61" t="s">
        <v>45</v>
      </c>
      <c r="L61" t="s">
        <v>545</v>
      </c>
      <c r="M61" t="s">
        <v>130</v>
      </c>
      <c r="N61" t="s">
        <v>970</v>
      </c>
      <c r="O61" t="s">
        <v>45</v>
      </c>
      <c r="P61" s="2">
        <v>45561.455081018517</v>
      </c>
      <c r="Q61">
        <v>19800</v>
      </c>
      <c r="R61" s="1">
        <v>45586</v>
      </c>
      <c r="S61" t="s">
        <v>546</v>
      </c>
      <c r="T61" t="s">
        <v>1004</v>
      </c>
      <c r="U61" t="s">
        <v>544</v>
      </c>
      <c r="V61" s="2">
        <v>45561.455069444448</v>
      </c>
      <c r="W61" t="s">
        <v>45</v>
      </c>
      <c r="X61" t="s">
        <v>45</v>
      </c>
      <c r="Y61" t="s">
        <v>45</v>
      </c>
      <c r="Z61" t="s">
        <v>45</v>
      </c>
      <c r="AA61" s="2">
        <v>45672.611562500002</v>
      </c>
      <c r="AB61" t="s">
        <v>1006</v>
      </c>
      <c r="AC61" t="s">
        <v>45</v>
      </c>
      <c r="AD61">
        <v>18858</v>
      </c>
      <c r="AE61">
        <v>942</v>
      </c>
      <c r="AF61">
        <v>19800</v>
      </c>
      <c r="AG61" t="s">
        <v>45</v>
      </c>
      <c r="AH61" t="s">
        <v>50</v>
      </c>
      <c r="AI61" s="2">
        <v>45680.643217592595</v>
      </c>
      <c r="AJ61" t="s">
        <v>45</v>
      </c>
      <c r="AK61" t="s">
        <v>222</v>
      </c>
      <c r="AL61" t="s">
        <v>547</v>
      </c>
      <c r="AM61" t="s">
        <v>45</v>
      </c>
      <c r="AN61" t="s">
        <v>45</v>
      </c>
      <c r="AO61" t="s">
        <v>131</v>
      </c>
      <c r="AP61">
        <v>0</v>
      </c>
      <c r="AQ61">
        <v>0</v>
      </c>
      <c r="AR61">
        <v>1</v>
      </c>
      <c r="AS61">
        <v>0</v>
      </c>
      <c r="AT61">
        <v>1</v>
      </c>
      <c r="AU61" s="1">
        <v>45413</v>
      </c>
      <c r="AV61" s="1">
        <v>45413</v>
      </c>
      <c r="AW61" t="s">
        <v>919</v>
      </c>
      <c r="AX61" t="s">
        <v>920</v>
      </c>
      <c r="AY61" s="1">
        <v>44943</v>
      </c>
      <c r="AZ61">
        <v>125000</v>
      </c>
      <c r="BA61">
        <v>15.7</v>
      </c>
      <c r="BB61">
        <v>15.7</v>
      </c>
    </row>
    <row r="62" spans="1:54" x14ac:dyDescent="0.35">
      <c r="A62" t="s">
        <v>548</v>
      </c>
      <c r="B62" t="s">
        <v>549</v>
      </c>
      <c r="C62" t="s">
        <v>550</v>
      </c>
      <c r="D62" t="s">
        <v>37</v>
      </c>
      <c r="E62" t="s">
        <v>551</v>
      </c>
      <c r="F62" t="s">
        <v>45</v>
      </c>
      <c r="G62" t="s">
        <v>342</v>
      </c>
      <c r="H62" s="1">
        <v>45565</v>
      </c>
      <c r="I62" s="1">
        <v>46110</v>
      </c>
      <c r="J62" t="s">
        <v>46</v>
      </c>
      <c r="K62" t="s">
        <v>45</v>
      </c>
      <c r="L62" t="s">
        <v>552</v>
      </c>
      <c r="M62" t="s">
        <v>342</v>
      </c>
      <c r="N62" t="s">
        <v>968</v>
      </c>
      <c r="O62" t="s">
        <v>45</v>
      </c>
      <c r="P62" s="2">
        <v>45379.59034722222</v>
      </c>
      <c r="Q62">
        <v>96517</v>
      </c>
      <c r="R62" s="1">
        <v>45408</v>
      </c>
      <c r="S62" t="s">
        <v>553</v>
      </c>
      <c r="T62" t="s">
        <v>1004</v>
      </c>
      <c r="U62" t="s">
        <v>1011</v>
      </c>
      <c r="V62" s="2">
        <v>45379.59033564815</v>
      </c>
      <c r="W62" t="s">
        <v>45</v>
      </c>
      <c r="X62" t="s">
        <v>45</v>
      </c>
      <c r="Y62" t="s">
        <v>45</v>
      </c>
      <c r="Z62" t="s">
        <v>45</v>
      </c>
      <c r="AA62" s="2">
        <v>45405.684131944443</v>
      </c>
      <c r="AB62" t="s">
        <v>1006</v>
      </c>
      <c r="AC62" t="s">
        <v>45</v>
      </c>
      <c r="AD62">
        <v>68469</v>
      </c>
      <c r="AE62">
        <v>28048</v>
      </c>
      <c r="AF62">
        <v>96517</v>
      </c>
      <c r="AG62" t="s">
        <v>45</v>
      </c>
      <c r="AH62" t="s">
        <v>50</v>
      </c>
      <c r="AI62" s="2">
        <v>45411.972094907411</v>
      </c>
      <c r="AJ62" s="2">
        <v>45544.726770833331</v>
      </c>
      <c r="AK62" t="s">
        <v>214</v>
      </c>
      <c r="AL62" t="s">
        <v>554</v>
      </c>
      <c r="AM62">
        <v>96517</v>
      </c>
      <c r="AN62" t="s">
        <v>83</v>
      </c>
      <c r="AO62" t="s">
        <v>346</v>
      </c>
      <c r="AP62">
        <v>1</v>
      </c>
      <c r="AQ62">
        <v>0</v>
      </c>
      <c r="AR62">
        <v>0</v>
      </c>
      <c r="AS62">
        <v>0</v>
      </c>
      <c r="AT62">
        <v>1</v>
      </c>
      <c r="AU62" s="1">
        <v>45411</v>
      </c>
      <c r="AV62" s="1">
        <v>45411</v>
      </c>
      <c r="AW62" t="s">
        <v>921</v>
      </c>
      <c r="AX62" t="s">
        <v>550</v>
      </c>
      <c r="AY62" s="1">
        <v>45524</v>
      </c>
      <c r="AZ62">
        <v>8985</v>
      </c>
      <c r="BA62" t="s">
        <v>45</v>
      </c>
      <c r="BB62" t="s">
        <v>45</v>
      </c>
    </row>
    <row r="63" spans="1:54" x14ac:dyDescent="0.35">
      <c r="A63" t="s">
        <v>174</v>
      </c>
      <c r="B63" t="s">
        <v>175</v>
      </c>
      <c r="C63" t="s">
        <v>119</v>
      </c>
      <c r="D63" t="s">
        <v>36</v>
      </c>
      <c r="E63" t="s">
        <v>176</v>
      </c>
      <c r="F63" t="s">
        <v>45</v>
      </c>
      <c r="G63" t="s">
        <v>120</v>
      </c>
      <c r="H63" s="1">
        <v>45901</v>
      </c>
      <c r="I63" s="1">
        <v>46630</v>
      </c>
      <c r="J63" t="s">
        <v>46</v>
      </c>
      <c r="K63" t="s">
        <v>45</v>
      </c>
      <c r="L63" t="s">
        <v>177</v>
      </c>
      <c r="M63" t="s">
        <v>120</v>
      </c>
      <c r="N63" t="s">
        <v>968</v>
      </c>
      <c r="O63" t="s">
        <v>45</v>
      </c>
      <c r="P63" s="2">
        <v>45653.104247685187</v>
      </c>
      <c r="Q63">
        <v>149661</v>
      </c>
      <c r="R63" s="1">
        <v>45666</v>
      </c>
      <c r="S63" t="s">
        <v>175</v>
      </c>
      <c r="T63" t="s">
        <v>1004</v>
      </c>
      <c r="U63" t="s">
        <v>119</v>
      </c>
      <c r="V63" s="2">
        <v>45653.10423611111</v>
      </c>
      <c r="W63" t="s">
        <v>45</v>
      </c>
      <c r="X63" t="s">
        <v>45</v>
      </c>
      <c r="Y63" t="s">
        <v>45</v>
      </c>
      <c r="Z63" t="s">
        <v>138</v>
      </c>
      <c r="AA63" s="2">
        <v>45660.611666666664</v>
      </c>
      <c r="AB63" t="s">
        <v>1006</v>
      </c>
      <c r="AC63" t="s">
        <v>45</v>
      </c>
      <c r="AD63">
        <v>110943</v>
      </c>
      <c r="AE63">
        <v>38718</v>
      </c>
      <c r="AF63">
        <v>149661</v>
      </c>
      <c r="AG63" t="s">
        <v>45</v>
      </c>
      <c r="AH63" t="s">
        <v>50</v>
      </c>
      <c r="AI63" s="2">
        <v>45667.828599537039</v>
      </c>
      <c r="AJ63" t="s">
        <v>45</v>
      </c>
      <c r="AK63" t="s">
        <v>222</v>
      </c>
      <c r="AL63" t="s">
        <v>178</v>
      </c>
      <c r="AM63" t="s">
        <v>45</v>
      </c>
      <c r="AN63" t="s">
        <v>45</v>
      </c>
      <c r="AO63" t="s">
        <v>52</v>
      </c>
      <c r="AP63">
        <v>0</v>
      </c>
      <c r="AQ63">
        <v>0</v>
      </c>
      <c r="AR63">
        <v>1</v>
      </c>
      <c r="AS63">
        <v>0</v>
      </c>
      <c r="AT63">
        <v>1</v>
      </c>
      <c r="AU63" s="1">
        <v>45553</v>
      </c>
      <c r="AV63" s="1">
        <v>45553</v>
      </c>
      <c r="AW63" t="s">
        <v>922</v>
      </c>
      <c r="AX63" t="s">
        <v>923</v>
      </c>
      <c r="AY63" s="1">
        <v>45536</v>
      </c>
      <c r="AZ63">
        <v>164828</v>
      </c>
      <c r="BA63">
        <v>0.6</v>
      </c>
      <c r="BB63">
        <v>0.6</v>
      </c>
    </row>
    <row r="64" spans="1:54" x14ac:dyDescent="0.35">
      <c r="A64" t="s">
        <v>555</v>
      </c>
      <c r="B64" t="s">
        <v>556</v>
      </c>
      <c r="C64" t="s">
        <v>557</v>
      </c>
      <c r="D64" t="s">
        <v>37</v>
      </c>
      <c r="E64" t="s">
        <v>558</v>
      </c>
      <c r="F64" t="s">
        <v>45</v>
      </c>
      <c r="G64" t="s">
        <v>244</v>
      </c>
      <c r="H64" s="1">
        <v>44835</v>
      </c>
      <c r="I64" s="1">
        <v>45930</v>
      </c>
      <c r="J64" t="s">
        <v>46</v>
      </c>
      <c r="K64" t="s">
        <v>45</v>
      </c>
      <c r="L64" t="s">
        <v>559</v>
      </c>
      <c r="M64" t="s">
        <v>244</v>
      </c>
      <c r="N64" t="s">
        <v>968</v>
      </c>
      <c r="O64" t="s">
        <v>45</v>
      </c>
      <c r="P64" s="2">
        <v>45469.546099537038</v>
      </c>
      <c r="Q64">
        <v>40000</v>
      </c>
      <c r="R64" s="1">
        <v>45531</v>
      </c>
      <c r="S64" t="s">
        <v>560</v>
      </c>
      <c r="T64" t="s">
        <v>1004</v>
      </c>
      <c r="U64" t="s">
        <v>1028</v>
      </c>
      <c r="V64" s="2">
        <v>45469.546099537038</v>
      </c>
      <c r="W64" t="s">
        <v>45</v>
      </c>
      <c r="X64" t="s">
        <v>45</v>
      </c>
      <c r="Y64" t="s">
        <v>45</v>
      </c>
      <c r="Z64" t="s">
        <v>1029</v>
      </c>
      <c r="AA64" s="2">
        <v>45529.561331018522</v>
      </c>
      <c r="AB64" t="s">
        <v>1016</v>
      </c>
      <c r="AC64">
        <v>10000</v>
      </c>
      <c r="AD64">
        <v>33333</v>
      </c>
      <c r="AE64">
        <v>6667</v>
      </c>
      <c r="AF64">
        <v>50000</v>
      </c>
      <c r="AG64" t="s">
        <v>45</v>
      </c>
      <c r="AH64" t="s">
        <v>50</v>
      </c>
      <c r="AI64" s="2">
        <v>45539.791956018518</v>
      </c>
      <c r="AJ64" s="2">
        <v>45560.669849537036</v>
      </c>
      <c r="AK64" t="s">
        <v>222</v>
      </c>
      <c r="AL64" t="s">
        <v>561</v>
      </c>
      <c r="AM64">
        <v>120000</v>
      </c>
      <c r="AN64" t="s">
        <v>359</v>
      </c>
      <c r="AO64" t="s">
        <v>52</v>
      </c>
      <c r="AP64">
        <v>1</v>
      </c>
      <c r="AQ64">
        <v>0</v>
      </c>
      <c r="AR64">
        <v>0</v>
      </c>
      <c r="AS64">
        <v>0</v>
      </c>
      <c r="AT64">
        <v>1</v>
      </c>
      <c r="AU64" s="1">
        <v>45539</v>
      </c>
      <c r="AV64" s="1">
        <v>45539</v>
      </c>
      <c r="AW64" t="s">
        <v>924</v>
      </c>
      <c r="AX64" t="s">
        <v>557</v>
      </c>
      <c r="AY64" s="1">
        <v>45160</v>
      </c>
      <c r="AZ64">
        <v>66601</v>
      </c>
      <c r="BA64">
        <v>12.6</v>
      </c>
      <c r="BB64">
        <v>12.6</v>
      </c>
    </row>
    <row r="65" spans="1:54" x14ac:dyDescent="0.35">
      <c r="A65" t="s">
        <v>135</v>
      </c>
      <c r="B65" t="s">
        <v>132</v>
      </c>
      <c r="C65" t="s">
        <v>133</v>
      </c>
      <c r="D65" t="s">
        <v>36</v>
      </c>
      <c r="E65" t="s">
        <v>111</v>
      </c>
      <c r="F65" t="s">
        <v>45</v>
      </c>
      <c r="G65" t="s">
        <v>134</v>
      </c>
      <c r="H65" s="1">
        <v>45756</v>
      </c>
      <c r="I65" s="1">
        <v>46485</v>
      </c>
      <c r="J65" t="s">
        <v>46</v>
      </c>
      <c r="K65" t="s">
        <v>45</v>
      </c>
      <c r="L65" t="s">
        <v>136</v>
      </c>
      <c r="M65" t="s">
        <v>134</v>
      </c>
      <c r="N65" t="s">
        <v>968</v>
      </c>
      <c r="O65" t="s">
        <v>45</v>
      </c>
      <c r="P65" s="2">
        <v>45541.711261574077</v>
      </c>
      <c r="Q65">
        <v>199928</v>
      </c>
      <c r="R65" s="1">
        <v>45574</v>
      </c>
      <c r="S65" t="s">
        <v>137</v>
      </c>
      <c r="T65" t="s">
        <v>1004</v>
      </c>
      <c r="U65" t="s">
        <v>1030</v>
      </c>
      <c r="V65" s="2">
        <v>45541.711261574077</v>
      </c>
      <c r="W65" t="s">
        <v>45</v>
      </c>
      <c r="X65" t="s">
        <v>45</v>
      </c>
      <c r="Y65" t="s">
        <v>45</v>
      </c>
      <c r="Z65" t="s">
        <v>138</v>
      </c>
      <c r="AA65" s="2">
        <v>45568.693287037036</v>
      </c>
      <c r="AB65" t="s">
        <v>1006</v>
      </c>
      <c r="AC65" t="s">
        <v>45</v>
      </c>
      <c r="AD65">
        <v>145722</v>
      </c>
      <c r="AE65">
        <v>54206</v>
      </c>
      <c r="AF65">
        <v>199928</v>
      </c>
      <c r="AG65" t="s">
        <v>45</v>
      </c>
      <c r="AH65" t="s">
        <v>50</v>
      </c>
      <c r="AI65" s="2">
        <v>45569.649780092594</v>
      </c>
      <c r="AJ65" t="s">
        <v>45</v>
      </c>
      <c r="AK65" t="s">
        <v>222</v>
      </c>
      <c r="AL65" t="s">
        <v>139</v>
      </c>
      <c r="AM65" t="s">
        <v>45</v>
      </c>
      <c r="AN65" t="s">
        <v>45</v>
      </c>
      <c r="AO65" t="s">
        <v>52</v>
      </c>
      <c r="AP65">
        <v>0</v>
      </c>
      <c r="AQ65">
        <v>0</v>
      </c>
      <c r="AR65">
        <v>1</v>
      </c>
      <c r="AS65">
        <v>0</v>
      </c>
      <c r="AT65">
        <v>1</v>
      </c>
      <c r="AU65" s="1">
        <v>45569</v>
      </c>
      <c r="AV65" s="1">
        <v>45569</v>
      </c>
      <c r="AW65" t="s">
        <v>925</v>
      </c>
      <c r="AX65" t="s">
        <v>133</v>
      </c>
      <c r="AY65" s="1">
        <v>45300</v>
      </c>
      <c r="AZ65">
        <v>595000</v>
      </c>
      <c r="BA65">
        <v>9</v>
      </c>
      <c r="BB65">
        <v>9</v>
      </c>
    </row>
    <row r="66" spans="1:54" x14ac:dyDescent="0.35">
      <c r="A66" t="s">
        <v>562</v>
      </c>
      <c r="B66" t="s">
        <v>563</v>
      </c>
      <c r="C66" t="s">
        <v>233</v>
      </c>
      <c r="D66" t="s">
        <v>36</v>
      </c>
      <c r="E66" t="s">
        <v>70</v>
      </c>
      <c r="F66" t="s">
        <v>45</v>
      </c>
      <c r="G66" t="s">
        <v>234</v>
      </c>
      <c r="H66" s="1">
        <v>45748</v>
      </c>
      <c r="I66" s="1">
        <v>47573</v>
      </c>
      <c r="J66" t="s">
        <v>46</v>
      </c>
      <c r="K66" t="s">
        <v>45</v>
      </c>
      <c r="L66" t="s">
        <v>564</v>
      </c>
      <c r="M66" t="s">
        <v>234</v>
      </c>
      <c r="N66" t="s">
        <v>968</v>
      </c>
      <c r="O66" t="s">
        <v>45</v>
      </c>
      <c r="P66" s="2">
        <v>45525.397824074076</v>
      </c>
      <c r="Q66">
        <v>3244874</v>
      </c>
      <c r="R66" s="1">
        <v>45572</v>
      </c>
      <c r="S66" t="s">
        <v>565</v>
      </c>
      <c r="T66" t="s">
        <v>1004</v>
      </c>
      <c r="U66" t="s">
        <v>1009</v>
      </c>
      <c r="V66" s="2">
        <v>45525.397812499999</v>
      </c>
      <c r="W66" t="s">
        <v>45</v>
      </c>
      <c r="X66" t="s">
        <v>45</v>
      </c>
      <c r="Y66" t="s">
        <v>45</v>
      </c>
      <c r="Z66" t="s">
        <v>45</v>
      </c>
      <c r="AA66" s="2">
        <v>45568.414490740739</v>
      </c>
      <c r="AB66" t="s">
        <v>1006</v>
      </c>
      <c r="AC66" t="s">
        <v>45</v>
      </c>
      <c r="AD66">
        <v>2599537</v>
      </c>
      <c r="AE66">
        <v>645337</v>
      </c>
      <c r="AF66">
        <v>3244874</v>
      </c>
      <c r="AG66" t="s">
        <v>45</v>
      </c>
      <c r="AH66" t="s">
        <v>50</v>
      </c>
      <c r="AI66" s="2">
        <v>45569.722881944443</v>
      </c>
      <c r="AJ66" t="s">
        <v>45</v>
      </c>
      <c r="AK66" t="s">
        <v>222</v>
      </c>
      <c r="AL66" t="s">
        <v>566</v>
      </c>
      <c r="AM66" t="s">
        <v>45</v>
      </c>
      <c r="AN66" t="s">
        <v>45</v>
      </c>
      <c r="AO66" t="s">
        <v>131</v>
      </c>
      <c r="AP66">
        <v>0</v>
      </c>
      <c r="AQ66">
        <v>0</v>
      </c>
      <c r="AR66">
        <v>1</v>
      </c>
      <c r="AS66">
        <v>0</v>
      </c>
      <c r="AT66">
        <v>1</v>
      </c>
      <c r="AU66" s="1">
        <v>45350</v>
      </c>
      <c r="AV66" s="1">
        <v>45350</v>
      </c>
      <c r="AW66" t="s">
        <v>856</v>
      </c>
      <c r="AX66" t="s">
        <v>857</v>
      </c>
      <c r="AY66" s="1">
        <v>45378</v>
      </c>
      <c r="AZ66">
        <v>73000</v>
      </c>
      <c r="BA66" t="s">
        <v>45</v>
      </c>
      <c r="BB66" t="s">
        <v>45</v>
      </c>
    </row>
    <row r="67" spans="1:54" x14ac:dyDescent="0.35">
      <c r="A67" t="s">
        <v>567</v>
      </c>
      <c r="B67" t="s">
        <v>568</v>
      </c>
      <c r="C67" t="s">
        <v>569</v>
      </c>
      <c r="D67" t="s">
        <v>36</v>
      </c>
      <c r="E67" t="s">
        <v>570</v>
      </c>
      <c r="F67" t="s">
        <v>45</v>
      </c>
      <c r="G67" t="s">
        <v>173</v>
      </c>
      <c r="H67" s="1">
        <v>45839</v>
      </c>
      <c r="I67" s="1">
        <v>46934</v>
      </c>
      <c r="J67" t="s">
        <v>46</v>
      </c>
      <c r="K67" t="s">
        <v>45</v>
      </c>
      <c r="L67" t="s">
        <v>571</v>
      </c>
      <c r="M67" t="s">
        <v>173</v>
      </c>
      <c r="N67" t="s">
        <v>967</v>
      </c>
      <c r="O67" t="s">
        <v>45</v>
      </c>
      <c r="P67" s="2">
        <v>45638.64738425926</v>
      </c>
      <c r="Q67">
        <v>108000</v>
      </c>
      <c r="R67" s="1">
        <v>45679</v>
      </c>
      <c r="S67" t="s">
        <v>568</v>
      </c>
      <c r="T67" t="s">
        <v>1004</v>
      </c>
      <c r="U67" t="s">
        <v>1009</v>
      </c>
      <c r="V67" s="2">
        <v>45638.64738425926</v>
      </c>
      <c r="W67" t="s">
        <v>45</v>
      </c>
      <c r="X67" t="s">
        <v>45</v>
      </c>
      <c r="Y67" t="s">
        <v>45</v>
      </c>
      <c r="Z67" t="s">
        <v>45</v>
      </c>
      <c r="AA67" s="2">
        <v>45672.659571759257</v>
      </c>
      <c r="AB67" t="s">
        <v>1006</v>
      </c>
      <c r="AC67" t="s">
        <v>45</v>
      </c>
      <c r="AD67">
        <v>100000</v>
      </c>
      <c r="AE67">
        <v>8000</v>
      </c>
      <c r="AF67">
        <v>108000</v>
      </c>
      <c r="AG67" t="s">
        <v>45</v>
      </c>
      <c r="AH67" t="s">
        <v>50</v>
      </c>
      <c r="AI67" s="2">
        <v>45679.882696759261</v>
      </c>
      <c r="AJ67" t="s">
        <v>45</v>
      </c>
      <c r="AK67" t="s">
        <v>222</v>
      </c>
      <c r="AL67" t="s">
        <v>572</v>
      </c>
      <c r="AM67" t="s">
        <v>45</v>
      </c>
      <c r="AN67" t="s">
        <v>45</v>
      </c>
      <c r="AO67" t="s">
        <v>131</v>
      </c>
      <c r="AP67">
        <v>0</v>
      </c>
      <c r="AQ67">
        <v>0</v>
      </c>
      <c r="AR67">
        <v>1</v>
      </c>
      <c r="AS67">
        <v>0</v>
      </c>
      <c r="AT67">
        <v>1</v>
      </c>
      <c r="AU67" s="1">
        <v>45618</v>
      </c>
      <c r="AV67" t="s">
        <v>45</v>
      </c>
      <c r="AW67" t="s">
        <v>926</v>
      </c>
      <c r="AX67" t="s">
        <v>927</v>
      </c>
      <c r="AY67" s="1">
        <v>45524</v>
      </c>
      <c r="AZ67" s="30" t="s">
        <v>1025</v>
      </c>
      <c r="BA67">
        <v>3.1</v>
      </c>
      <c r="BB67" t="s">
        <v>45</v>
      </c>
    </row>
    <row r="68" spans="1:54" x14ac:dyDescent="0.35">
      <c r="A68" t="s">
        <v>574</v>
      </c>
      <c r="B68" t="s">
        <v>575</v>
      </c>
      <c r="C68" t="s">
        <v>573</v>
      </c>
      <c r="D68" t="s">
        <v>36</v>
      </c>
      <c r="E68" t="s">
        <v>576</v>
      </c>
      <c r="F68" t="s">
        <v>577</v>
      </c>
      <c r="G68" t="s">
        <v>213</v>
      </c>
      <c r="H68" s="1">
        <v>45839</v>
      </c>
      <c r="I68" s="1">
        <v>46934</v>
      </c>
      <c r="J68" t="s">
        <v>46</v>
      </c>
      <c r="K68" t="s">
        <v>45</v>
      </c>
      <c r="L68" t="s">
        <v>578</v>
      </c>
      <c r="M68" t="s">
        <v>213</v>
      </c>
      <c r="N68" t="s">
        <v>970</v>
      </c>
      <c r="O68" t="s">
        <v>45</v>
      </c>
      <c r="P68" s="2">
        <v>45532.446493055555</v>
      </c>
      <c r="Q68">
        <v>447850</v>
      </c>
      <c r="R68" s="1">
        <v>45667</v>
      </c>
      <c r="S68" t="s">
        <v>579</v>
      </c>
      <c r="T68" t="s">
        <v>1004</v>
      </c>
      <c r="U68" t="s">
        <v>1031</v>
      </c>
      <c r="V68" s="2">
        <v>45532.446481481478</v>
      </c>
      <c r="W68" t="s">
        <v>45</v>
      </c>
      <c r="X68" t="s">
        <v>45</v>
      </c>
      <c r="Y68" t="s">
        <v>45</v>
      </c>
      <c r="Z68" t="s">
        <v>978</v>
      </c>
      <c r="AA68" s="2">
        <v>45632.679814814815</v>
      </c>
      <c r="AB68" t="s">
        <v>1006</v>
      </c>
      <c r="AC68" t="s">
        <v>45</v>
      </c>
      <c r="AD68">
        <v>334027</v>
      </c>
      <c r="AE68">
        <v>113823</v>
      </c>
      <c r="AF68">
        <v>447850</v>
      </c>
      <c r="AG68" t="s">
        <v>78</v>
      </c>
      <c r="AH68" t="s">
        <v>79</v>
      </c>
      <c r="AI68" s="2">
        <v>45637.87604166667</v>
      </c>
      <c r="AJ68" t="s">
        <v>45</v>
      </c>
      <c r="AK68" t="s">
        <v>222</v>
      </c>
      <c r="AL68" t="s">
        <v>580</v>
      </c>
      <c r="AM68" t="s">
        <v>45</v>
      </c>
      <c r="AN68" t="s">
        <v>45</v>
      </c>
      <c r="AO68" t="s">
        <v>52</v>
      </c>
      <c r="AP68">
        <v>0</v>
      </c>
      <c r="AQ68">
        <v>0</v>
      </c>
      <c r="AR68">
        <v>1</v>
      </c>
      <c r="AS68">
        <v>0</v>
      </c>
      <c r="AT68">
        <v>1</v>
      </c>
      <c r="AU68" s="1">
        <v>45637</v>
      </c>
      <c r="AV68" t="s">
        <v>45</v>
      </c>
      <c r="AW68" t="s">
        <v>928</v>
      </c>
      <c r="AX68" t="s">
        <v>929</v>
      </c>
      <c r="AY68" s="1">
        <v>45524</v>
      </c>
      <c r="AZ68">
        <v>55090</v>
      </c>
      <c r="BA68">
        <v>3.8</v>
      </c>
      <c r="BB68" t="s">
        <v>45</v>
      </c>
    </row>
    <row r="69" spans="1:54" x14ac:dyDescent="0.35">
      <c r="A69" t="s">
        <v>581</v>
      </c>
      <c r="B69" t="s">
        <v>582</v>
      </c>
      <c r="C69" t="s">
        <v>462</v>
      </c>
      <c r="D69" t="s">
        <v>36</v>
      </c>
      <c r="E69" t="s">
        <v>86</v>
      </c>
      <c r="F69" t="s">
        <v>145</v>
      </c>
      <c r="G69" t="s">
        <v>310</v>
      </c>
      <c r="H69" s="1">
        <v>45658</v>
      </c>
      <c r="I69" s="1">
        <v>45898</v>
      </c>
      <c r="J69" t="s">
        <v>46</v>
      </c>
      <c r="K69" t="s">
        <v>45</v>
      </c>
      <c r="L69" t="s">
        <v>583</v>
      </c>
      <c r="M69" t="s">
        <v>310</v>
      </c>
      <c r="N69" t="s">
        <v>969</v>
      </c>
      <c r="O69" t="s">
        <v>45</v>
      </c>
      <c r="P69" s="2">
        <v>45548.673298611109</v>
      </c>
      <c r="Q69">
        <v>56663</v>
      </c>
      <c r="R69" s="1">
        <v>45552</v>
      </c>
      <c r="S69" t="s">
        <v>582</v>
      </c>
      <c r="T69" t="s">
        <v>1004</v>
      </c>
      <c r="U69" t="s">
        <v>462</v>
      </c>
      <c r="V69" s="2">
        <v>45548.67328703704</v>
      </c>
      <c r="W69" t="s">
        <v>45</v>
      </c>
      <c r="X69" t="s">
        <v>45</v>
      </c>
      <c r="Y69" t="s">
        <v>45</v>
      </c>
      <c r="Z69" t="s">
        <v>1032</v>
      </c>
      <c r="AA69" s="2">
        <v>45552.434664351851</v>
      </c>
      <c r="AB69" t="s">
        <v>1006</v>
      </c>
      <c r="AC69" t="s">
        <v>45</v>
      </c>
      <c r="AD69">
        <v>41140</v>
      </c>
      <c r="AE69">
        <v>15522</v>
      </c>
      <c r="AF69">
        <v>56663</v>
      </c>
      <c r="AG69" t="s">
        <v>78</v>
      </c>
      <c r="AH69" t="s">
        <v>79</v>
      </c>
      <c r="AI69" s="2">
        <v>45552.880729166667</v>
      </c>
      <c r="AJ69" t="s">
        <v>45</v>
      </c>
      <c r="AK69" t="s">
        <v>222</v>
      </c>
      <c r="AL69" t="s">
        <v>584</v>
      </c>
      <c r="AM69" t="s">
        <v>45</v>
      </c>
      <c r="AN69" t="s">
        <v>45</v>
      </c>
      <c r="AO69" t="s">
        <v>131</v>
      </c>
      <c r="AP69">
        <v>0</v>
      </c>
      <c r="AQ69">
        <v>0</v>
      </c>
      <c r="AR69">
        <v>1</v>
      </c>
      <c r="AS69">
        <v>0</v>
      </c>
      <c r="AT69">
        <v>1</v>
      </c>
      <c r="AU69" s="1">
        <v>45098</v>
      </c>
      <c r="AV69" s="1">
        <v>45098</v>
      </c>
      <c r="AW69" t="s">
        <v>905</v>
      </c>
      <c r="AX69" t="s">
        <v>462</v>
      </c>
      <c r="AY69" s="1">
        <v>45274</v>
      </c>
      <c r="AZ69">
        <v>67500</v>
      </c>
      <c r="BA69" t="s">
        <v>45</v>
      </c>
      <c r="BB69" t="s">
        <v>45</v>
      </c>
    </row>
    <row r="70" spans="1:54" x14ac:dyDescent="0.35">
      <c r="A70" t="s">
        <v>585</v>
      </c>
      <c r="B70" t="s">
        <v>586</v>
      </c>
      <c r="C70" t="s">
        <v>233</v>
      </c>
      <c r="D70" t="s">
        <v>36</v>
      </c>
      <c r="E70" t="s">
        <v>145</v>
      </c>
      <c r="F70" t="s">
        <v>45</v>
      </c>
      <c r="G70" t="s">
        <v>234</v>
      </c>
      <c r="H70" s="1">
        <v>45778</v>
      </c>
      <c r="I70" s="1">
        <v>46873</v>
      </c>
      <c r="J70" t="s">
        <v>302</v>
      </c>
      <c r="K70" t="s">
        <v>45</v>
      </c>
      <c r="L70" t="s">
        <v>587</v>
      </c>
      <c r="M70" t="s">
        <v>234</v>
      </c>
      <c r="N70" t="s">
        <v>968</v>
      </c>
      <c r="O70" t="s">
        <v>45</v>
      </c>
      <c r="P70" s="2">
        <v>45470.557974537034</v>
      </c>
      <c r="Q70">
        <v>650000</v>
      </c>
      <c r="R70" s="1">
        <v>45512</v>
      </c>
      <c r="S70" t="s">
        <v>586</v>
      </c>
      <c r="T70" t="s">
        <v>1004</v>
      </c>
      <c r="U70" t="s">
        <v>1009</v>
      </c>
      <c r="V70" s="2">
        <v>45470.557962962965</v>
      </c>
      <c r="W70" t="s">
        <v>45</v>
      </c>
      <c r="X70" t="s">
        <v>45</v>
      </c>
      <c r="Y70" t="s">
        <v>45</v>
      </c>
      <c r="Z70" t="s">
        <v>45</v>
      </c>
      <c r="AA70" s="2">
        <v>45509.676435185182</v>
      </c>
      <c r="AB70" t="s">
        <v>1006</v>
      </c>
      <c r="AC70" t="s">
        <v>45</v>
      </c>
      <c r="AD70">
        <v>482518</v>
      </c>
      <c r="AE70">
        <v>167482</v>
      </c>
      <c r="AF70">
        <v>650000</v>
      </c>
      <c r="AG70" t="s">
        <v>45</v>
      </c>
      <c r="AH70" t="s">
        <v>50</v>
      </c>
      <c r="AI70" s="2">
        <v>45511.912118055552</v>
      </c>
      <c r="AJ70" t="s">
        <v>45</v>
      </c>
      <c r="AK70" t="s">
        <v>222</v>
      </c>
      <c r="AL70" t="s">
        <v>588</v>
      </c>
      <c r="AM70" t="s">
        <v>45</v>
      </c>
      <c r="AN70" t="s">
        <v>45</v>
      </c>
      <c r="AO70" t="s">
        <v>131</v>
      </c>
      <c r="AP70">
        <v>0</v>
      </c>
      <c r="AQ70">
        <v>0</v>
      </c>
      <c r="AR70">
        <v>1</v>
      </c>
      <c r="AS70">
        <v>0</v>
      </c>
      <c r="AT70">
        <v>1</v>
      </c>
      <c r="AU70" s="1">
        <v>45350</v>
      </c>
      <c r="AV70" s="1">
        <v>45350</v>
      </c>
      <c r="AW70" t="s">
        <v>856</v>
      </c>
      <c r="AX70" t="s">
        <v>857</v>
      </c>
      <c r="AY70" s="1">
        <v>45378</v>
      </c>
      <c r="AZ70">
        <v>73000</v>
      </c>
      <c r="BA70" t="s">
        <v>45</v>
      </c>
      <c r="BB70" t="s">
        <v>45</v>
      </c>
    </row>
    <row r="71" spans="1:54" x14ac:dyDescent="0.35">
      <c r="A71" t="s">
        <v>589</v>
      </c>
      <c r="B71" t="s">
        <v>590</v>
      </c>
      <c r="C71" t="s">
        <v>316</v>
      </c>
      <c r="D71" t="s">
        <v>38</v>
      </c>
      <c r="E71" t="s">
        <v>86</v>
      </c>
      <c r="F71" t="s">
        <v>45</v>
      </c>
      <c r="G71" t="s">
        <v>310</v>
      </c>
      <c r="H71" s="1">
        <v>45716</v>
      </c>
      <c r="I71" s="1">
        <v>46081</v>
      </c>
      <c r="J71" t="s">
        <v>46</v>
      </c>
      <c r="K71" t="s">
        <v>45</v>
      </c>
      <c r="L71" t="s">
        <v>591</v>
      </c>
      <c r="M71" t="s">
        <v>310</v>
      </c>
      <c r="N71" t="s">
        <v>969</v>
      </c>
      <c r="O71" t="s">
        <v>45</v>
      </c>
      <c r="P71" s="2">
        <v>45708.672002314815</v>
      </c>
      <c r="Q71">
        <v>37435</v>
      </c>
      <c r="R71" s="1">
        <v>45713</v>
      </c>
      <c r="S71" t="s">
        <v>590</v>
      </c>
      <c r="T71" t="s">
        <v>1004</v>
      </c>
      <c r="U71" t="s">
        <v>316</v>
      </c>
      <c r="V71" s="2">
        <v>45708.672002314815</v>
      </c>
      <c r="W71" t="s">
        <v>45</v>
      </c>
      <c r="X71" t="s">
        <v>45</v>
      </c>
      <c r="Y71" t="s">
        <v>45</v>
      </c>
      <c r="Z71" t="s">
        <v>1033</v>
      </c>
      <c r="AA71" s="2">
        <v>45720.430914351855</v>
      </c>
      <c r="AB71" t="s">
        <v>1006</v>
      </c>
      <c r="AC71" t="s">
        <v>45</v>
      </c>
      <c r="AD71">
        <v>25906</v>
      </c>
      <c r="AE71">
        <v>11528</v>
      </c>
      <c r="AF71">
        <v>37435</v>
      </c>
      <c r="AG71" t="s">
        <v>45</v>
      </c>
      <c r="AH71" t="s">
        <v>50</v>
      </c>
      <c r="AI71" s="2">
        <v>45723.636469907404</v>
      </c>
      <c r="AJ71" t="s">
        <v>45</v>
      </c>
      <c r="AK71" t="s">
        <v>222</v>
      </c>
      <c r="AL71" t="s">
        <v>592</v>
      </c>
      <c r="AM71" t="s">
        <v>45</v>
      </c>
      <c r="AN71" t="s">
        <v>45</v>
      </c>
      <c r="AO71" t="s">
        <v>131</v>
      </c>
      <c r="AP71">
        <v>0</v>
      </c>
      <c r="AQ71">
        <v>0</v>
      </c>
      <c r="AR71">
        <v>0</v>
      </c>
      <c r="AS71">
        <v>1</v>
      </c>
      <c r="AT71">
        <v>1</v>
      </c>
      <c r="AU71" s="1">
        <v>45266</v>
      </c>
      <c r="AV71" s="1">
        <v>45266</v>
      </c>
      <c r="AW71" t="s">
        <v>874</v>
      </c>
      <c r="AX71" t="s">
        <v>875</v>
      </c>
      <c r="AY71" s="1">
        <v>44937</v>
      </c>
      <c r="AZ71">
        <v>175000</v>
      </c>
      <c r="BA71">
        <v>11</v>
      </c>
      <c r="BB71">
        <v>11</v>
      </c>
    </row>
    <row r="72" spans="1:54" x14ac:dyDescent="0.35">
      <c r="A72" t="s">
        <v>979</v>
      </c>
      <c r="B72" t="s">
        <v>980</v>
      </c>
      <c r="C72" t="s">
        <v>517</v>
      </c>
      <c r="D72" t="s">
        <v>36</v>
      </c>
      <c r="E72" t="s">
        <v>981</v>
      </c>
      <c r="F72" t="s">
        <v>45</v>
      </c>
      <c r="G72" t="s">
        <v>213</v>
      </c>
      <c r="H72" s="1">
        <v>46266</v>
      </c>
      <c r="I72" s="1">
        <v>46630</v>
      </c>
      <c r="J72" t="s">
        <v>46</v>
      </c>
      <c r="K72" t="s">
        <v>45</v>
      </c>
      <c r="L72" t="s">
        <v>982</v>
      </c>
      <c r="M72" t="s">
        <v>213</v>
      </c>
      <c r="N72" t="s">
        <v>967</v>
      </c>
      <c r="O72" t="s">
        <v>45</v>
      </c>
      <c r="P72" s="2">
        <v>45719.360092592593</v>
      </c>
      <c r="Q72">
        <v>110000</v>
      </c>
      <c r="R72" s="1">
        <v>45723</v>
      </c>
      <c r="S72" t="s">
        <v>980</v>
      </c>
      <c r="T72" t="s">
        <v>1004</v>
      </c>
      <c r="U72" t="s">
        <v>517</v>
      </c>
      <c r="V72" s="2">
        <v>45719.360081018516</v>
      </c>
      <c r="W72" t="s">
        <v>45</v>
      </c>
      <c r="X72" t="s">
        <v>45</v>
      </c>
      <c r="Y72" t="s">
        <v>45</v>
      </c>
      <c r="Z72" t="s">
        <v>1034</v>
      </c>
      <c r="AA72" s="2">
        <v>45720.455069444448</v>
      </c>
      <c r="AB72" t="s">
        <v>1006</v>
      </c>
      <c r="AC72" t="s">
        <v>45</v>
      </c>
      <c r="AD72">
        <v>110000</v>
      </c>
      <c r="AE72">
        <v>0</v>
      </c>
      <c r="AF72">
        <v>110000</v>
      </c>
      <c r="AG72" t="s">
        <v>45</v>
      </c>
      <c r="AH72" t="s">
        <v>50</v>
      </c>
      <c r="AI72" s="2">
        <v>45723.945706018516</v>
      </c>
      <c r="AJ72" t="s">
        <v>45</v>
      </c>
      <c r="AK72" t="s">
        <v>222</v>
      </c>
      <c r="AL72" t="s">
        <v>983</v>
      </c>
      <c r="AM72" t="s">
        <v>45</v>
      </c>
      <c r="AN72" t="s">
        <v>45</v>
      </c>
      <c r="AO72" t="s">
        <v>52</v>
      </c>
      <c r="AP72">
        <v>0</v>
      </c>
      <c r="AQ72">
        <v>0</v>
      </c>
      <c r="AR72">
        <v>1</v>
      </c>
      <c r="AS72">
        <v>0</v>
      </c>
      <c r="AT72">
        <v>1</v>
      </c>
      <c r="AU72" s="1">
        <v>45574</v>
      </c>
      <c r="AV72" s="1">
        <v>45574</v>
      </c>
      <c r="AW72" t="s">
        <v>915</v>
      </c>
      <c r="AX72" t="s">
        <v>916</v>
      </c>
      <c r="AY72" s="1">
        <v>45524</v>
      </c>
      <c r="AZ72">
        <v>234500</v>
      </c>
      <c r="BA72">
        <v>1.7</v>
      </c>
      <c r="BB72">
        <v>1.7</v>
      </c>
    </row>
    <row r="73" spans="1:54" x14ac:dyDescent="0.35">
      <c r="A73" t="s">
        <v>593</v>
      </c>
      <c r="B73" t="s">
        <v>594</v>
      </c>
      <c r="C73" t="s">
        <v>470</v>
      </c>
      <c r="D73" t="s">
        <v>36</v>
      </c>
      <c r="E73" t="s">
        <v>86</v>
      </c>
      <c r="F73" t="s">
        <v>45</v>
      </c>
      <c r="G73" t="s">
        <v>173</v>
      </c>
      <c r="H73" s="1">
        <v>45931</v>
      </c>
      <c r="I73" s="1">
        <v>46660</v>
      </c>
      <c r="J73" t="s">
        <v>46</v>
      </c>
      <c r="K73" t="s">
        <v>45</v>
      </c>
      <c r="L73" t="s">
        <v>595</v>
      </c>
      <c r="M73" t="s">
        <v>173</v>
      </c>
      <c r="N73" t="s">
        <v>967</v>
      </c>
      <c r="O73" t="s">
        <v>45</v>
      </c>
      <c r="P73" s="2">
        <v>45589.532048611109</v>
      </c>
      <c r="Q73">
        <v>152173</v>
      </c>
      <c r="R73" s="1">
        <v>45611</v>
      </c>
      <c r="S73" t="s">
        <v>594</v>
      </c>
      <c r="T73" t="s">
        <v>1004</v>
      </c>
      <c r="U73" t="s">
        <v>470</v>
      </c>
      <c r="V73" s="2">
        <v>45589.532048611109</v>
      </c>
      <c r="W73" t="s">
        <v>45</v>
      </c>
      <c r="X73" t="s">
        <v>45</v>
      </c>
      <c r="Y73" t="s">
        <v>45</v>
      </c>
      <c r="Z73" t="s">
        <v>45</v>
      </c>
      <c r="AA73" s="2">
        <v>45608.36822916667</v>
      </c>
      <c r="AB73" t="s">
        <v>1006</v>
      </c>
      <c r="AC73" t="s">
        <v>45</v>
      </c>
      <c r="AD73">
        <v>140000</v>
      </c>
      <c r="AE73">
        <v>12173</v>
      </c>
      <c r="AF73">
        <v>151200</v>
      </c>
      <c r="AG73" t="s">
        <v>45</v>
      </c>
      <c r="AH73" t="s">
        <v>50</v>
      </c>
      <c r="AI73" s="2">
        <v>45611.693067129629</v>
      </c>
      <c r="AJ73" t="s">
        <v>45</v>
      </c>
      <c r="AK73" t="s">
        <v>222</v>
      </c>
      <c r="AL73" t="s">
        <v>596</v>
      </c>
      <c r="AM73" t="s">
        <v>45</v>
      </c>
      <c r="AN73" t="s">
        <v>45</v>
      </c>
      <c r="AO73" t="s">
        <v>131</v>
      </c>
      <c r="AP73">
        <v>0</v>
      </c>
      <c r="AQ73">
        <v>0</v>
      </c>
      <c r="AR73">
        <v>1</v>
      </c>
      <c r="AS73">
        <v>0</v>
      </c>
      <c r="AT73">
        <v>1</v>
      </c>
      <c r="AU73" s="1">
        <v>45345</v>
      </c>
      <c r="AV73" s="1">
        <v>45478</v>
      </c>
      <c r="AW73" t="s">
        <v>906</v>
      </c>
      <c r="AX73" t="s">
        <v>470</v>
      </c>
      <c r="AY73" s="1">
        <v>45474</v>
      </c>
      <c r="AZ73">
        <v>407500</v>
      </c>
      <c r="BA73" t="s">
        <v>45</v>
      </c>
      <c r="BB73">
        <v>0.1</v>
      </c>
    </row>
    <row r="74" spans="1:54" x14ac:dyDescent="0.35">
      <c r="A74" t="s">
        <v>597</v>
      </c>
      <c r="B74" t="s">
        <v>598</v>
      </c>
      <c r="C74" t="s">
        <v>470</v>
      </c>
      <c r="D74" t="s">
        <v>36</v>
      </c>
      <c r="E74" t="s">
        <v>70</v>
      </c>
      <c r="F74" t="s">
        <v>45</v>
      </c>
      <c r="G74" t="s">
        <v>173</v>
      </c>
      <c r="H74" s="1">
        <v>45992</v>
      </c>
      <c r="I74" s="1">
        <v>47817</v>
      </c>
      <c r="J74" t="s">
        <v>46</v>
      </c>
      <c r="K74" t="s">
        <v>45</v>
      </c>
      <c r="L74" t="s">
        <v>599</v>
      </c>
      <c r="M74" t="s">
        <v>173</v>
      </c>
      <c r="N74" t="s">
        <v>968</v>
      </c>
      <c r="O74" t="s">
        <v>45</v>
      </c>
      <c r="P74" s="2">
        <v>45658.404351851852</v>
      </c>
      <c r="Q74">
        <v>3149615</v>
      </c>
      <c r="R74" s="1">
        <v>45693</v>
      </c>
      <c r="S74" t="s">
        <v>600</v>
      </c>
      <c r="T74" t="s">
        <v>1004</v>
      </c>
      <c r="U74" t="s">
        <v>470</v>
      </c>
      <c r="V74" s="2">
        <v>45658.404351851852</v>
      </c>
      <c r="W74" t="s">
        <v>45</v>
      </c>
      <c r="X74" t="s">
        <v>45</v>
      </c>
      <c r="Y74" t="s">
        <v>45</v>
      </c>
      <c r="Z74" t="s">
        <v>138</v>
      </c>
      <c r="AA74" s="2">
        <v>45691.399097222224</v>
      </c>
      <c r="AB74" t="s">
        <v>1006</v>
      </c>
      <c r="AC74" t="s">
        <v>45</v>
      </c>
      <c r="AD74">
        <v>2198142</v>
      </c>
      <c r="AE74">
        <v>951473</v>
      </c>
      <c r="AF74">
        <v>3149615</v>
      </c>
      <c r="AG74" t="s">
        <v>45</v>
      </c>
      <c r="AH74" t="s">
        <v>50</v>
      </c>
      <c r="AI74" s="2">
        <v>45692.942708333336</v>
      </c>
      <c r="AJ74" t="s">
        <v>45</v>
      </c>
      <c r="AK74" t="s">
        <v>222</v>
      </c>
      <c r="AL74" t="s">
        <v>601</v>
      </c>
      <c r="AM74" t="s">
        <v>45</v>
      </c>
      <c r="AN74" t="s">
        <v>45</v>
      </c>
      <c r="AO74" t="s">
        <v>131</v>
      </c>
      <c r="AP74">
        <v>0</v>
      </c>
      <c r="AQ74">
        <v>0</v>
      </c>
      <c r="AR74">
        <v>1</v>
      </c>
      <c r="AS74">
        <v>0</v>
      </c>
      <c r="AT74">
        <v>1</v>
      </c>
      <c r="AU74" s="1">
        <v>45345</v>
      </c>
      <c r="AV74" s="1">
        <v>45478</v>
      </c>
      <c r="AW74" t="s">
        <v>906</v>
      </c>
      <c r="AX74" t="s">
        <v>470</v>
      </c>
      <c r="AY74" s="1">
        <v>45474</v>
      </c>
      <c r="AZ74">
        <v>407500</v>
      </c>
      <c r="BA74" t="s">
        <v>45</v>
      </c>
      <c r="BB74">
        <v>0.1</v>
      </c>
    </row>
    <row r="75" spans="1:54" x14ac:dyDescent="0.35">
      <c r="A75" t="s">
        <v>602</v>
      </c>
      <c r="B75" t="s">
        <v>603</v>
      </c>
      <c r="C75" t="s">
        <v>312</v>
      </c>
      <c r="D75" t="s">
        <v>36</v>
      </c>
      <c r="E75" t="s">
        <v>145</v>
      </c>
      <c r="F75" t="s">
        <v>45</v>
      </c>
      <c r="G75" t="s">
        <v>313</v>
      </c>
      <c r="H75" s="1">
        <v>45809</v>
      </c>
      <c r="I75" s="1">
        <v>46538</v>
      </c>
      <c r="J75" t="s">
        <v>302</v>
      </c>
      <c r="K75" t="s">
        <v>45</v>
      </c>
      <c r="L75" t="s">
        <v>604</v>
      </c>
      <c r="M75" t="s">
        <v>313</v>
      </c>
      <c r="N75" t="s">
        <v>968</v>
      </c>
      <c r="O75" t="s">
        <v>45</v>
      </c>
      <c r="P75" s="2">
        <v>45544.709016203706</v>
      </c>
      <c r="Q75">
        <v>299970</v>
      </c>
      <c r="R75" s="1">
        <v>45568</v>
      </c>
      <c r="S75" t="s">
        <v>603</v>
      </c>
      <c r="T75" t="s">
        <v>1004</v>
      </c>
      <c r="U75" t="s">
        <v>312</v>
      </c>
      <c r="V75" s="2">
        <v>45544.709004629629</v>
      </c>
      <c r="W75" t="s">
        <v>45</v>
      </c>
      <c r="X75" t="s">
        <v>45</v>
      </c>
      <c r="Y75" t="s">
        <v>45</v>
      </c>
      <c r="Z75" t="s">
        <v>45</v>
      </c>
      <c r="AA75" s="2">
        <v>45566.671180555553</v>
      </c>
      <c r="AB75" t="s">
        <v>1006</v>
      </c>
      <c r="AC75" t="s">
        <v>45</v>
      </c>
      <c r="AD75">
        <v>222127</v>
      </c>
      <c r="AE75">
        <v>77843</v>
      </c>
      <c r="AF75">
        <v>299970</v>
      </c>
      <c r="AG75" t="s">
        <v>45</v>
      </c>
      <c r="AH75" t="s">
        <v>50</v>
      </c>
      <c r="AI75" s="2">
        <v>45568.912094907406</v>
      </c>
      <c r="AJ75" t="s">
        <v>45</v>
      </c>
      <c r="AK75" t="s">
        <v>222</v>
      </c>
      <c r="AL75" t="s">
        <v>605</v>
      </c>
      <c r="AM75" t="s">
        <v>45</v>
      </c>
      <c r="AN75" t="s">
        <v>45</v>
      </c>
      <c r="AO75" t="s">
        <v>52</v>
      </c>
      <c r="AP75">
        <v>0</v>
      </c>
      <c r="AQ75">
        <v>0</v>
      </c>
      <c r="AR75">
        <v>1</v>
      </c>
      <c r="AS75">
        <v>0</v>
      </c>
      <c r="AT75">
        <v>1</v>
      </c>
      <c r="AU75" s="1">
        <v>45204</v>
      </c>
      <c r="AV75" s="1">
        <v>45204</v>
      </c>
      <c r="AW75" t="s">
        <v>872</v>
      </c>
      <c r="AX75" t="s">
        <v>873</v>
      </c>
      <c r="AY75" s="1">
        <v>45160</v>
      </c>
      <c r="AZ75">
        <v>256000</v>
      </c>
      <c r="BA75">
        <v>1.5</v>
      </c>
      <c r="BB75">
        <v>1.5</v>
      </c>
    </row>
    <row r="76" spans="1:54" x14ac:dyDescent="0.35">
      <c r="A76" t="s">
        <v>606</v>
      </c>
      <c r="B76" t="s">
        <v>607</v>
      </c>
      <c r="C76" t="s">
        <v>474</v>
      </c>
      <c r="D76" t="s">
        <v>38</v>
      </c>
      <c r="E76" t="s">
        <v>44</v>
      </c>
      <c r="F76" t="s">
        <v>45</v>
      </c>
      <c r="G76" t="s">
        <v>134</v>
      </c>
      <c r="H76" s="1">
        <v>45658</v>
      </c>
      <c r="I76" s="1">
        <v>46022</v>
      </c>
      <c r="J76" t="s">
        <v>46</v>
      </c>
      <c r="K76" t="s">
        <v>45</v>
      </c>
      <c r="L76" t="s">
        <v>608</v>
      </c>
      <c r="M76" t="s">
        <v>227</v>
      </c>
      <c r="N76" t="s">
        <v>968</v>
      </c>
      <c r="O76" t="s">
        <v>45</v>
      </c>
      <c r="P76" s="2">
        <v>45357.351319444446</v>
      </c>
      <c r="Q76">
        <v>70000</v>
      </c>
      <c r="R76" s="1">
        <v>45562</v>
      </c>
      <c r="S76" t="s">
        <v>609</v>
      </c>
      <c r="T76" t="s">
        <v>1004</v>
      </c>
      <c r="U76" t="s">
        <v>1011</v>
      </c>
      <c r="V76" s="2">
        <v>45357.351319444446</v>
      </c>
      <c r="W76" t="s">
        <v>45</v>
      </c>
      <c r="X76" t="s">
        <v>45</v>
      </c>
      <c r="Y76" t="s">
        <v>45</v>
      </c>
      <c r="Z76" t="s">
        <v>610</v>
      </c>
      <c r="AA76" s="2">
        <v>45558.537800925929</v>
      </c>
      <c r="AB76" t="s">
        <v>1006</v>
      </c>
      <c r="AC76" t="s">
        <v>45</v>
      </c>
      <c r="AD76">
        <v>52124</v>
      </c>
      <c r="AE76">
        <v>17876</v>
      </c>
      <c r="AF76">
        <v>70000</v>
      </c>
      <c r="AG76" t="s">
        <v>45</v>
      </c>
      <c r="AH76" t="s">
        <v>50</v>
      </c>
      <c r="AI76" s="2">
        <v>45560.973495370374</v>
      </c>
      <c r="AJ76" t="s">
        <v>45</v>
      </c>
      <c r="AK76" t="s">
        <v>222</v>
      </c>
      <c r="AL76" t="s">
        <v>611</v>
      </c>
      <c r="AM76" t="s">
        <v>45</v>
      </c>
      <c r="AN76" t="s">
        <v>45</v>
      </c>
      <c r="AO76" t="s">
        <v>52</v>
      </c>
      <c r="AP76">
        <v>0</v>
      </c>
      <c r="AQ76">
        <v>0</v>
      </c>
      <c r="AR76">
        <v>0</v>
      </c>
      <c r="AS76">
        <v>1</v>
      </c>
      <c r="AT76">
        <v>1</v>
      </c>
      <c r="AU76" s="1">
        <v>45560</v>
      </c>
      <c r="AV76" s="1">
        <v>45560</v>
      </c>
      <c r="AW76" t="s">
        <v>907</v>
      </c>
      <c r="AX76" t="s">
        <v>908</v>
      </c>
      <c r="AY76" s="1">
        <v>45524</v>
      </c>
      <c r="AZ76">
        <v>210915</v>
      </c>
      <c r="BA76">
        <v>1.2</v>
      </c>
      <c r="BB76">
        <v>1.2</v>
      </c>
    </row>
    <row r="77" spans="1:54" x14ac:dyDescent="0.35">
      <c r="A77" t="s">
        <v>59</v>
      </c>
      <c r="B77" t="s">
        <v>60</v>
      </c>
      <c r="C77" t="s">
        <v>61</v>
      </c>
      <c r="D77" t="s">
        <v>49</v>
      </c>
      <c r="E77" t="s">
        <v>63</v>
      </c>
      <c r="F77" t="s">
        <v>45</v>
      </c>
      <c r="G77" t="s">
        <v>62</v>
      </c>
      <c r="H77" s="1">
        <v>45474</v>
      </c>
      <c r="I77" s="1">
        <v>47299</v>
      </c>
      <c r="J77" t="s">
        <v>46</v>
      </c>
      <c r="K77" t="s">
        <v>45</v>
      </c>
      <c r="L77" t="s">
        <v>64</v>
      </c>
      <c r="M77" t="s">
        <v>62</v>
      </c>
      <c r="N77" t="s">
        <v>968</v>
      </c>
      <c r="O77" t="s">
        <v>45</v>
      </c>
      <c r="P77" s="2">
        <v>45223.504583333335</v>
      </c>
      <c r="Q77">
        <v>3499744</v>
      </c>
      <c r="R77" s="1">
        <v>45244</v>
      </c>
      <c r="S77" t="s">
        <v>65</v>
      </c>
      <c r="T77" t="s">
        <v>1004</v>
      </c>
      <c r="U77" t="s">
        <v>1010</v>
      </c>
      <c r="V77" s="2">
        <v>45223.504583333335</v>
      </c>
      <c r="W77" t="s">
        <v>45</v>
      </c>
      <c r="X77" t="s">
        <v>45</v>
      </c>
      <c r="Y77" t="s">
        <v>49</v>
      </c>
      <c r="Z77" t="s">
        <v>45</v>
      </c>
      <c r="AA77" s="2">
        <v>45243.67759259259</v>
      </c>
      <c r="AB77" t="s">
        <v>1006</v>
      </c>
      <c r="AC77" t="s">
        <v>45</v>
      </c>
      <c r="AD77">
        <v>2899304</v>
      </c>
      <c r="AE77">
        <v>600440</v>
      </c>
      <c r="AF77">
        <v>3500000</v>
      </c>
      <c r="AG77" t="s">
        <v>45</v>
      </c>
      <c r="AH77" t="s">
        <v>50</v>
      </c>
      <c r="AI77" s="2">
        <v>45244.885381944441</v>
      </c>
      <c r="AJ77" t="s">
        <v>45</v>
      </c>
      <c r="AK77" t="s">
        <v>214</v>
      </c>
      <c r="AL77" t="s">
        <v>66</v>
      </c>
      <c r="AM77" t="s">
        <v>45</v>
      </c>
      <c r="AN77" t="s">
        <v>45</v>
      </c>
      <c r="AO77" t="s">
        <v>67</v>
      </c>
      <c r="AP77">
        <v>0</v>
      </c>
      <c r="AQ77">
        <v>1</v>
      </c>
      <c r="AR77">
        <v>0</v>
      </c>
      <c r="AS77">
        <v>0</v>
      </c>
      <c r="AT77">
        <v>1</v>
      </c>
      <c r="AU77" s="1">
        <v>45244</v>
      </c>
      <c r="AV77" s="1">
        <v>45244</v>
      </c>
      <c r="AW77" t="s">
        <v>917</v>
      </c>
      <c r="AX77" t="s">
        <v>918</v>
      </c>
      <c r="AY77" s="1">
        <v>45509</v>
      </c>
      <c r="AZ77">
        <v>73331.5</v>
      </c>
      <c r="BA77" t="s">
        <v>45</v>
      </c>
      <c r="BB77" t="s">
        <v>45</v>
      </c>
    </row>
    <row r="78" spans="1:54" x14ac:dyDescent="0.35">
      <c r="A78" t="s">
        <v>612</v>
      </c>
      <c r="B78" t="s">
        <v>613</v>
      </c>
      <c r="C78" t="s">
        <v>349</v>
      </c>
      <c r="D78" t="s">
        <v>37</v>
      </c>
      <c r="E78" t="s">
        <v>111</v>
      </c>
      <c r="F78" t="s">
        <v>45</v>
      </c>
      <c r="G78" t="s">
        <v>134</v>
      </c>
      <c r="H78" s="1">
        <v>45566</v>
      </c>
      <c r="I78" s="1">
        <v>46295</v>
      </c>
      <c r="J78" t="s">
        <v>46</v>
      </c>
      <c r="K78" t="s">
        <v>45</v>
      </c>
      <c r="L78" t="s">
        <v>614</v>
      </c>
      <c r="M78" t="s">
        <v>134</v>
      </c>
      <c r="N78" t="s">
        <v>968</v>
      </c>
      <c r="O78" t="s">
        <v>45</v>
      </c>
      <c r="P78" s="2">
        <v>45308.665381944447</v>
      </c>
      <c r="Q78">
        <v>249559.4</v>
      </c>
      <c r="R78" s="1">
        <v>45316</v>
      </c>
      <c r="S78" t="s">
        <v>613</v>
      </c>
      <c r="T78" t="s">
        <v>1004</v>
      </c>
      <c r="U78" t="s">
        <v>1010</v>
      </c>
      <c r="V78" s="2">
        <v>45308.665381944447</v>
      </c>
      <c r="W78" t="s">
        <v>45</v>
      </c>
      <c r="X78" t="s">
        <v>45</v>
      </c>
      <c r="Y78" t="s">
        <v>45</v>
      </c>
      <c r="Z78" t="s">
        <v>45</v>
      </c>
      <c r="AA78" s="2">
        <v>45315.399467592593</v>
      </c>
      <c r="AB78" t="s">
        <v>1006</v>
      </c>
      <c r="AC78" t="s">
        <v>45</v>
      </c>
      <c r="AD78">
        <v>190222.1</v>
      </c>
      <c r="AE78">
        <v>59337.24</v>
      </c>
      <c r="AF78">
        <v>249559.4</v>
      </c>
      <c r="AG78" t="s">
        <v>45</v>
      </c>
      <c r="AH78" t="s">
        <v>50</v>
      </c>
      <c r="AI78" s="2">
        <v>45350.782106481478</v>
      </c>
      <c r="AJ78" s="2">
        <v>45475.343611111108</v>
      </c>
      <c r="AK78" t="s">
        <v>214</v>
      </c>
      <c r="AL78" t="s">
        <v>615</v>
      </c>
      <c r="AM78">
        <v>249889</v>
      </c>
      <c r="AN78" t="s">
        <v>83</v>
      </c>
      <c r="AO78" t="s">
        <v>52</v>
      </c>
      <c r="AP78">
        <v>1</v>
      </c>
      <c r="AQ78">
        <v>0</v>
      </c>
      <c r="AR78">
        <v>0</v>
      </c>
      <c r="AS78">
        <v>0</v>
      </c>
      <c r="AT78">
        <v>1</v>
      </c>
      <c r="AU78" s="1">
        <v>45350</v>
      </c>
      <c r="AV78" s="1">
        <v>45350</v>
      </c>
      <c r="AW78" t="s">
        <v>882</v>
      </c>
      <c r="AX78" t="s">
        <v>883</v>
      </c>
      <c r="AY78" s="1">
        <v>45160</v>
      </c>
      <c r="AZ78">
        <v>1270000</v>
      </c>
      <c r="BA78">
        <v>6.3</v>
      </c>
      <c r="BB78">
        <v>6.3</v>
      </c>
    </row>
    <row r="79" spans="1:54" x14ac:dyDescent="0.35">
      <c r="A79" t="s">
        <v>617</v>
      </c>
      <c r="B79" t="s">
        <v>618</v>
      </c>
      <c r="C79" t="s">
        <v>462</v>
      </c>
      <c r="D79" t="s">
        <v>37</v>
      </c>
      <c r="E79" t="s">
        <v>463</v>
      </c>
      <c r="F79" t="s">
        <v>45</v>
      </c>
      <c r="G79" t="s">
        <v>310</v>
      </c>
      <c r="H79" s="1">
        <v>45070</v>
      </c>
      <c r="I79" s="1">
        <v>46165</v>
      </c>
      <c r="J79" t="s">
        <v>46</v>
      </c>
      <c r="K79" t="s">
        <v>45</v>
      </c>
      <c r="L79" t="s">
        <v>619</v>
      </c>
      <c r="M79" t="s">
        <v>310</v>
      </c>
      <c r="N79" t="s">
        <v>968</v>
      </c>
      <c r="O79" t="s">
        <v>45</v>
      </c>
      <c r="P79" s="2">
        <v>45086.566550925927</v>
      </c>
      <c r="Q79">
        <v>6000000</v>
      </c>
      <c r="R79" s="1">
        <v>45070</v>
      </c>
      <c r="S79" t="s">
        <v>620</v>
      </c>
      <c r="T79" t="s">
        <v>1004</v>
      </c>
      <c r="U79" t="s">
        <v>1022</v>
      </c>
      <c r="V79" s="2">
        <v>45086.566550925927</v>
      </c>
      <c r="W79" t="s">
        <v>45</v>
      </c>
      <c r="X79" t="s">
        <v>45</v>
      </c>
      <c r="Y79" t="s">
        <v>45</v>
      </c>
      <c r="Z79" t="s">
        <v>45</v>
      </c>
      <c r="AA79" s="2">
        <v>45098.3903587963</v>
      </c>
      <c r="AB79" t="s">
        <v>1026</v>
      </c>
      <c r="AC79" t="s">
        <v>45</v>
      </c>
      <c r="AD79">
        <v>5454545.4500000002</v>
      </c>
      <c r="AE79">
        <v>545454.55000000005</v>
      </c>
      <c r="AF79" s="30" t="s">
        <v>1035</v>
      </c>
      <c r="AG79" t="s">
        <v>45</v>
      </c>
      <c r="AH79" t="s">
        <v>50</v>
      </c>
      <c r="AI79" s="2">
        <v>45098.640879629631</v>
      </c>
      <c r="AJ79" s="2">
        <v>45098.391747685186</v>
      </c>
      <c r="AK79" t="s">
        <v>211</v>
      </c>
      <c r="AL79" t="s">
        <v>621</v>
      </c>
      <c r="AM79">
        <v>606</v>
      </c>
      <c r="AN79" t="s">
        <v>467</v>
      </c>
      <c r="AO79" t="s">
        <v>131</v>
      </c>
      <c r="AP79">
        <v>1</v>
      </c>
      <c r="AQ79">
        <v>0</v>
      </c>
      <c r="AR79">
        <v>0</v>
      </c>
      <c r="AS79">
        <v>0</v>
      </c>
      <c r="AT79">
        <v>1</v>
      </c>
      <c r="AU79" s="1">
        <v>45098</v>
      </c>
      <c r="AV79" s="1">
        <v>45098</v>
      </c>
      <c r="AW79" t="s">
        <v>905</v>
      </c>
      <c r="AX79" t="s">
        <v>462</v>
      </c>
      <c r="AY79" s="1">
        <v>45274</v>
      </c>
      <c r="AZ79">
        <v>67500</v>
      </c>
      <c r="BA79" t="s">
        <v>45</v>
      </c>
      <c r="BB79" t="s">
        <v>45</v>
      </c>
    </row>
    <row r="80" spans="1:54" x14ac:dyDescent="0.35">
      <c r="A80" t="s">
        <v>622</v>
      </c>
      <c r="B80" t="s">
        <v>623</v>
      </c>
      <c r="C80" t="s">
        <v>307</v>
      </c>
      <c r="D80" t="s">
        <v>36</v>
      </c>
      <c r="E80" t="s">
        <v>366</v>
      </c>
      <c r="F80" t="s">
        <v>45</v>
      </c>
      <c r="G80" t="s">
        <v>173</v>
      </c>
      <c r="H80" s="1">
        <v>46023</v>
      </c>
      <c r="I80" s="1">
        <v>47848</v>
      </c>
      <c r="J80" t="s">
        <v>46</v>
      </c>
      <c r="K80" t="s">
        <v>45</v>
      </c>
      <c r="L80" t="s">
        <v>624</v>
      </c>
      <c r="M80" t="s">
        <v>173</v>
      </c>
      <c r="N80" t="s">
        <v>968</v>
      </c>
      <c r="O80" t="s">
        <v>45</v>
      </c>
      <c r="P80" s="2">
        <v>45665.700150462966</v>
      </c>
      <c r="Q80">
        <v>1750479</v>
      </c>
      <c r="R80" s="1">
        <v>45691</v>
      </c>
      <c r="S80" t="s">
        <v>625</v>
      </c>
      <c r="T80" t="s">
        <v>1004</v>
      </c>
      <c r="U80" t="s">
        <v>307</v>
      </c>
      <c r="V80" s="2">
        <v>45665.700150462966</v>
      </c>
      <c r="W80" t="s">
        <v>45</v>
      </c>
      <c r="X80" t="s">
        <v>45</v>
      </c>
      <c r="Y80" t="s">
        <v>45</v>
      </c>
      <c r="Z80" t="s">
        <v>194</v>
      </c>
      <c r="AA80" s="2">
        <v>45691.343460648146</v>
      </c>
      <c r="AB80" t="s">
        <v>1006</v>
      </c>
      <c r="AC80" t="s">
        <v>45</v>
      </c>
      <c r="AD80">
        <v>1250000</v>
      </c>
      <c r="AE80">
        <v>500478</v>
      </c>
      <c r="AF80">
        <v>1806250</v>
      </c>
      <c r="AG80" t="s">
        <v>45</v>
      </c>
      <c r="AH80" t="s">
        <v>50</v>
      </c>
      <c r="AI80" s="2">
        <v>45692.661319444444</v>
      </c>
      <c r="AJ80" t="s">
        <v>45</v>
      </c>
      <c r="AK80" t="s">
        <v>222</v>
      </c>
      <c r="AL80" t="s">
        <v>626</v>
      </c>
      <c r="AM80" t="s">
        <v>45</v>
      </c>
      <c r="AN80" t="s">
        <v>45</v>
      </c>
      <c r="AO80" t="s">
        <v>131</v>
      </c>
      <c r="AP80">
        <v>0</v>
      </c>
      <c r="AQ80">
        <v>0</v>
      </c>
      <c r="AR80">
        <v>1</v>
      </c>
      <c r="AS80">
        <v>0</v>
      </c>
      <c r="AT80">
        <v>1</v>
      </c>
      <c r="AU80" s="1">
        <v>45273</v>
      </c>
      <c r="AV80" s="1">
        <v>45273</v>
      </c>
      <c r="AW80" t="s">
        <v>870</v>
      </c>
      <c r="AX80" t="s">
        <v>871</v>
      </c>
      <c r="AY80" s="1">
        <v>45474</v>
      </c>
      <c r="AZ80">
        <v>314926</v>
      </c>
      <c r="BA80" t="s">
        <v>45</v>
      </c>
      <c r="BB80" t="s">
        <v>45</v>
      </c>
    </row>
    <row r="81" spans="1:54" x14ac:dyDescent="0.35">
      <c r="A81" t="s">
        <v>627</v>
      </c>
      <c r="B81" t="s">
        <v>628</v>
      </c>
      <c r="C81" t="s">
        <v>629</v>
      </c>
      <c r="D81" t="s">
        <v>37</v>
      </c>
      <c r="E81" t="s">
        <v>295</v>
      </c>
      <c r="F81" t="s">
        <v>45</v>
      </c>
      <c r="G81" t="s">
        <v>210</v>
      </c>
      <c r="H81" s="1">
        <v>45541</v>
      </c>
      <c r="I81" s="1">
        <v>47334</v>
      </c>
      <c r="J81" t="s">
        <v>46</v>
      </c>
      <c r="K81" t="s">
        <v>45</v>
      </c>
      <c r="L81" t="s">
        <v>630</v>
      </c>
      <c r="M81" t="s">
        <v>210</v>
      </c>
      <c r="N81" t="s">
        <v>968</v>
      </c>
      <c r="O81" t="s">
        <v>45</v>
      </c>
      <c r="P81" s="2">
        <v>45530.609907407408</v>
      </c>
      <c r="Q81">
        <v>191300</v>
      </c>
      <c r="R81" s="1">
        <v>45541</v>
      </c>
      <c r="S81" t="s">
        <v>631</v>
      </c>
      <c r="T81" t="s">
        <v>1004</v>
      </c>
      <c r="U81" t="s">
        <v>1011</v>
      </c>
      <c r="V81" s="2">
        <v>45530.609895833331</v>
      </c>
      <c r="W81" t="s">
        <v>45</v>
      </c>
      <c r="X81" t="s">
        <v>45</v>
      </c>
      <c r="Y81" t="s">
        <v>45</v>
      </c>
      <c r="Z81" t="s">
        <v>632</v>
      </c>
      <c r="AA81" s="2">
        <v>45530.713368055556</v>
      </c>
      <c r="AB81" t="s">
        <v>1006</v>
      </c>
      <c r="AC81">
        <v>75158.740000000005</v>
      </c>
      <c r="AD81">
        <v>162808.51</v>
      </c>
      <c r="AE81">
        <v>28491.49</v>
      </c>
      <c r="AF81">
        <v>266458.74</v>
      </c>
      <c r="AG81" t="s">
        <v>45</v>
      </c>
      <c r="AH81" t="s">
        <v>50</v>
      </c>
      <c r="AI81" s="2">
        <v>45533.083009259259</v>
      </c>
      <c r="AJ81" s="2">
        <v>45544.479027777779</v>
      </c>
      <c r="AK81" t="s">
        <v>222</v>
      </c>
      <c r="AL81" t="s">
        <v>633</v>
      </c>
      <c r="AM81">
        <v>191300</v>
      </c>
      <c r="AN81" t="s">
        <v>110</v>
      </c>
      <c r="AO81" t="s">
        <v>210</v>
      </c>
      <c r="AP81">
        <v>1</v>
      </c>
      <c r="AQ81">
        <v>0</v>
      </c>
      <c r="AR81">
        <v>0</v>
      </c>
      <c r="AS81">
        <v>0</v>
      </c>
      <c r="AT81">
        <v>1</v>
      </c>
      <c r="AU81" s="1">
        <v>45495</v>
      </c>
      <c r="AV81" s="1">
        <v>45533</v>
      </c>
      <c r="AW81" t="s">
        <v>930</v>
      </c>
      <c r="AX81" t="s">
        <v>629</v>
      </c>
      <c r="AY81" s="1">
        <v>45160</v>
      </c>
      <c r="AZ81">
        <v>69000</v>
      </c>
      <c r="BA81">
        <v>11.2</v>
      </c>
      <c r="BB81">
        <v>12.4</v>
      </c>
    </row>
    <row r="82" spans="1:54" x14ac:dyDescent="0.35">
      <c r="A82" t="s">
        <v>634</v>
      </c>
      <c r="B82" t="s">
        <v>635</v>
      </c>
      <c r="C82" t="s">
        <v>262</v>
      </c>
      <c r="D82" t="s">
        <v>36</v>
      </c>
      <c r="E82" t="s">
        <v>86</v>
      </c>
      <c r="F82" t="s">
        <v>636</v>
      </c>
      <c r="G82" t="s">
        <v>218</v>
      </c>
      <c r="H82" s="1">
        <v>46143</v>
      </c>
      <c r="I82" s="1">
        <v>46873</v>
      </c>
      <c r="J82" t="s">
        <v>46</v>
      </c>
      <c r="K82" t="s">
        <v>45</v>
      </c>
      <c r="L82" t="s">
        <v>637</v>
      </c>
      <c r="M82" t="s">
        <v>218</v>
      </c>
      <c r="N82" t="s">
        <v>970</v>
      </c>
      <c r="O82" t="s">
        <v>45</v>
      </c>
      <c r="P82" s="2">
        <v>45596.422175925924</v>
      </c>
      <c r="Q82">
        <v>198777</v>
      </c>
      <c r="R82" s="1">
        <v>45629</v>
      </c>
      <c r="S82" t="s">
        <v>635</v>
      </c>
      <c r="T82" t="s">
        <v>1004</v>
      </c>
      <c r="U82" t="s">
        <v>262</v>
      </c>
      <c r="V82" s="2">
        <v>45596.422175925924</v>
      </c>
      <c r="W82" t="s">
        <v>45</v>
      </c>
      <c r="X82" t="s">
        <v>45</v>
      </c>
      <c r="Y82" t="s">
        <v>45</v>
      </c>
      <c r="Z82" t="s">
        <v>45</v>
      </c>
      <c r="AA82" s="2">
        <v>45611.419710648152</v>
      </c>
      <c r="AB82" t="s">
        <v>1006</v>
      </c>
      <c r="AC82" t="s">
        <v>45</v>
      </c>
      <c r="AD82">
        <v>145435</v>
      </c>
      <c r="AE82">
        <v>53341</v>
      </c>
      <c r="AF82">
        <v>198777</v>
      </c>
      <c r="AG82" t="s">
        <v>78</v>
      </c>
      <c r="AH82" t="s">
        <v>79</v>
      </c>
      <c r="AI82" s="2">
        <v>45630.706712962965</v>
      </c>
      <c r="AJ82" t="s">
        <v>45</v>
      </c>
      <c r="AK82" t="s">
        <v>222</v>
      </c>
      <c r="AL82" t="s">
        <v>639</v>
      </c>
      <c r="AM82" t="s">
        <v>45</v>
      </c>
      <c r="AN82" t="s">
        <v>45</v>
      </c>
      <c r="AO82" t="s">
        <v>67</v>
      </c>
      <c r="AP82">
        <v>0</v>
      </c>
      <c r="AQ82">
        <v>0</v>
      </c>
      <c r="AR82">
        <v>1</v>
      </c>
      <c r="AS82">
        <v>0</v>
      </c>
      <c r="AT82">
        <v>1</v>
      </c>
      <c r="AU82" s="1">
        <v>45516</v>
      </c>
      <c r="AV82" s="1">
        <v>45700</v>
      </c>
      <c r="AW82" t="s">
        <v>861</v>
      </c>
      <c r="AX82" t="s">
        <v>862</v>
      </c>
      <c r="AY82" s="1">
        <v>45524</v>
      </c>
      <c r="AZ82">
        <v>180000</v>
      </c>
      <c r="BA82" t="s">
        <v>45</v>
      </c>
      <c r="BB82">
        <v>5.9</v>
      </c>
    </row>
    <row r="83" spans="1:54" x14ac:dyDescent="0.35">
      <c r="A83" t="s">
        <v>941</v>
      </c>
      <c r="B83" t="s">
        <v>640</v>
      </c>
      <c r="C83" t="s">
        <v>411</v>
      </c>
      <c r="D83" t="s">
        <v>37</v>
      </c>
      <c r="E83" t="s">
        <v>942</v>
      </c>
      <c r="F83" t="s">
        <v>45</v>
      </c>
      <c r="G83" t="s">
        <v>227</v>
      </c>
      <c r="H83" s="1">
        <v>45460</v>
      </c>
      <c r="I83" s="1">
        <v>46630</v>
      </c>
      <c r="J83" t="s">
        <v>311</v>
      </c>
      <c r="K83" t="s">
        <v>45</v>
      </c>
      <c r="L83" t="s">
        <v>641</v>
      </c>
      <c r="M83" t="s">
        <v>227</v>
      </c>
      <c r="N83" t="s">
        <v>967</v>
      </c>
      <c r="O83" t="s">
        <v>45</v>
      </c>
      <c r="P83" s="2">
        <v>45463.454594907409</v>
      </c>
      <c r="Q83">
        <v>0</v>
      </c>
      <c r="R83" s="1">
        <v>45597</v>
      </c>
      <c r="S83" t="s">
        <v>640</v>
      </c>
      <c r="T83" t="s">
        <v>1004</v>
      </c>
      <c r="U83" t="s">
        <v>1031</v>
      </c>
      <c r="V83" s="2">
        <v>45463.454583333332</v>
      </c>
      <c r="W83" t="s">
        <v>45</v>
      </c>
      <c r="X83" t="s">
        <v>45</v>
      </c>
      <c r="Y83" t="s">
        <v>45</v>
      </c>
      <c r="Z83" t="s">
        <v>45</v>
      </c>
      <c r="AA83" t="s">
        <v>45</v>
      </c>
      <c r="AB83" t="s">
        <v>73</v>
      </c>
      <c r="AC83" t="s">
        <v>45</v>
      </c>
      <c r="AD83">
        <v>0</v>
      </c>
      <c r="AE83">
        <v>0</v>
      </c>
      <c r="AF83">
        <v>0</v>
      </c>
      <c r="AG83" t="s">
        <v>45</v>
      </c>
      <c r="AH83" t="s">
        <v>50</v>
      </c>
      <c r="AI83" s="2">
        <v>45631.965694444443</v>
      </c>
      <c r="AJ83" s="2">
        <v>45631.674189814818</v>
      </c>
      <c r="AK83" t="s">
        <v>222</v>
      </c>
      <c r="AL83" t="s">
        <v>943</v>
      </c>
      <c r="AM83">
        <v>0</v>
      </c>
      <c r="AN83" t="s">
        <v>45</v>
      </c>
      <c r="AO83" t="s">
        <v>52</v>
      </c>
      <c r="AP83">
        <v>1</v>
      </c>
      <c r="AQ83">
        <v>0</v>
      </c>
      <c r="AR83">
        <v>0</v>
      </c>
      <c r="AS83">
        <v>0</v>
      </c>
      <c r="AT83">
        <v>1</v>
      </c>
      <c r="AU83" s="1">
        <v>45268</v>
      </c>
      <c r="AV83" s="1">
        <v>45268</v>
      </c>
      <c r="AW83" t="s">
        <v>893</v>
      </c>
      <c r="AX83" t="s">
        <v>894</v>
      </c>
      <c r="AY83" s="1">
        <v>45160</v>
      </c>
      <c r="AZ83">
        <v>475000</v>
      </c>
      <c r="BA83">
        <v>3.6</v>
      </c>
      <c r="BB83">
        <v>3.6</v>
      </c>
    </row>
    <row r="84" spans="1:54" x14ac:dyDescent="0.35">
      <c r="A84" t="s">
        <v>642</v>
      </c>
      <c r="B84" t="s">
        <v>643</v>
      </c>
      <c r="C84" t="s">
        <v>316</v>
      </c>
      <c r="D84" t="s">
        <v>49</v>
      </c>
      <c r="E84" t="s">
        <v>86</v>
      </c>
      <c r="F84" t="s">
        <v>45</v>
      </c>
      <c r="G84" t="s">
        <v>310</v>
      </c>
      <c r="H84" s="1">
        <v>45139</v>
      </c>
      <c r="I84" s="1">
        <v>46188</v>
      </c>
      <c r="J84" t="s">
        <v>46</v>
      </c>
      <c r="K84" t="s">
        <v>45</v>
      </c>
      <c r="L84" t="s">
        <v>644</v>
      </c>
      <c r="M84" t="s">
        <v>310</v>
      </c>
      <c r="N84" t="s">
        <v>969</v>
      </c>
      <c r="O84" t="s">
        <v>45</v>
      </c>
      <c r="P84" s="2">
        <v>45084.608900462961</v>
      </c>
      <c r="Q84">
        <v>270379</v>
      </c>
      <c r="R84" s="1">
        <v>45000</v>
      </c>
      <c r="S84" t="s">
        <v>643</v>
      </c>
      <c r="T84" t="s">
        <v>1004</v>
      </c>
      <c r="U84" t="s">
        <v>1022</v>
      </c>
      <c r="V84" s="2">
        <v>45084.608888888892</v>
      </c>
      <c r="W84" t="s">
        <v>45</v>
      </c>
      <c r="X84" t="s">
        <v>45</v>
      </c>
      <c r="Y84" t="s">
        <v>49</v>
      </c>
      <c r="Z84" t="s">
        <v>45</v>
      </c>
      <c r="AA84" t="s">
        <v>45</v>
      </c>
      <c r="AB84" t="s">
        <v>73</v>
      </c>
      <c r="AC84" t="s">
        <v>45</v>
      </c>
      <c r="AD84">
        <v>270379</v>
      </c>
      <c r="AE84">
        <v>0</v>
      </c>
      <c r="AF84">
        <v>270379</v>
      </c>
      <c r="AG84" t="s">
        <v>45</v>
      </c>
      <c r="AH84" t="s">
        <v>50</v>
      </c>
      <c r="AI84" s="2">
        <v>45348.874189814815</v>
      </c>
      <c r="AJ84" t="s">
        <v>45</v>
      </c>
      <c r="AK84" t="s">
        <v>214</v>
      </c>
      <c r="AL84" t="s">
        <v>645</v>
      </c>
      <c r="AM84" t="s">
        <v>45</v>
      </c>
      <c r="AN84" t="s">
        <v>45</v>
      </c>
      <c r="AO84" t="s">
        <v>131</v>
      </c>
      <c r="AP84">
        <v>0</v>
      </c>
      <c r="AQ84">
        <v>1</v>
      </c>
      <c r="AR84">
        <v>0</v>
      </c>
      <c r="AS84">
        <v>0</v>
      </c>
      <c r="AT84">
        <v>1</v>
      </c>
      <c r="AU84" s="1">
        <v>45266</v>
      </c>
      <c r="AV84" s="1">
        <v>45266</v>
      </c>
      <c r="AW84" t="s">
        <v>874</v>
      </c>
      <c r="AX84" t="s">
        <v>875</v>
      </c>
      <c r="AY84" s="1">
        <v>44937</v>
      </c>
      <c r="AZ84">
        <v>175000</v>
      </c>
      <c r="BA84">
        <v>11</v>
      </c>
      <c r="BB84">
        <v>11</v>
      </c>
    </row>
    <row r="85" spans="1:54" x14ac:dyDescent="0.35">
      <c r="A85" t="s">
        <v>167</v>
      </c>
      <c r="B85" t="s">
        <v>168</v>
      </c>
      <c r="C85" t="s">
        <v>169</v>
      </c>
      <c r="D85" t="s">
        <v>38</v>
      </c>
      <c r="E85" t="s">
        <v>70</v>
      </c>
      <c r="F85" t="s">
        <v>45</v>
      </c>
      <c r="G85" t="s">
        <v>170</v>
      </c>
      <c r="H85" s="1">
        <v>45717</v>
      </c>
      <c r="I85" s="1">
        <v>46813</v>
      </c>
      <c r="J85" t="s">
        <v>58</v>
      </c>
      <c r="K85" t="s">
        <v>45</v>
      </c>
      <c r="L85" t="s">
        <v>171</v>
      </c>
      <c r="M85" t="s">
        <v>170</v>
      </c>
      <c r="N85" t="s">
        <v>968</v>
      </c>
      <c r="O85" t="s">
        <v>45</v>
      </c>
      <c r="P85" s="2">
        <v>45630.671030092592</v>
      </c>
      <c r="Q85">
        <v>746994</v>
      </c>
      <c r="R85" s="1">
        <v>45632</v>
      </c>
      <c r="S85" t="s">
        <v>168</v>
      </c>
      <c r="T85" t="s">
        <v>1004</v>
      </c>
      <c r="U85" t="s">
        <v>1009</v>
      </c>
      <c r="V85" s="2">
        <v>45630.671030092592</v>
      </c>
      <c r="W85" t="s">
        <v>45</v>
      </c>
      <c r="X85" t="s">
        <v>45</v>
      </c>
      <c r="Y85" t="s">
        <v>45</v>
      </c>
      <c r="Z85" t="s">
        <v>45</v>
      </c>
      <c r="AA85" s="2">
        <v>45630.694537037038</v>
      </c>
      <c r="AB85" t="s">
        <v>1006</v>
      </c>
      <c r="AC85" t="s">
        <v>45</v>
      </c>
      <c r="AD85">
        <v>529000</v>
      </c>
      <c r="AE85">
        <v>217994</v>
      </c>
      <c r="AF85">
        <v>746994</v>
      </c>
      <c r="AG85" t="s">
        <v>45</v>
      </c>
      <c r="AH85" t="s">
        <v>50</v>
      </c>
      <c r="AI85" s="2">
        <v>45632.806770833333</v>
      </c>
      <c r="AJ85" t="s">
        <v>45</v>
      </c>
      <c r="AK85" t="s">
        <v>222</v>
      </c>
      <c r="AL85" t="s">
        <v>172</v>
      </c>
      <c r="AM85" t="s">
        <v>45</v>
      </c>
      <c r="AN85" t="s">
        <v>45</v>
      </c>
      <c r="AO85" t="s">
        <v>131</v>
      </c>
      <c r="AP85">
        <v>0</v>
      </c>
      <c r="AQ85">
        <v>0</v>
      </c>
      <c r="AR85">
        <v>0</v>
      </c>
      <c r="AS85">
        <v>1</v>
      </c>
      <c r="AT85">
        <v>1</v>
      </c>
      <c r="AU85" s="1">
        <v>45632</v>
      </c>
      <c r="AV85" s="1">
        <v>45632</v>
      </c>
      <c r="AW85" t="s">
        <v>931</v>
      </c>
      <c r="AX85" t="s">
        <v>932</v>
      </c>
      <c r="AY85" s="1">
        <v>45526</v>
      </c>
      <c r="AZ85">
        <v>475000</v>
      </c>
      <c r="BA85">
        <v>3.5</v>
      </c>
      <c r="BB85">
        <v>3.5</v>
      </c>
    </row>
    <row r="86" spans="1:54" x14ac:dyDescent="0.35">
      <c r="A86" t="s">
        <v>646</v>
      </c>
      <c r="B86" t="s">
        <v>647</v>
      </c>
      <c r="C86" t="s">
        <v>470</v>
      </c>
      <c r="D86" t="s">
        <v>36</v>
      </c>
      <c r="E86" t="s">
        <v>86</v>
      </c>
      <c r="F86" t="s">
        <v>70</v>
      </c>
      <c r="G86" t="s">
        <v>173</v>
      </c>
      <c r="H86" s="1">
        <v>45839</v>
      </c>
      <c r="I86" s="1">
        <v>47664</v>
      </c>
      <c r="J86" t="s">
        <v>46</v>
      </c>
      <c r="K86" t="s">
        <v>45</v>
      </c>
      <c r="L86" t="s">
        <v>648</v>
      </c>
      <c r="M86" t="s">
        <v>173</v>
      </c>
      <c r="N86" t="s">
        <v>968</v>
      </c>
      <c r="O86" t="s">
        <v>45</v>
      </c>
      <c r="P86" s="2">
        <v>45554.358738425923</v>
      </c>
      <c r="Q86">
        <v>312614.84999999998</v>
      </c>
      <c r="R86" s="1">
        <v>45570</v>
      </c>
      <c r="S86" t="s">
        <v>647</v>
      </c>
      <c r="T86" t="s">
        <v>1004</v>
      </c>
      <c r="U86" t="s">
        <v>470</v>
      </c>
      <c r="V86" s="2">
        <v>45554.358738425923</v>
      </c>
      <c r="W86" t="s">
        <v>45</v>
      </c>
      <c r="X86" t="s">
        <v>45</v>
      </c>
      <c r="Y86" t="s">
        <v>45</v>
      </c>
      <c r="Z86" t="s">
        <v>45</v>
      </c>
      <c r="AA86" s="2">
        <v>45554.377662037034</v>
      </c>
      <c r="AB86" t="s">
        <v>1006</v>
      </c>
      <c r="AC86" t="s">
        <v>45</v>
      </c>
      <c r="AD86">
        <v>216467.04</v>
      </c>
      <c r="AE86">
        <v>96147.81</v>
      </c>
      <c r="AF86">
        <v>312614.84999999998</v>
      </c>
      <c r="AG86" t="s">
        <v>78</v>
      </c>
      <c r="AH86" t="s">
        <v>79</v>
      </c>
      <c r="AI86" s="2">
        <v>45558.626817129632</v>
      </c>
      <c r="AJ86" t="s">
        <v>45</v>
      </c>
      <c r="AK86" t="s">
        <v>222</v>
      </c>
      <c r="AL86" t="s">
        <v>649</v>
      </c>
      <c r="AM86" t="s">
        <v>45</v>
      </c>
      <c r="AN86" t="s">
        <v>45</v>
      </c>
      <c r="AO86" t="s">
        <v>131</v>
      </c>
      <c r="AP86">
        <v>0</v>
      </c>
      <c r="AQ86">
        <v>0</v>
      </c>
      <c r="AR86">
        <v>1</v>
      </c>
      <c r="AS86">
        <v>0</v>
      </c>
      <c r="AT86">
        <v>1</v>
      </c>
      <c r="AU86" s="1">
        <v>45345</v>
      </c>
      <c r="AV86" s="1">
        <v>45478</v>
      </c>
      <c r="AW86" t="s">
        <v>906</v>
      </c>
      <c r="AX86" t="s">
        <v>470</v>
      </c>
      <c r="AY86" s="1">
        <v>45474</v>
      </c>
      <c r="AZ86">
        <v>407500</v>
      </c>
      <c r="BA86" t="s">
        <v>45</v>
      </c>
      <c r="BB86">
        <v>0.1</v>
      </c>
    </row>
    <row r="87" spans="1:54" x14ac:dyDescent="0.35">
      <c r="A87" t="s">
        <v>650</v>
      </c>
      <c r="B87" t="s">
        <v>651</v>
      </c>
      <c r="C87" t="s">
        <v>446</v>
      </c>
      <c r="D87" t="s">
        <v>36</v>
      </c>
      <c r="E87" t="s">
        <v>652</v>
      </c>
      <c r="F87" t="s">
        <v>111</v>
      </c>
      <c r="G87" t="s">
        <v>244</v>
      </c>
      <c r="H87" s="1">
        <v>45517</v>
      </c>
      <c r="I87" s="1">
        <v>46611</v>
      </c>
      <c r="J87" t="s">
        <v>46</v>
      </c>
      <c r="K87" t="s">
        <v>45</v>
      </c>
      <c r="L87" t="s">
        <v>653</v>
      </c>
      <c r="M87" t="s">
        <v>244</v>
      </c>
      <c r="N87" t="s">
        <v>970</v>
      </c>
      <c r="O87" t="s">
        <v>45</v>
      </c>
      <c r="P87" s="2">
        <v>45617.461805555555</v>
      </c>
      <c r="Q87">
        <v>93079</v>
      </c>
      <c r="R87" s="1">
        <v>45639</v>
      </c>
      <c r="S87" t="s">
        <v>651</v>
      </c>
      <c r="T87" t="s">
        <v>1004</v>
      </c>
      <c r="U87" t="s">
        <v>446</v>
      </c>
      <c r="V87" s="2">
        <v>45617.461793981478</v>
      </c>
      <c r="W87" t="s">
        <v>45</v>
      </c>
      <c r="X87" t="s">
        <v>45</v>
      </c>
      <c r="Y87" t="s">
        <v>45</v>
      </c>
      <c r="Z87" t="s">
        <v>654</v>
      </c>
      <c r="AA87" s="2">
        <v>45637.498831018522</v>
      </c>
      <c r="AB87" t="s">
        <v>1006</v>
      </c>
      <c r="AC87" t="s">
        <v>45</v>
      </c>
      <c r="AD87">
        <v>68850</v>
      </c>
      <c r="AE87">
        <v>24229</v>
      </c>
      <c r="AF87">
        <v>93079</v>
      </c>
      <c r="AG87" t="s">
        <v>78</v>
      </c>
      <c r="AH87" t="s">
        <v>79</v>
      </c>
      <c r="AI87" s="2">
        <v>45642.740289351852</v>
      </c>
      <c r="AJ87" t="s">
        <v>45</v>
      </c>
      <c r="AK87" t="s">
        <v>222</v>
      </c>
      <c r="AL87" t="s">
        <v>655</v>
      </c>
      <c r="AM87" t="s">
        <v>45</v>
      </c>
      <c r="AN87" t="s">
        <v>45</v>
      </c>
      <c r="AO87" t="s">
        <v>52</v>
      </c>
      <c r="AP87">
        <v>0</v>
      </c>
      <c r="AQ87">
        <v>0</v>
      </c>
      <c r="AR87">
        <v>1</v>
      </c>
      <c r="AS87">
        <v>0</v>
      </c>
      <c r="AT87">
        <v>1</v>
      </c>
      <c r="AU87" s="1">
        <v>45574</v>
      </c>
      <c r="AV87" s="1">
        <v>45574</v>
      </c>
      <c r="AW87" t="s">
        <v>903</v>
      </c>
      <c r="AX87" t="s">
        <v>904</v>
      </c>
      <c r="AY87" s="1">
        <v>45524</v>
      </c>
      <c r="AZ87" s="30" t="s">
        <v>1025</v>
      </c>
      <c r="BA87">
        <v>1.7</v>
      </c>
      <c r="BB87">
        <v>1.7</v>
      </c>
    </row>
    <row r="88" spans="1:54" x14ac:dyDescent="0.35">
      <c r="A88" t="s">
        <v>656</v>
      </c>
      <c r="B88" t="s">
        <v>657</v>
      </c>
      <c r="C88" t="s">
        <v>312</v>
      </c>
      <c r="D88" t="s">
        <v>36</v>
      </c>
      <c r="E88" t="s">
        <v>86</v>
      </c>
      <c r="F88" t="s">
        <v>70</v>
      </c>
      <c r="G88" t="s">
        <v>313</v>
      </c>
      <c r="H88" s="1">
        <v>45839</v>
      </c>
      <c r="I88" s="1">
        <v>46934</v>
      </c>
      <c r="J88" t="s">
        <v>46</v>
      </c>
      <c r="K88" t="s">
        <v>45</v>
      </c>
      <c r="L88" t="s">
        <v>658</v>
      </c>
      <c r="M88" t="s">
        <v>313</v>
      </c>
      <c r="N88" t="s">
        <v>968</v>
      </c>
      <c r="O88" t="s">
        <v>45</v>
      </c>
      <c r="P88" s="2">
        <v>45562.628796296296</v>
      </c>
      <c r="Q88">
        <v>181943</v>
      </c>
      <c r="R88" s="1">
        <v>45576</v>
      </c>
      <c r="S88" t="s">
        <v>657</v>
      </c>
      <c r="T88" t="s">
        <v>1004</v>
      </c>
      <c r="U88" t="s">
        <v>312</v>
      </c>
      <c r="V88" s="2">
        <v>45562.628784722219</v>
      </c>
      <c r="W88" t="s">
        <v>45</v>
      </c>
      <c r="X88" t="s">
        <v>45</v>
      </c>
      <c r="Y88" t="s">
        <v>45</v>
      </c>
      <c r="Z88" t="s">
        <v>45</v>
      </c>
      <c r="AA88" s="2">
        <v>45572.334456018521</v>
      </c>
      <c r="AB88" t="s">
        <v>1006</v>
      </c>
      <c r="AC88" t="s">
        <v>45</v>
      </c>
      <c r="AD88">
        <v>133919</v>
      </c>
      <c r="AE88">
        <v>48024</v>
      </c>
      <c r="AF88">
        <v>181943</v>
      </c>
      <c r="AG88" t="s">
        <v>78</v>
      </c>
      <c r="AH88" t="s">
        <v>79</v>
      </c>
      <c r="AI88" s="2">
        <v>45609.645358796297</v>
      </c>
      <c r="AJ88" t="s">
        <v>45</v>
      </c>
      <c r="AK88" t="s">
        <v>222</v>
      </c>
      <c r="AL88" t="s">
        <v>659</v>
      </c>
      <c r="AM88" t="s">
        <v>45</v>
      </c>
      <c r="AN88" t="s">
        <v>45</v>
      </c>
      <c r="AO88" t="s">
        <v>52</v>
      </c>
      <c r="AP88">
        <v>0</v>
      </c>
      <c r="AQ88">
        <v>0</v>
      </c>
      <c r="AR88">
        <v>1</v>
      </c>
      <c r="AS88">
        <v>0</v>
      </c>
      <c r="AT88">
        <v>1</v>
      </c>
      <c r="AU88" s="1">
        <v>45204</v>
      </c>
      <c r="AV88" s="1">
        <v>45204</v>
      </c>
      <c r="AW88" t="s">
        <v>872</v>
      </c>
      <c r="AX88" t="s">
        <v>873</v>
      </c>
      <c r="AY88" s="1">
        <v>45160</v>
      </c>
      <c r="AZ88">
        <v>256000</v>
      </c>
      <c r="BA88">
        <v>1.5</v>
      </c>
      <c r="BB88">
        <v>1.5</v>
      </c>
    </row>
    <row r="89" spans="1:54" x14ac:dyDescent="0.35">
      <c r="A89" t="s">
        <v>660</v>
      </c>
      <c r="B89" t="s">
        <v>661</v>
      </c>
      <c r="C89" t="s">
        <v>280</v>
      </c>
      <c r="D89" t="s">
        <v>36</v>
      </c>
      <c r="E89" t="s">
        <v>145</v>
      </c>
      <c r="F89" t="s">
        <v>45</v>
      </c>
      <c r="G89" t="s">
        <v>120</v>
      </c>
      <c r="H89" s="1">
        <v>45870</v>
      </c>
      <c r="I89" s="1">
        <v>46599</v>
      </c>
      <c r="J89" t="s">
        <v>46</v>
      </c>
      <c r="K89" t="s">
        <v>45</v>
      </c>
      <c r="L89" t="s">
        <v>662</v>
      </c>
      <c r="M89" t="s">
        <v>120</v>
      </c>
      <c r="N89" t="s">
        <v>968</v>
      </c>
      <c r="O89" t="s">
        <v>45</v>
      </c>
      <c r="P89" s="2">
        <v>45595.697604166664</v>
      </c>
      <c r="Q89">
        <v>255746</v>
      </c>
      <c r="R89" s="1">
        <v>45610</v>
      </c>
      <c r="S89" t="s">
        <v>661</v>
      </c>
      <c r="T89" t="s">
        <v>1004</v>
      </c>
      <c r="U89" t="s">
        <v>280</v>
      </c>
      <c r="V89" s="2">
        <v>45595.697592592594</v>
      </c>
      <c r="W89" t="s">
        <v>45</v>
      </c>
      <c r="X89" t="s">
        <v>45</v>
      </c>
      <c r="Y89" t="s">
        <v>45</v>
      </c>
      <c r="Z89" t="s">
        <v>45</v>
      </c>
      <c r="AA89" s="2">
        <v>45608.460555555554</v>
      </c>
      <c r="AB89" t="s">
        <v>1006</v>
      </c>
      <c r="AC89" t="s">
        <v>45</v>
      </c>
      <c r="AD89">
        <v>188689</v>
      </c>
      <c r="AE89">
        <v>67057</v>
      </c>
      <c r="AF89">
        <v>255746</v>
      </c>
      <c r="AG89" t="s">
        <v>45</v>
      </c>
      <c r="AH89" t="s">
        <v>50</v>
      </c>
      <c r="AI89" s="2">
        <v>45611.637175925927</v>
      </c>
      <c r="AJ89" t="s">
        <v>45</v>
      </c>
      <c r="AK89" t="s">
        <v>222</v>
      </c>
      <c r="AL89" t="s">
        <v>663</v>
      </c>
      <c r="AM89" t="s">
        <v>45</v>
      </c>
      <c r="AN89" t="s">
        <v>45</v>
      </c>
      <c r="AO89" t="s">
        <v>52</v>
      </c>
      <c r="AP89">
        <v>0</v>
      </c>
      <c r="AQ89">
        <v>0</v>
      </c>
      <c r="AR89">
        <v>1</v>
      </c>
      <c r="AS89">
        <v>0</v>
      </c>
      <c r="AT89">
        <v>1</v>
      </c>
      <c r="AU89" s="1">
        <v>45555</v>
      </c>
      <c r="AV89" s="1">
        <v>45602</v>
      </c>
      <c r="AW89" t="s">
        <v>868</v>
      </c>
      <c r="AX89" t="s">
        <v>280</v>
      </c>
      <c r="AY89" s="1">
        <v>45555</v>
      </c>
      <c r="AZ89">
        <v>461700</v>
      </c>
      <c r="BA89">
        <v>0</v>
      </c>
      <c r="BB89">
        <v>1.6</v>
      </c>
    </row>
    <row r="90" spans="1:54" x14ac:dyDescent="0.35">
      <c r="A90" t="s">
        <v>84</v>
      </c>
      <c r="B90" t="s">
        <v>85</v>
      </c>
      <c r="C90" t="s">
        <v>61</v>
      </c>
      <c r="D90" t="s">
        <v>37</v>
      </c>
      <c r="E90" t="s">
        <v>81</v>
      </c>
      <c r="F90" t="s">
        <v>86</v>
      </c>
      <c r="G90" t="s">
        <v>62</v>
      </c>
      <c r="H90" s="1">
        <v>45200</v>
      </c>
      <c r="I90" s="1">
        <v>45900</v>
      </c>
      <c r="J90" t="s">
        <v>46</v>
      </c>
      <c r="K90" t="s">
        <v>45</v>
      </c>
      <c r="L90" t="s">
        <v>87</v>
      </c>
      <c r="M90" t="s">
        <v>62</v>
      </c>
      <c r="N90" t="s">
        <v>968</v>
      </c>
      <c r="O90" t="s">
        <v>977</v>
      </c>
      <c r="P90" s="2">
        <v>45275.674247685187</v>
      </c>
      <c r="Q90">
        <v>80392</v>
      </c>
      <c r="R90" s="1">
        <v>45335</v>
      </c>
      <c r="S90" t="s">
        <v>85</v>
      </c>
      <c r="T90" t="s">
        <v>1004</v>
      </c>
      <c r="U90" t="s">
        <v>61</v>
      </c>
      <c r="V90" s="2">
        <v>45275.674247685187</v>
      </c>
      <c r="W90" t="s">
        <v>45</v>
      </c>
      <c r="X90" t="s">
        <v>45</v>
      </c>
      <c r="Y90" t="s">
        <v>45</v>
      </c>
      <c r="Z90" t="s">
        <v>45</v>
      </c>
      <c r="AA90" s="2">
        <v>45330.355358796296</v>
      </c>
      <c r="AB90" t="s">
        <v>1006</v>
      </c>
      <c r="AC90" t="s">
        <v>45</v>
      </c>
      <c r="AD90">
        <v>51866</v>
      </c>
      <c r="AE90">
        <v>28526</v>
      </c>
      <c r="AF90">
        <v>80392</v>
      </c>
      <c r="AG90" t="s">
        <v>78</v>
      </c>
      <c r="AH90" t="s">
        <v>79</v>
      </c>
      <c r="AI90" s="2">
        <v>45335.69636574074</v>
      </c>
      <c r="AJ90" s="2">
        <v>45597.649236111109</v>
      </c>
      <c r="AK90" t="s">
        <v>214</v>
      </c>
      <c r="AL90" t="s">
        <v>88</v>
      </c>
      <c r="AM90">
        <v>36920</v>
      </c>
      <c r="AN90" t="s">
        <v>83</v>
      </c>
      <c r="AO90" t="s">
        <v>67</v>
      </c>
      <c r="AP90">
        <v>1</v>
      </c>
      <c r="AQ90">
        <v>0</v>
      </c>
      <c r="AR90">
        <v>0</v>
      </c>
      <c r="AS90">
        <v>0</v>
      </c>
      <c r="AT90">
        <v>1</v>
      </c>
      <c r="AU90" s="1">
        <v>45244</v>
      </c>
      <c r="AV90" s="1">
        <v>45244</v>
      </c>
      <c r="AW90" t="s">
        <v>917</v>
      </c>
      <c r="AX90" t="s">
        <v>918</v>
      </c>
      <c r="AY90" s="1">
        <v>45509</v>
      </c>
      <c r="AZ90">
        <v>73331.5</v>
      </c>
      <c r="BA90" t="s">
        <v>45</v>
      </c>
      <c r="BB90" t="s">
        <v>45</v>
      </c>
    </row>
    <row r="91" spans="1:54" x14ac:dyDescent="0.35">
      <c r="A91" t="s">
        <v>112</v>
      </c>
      <c r="B91" t="s">
        <v>113</v>
      </c>
      <c r="C91" t="s">
        <v>42</v>
      </c>
      <c r="D91" t="s">
        <v>36</v>
      </c>
      <c r="E91" t="s">
        <v>44</v>
      </c>
      <c r="F91" t="s">
        <v>44</v>
      </c>
      <c r="G91" t="s">
        <v>43</v>
      </c>
      <c r="H91" s="1">
        <v>45658</v>
      </c>
      <c r="I91" s="1">
        <v>47118</v>
      </c>
      <c r="J91" t="s">
        <v>46</v>
      </c>
      <c r="K91" t="s">
        <v>45</v>
      </c>
      <c r="L91" t="s">
        <v>114</v>
      </c>
      <c r="M91" t="s">
        <v>43</v>
      </c>
      <c r="N91" t="s">
        <v>968</v>
      </c>
      <c r="O91" t="s">
        <v>45</v>
      </c>
      <c r="P91" s="2">
        <v>45420.411747685182</v>
      </c>
      <c r="Q91">
        <v>30330</v>
      </c>
      <c r="R91" s="1">
        <v>45451</v>
      </c>
      <c r="S91" t="s">
        <v>115</v>
      </c>
      <c r="T91" t="s">
        <v>1004</v>
      </c>
      <c r="U91" t="s">
        <v>42</v>
      </c>
      <c r="V91" s="2">
        <v>45420.411736111113</v>
      </c>
      <c r="W91" t="s">
        <v>45</v>
      </c>
      <c r="X91" t="s">
        <v>45</v>
      </c>
      <c r="Y91" t="s">
        <v>45</v>
      </c>
      <c r="Z91" t="s">
        <v>45</v>
      </c>
      <c r="AA91" s="2">
        <v>45447.418124999997</v>
      </c>
      <c r="AB91" t="s">
        <v>1006</v>
      </c>
      <c r="AC91" t="s">
        <v>45</v>
      </c>
      <c r="AD91">
        <v>20990</v>
      </c>
      <c r="AE91">
        <v>9340</v>
      </c>
      <c r="AF91">
        <v>30330</v>
      </c>
      <c r="AG91" t="s">
        <v>78</v>
      </c>
      <c r="AH91" t="s">
        <v>79</v>
      </c>
      <c r="AI91" s="2">
        <v>45453.832754629628</v>
      </c>
      <c r="AJ91" t="s">
        <v>45</v>
      </c>
      <c r="AK91" t="s">
        <v>214</v>
      </c>
      <c r="AL91" t="s">
        <v>116</v>
      </c>
      <c r="AM91" t="s">
        <v>45</v>
      </c>
      <c r="AN91" t="s">
        <v>45</v>
      </c>
      <c r="AO91" t="s">
        <v>52</v>
      </c>
      <c r="AP91">
        <v>0</v>
      </c>
      <c r="AQ91">
        <v>0</v>
      </c>
      <c r="AR91">
        <v>1</v>
      </c>
      <c r="AS91">
        <v>0</v>
      </c>
      <c r="AT91">
        <v>1</v>
      </c>
      <c r="AU91" s="1">
        <v>45149</v>
      </c>
      <c r="AV91" s="1">
        <v>45149</v>
      </c>
      <c r="AW91" t="s">
        <v>897</v>
      </c>
      <c r="AX91" t="s">
        <v>42</v>
      </c>
      <c r="AY91" s="1">
        <v>45160</v>
      </c>
      <c r="AZ91">
        <v>129393.92</v>
      </c>
      <c r="BA91" t="s">
        <v>45</v>
      </c>
      <c r="BB91" t="s">
        <v>45</v>
      </c>
    </row>
    <row r="92" spans="1:54" x14ac:dyDescent="0.35">
      <c r="A92" t="s">
        <v>161</v>
      </c>
      <c r="B92" t="s">
        <v>162</v>
      </c>
      <c r="C92" t="s">
        <v>42</v>
      </c>
      <c r="D92" t="s">
        <v>36</v>
      </c>
      <c r="E92" t="s">
        <v>163</v>
      </c>
      <c r="F92" t="s">
        <v>44</v>
      </c>
      <c r="G92" t="s">
        <v>43</v>
      </c>
      <c r="H92" s="1">
        <v>45901</v>
      </c>
      <c r="I92" s="1">
        <v>46996</v>
      </c>
      <c r="J92" t="s">
        <v>46</v>
      </c>
      <c r="K92" t="s">
        <v>45</v>
      </c>
      <c r="L92" t="s">
        <v>164</v>
      </c>
      <c r="M92" t="s">
        <v>43</v>
      </c>
      <c r="N92" t="s">
        <v>970</v>
      </c>
      <c r="O92" t="s">
        <v>45</v>
      </c>
      <c r="P92" s="2">
        <v>45629.363576388889</v>
      </c>
      <c r="Q92">
        <v>248914</v>
      </c>
      <c r="R92" s="1">
        <v>45666</v>
      </c>
      <c r="S92" t="s">
        <v>165</v>
      </c>
      <c r="T92" t="s">
        <v>1004</v>
      </c>
      <c r="U92" t="s">
        <v>42</v>
      </c>
      <c r="V92" s="2">
        <v>45629.363564814812</v>
      </c>
      <c r="W92" t="s">
        <v>45</v>
      </c>
      <c r="X92" t="s">
        <v>45</v>
      </c>
      <c r="Y92" t="s">
        <v>45</v>
      </c>
      <c r="Z92" t="s">
        <v>45</v>
      </c>
      <c r="AA92" s="2">
        <v>45663.368402777778</v>
      </c>
      <c r="AB92" t="s">
        <v>1006</v>
      </c>
      <c r="AC92" t="s">
        <v>45</v>
      </c>
      <c r="AD92">
        <v>183795</v>
      </c>
      <c r="AE92">
        <v>65119</v>
      </c>
      <c r="AF92">
        <v>248914</v>
      </c>
      <c r="AG92" t="s">
        <v>78</v>
      </c>
      <c r="AH92" t="s">
        <v>79</v>
      </c>
      <c r="AI92" s="2">
        <v>45664.612615740742</v>
      </c>
      <c r="AJ92" t="s">
        <v>45</v>
      </c>
      <c r="AK92" t="s">
        <v>222</v>
      </c>
      <c r="AL92" t="s">
        <v>166</v>
      </c>
      <c r="AM92" t="s">
        <v>45</v>
      </c>
      <c r="AN92" t="s">
        <v>45</v>
      </c>
      <c r="AO92" t="s">
        <v>52</v>
      </c>
      <c r="AP92">
        <v>0</v>
      </c>
      <c r="AQ92">
        <v>0</v>
      </c>
      <c r="AR92">
        <v>1</v>
      </c>
      <c r="AS92">
        <v>0</v>
      </c>
      <c r="AT92">
        <v>1</v>
      </c>
      <c r="AU92" s="1">
        <v>45149</v>
      </c>
      <c r="AV92" s="1">
        <v>45149</v>
      </c>
      <c r="AW92" t="s">
        <v>897</v>
      </c>
      <c r="AX92" t="s">
        <v>42</v>
      </c>
      <c r="AY92" s="1">
        <v>45160</v>
      </c>
      <c r="AZ92">
        <v>129393.92</v>
      </c>
      <c r="BA92" t="s">
        <v>45</v>
      </c>
      <c r="BB92" t="s">
        <v>45</v>
      </c>
    </row>
    <row r="93" spans="1:54" x14ac:dyDescent="0.35">
      <c r="A93" t="s">
        <v>156</v>
      </c>
      <c r="B93" t="s">
        <v>157</v>
      </c>
      <c r="C93" t="s">
        <v>42</v>
      </c>
      <c r="D93" t="s">
        <v>36</v>
      </c>
      <c r="E93" t="s">
        <v>44</v>
      </c>
      <c r="F93" t="s">
        <v>45</v>
      </c>
      <c r="G93" t="s">
        <v>43</v>
      </c>
      <c r="H93" s="1">
        <v>45797</v>
      </c>
      <c r="I93" s="1">
        <v>46892</v>
      </c>
      <c r="J93" t="s">
        <v>46</v>
      </c>
      <c r="K93" t="s">
        <v>45</v>
      </c>
      <c r="L93" t="s">
        <v>158</v>
      </c>
      <c r="M93" t="s">
        <v>43</v>
      </c>
      <c r="N93" t="s">
        <v>968</v>
      </c>
      <c r="O93" t="s">
        <v>45</v>
      </c>
      <c r="P93" s="2">
        <v>45613.838379629633</v>
      </c>
      <c r="Q93">
        <v>504231</v>
      </c>
      <c r="R93" s="1">
        <v>45616</v>
      </c>
      <c r="S93" t="s">
        <v>159</v>
      </c>
      <c r="T93" t="s">
        <v>1004</v>
      </c>
      <c r="U93" t="s">
        <v>42</v>
      </c>
      <c r="V93" s="2">
        <v>45613.838368055556</v>
      </c>
      <c r="W93" t="s">
        <v>45</v>
      </c>
      <c r="X93" t="s">
        <v>45</v>
      </c>
      <c r="Y93" t="s">
        <v>45</v>
      </c>
      <c r="Z93" t="s">
        <v>45</v>
      </c>
      <c r="AA93" s="2">
        <v>45615.351180555554</v>
      </c>
      <c r="AB93" t="s">
        <v>1006</v>
      </c>
      <c r="AC93" t="s">
        <v>45</v>
      </c>
      <c r="AD93">
        <v>360485</v>
      </c>
      <c r="AE93">
        <v>143746</v>
      </c>
      <c r="AF93">
        <v>504231</v>
      </c>
      <c r="AG93" t="s">
        <v>45</v>
      </c>
      <c r="AH93" t="s">
        <v>50</v>
      </c>
      <c r="AI93" s="2">
        <v>45616.993877314817</v>
      </c>
      <c r="AJ93" t="s">
        <v>45</v>
      </c>
      <c r="AK93" t="s">
        <v>222</v>
      </c>
      <c r="AL93" t="s">
        <v>160</v>
      </c>
      <c r="AM93" t="s">
        <v>45</v>
      </c>
      <c r="AN93" t="s">
        <v>45</v>
      </c>
      <c r="AO93" t="s">
        <v>52</v>
      </c>
      <c r="AP93">
        <v>0</v>
      </c>
      <c r="AQ93">
        <v>0</v>
      </c>
      <c r="AR93">
        <v>1</v>
      </c>
      <c r="AS93">
        <v>0</v>
      </c>
      <c r="AT93">
        <v>1</v>
      </c>
      <c r="AU93" s="1">
        <v>45149</v>
      </c>
      <c r="AV93" s="1">
        <v>45149</v>
      </c>
      <c r="AW93" t="s">
        <v>897</v>
      </c>
      <c r="AX93" t="s">
        <v>42</v>
      </c>
      <c r="AY93" s="1">
        <v>45160</v>
      </c>
      <c r="AZ93">
        <v>129393.92</v>
      </c>
      <c r="BA93" t="s">
        <v>45</v>
      </c>
      <c r="BB93" t="s">
        <v>45</v>
      </c>
    </row>
    <row r="94" spans="1:54" x14ac:dyDescent="0.35">
      <c r="A94" t="s">
        <v>40</v>
      </c>
      <c r="B94" t="s">
        <v>41</v>
      </c>
      <c r="C94" t="s">
        <v>42</v>
      </c>
      <c r="D94" t="s">
        <v>49</v>
      </c>
      <c r="E94" t="s">
        <v>44</v>
      </c>
      <c r="F94" t="s">
        <v>45</v>
      </c>
      <c r="G94" t="s">
        <v>43</v>
      </c>
      <c r="H94" s="1">
        <v>45333</v>
      </c>
      <c r="I94" s="1">
        <v>46428</v>
      </c>
      <c r="J94" t="s">
        <v>46</v>
      </c>
      <c r="K94" t="s">
        <v>45</v>
      </c>
      <c r="L94" t="s">
        <v>47</v>
      </c>
      <c r="M94" t="s">
        <v>43</v>
      </c>
      <c r="N94" t="s">
        <v>968</v>
      </c>
      <c r="O94" t="s">
        <v>45</v>
      </c>
      <c r="P94" s="2">
        <v>45146.618750000001</v>
      </c>
      <c r="Q94">
        <v>289285</v>
      </c>
      <c r="R94" s="1">
        <v>45149</v>
      </c>
      <c r="S94" t="s">
        <v>48</v>
      </c>
      <c r="T94" t="s">
        <v>1004</v>
      </c>
      <c r="U94" t="s">
        <v>42</v>
      </c>
      <c r="V94" s="2">
        <v>45146.618750000001</v>
      </c>
      <c r="W94" t="s">
        <v>45</v>
      </c>
      <c r="X94" t="s">
        <v>45</v>
      </c>
      <c r="Y94" t="s">
        <v>49</v>
      </c>
      <c r="Z94" t="s">
        <v>45</v>
      </c>
      <c r="AA94" s="2">
        <v>45147.409247685187</v>
      </c>
      <c r="AB94" t="s">
        <v>1006</v>
      </c>
      <c r="AC94" t="s">
        <v>45</v>
      </c>
      <c r="AD94">
        <v>210656</v>
      </c>
      <c r="AE94">
        <v>78629</v>
      </c>
      <c r="AF94">
        <v>289285</v>
      </c>
      <c r="AG94" t="s">
        <v>45</v>
      </c>
      <c r="AH94" t="s">
        <v>50</v>
      </c>
      <c r="AI94" s="2">
        <v>45149.710289351853</v>
      </c>
      <c r="AJ94" t="s">
        <v>45</v>
      </c>
      <c r="AK94" t="s">
        <v>214</v>
      </c>
      <c r="AL94" t="s">
        <v>51</v>
      </c>
      <c r="AM94" t="s">
        <v>45</v>
      </c>
      <c r="AN94" t="s">
        <v>45</v>
      </c>
      <c r="AO94" t="s">
        <v>52</v>
      </c>
      <c r="AP94">
        <v>0</v>
      </c>
      <c r="AQ94">
        <v>1</v>
      </c>
      <c r="AR94">
        <v>0</v>
      </c>
      <c r="AS94">
        <v>0</v>
      </c>
      <c r="AT94">
        <v>1</v>
      </c>
      <c r="AU94" s="1">
        <v>45149</v>
      </c>
      <c r="AV94" s="1">
        <v>45149</v>
      </c>
      <c r="AW94" t="s">
        <v>897</v>
      </c>
      <c r="AX94" t="s">
        <v>42</v>
      </c>
      <c r="AY94" s="1">
        <v>45160</v>
      </c>
      <c r="AZ94">
        <v>129393.92</v>
      </c>
      <c r="BA94" t="s">
        <v>45</v>
      </c>
      <c r="BB94" t="s">
        <v>45</v>
      </c>
    </row>
    <row r="95" spans="1:54" x14ac:dyDescent="0.35">
      <c r="A95" t="s">
        <v>125</v>
      </c>
      <c r="B95" t="s">
        <v>126</v>
      </c>
      <c r="C95" t="s">
        <v>42</v>
      </c>
      <c r="D95" t="s">
        <v>36</v>
      </c>
      <c r="E95" t="s">
        <v>44</v>
      </c>
      <c r="F95" t="s">
        <v>45</v>
      </c>
      <c r="G95" t="s">
        <v>43</v>
      </c>
      <c r="H95" s="1">
        <v>45824</v>
      </c>
      <c r="I95" s="1">
        <v>46553</v>
      </c>
      <c r="J95" t="s">
        <v>46</v>
      </c>
      <c r="K95" t="s">
        <v>45</v>
      </c>
      <c r="L95" t="s">
        <v>127</v>
      </c>
      <c r="M95" t="s">
        <v>43</v>
      </c>
      <c r="N95" t="s">
        <v>968</v>
      </c>
      <c r="O95" t="s">
        <v>45</v>
      </c>
      <c r="P95" s="2">
        <v>45489.527870370373</v>
      </c>
      <c r="Q95">
        <v>387175</v>
      </c>
      <c r="R95" s="1">
        <v>45551</v>
      </c>
      <c r="S95" t="s">
        <v>128</v>
      </c>
      <c r="T95" t="s">
        <v>1004</v>
      </c>
      <c r="U95" t="s">
        <v>42</v>
      </c>
      <c r="V95" s="2">
        <v>45489.527858796297</v>
      </c>
      <c r="W95" t="s">
        <v>45</v>
      </c>
      <c r="X95" t="s">
        <v>45</v>
      </c>
      <c r="Y95" t="s">
        <v>45</v>
      </c>
      <c r="Z95" t="s">
        <v>45</v>
      </c>
      <c r="AA95" s="2">
        <v>45545.563923611109</v>
      </c>
      <c r="AB95" t="s">
        <v>1006</v>
      </c>
      <c r="AC95" t="s">
        <v>45</v>
      </c>
      <c r="AD95">
        <v>250959</v>
      </c>
      <c r="AE95">
        <v>136216</v>
      </c>
      <c r="AF95">
        <v>387216</v>
      </c>
      <c r="AG95" t="s">
        <v>45</v>
      </c>
      <c r="AH95" t="s">
        <v>50</v>
      </c>
      <c r="AI95" s="2">
        <v>45551.809699074074</v>
      </c>
      <c r="AJ95" t="s">
        <v>45</v>
      </c>
      <c r="AK95" t="s">
        <v>222</v>
      </c>
      <c r="AL95" t="s">
        <v>129</v>
      </c>
      <c r="AM95" t="s">
        <v>45</v>
      </c>
      <c r="AN95" t="s">
        <v>45</v>
      </c>
      <c r="AO95" t="s">
        <v>52</v>
      </c>
      <c r="AP95">
        <v>0</v>
      </c>
      <c r="AQ95">
        <v>0</v>
      </c>
      <c r="AR95">
        <v>1</v>
      </c>
      <c r="AS95">
        <v>0</v>
      </c>
      <c r="AT95">
        <v>1</v>
      </c>
      <c r="AU95" s="1">
        <v>45149</v>
      </c>
      <c r="AV95" s="1">
        <v>45149</v>
      </c>
      <c r="AW95" t="s">
        <v>897</v>
      </c>
      <c r="AX95" t="s">
        <v>42</v>
      </c>
      <c r="AY95" s="1">
        <v>45160</v>
      </c>
      <c r="AZ95">
        <v>129393.92</v>
      </c>
      <c r="BA95" t="s">
        <v>45</v>
      </c>
      <c r="BB95" t="s">
        <v>45</v>
      </c>
    </row>
    <row r="96" spans="1:54" x14ac:dyDescent="0.35">
      <c r="A96" t="s">
        <v>205</v>
      </c>
      <c r="B96" t="s">
        <v>206</v>
      </c>
      <c r="C96" t="s">
        <v>42</v>
      </c>
      <c r="D96" t="s">
        <v>49</v>
      </c>
      <c r="E96" t="s">
        <v>44</v>
      </c>
      <c r="F96" t="s">
        <v>45</v>
      </c>
      <c r="G96" t="s">
        <v>43</v>
      </c>
      <c r="H96" s="1">
        <v>45676</v>
      </c>
      <c r="I96" s="1">
        <v>47501</v>
      </c>
      <c r="J96" t="s">
        <v>46</v>
      </c>
      <c r="K96" t="s">
        <v>45</v>
      </c>
      <c r="L96" t="s">
        <v>207</v>
      </c>
      <c r="M96" t="s">
        <v>45</v>
      </c>
      <c r="N96" t="s">
        <v>968</v>
      </c>
      <c r="O96" t="s">
        <v>45</v>
      </c>
      <c r="P96" s="2">
        <v>45453.466805555552</v>
      </c>
      <c r="Q96">
        <v>574703</v>
      </c>
      <c r="R96" s="1">
        <v>45492</v>
      </c>
      <c r="S96" t="s">
        <v>208</v>
      </c>
      <c r="T96" t="s">
        <v>1004</v>
      </c>
      <c r="U96" t="s">
        <v>42</v>
      </c>
      <c r="V96" s="2">
        <v>45453.466805555552</v>
      </c>
      <c r="W96" t="s">
        <v>45</v>
      </c>
      <c r="X96" t="s">
        <v>45</v>
      </c>
      <c r="Y96" t="s">
        <v>49</v>
      </c>
      <c r="Z96" t="s">
        <v>45</v>
      </c>
      <c r="AA96" s="2">
        <v>45489.645104166666</v>
      </c>
      <c r="AB96" t="s">
        <v>1006</v>
      </c>
      <c r="AC96" t="s">
        <v>45</v>
      </c>
      <c r="AD96">
        <v>415867</v>
      </c>
      <c r="AE96">
        <v>158836</v>
      </c>
      <c r="AF96">
        <v>574703</v>
      </c>
      <c r="AG96" t="s">
        <v>45</v>
      </c>
      <c r="AH96" t="s">
        <v>50</v>
      </c>
      <c r="AI96" s="2">
        <v>45492.892488425925</v>
      </c>
      <c r="AJ96" t="s">
        <v>45</v>
      </c>
      <c r="AK96" t="s">
        <v>222</v>
      </c>
      <c r="AL96" t="s">
        <v>209</v>
      </c>
      <c r="AM96" t="s">
        <v>45</v>
      </c>
      <c r="AN96" t="s">
        <v>45</v>
      </c>
      <c r="AO96" t="s">
        <v>45</v>
      </c>
      <c r="AP96">
        <v>0</v>
      </c>
      <c r="AQ96">
        <v>1</v>
      </c>
      <c r="AR96">
        <v>0</v>
      </c>
      <c r="AS96">
        <v>0</v>
      </c>
      <c r="AT96">
        <v>1</v>
      </c>
      <c r="AU96" s="1">
        <v>45149</v>
      </c>
      <c r="AV96" s="1">
        <v>45149</v>
      </c>
      <c r="AW96" t="s">
        <v>897</v>
      </c>
      <c r="AX96" t="s">
        <v>42</v>
      </c>
      <c r="AY96" s="1">
        <v>45160</v>
      </c>
      <c r="AZ96">
        <v>129393.92</v>
      </c>
      <c r="BA96" t="s">
        <v>45</v>
      </c>
      <c r="BB96" t="s">
        <v>45</v>
      </c>
    </row>
    <row r="97" spans="1:54" x14ac:dyDescent="0.35">
      <c r="A97" t="s">
        <v>664</v>
      </c>
      <c r="B97" t="s">
        <v>665</v>
      </c>
      <c r="C97" t="s">
        <v>427</v>
      </c>
      <c r="D97" t="s">
        <v>36</v>
      </c>
      <c r="E97" t="s">
        <v>111</v>
      </c>
      <c r="F97" t="s">
        <v>45</v>
      </c>
      <c r="G97" t="s">
        <v>213</v>
      </c>
      <c r="H97" s="1">
        <v>45901</v>
      </c>
      <c r="I97" s="1">
        <v>47361</v>
      </c>
      <c r="J97" t="s">
        <v>46</v>
      </c>
      <c r="K97" t="s">
        <v>45</v>
      </c>
      <c r="L97" t="s">
        <v>666</v>
      </c>
      <c r="M97" t="s">
        <v>213</v>
      </c>
      <c r="N97" t="s">
        <v>968</v>
      </c>
      <c r="O97" t="s">
        <v>45</v>
      </c>
      <c r="P97" s="2">
        <v>45567.798078703701</v>
      </c>
      <c r="Q97">
        <v>1750000</v>
      </c>
      <c r="R97" s="1">
        <v>45685</v>
      </c>
      <c r="S97" t="s">
        <v>667</v>
      </c>
      <c r="T97" t="s">
        <v>1004</v>
      </c>
      <c r="U97" t="s">
        <v>427</v>
      </c>
      <c r="V97" s="2">
        <v>45567.798078703701</v>
      </c>
      <c r="W97" t="s">
        <v>45</v>
      </c>
      <c r="X97" t="s">
        <v>45</v>
      </c>
      <c r="Y97" t="s">
        <v>45</v>
      </c>
      <c r="Z97" t="s">
        <v>984</v>
      </c>
      <c r="AA97" s="2">
        <v>45681.436967592592</v>
      </c>
      <c r="AB97" t="s">
        <v>1006</v>
      </c>
      <c r="AC97" t="s">
        <v>45</v>
      </c>
      <c r="AD97" s="3">
        <v>1312984</v>
      </c>
      <c r="AE97" s="3">
        <v>437016</v>
      </c>
      <c r="AF97">
        <v>1750000</v>
      </c>
      <c r="AG97" t="s">
        <v>188</v>
      </c>
      <c r="AH97" t="s">
        <v>79</v>
      </c>
      <c r="AI97" s="2">
        <v>45685.894120370373</v>
      </c>
      <c r="AJ97" t="s">
        <v>45</v>
      </c>
      <c r="AK97" t="s">
        <v>222</v>
      </c>
      <c r="AL97" t="s">
        <v>668</v>
      </c>
      <c r="AM97" t="s">
        <v>45</v>
      </c>
      <c r="AN97" t="s">
        <v>45</v>
      </c>
      <c r="AO97" t="s">
        <v>52</v>
      </c>
      <c r="AP97">
        <v>0</v>
      </c>
      <c r="AQ97">
        <v>0</v>
      </c>
      <c r="AR97">
        <v>1</v>
      </c>
      <c r="AS97">
        <v>0</v>
      </c>
      <c r="AT97">
        <v>1</v>
      </c>
      <c r="AU97" s="1">
        <v>45572</v>
      </c>
      <c r="AV97" s="1">
        <v>45572</v>
      </c>
      <c r="AW97" t="s">
        <v>898</v>
      </c>
      <c r="AX97" t="s">
        <v>427</v>
      </c>
      <c r="AY97" s="1">
        <v>45524</v>
      </c>
      <c r="AZ97">
        <v>205783</v>
      </c>
      <c r="BA97">
        <v>1.6</v>
      </c>
      <c r="BB97">
        <v>1.6</v>
      </c>
    </row>
    <row r="98" spans="1:54" x14ac:dyDescent="0.35">
      <c r="A98" t="s">
        <v>146</v>
      </c>
      <c r="B98" t="s">
        <v>147</v>
      </c>
      <c r="C98" t="s">
        <v>133</v>
      </c>
      <c r="D98" t="s">
        <v>36</v>
      </c>
      <c r="E98" t="s">
        <v>111</v>
      </c>
      <c r="F98" t="s">
        <v>45</v>
      </c>
      <c r="G98" t="s">
        <v>134</v>
      </c>
      <c r="H98" s="1">
        <v>45901</v>
      </c>
      <c r="I98" s="1">
        <v>46996</v>
      </c>
      <c r="J98" t="s">
        <v>46</v>
      </c>
      <c r="K98" t="s">
        <v>45</v>
      </c>
      <c r="L98" t="s">
        <v>148</v>
      </c>
      <c r="M98" t="s">
        <v>134</v>
      </c>
      <c r="N98" t="s">
        <v>968</v>
      </c>
      <c r="O98" t="s">
        <v>45</v>
      </c>
      <c r="P98" s="2">
        <v>45602.423761574071</v>
      </c>
      <c r="Q98">
        <v>2611692</v>
      </c>
      <c r="R98" s="1">
        <v>45611</v>
      </c>
      <c r="S98" t="s">
        <v>149</v>
      </c>
      <c r="T98" t="s">
        <v>1004</v>
      </c>
      <c r="U98" t="s">
        <v>1011</v>
      </c>
      <c r="V98" s="2">
        <v>45602.423750000002</v>
      </c>
      <c r="W98" t="s">
        <v>45</v>
      </c>
      <c r="X98" t="s">
        <v>45</v>
      </c>
      <c r="Y98" t="s">
        <v>45</v>
      </c>
      <c r="Z98" t="s">
        <v>45</v>
      </c>
      <c r="AA98" s="2">
        <v>45608.412557870368</v>
      </c>
      <c r="AB98" t="s">
        <v>1006</v>
      </c>
      <c r="AC98" t="s">
        <v>45</v>
      </c>
      <c r="AD98">
        <v>2408530</v>
      </c>
      <c r="AE98">
        <v>203161</v>
      </c>
      <c r="AF98">
        <v>2611692</v>
      </c>
      <c r="AG98" t="s">
        <v>45</v>
      </c>
      <c r="AH98" t="s">
        <v>50</v>
      </c>
      <c r="AI98" s="2">
        <v>45612.024618055555</v>
      </c>
      <c r="AJ98" t="s">
        <v>45</v>
      </c>
      <c r="AK98" t="s">
        <v>222</v>
      </c>
      <c r="AL98" t="s">
        <v>150</v>
      </c>
      <c r="AM98" t="s">
        <v>45</v>
      </c>
      <c r="AN98" t="s">
        <v>45</v>
      </c>
      <c r="AO98" t="s">
        <v>52</v>
      </c>
      <c r="AP98">
        <v>0</v>
      </c>
      <c r="AQ98">
        <v>0</v>
      </c>
      <c r="AR98">
        <v>1</v>
      </c>
      <c r="AS98">
        <v>0</v>
      </c>
      <c r="AT98">
        <v>1</v>
      </c>
      <c r="AU98" s="1">
        <v>45569</v>
      </c>
      <c r="AV98" s="1">
        <v>45569</v>
      </c>
      <c r="AW98" t="s">
        <v>925</v>
      </c>
      <c r="AX98" t="s">
        <v>133</v>
      </c>
      <c r="AY98" s="1">
        <v>45300</v>
      </c>
      <c r="AZ98">
        <v>595000</v>
      </c>
      <c r="BA98">
        <v>9</v>
      </c>
      <c r="BB98">
        <v>9</v>
      </c>
    </row>
    <row r="99" spans="1:54" x14ac:dyDescent="0.35">
      <c r="A99" t="s">
        <v>669</v>
      </c>
      <c r="B99" t="s">
        <v>670</v>
      </c>
      <c r="C99" t="s">
        <v>629</v>
      </c>
      <c r="D99" t="s">
        <v>36</v>
      </c>
      <c r="E99" t="s">
        <v>671</v>
      </c>
      <c r="F99" t="s">
        <v>45</v>
      </c>
      <c r="G99" t="s">
        <v>210</v>
      </c>
      <c r="H99" s="1">
        <v>45550</v>
      </c>
      <c r="I99" s="1">
        <v>46279</v>
      </c>
      <c r="J99" t="s">
        <v>46</v>
      </c>
      <c r="K99" t="s">
        <v>45</v>
      </c>
      <c r="L99" t="s">
        <v>672</v>
      </c>
      <c r="M99" t="s">
        <v>210</v>
      </c>
      <c r="N99" t="s">
        <v>967</v>
      </c>
      <c r="O99" t="s">
        <v>638</v>
      </c>
      <c r="P99" s="2">
        <v>45467.501875000002</v>
      </c>
      <c r="Q99">
        <v>150000</v>
      </c>
      <c r="R99" s="1">
        <v>45485</v>
      </c>
      <c r="S99" t="s">
        <v>673</v>
      </c>
      <c r="T99" t="s">
        <v>1004</v>
      </c>
      <c r="U99" t="s">
        <v>629</v>
      </c>
      <c r="V99" s="2">
        <v>45467.501875000002</v>
      </c>
      <c r="W99" t="s">
        <v>45</v>
      </c>
      <c r="X99" t="s">
        <v>45</v>
      </c>
      <c r="Y99" t="s">
        <v>45</v>
      </c>
      <c r="Z99" t="s">
        <v>674</v>
      </c>
      <c r="AA99" s="2">
        <v>45485.547766203701</v>
      </c>
      <c r="AB99" t="s">
        <v>1006</v>
      </c>
      <c r="AC99" t="s">
        <v>45</v>
      </c>
      <c r="AD99">
        <v>144549</v>
      </c>
      <c r="AE99">
        <v>5451</v>
      </c>
      <c r="AF99">
        <v>150000</v>
      </c>
      <c r="AG99" t="s">
        <v>45</v>
      </c>
      <c r="AH99" t="s">
        <v>50</v>
      </c>
      <c r="AI99" s="2">
        <v>45495.555659722224</v>
      </c>
      <c r="AJ99" t="s">
        <v>45</v>
      </c>
      <c r="AK99" t="s">
        <v>222</v>
      </c>
      <c r="AL99" t="s">
        <v>675</v>
      </c>
      <c r="AM99" t="s">
        <v>45</v>
      </c>
      <c r="AN99" t="s">
        <v>45</v>
      </c>
      <c r="AO99" t="s">
        <v>210</v>
      </c>
      <c r="AP99">
        <v>0</v>
      </c>
      <c r="AQ99">
        <v>0</v>
      </c>
      <c r="AR99">
        <v>1</v>
      </c>
      <c r="AS99">
        <v>0</v>
      </c>
      <c r="AT99">
        <v>1</v>
      </c>
      <c r="AU99" s="1">
        <v>45495</v>
      </c>
      <c r="AV99" s="1">
        <v>45533</v>
      </c>
      <c r="AW99" t="s">
        <v>930</v>
      </c>
      <c r="AX99" t="s">
        <v>629</v>
      </c>
      <c r="AY99" s="1">
        <v>45160</v>
      </c>
      <c r="AZ99">
        <v>69000</v>
      </c>
      <c r="BA99">
        <v>11.2</v>
      </c>
      <c r="BB99">
        <v>12.4</v>
      </c>
    </row>
    <row r="100" spans="1:54" x14ac:dyDescent="0.35">
      <c r="A100" t="s">
        <v>676</v>
      </c>
      <c r="B100" t="s">
        <v>677</v>
      </c>
      <c r="C100" t="s">
        <v>411</v>
      </c>
      <c r="D100" t="s">
        <v>36</v>
      </c>
      <c r="E100" t="s">
        <v>111</v>
      </c>
      <c r="F100" t="s">
        <v>45</v>
      </c>
      <c r="G100" t="s">
        <v>227</v>
      </c>
      <c r="H100" s="1">
        <v>45901</v>
      </c>
      <c r="I100" s="1">
        <v>47726</v>
      </c>
      <c r="J100" t="s">
        <v>46</v>
      </c>
      <c r="K100" t="s">
        <v>45</v>
      </c>
      <c r="L100" t="s">
        <v>679</v>
      </c>
      <c r="M100" t="s">
        <v>678</v>
      </c>
      <c r="N100" t="s">
        <v>968</v>
      </c>
      <c r="O100" t="s">
        <v>45</v>
      </c>
      <c r="P100" s="2">
        <v>45645.516828703701</v>
      </c>
      <c r="Q100">
        <v>399172</v>
      </c>
      <c r="R100" s="1">
        <v>45672</v>
      </c>
      <c r="S100" t="s">
        <v>677</v>
      </c>
      <c r="T100" t="s">
        <v>1004</v>
      </c>
      <c r="U100" t="s">
        <v>411</v>
      </c>
      <c r="V100" s="2">
        <v>45645.516817129632</v>
      </c>
      <c r="W100" t="s">
        <v>45</v>
      </c>
      <c r="X100" t="s">
        <v>45</v>
      </c>
      <c r="Y100" t="s">
        <v>45</v>
      </c>
      <c r="Z100" t="s">
        <v>138</v>
      </c>
      <c r="AA100" s="2">
        <v>45667.660775462966</v>
      </c>
      <c r="AB100" t="s">
        <v>1006</v>
      </c>
      <c r="AC100" t="s">
        <v>45</v>
      </c>
      <c r="AD100">
        <v>276243</v>
      </c>
      <c r="AE100">
        <v>122928</v>
      </c>
      <c r="AF100">
        <v>399172</v>
      </c>
      <c r="AG100" t="s">
        <v>188</v>
      </c>
      <c r="AH100" t="s">
        <v>79</v>
      </c>
      <c r="AI100" s="2">
        <v>45671.796122685184</v>
      </c>
      <c r="AJ100" t="s">
        <v>45</v>
      </c>
      <c r="AK100" t="s">
        <v>222</v>
      </c>
      <c r="AL100" t="s">
        <v>680</v>
      </c>
      <c r="AM100" t="s">
        <v>45</v>
      </c>
      <c r="AN100" t="s">
        <v>45</v>
      </c>
      <c r="AO100" t="s">
        <v>45</v>
      </c>
      <c r="AP100">
        <v>0</v>
      </c>
      <c r="AQ100">
        <v>0</v>
      </c>
      <c r="AR100">
        <v>1</v>
      </c>
      <c r="AS100">
        <v>0</v>
      </c>
      <c r="AT100">
        <v>1</v>
      </c>
      <c r="AU100" s="1">
        <v>45268</v>
      </c>
      <c r="AV100" s="1">
        <v>45268</v>
      </c>
      <c r="AW100" t="s">
        <v>893</v>
      </c>
      <c r="AX100" t="s">
        <v>894</v>
      </c>
      <c r="AY100" s="1">
        <v>45160</v>
      </c>
      <c r="AZ100">
        <v>475000</v>
      </c>
      <c r="BA100">
        <v>3.6</v>
      </c>
      <c r="BB100">
        <v>3.6</v>
      </c>
    </row>
    <row r="101" spans="1:54" x14ac:dyDescent="0.35">
      <c r="A101" t="s">
        <v>184</v>
      </c>
      <c r="B101" t="s">
        <v>185</v>
      </c>
      <c r="C101" t="s">
        <v>42</v>
      </c>
      <c r="D101" t="s">
        <v>36</v>
      </c>
      <c r="E101" t="s">
        <v>111</v>
      </c>
      <c r="F101" t="s">
        <v>45</v>
      </c>
      <c r="G101" t="s">
        <v>43</v>
      </c>
      <c r="H101" s="1">
        <v>45839</v>
      </c>
      <c r="I101" s="1">
        <v>47299</v>
      </c>
      <c r="J101" t="s">
        <v>46</v>
      </c>
      <c r="K101" t="s">
        <v>45</v>
      </c>
      <c r="L101" t="s">
        <v>186</v>
      </c>
      <c r="M101" t="s">
        <v>43</v>
      </c>
      <c r="N101" t="s">
        <v>968</v>
      </c>
      <c r="O101" t="s">
        <v>45</v>
      </c>
      <c r="P101" s="2">
        <v>45681.346030092594</v>
      </c>
      <c r="Q101">
        <v>1080636</v>
      </c>
      <c r="R101" s="1">
        <v>45685</v>
      </c>
      <c r="S101" t="s">
        <v>187</v>
      </c>
      <c r="T101" t="s">
        <v>1004</v>
      </c>
      <c r="U101" t="s">
        <v>42</v>
      </c>
      <c r="V101" s="2">
        <v>45681.346018518518</v>
      </c>
      <c r="W101" t="s">
        <v>45</v>
      </c>
      <c r="X101" t="s">
        <v>45</v>
      </c>
      <c r="Y101" t="s">
        <v>45</v>
      </c>
      <c r="Z101" t="s">
        <v>45</v>
      </c>
      <c r="AA101" s="2">
        <v>45684.613564814812</v>
      </c>
      <c r="AB101" t="s">
        <v>1015</v>
      </c>
      <c r="AC101" t="s">
        <v>45</v>
      </c>
      <c r="AD101">
        <v>777304</v>
      </c>
      <c r="AE101">
        <v>303332</v>
      </c>
      <c r="AF101">
        <v>1080636</v>
      </c>
      <c r="AG101" t="s">
        <v>188</v>
      </c>
      <c r="AH101" t="s">
        <v>79</v>
      </c>
      <c r="AI101" s="2">
        <v>45685.950497685182</v>
      </c>
      <c r="AJ101" t="s">
        <v>45</v>
      </c>
      <c r="AK101" t="s">
        <v>222</v>
      </c>
      <c r="AL101" t="s">
        <v>189</v>
      </c>
      <c r="AM101" t="s">
        <v>45</v>
      </c>
      <c r="AN101" t="s">
        <v>45</v>
      </c>
      <c r="AO101" t="s">
        <v>52</v>
      </c>
      <c r="AP101">
        <v>0</v>
      </c>
      <c r="AQ101">
        <v>0</v>
      </c>
      <c r="AR101">
        <v>1</v>
      </c>
      <c r="AS101">
        <v>0</v>
      </c>
      <c r="AT101">
        <v>1</v>
      </c>
      <c r="AU101" s="1">
        <v>45149</v>
      </c>
      <c r="AV101" s="1">
        <v>45149</v>
      </c>
      <c r="AW101" t="s">
        <v>897</v>
      </c>
      <c r="AX101" t="s">
        <v>42</v>
      </c>
      <c r="AY101" s="1">
        <v>45160</v>
      </c>
      <c r="AZ101">
        <v>129393.92</v>
      </c>
      <c r="BA101" t="s">
        <v>45</v>
      </c>
      <c r="BB101" t="s">
        <v>45</v>
      </c>
    </row>
    <row r="102" spans="1:54" x14ac:dyDescent="0.35">
      <c r="A102" t="s">
        <v>94</v>
      </c>
      <c r="B102" t="s">
        <v>95</v>
      </c>
      <c r="C102" t="s">
        <v>42</v>
      </c>
      <c r="D102" t="s">
        <v>49</v>
      </c>
      <c r="E102" t="s">
        <v>91</v>
      </c>
      <c r="F102" t="s">
        <v>45</v>
      </c>
      <c r="G102" t="s">
        <v>43</v>
      </c>
      <c r="H102" s="1">
        <v>45658</v>
      </c>
      <c r="I102" s="1">
        <v>47118</v>
      </c>
      <c r="J102" t="s">
        <v>46</v>
      </c>
      <c r="K102" t="s">
        <v>45</v>
      </c>
      <c r="L102" t="s">
        <v>96</v>
      </c>
      <c r="M102" t="s">
        <v>43</v>
      </c>
      <c r="N102" t="s">
        <v>968</v>
      </c>
      <c r="O102" t="s">
        <v>45</v>
      </c>
      <c r="P102" s="2">
        <v>45307.425474537034</v>
      </c>
      <c r="Q102">
        <v>999602</v>
      </c>
      <c r="R102" s="1">
        <v>45350</v>
      </c>
      <c r="S102" t="s">
        <v>95</v>
      </c>
      <c r="T102" t="s">
        <v>1004</v>
      </c>
      <c r="U102" t="s">
        <v>42</v>
      </c>
      <c r="V102" s="2">
        <v>45307.425474537034</v>
      </c>
      <c r="W102" t="s">
        <v>45</v>
      </c>
      <c r="X102" t="s">
        <v>45</v>
      </c>
      <c r="Y102" t="s">
        <v>49</v>
      </c>
      <c r="Z102" t="s">
        <v>45</v>
      </c>
      <c r="AA102" s="2">
        <v>45349.422395833331</v>
      </c>
      <c r="AB102" t="s">
        <v>1006</v>
      </c>
      <c r="AC102" t="s">
        <v>45</v>
      </c>
      <c r="AD102">
        <v>713102</v>
      </c>
      <c r="AE102">
        <v>286500</v>
      </c>
      <c r="AF102">
        <v>999602</v>
      </c>
      <c r="AG102" t="s">
        <v>45</v>
      </c>
      <c r="AH102" t="s">
        <v>50</v>
      </c>
      <c r="AI102" s="2">
        <v>45350.975868055553</v>
      </c>
      <c r="AJ102" t="s">
        <v>45</v>
      </c>
      <c r="AK102" t="s">
        <v>214</v>
      </c>
      <c r="AL102" t="s">
        <v>97</v>
      </c>
      <c r="AM102" t="s">
        <v>45</v>
      </c>
      <c r="AN102" t="s">
        <v>45</v>
      </c>
      <c r="AO102" t="s">
        <v>52</v>
      </c>
      <c r="AP102">
        <v>0</v>
      </c>
      <c r="AQ102">
        <v>1</v>
      </c>
      <c r="AR102">
        <v>0</v>
      </c>
      <c r="AS102">
        <v>0</v>
      </c>
      <c r="AT102">
        <v>1</v>
      </c>
      <c r="AU102" s="1">
        <v>45149</v>
      </c>
      <c r="AV102" s="1">
        <v>45149</v>
      </c>
      <c r="AW102" t="s">
        <v>897</v>
      </c>
      <c r="AX102" t="s">
        <v>42</v>
      </c>
      <c r="AY102" s="1">
        <v>45160</v>
      </c>
      <c r="AZ102">
        <v>129393.92</v>
      </c>
      <c r="BA102" t="s">
        <v>45</v>
      </c>
      <c r="BB102" t="s">
        <v>45</v>
      </c>
    </row>
    <row r="103" spans="1:54" x14ac:dyDescent="0.35">
      <c r="A103" t="s">
        <v>681</v>
      </c>
      <c r="B103" t="s">
        <v>682</v>
      </c>
      <c r="C103" t="s">
        <v>233</v>
      </c>
      <c r="D103" t="s">
        <v>36</v>
      </c>
      <c r="E103" t="s">
        <v>70</v>
      </c>
      <c r="F103" t="s">
        <v>45</v>
      </c>
      <c r="G103" t="s">
        <v>234</v>
      </c>
      <c r="H103" s="1">
        <v>45901</v>
      </c>
      <c r="I103" s="1">
        <v>46630</v>
      </c>
      <c r="J103" t="s">
        <v>46</v>
      </c>
      <c r="K103" t="s">
        <v>45</v>
      </c>
      <c r="L103" t="s">
        <v>683</v>
      </c>
      <c r="M103" t="s">
        <v>234</v>
      </c>
      <c r="N103" t="s">
        <v>968</v>
      </c>
      <c r="O103" t="s">
        <v>45</v>
      </c>
      <c r="P103" s="2">
        <v>45667.567962962959</v>
      </c>
      <c r="Q103">
        <v>397375</v>
      </c>
      <c r="R103" s="1">
        <v>45705</v>
      </c>
      <c r="S103" t="s">
        <v>682</v>
      </c>
      <c r="T103" t="s">
        <v>1004</v>
      </c>
      <c r="U103" t="s">
        <v>1009</v>
      </c>
      <c r="V103" s="2">
        <v>45667.567962962959</v>
      </c>
      <c r="W103" t="s">
        <v>45</v>
      </c>
      <c r="X103" t="s">
        <v>45</v>
      </c>
      <c r="Y103" t="s">
        <v>45</v>
      </c>
      <c r="Z103" t="s">
        <v>194</v>
      </c>
      <c r="AA103" s="2">
        <v>45685.354513888888</v>
      </c>
      <c r="AB103" t="s">
        <v>1006</v>
      </c>
      <c r="AC103" t="s">
        <v>45</v>
      </c>
      <c r="AD103">
        <v>275000</v>
      </c>
      <c r="AE103">
        <v>122375</v>
      </c>
      <c r="AF103">
        <v>397375</v>
      </c>
      <c r="AG103" t="s">
        <v>45</v>
      </c>
      <c r="AH103" t="s">
        <v>50</v>
      </c>
      <c r="AI103" s="2">
        <v>45691.655868055554</v>
      </c>
      <c r="AJ103" t="s">
        <v>45</v>
      </c>
      <c r="AK103" t="s">
        <v>222</v>
      </c>
      <c r="AL103" t="s">
        <v>684</v>
      </c>
      <c r="AM103" t="s">
        <v>45</v>
      </c>
      <c r="AN103" t="s">
        <v>45</v>
      </c>
      <c r="AO103" t="s">
        <v>131</v>
      </c>
      <c r="AP103">
        <v>0</v>
      </c>
      <c r="AQ103">
        <v>0</v>
      </c>
      <c r="AR103">
        <v>1</v>
      </c>
      <c r="AS103">
        <v>0</v>
      </c>
      <c r="AT103">
        <v>1</v>
      </c>
      <c r="AU103" s="1">
        <v>45350</v>
      </c>
      <c r="AV103" s="1">
        <v>45350</v>
      </c>
      <c r="AW103" t="s">
        <v>856</v>
      </c>
      <c r="AX103" t="s">
        <v>857</v>
      </c>
      <c r="AY103" s="1">
        <v>45378</v>
      </c>
      <c r="AZ103">
        <v>73000</v>
      </c>
      <c r="BA103" t="s">
        <v>45</v>
      </c>
      <c r="BB103" t="s">
        <v>45</v>
      </c>
    </row>
    <row r="104" spans="1:54" x14ac:dyDescent="0.35">
      <c r="A104" t="s">
        <v>685</v>
      </c>
      <c r="B104" t="s">
        <v>686</v>
      </c>
      <c r="C104" t="s">
        <v>307</v>
      </c>
      <c r="D104" t="s">
        <v>36</v>
      </c>
      <c r="E104" t="s">
        <v>111</v>
      </c>
      <c r="F104" t="s">
        <v>45</v>
      </c>
      <c r="G104" t="s">
        <v>173</v>
      </c>
      <c r="H104" s="1">
        <v>45870</v>
      </c>
      <c r="I104" s="1">
        <v>46965</v>
      </c>
      <c r="J104" t="s">
        <v>46</v>
      </c>
      <c r="K104" t="s">
        <v>45</v>
      </c>
      <c r="L104" t="s">
        <v>687</v>
      </c>
      <c r="M104" t="s">
        <v>173</v>
      </c>
      <c r="N104" t="s">
        <v>968</v>
      </c>
      <c r="O104" t="s">
        <v>45</v>
      </c>
      <c r="P104" s="2">
        <v>45665.624305555553</v>
      </c>
      <c r="Q104">
        <v>612114</v>
      </c>
      <c r="R104" s="1">
        <v>45680</v>
      </c>
      <c r="S104" t="s">
        <v>688</v>
      </c>
      <c r="T104" t="s">
        <v>1004</v>
      </c>
      <c r="U104" t="s">
        <v>307</v>
      </c>
      <c r="V104" s="2">
        <v>45665.624293981484</v>
      </c>
      <c r="W104" t="s">
        <v>45</v>
      </c>
      <c r="X104" t="s">
        <v>45</v>
      </c>
      <c r="Y104" t="s">
        <v>45</v>
      </c>
      <c r="Z104" t="s">
        <v>138</v>
      </c>
      <c r="AA104" s="2">
        <v>45678.550902777781</v>
      </c>
      <c r="AB104" t="s">
        <v>1006</v>
      </c>
      <c r="AC104" t="s">
        <v>45</v>
      </c>
      <c r="AD104">
        <v>446766</v>
      </c>
      <c r="AE104">
        <v>165348</v>
      </c>
      <c r="AF104">
        <v>612114</v>
      </c>
      <c r="AG104" t="s">
        <v>45</v>
      </c>
      <c r="AH104" t="s">
        <v>50</v>
      </c>
      <c r="AI104" s="2">
        <v>45680.972939814812</v>
      </c>
      <c r="AJ104" t="s">
        <v>45</v>
      </c>
      <c r="AK104" t="s">
        <v>222</v>
      </c>
      <c r="AL104" t="s">
        <v>689</v>
      </c>
      <c r="AM104" t="s">
        <v>45</v>
      </c>
      <c r="AN104" t="s">
        <v>45</v>
      </c>
      <c r="AO104" t="s">
        <v>131</v>
      </c>
      <c r="AP104">
        <v>0</v>
      </c>
      <c r="AQ104">
        <v>0</v>
      </c>
      <c r="AR104">
        <v>1</v>
      </c>
      <c r="AS104">
        <v>0</v>
      </c>
      <c r="AT104">
        <v>1</v>
      </c>
      <c r="AU104" s="1">
        <v>45273</v>
      </c>
      <c r="AV104" s="1">
        <v>45273</v>
      </c>
      <c r="AW104" t="s">
        <v>870</v>
      </c>
      <c r="AX104" t="s">
        <v>871</v>
      </c>
      <c r="AY104" s="1">
        <v>45474</v>
      </c>
      <c r="AZ104">
        <v>314926</v>
      </c>
      <c r="BA104" t="s">
        <v>45</v>
      </c>
      <c r="BB104" t="s">
        <v>45</v>
      </c>
    </row>
    <row r="105" spans="1:54" x14ac:dyDescent="0.35">
      <c r="A105" t="s">
        <v>117</v>
      </c>
      <c r="B105" t="s">
        <v>118</v>
      </c>
      <c r="C105" t="s">
        <v>119</v>
      </c>
      <c r="D105" t="s">
        <v>36</v>
      </c>
      <c r="E105" t="s">
        <v>111</v>
      </c>
      <c r="F105" t="s">
        <v>45</v>
      </c>
      <c r="G105" t="s">
        <v>120</v>
      </c>
      <c r="H105" s="1">
        <v>45672</v>
      </c>
      <c r="I105" s="1">
        <v>46402</v>
      </c>
      <c r="J105" t="s">
        <v>46</v>
      </c>
      <c r="K105" t="s">
        <v>45</v>
      </c>
      <c r="L105" t="s">
        <v>121</v>
      </c>
      <c r="M105" t="s">
        <v>120</v>
      </c>
      <c r="N105" t="s">
        <v>968</v>
      </c>
      <c r="O105" t="s">
        <v>45</v>
      </c>
      <c r="P105" s="2">
        <v>45443.778969907406</v>
      </c>
      <c r="Q105">
        <v>174720</v>
      </c>
      <c r="R105" s="1">
        <v>45553</v>
      </c>
      <c r="S105" t="s">
        <v>122</v>
      </c>
      <c r="T105" t="s">
        <v>1004</v>
      </c>
      <c r="U105" t="s">
        <v>119</v>
      </c>
      <c r="V105" s="2">
        <v>45443.778969907406</v>
      </c>
      <c r="W105" t="s">
        <v>45</v>
      </c>
      <c r="X105" t="s">
        <v>45</v>
      </c>
      <c r="Y105" t="s">
        <v>45</v>
      </c>
      <c r="Z105" t="s">
        <v>123</v>
      </c>
      <c r="AA105" s="2">
        <v>45548.66474537037</v>
      </c>
      <c r="AB105" t="s">
        <v>1006</v>
      </c>
      <c r="AC105" t="s">
        <v>45</v>
      </c>
      <c r="AD105">
        <v>128284</v>
      </c>
      <c r="AE105">
        <v>46435</v>
      </c>
      <c r="AF105">
        <v>174720</v>
      </c>
      <c r="AG105" t="s">
        <v>45</v>
      </c>
      <c r="AH105" t="s">
        <v>50</v>
      </c>
      <c r="AI105" s="2">
        <v>45553.846365740741</v>
      </c>
      <c r="AJ105" t="s">
        <v>45</v>
      </c>
      <c r="AK105" t="s">
        <v>222</v>
      </c>
      <c r="AL105" t="s">
        <v>124</v>
      </c>
      <c r="AM105" t="s">
        <v>45</v>
      </c>
      <c r="AN105" t="s">
        <v>45</v>
      </c>
      <c r="AO105" t="s">
        <v>52</v>
      </c>
      <c r="AP105">
        <v>0</v>
      </c>
      <c r="AQ105">
        <v>0</v>
      </c>
      <c r="AR105">
        <v>1</v>
      </c>
      <c r="AS105">
        <v>0</v>
      </c>
      <c r="AT105">
        <v>1</v>
      </c>
      <c r="AU105" s="1">
        <v>45553</v>
      </c>
      <c r="AV105" s="1">
        <v>45553</v>
      </c>
      <c r="AW105" t="s">
        <v>922</v>
      </c>
      <c r="AX105" t="s">
        <v>923</v>
      </c>
      <c r="AY105" s="1">
        <v>45536</v>
      </c>
      <c r="AZ105">
        <v>164828</v>
      </c>
      <c r="BA105">
        <v>0.6</v>
      </c>
      <c r="BB105">
        <v>0.6</v>
      </c>
    </row>
    <row r="106" spans="1:54" x14ac:dyDescent="0.35">
      <c r="A106" t="s">
        <v>690</v>
      </c>
      <c r="B106" t="s">
        <v>691</v>
      </c>
      <c r="C106" t="s">
        <v>280</v>
      </c>
      <c r="D106" t="s">
        <v>36</v>
      </c>
      <c r="E106" t="s">
        <v>76</v>
      </c>
      <c r="F106" t="s">
        <v>145</v>
      </c>
      <c r="G106" t="s">
        <v>120</v>
      </c>
      <c r="H106" s="1">
        <v>45870</v>
      </c>
      <c r="I106" s="1">
        <v>46965</v>
      </c>
      <c r="J106" t="s">
        <v>46</v>
      </c>
      <c r="K106" t="s">
        <v>45</v>
      </c>
      <c r="L106" t="s">
        <v>692</v>
      </c>
      <c r="M106" t="s">
        <v>120</v>
      </c>
      <c r="N106" t="s">
        <v>968</v>
      </c>
      <c r="O106" t="s">
        <v>45</v>
      </c>
      <c r="P106" s="2">
        <v>45590.586446759262</v>
      </c>
      <c r="Q106">
        <v>249642</v>
      </c>
      <c r="R106" s="1">
        <v>45603</v>
      </c>
      <c r="S106" t="s">
        <v>691</v>
      </c>
      <c r="T106" t="s">
        <v>1004</v>
      </c>
      <c r="U106" t="s">
        <v>280</v>
      </c>
      <c r="V106" s="2">
        <v>45590.586435185185</v>
      </c>
      <c r="W106" t="s">
        <v>45</v>
      </c>
      <c r="X106" t="s">
        <v>45</v>
      </c>
      <c r="Y106" t="s">
        <v>45</v>
      </c>
      <c r="Z106" t="s">
        <v>45</v>
      </c>
      <c r="AA106" s="2">
        <v>45600.416770833333</v>
      </c>
      <c r="AB106" t="s">
        <v>1006</v>
      </c>
      <c r="AC106" t="s">
        <v>45</v>
      </c>
      <c r="AD106">
        <v>183849</v>
      </c>
      <c r="AE106">
        <v>65793</v>
      </c>
      <c r="AF106">
        <v>249642</v>
      </c>
      <c r="AG106" t="s">
        <v>78</v>
      </c>
      <c r="AH106" t="s">
        <v>79</v>
      </c>
      <c r="AI106" s="2">
        <v>45602.960289351853</v>
      </c>
      <c r="AJ106" t="s">
        <v>45</v>
      </c>
      <c r="AK106" t="s">
        <v>222</v>
      </c>
      <c r="AL106" t="s">
        <v>693</v>
      </c>
      <c r="AM106" t="s">
        <v>45</v>
      </c>
      <c r="AN106" t="s">
        <v>45</v>
      </c>
      <c r="AO106" t="s">
        <v>52</v>
      </c>
      <c r="AP106">
        <v>0</v>
      </c>
      <c r="AQ106">
        <v>0</v>
      </c>
      <c r="AR106">
        <v>1</v>
      </c>
      <c r="AS106">
        <v>0</v>
      </c>
      <c r="AT106">
        <v>1</v>
      </c>
      <c r="AU106" s="1">
        <v>45555</v>
      </c>
      <c r="AV106" s="1">
        <v>45602</v>
      </c>
      <c r="AW106" t="s">
        <v>868</v>
      </c>
      <c r="AX106" t="s">
        <v>280</v>
      </c>
      <c r="AY106" s="1">
        <v>45555</v>
      </c>
      <c r="AZ106">
        <v>461700</v>
      </c>
      <c r="BA106">
        <v>0</v>
      </c>
      <c r="BB106">
        <v>1.6</v>
      </c>
    </row>
    <row r="107" spans="1:54" x14ac:dyDescent="0.35">
      <c r="A107" t="s">
        <v>694</v>
      </c>
      <c r="B107" t="s">
        <v>695</v>
      </c>
      <c r="C107" t="s">
        <v>307</v>
      </c>
      <c r="D107" t="s">
        <v>49</v>
      </c>
      <c r="E107" t="s">
        <v>111</v>
      </c>
      <c r="F107" t="s">
        <v>45</v>
      </c>
      <c r="G107" t="s">
        <v>173</v>
      </c>
      <c r="H107" s="1">
        <v>45536</v>
      </c>
      <c r="I107" s="1">
        <v>46630</v>
      </c>
      <c r="J107" t="s">
        <v>46</v>
      </c>
      <c r="K107" t="s">
        <v>45</v>
      </c>
      <c r="L107" t="s">
        <v>696</v>
      </c>
      <c r="M107" t="s">
        <v>173</v>
      </c>
      <c r="N107" t="s">
        <v>968</v>
      </c>
      <c r="O107" t="s">
        <v>45</v>
      </c>
      <c r="P107" s="2">
        <v>45247.385462962964</v>
      </c>
      <c r="Q107">
        <v>648101</v>
      </c>
      <c r="R107" s="1">
        <v>45273</v>
      </c>
      <c r="S107" t="s">
        <v>697</v>
      </c>
      <c r="T107" t="s">
        <v>1004</v>
      </c>
      <c r="U107" t="s">
        <v>307</v>
      </c>
      <c r="V107" s="2">
        <v>45247.385462962964</v>
      </c>
      <c r="W107" t="s">
        <v>45</v>
      </c>
      <c r="X107" t="s">
        <v>45</v>
      </c>
      <c r="Y107" t="s">
        <v>49</v>
      </c>
      <c r="Z107" t="s">
        <v>45</v>
      </c>
      <c r="AA107" s="2">
        <v>45273.560196759259</v>
      </c>
      <c r="AB107" t="s">
        <v>1006</v>
      </c>
      <c r="AC107" t="s">
        <v>45</v>
      </c>
      <c r="AD107">
        <v>448513</v>
      </c>
      <c r="AE107">
        <v>199588</v>
      </c>
      <c r="AF107">
        <v>648101</v>
      </c>
      <c r="AG107" t="s">
        <v>45</v>
      </c>
      <c r="AH107" t="s">
        <v>50</v>
      </c>
      <c r="AI107" s="2">
        <v>45273.893912037034</v>
      </c>
      <c r="AJ107" t="s">
        <v>45</v>
      </c>
      <c r="AK107" t="s">
        <v>214</v>
      </c>
      <c r="AL107" t="s">
        <v>698</v>
      </c>
      <c r="AM107" t="s">
        <v>45</v>
      </c>
      <c r="AN107" t="s">
        <v>45</v>
      </c>
      <c r="AO107" t="s">
        <v>131</v>
      </c>
      <c r="AP107">
        <v>0</v>
      </c>
      <c r="AQ107">
        <v>1</v>
      </c>
      <c r="AR107">
        <v>0</v>
      </c>
      <c r="AS107">
        <v>0</v>
      </c>
      <c r="AT107">
        <v>1</v>
      </c>
      <c r="AU107" s="1">
        <v>45273</v>
      </c>
      <c r="AV107" s="1">
        <v>45273</v>
      </c>
      <c r="AW107" t="s">
        <v>870</v>
      </c>
      <c r="AX107" t="s">
        <v>871</v>
      </c>
      <c r="AY107" s="1">
        <v>45474</v>
      </c>
      <c r="AZ107">
        <v>314926</v>
      </c>
      <c r="BA107" t="s">
        <v>45</v>
      </c>
      <c r="BB107" t="s">
        <v>45</v>
      </c>
    </row>
    <row r="108" spans="1:54" x14ac:dyDescent="0.35">
      <c r="A108" t="s">
        <v>699</v>
      </c>
      <c r="B108" t="s">
        <v>700</v>
      </c>
      <c r="C108" t="s">
        <v>497</v>
      </c>
      <c r="D108" t="s">
        <v>49</v>
      </c>
      <c r="E108" t="s">
        <v>145</v>
      </c>
      <c r="F108" t="s">
        <v>45</v>
      </c>
      <c r="G108" t="s">
        <v>498</v>
      </c>
      <c r="H108" s="1">
        <v>45658</v>
      </c>
      <c r="I108" s="1">
        <v>47118</v>
      </c>
      <c r="J108" t="s">
        <v>46</v>
      </c>
      <c r="K108" t="s">
        <v>45</v>
      </c>
      <c r="L108" t="s">
        <v>701</v>
      </c>
      <c r="M108" t="s">
        <v>498</v>
      </c>
      <c r="N108" t="s">
        <v>968</v>
      </c>
      <c r="O108" t="s">
        <v>45</v>
      </c>
      <c r="P108" s="2">
        <v>45531.425000000003</v>
      </c>
      <c r="Q108">
        <v>899980</v>
      </c>
      <c r="R108" s="1">
        <v>45547</v>
      </c>
      <c r="S108" t="s">
        <v>702</v>
      </c>
      <c r="T108" t="s">
        <v>1004</v>
      </c>
      <c r="U108" t="s">
        <v>1011</v>
      </c>
      <c r="V108" s="2">
        <v>45531.424988425926</v>
      </c>
      <c r="W108" t="s">
        <v>45</v>
      </c>
      <c r="X108" t="s">
        <v>45</v>
      </c>
      <c r="Y108" t="s">
        <v>49</v>
      </c>
      <c r="Z108" t="s">
        <v>703</v>
      </c>
      <c r="AA108" s="2">
        <v>45546.658483796295</v>
      </c>
      <c r="AB108" t="s">
        <v>1006</v>
      </c>
      <c r="AC108" t="s">
        <v>45</v>
      </c>
      <c r="AD108">
        <v>721461</v>
      </c>
      <c r="AE108">
        <v>178520</v>
      </c>
      <c r="AF108">
        <v>899980</v>
      </c>
      <c r="AG108" t="s">
        <v>45</v>
      </c>
      <c r="AH108" t="s">
        <v>50</v>
      </c>
      <c r="AI108" s="2">
        <v>45547.775902777779</v>
      </c>
      <c r="AJ108" t="s">
        <v>45</v>
      </c>
      <c r="AK108" t="s">
        <v>222</v>
      </c>
      <c r="AL108" t="s">
        <v>704</v>
      </c>
      <c r="AM108" t="s">
        <v>45</v>
      </c>
      <c r="AN108" t="s">
        <v>45</v>
      </c>
      <c r="AO108" t="s">
        <v>131</v>
      </c>
      <c r="AP108">
        <v>0</v>
      </c>
      <c r="AQ108">
        <v>1</v>
      </c>
      <c r="AR108">
        <v>0</v>
      </c>
      <c r="AS108">
        <v>0</v>
      </c>
      <c r="AT108">
        <v>1</v>
      </c>
      <c r="AU108" s="1">
        <v>45547</v>
      </c>
      <c r="AV108" s="1">
        <v>45547</v>
      </c>
      <c r="AW108" t="s">
        <v>911</v>
      </c>
      <c r="AX108" t="s">
        <v>912</v>
      </c>
      <c r="AY108" s="1">
        <v>45160</v>
      </c>
      <c r="AZ108">
        <v>97500</v>
      </c>
      <c r="BA108">
        <v>12.9</v>
      </c>
      <c r="BB108">
        <v>12.9</v>
      </c>
    </row>
    <row r="109" spans="1:54" x14ac:dyDescent="0.35">
      <c r="A109" t="s">
        <v>705</v>
      </c>
      <c r="B109" t="s">
        <v>706</v>
      </c>
      <c r="C109" t="s">
        <v>462</v>
      </c>
      <c r="D109" t="s">
        <v>36</v>
      </c>
      <c r="E109" t="s">
        <v>707</v>
      </c>
      <c r="F109" t="s">
        <v>111</v>
      </c>
      <c r="G109" t="s">
        <v>310</v>
      </c>
      <c r="H109" s="1">
        <v>45536</v>
      </c>
      <c r="I109" s="1">
        <v>48091</v>
      </c>
      <c r="J109" t="s">
        <v>46</v>
      </c>
      <c r="K109" t="s">
        <v>45</v>
      </c>
      <c r="L109" t="s">
        <v>708</v>
      </c>
      <c r="M109" t="s">
        <v>310</v>
      </c>
      <c r="N109" t="s">
        <v>968</v>
      </c>
      <c r="O109" t="s">
        <v>45</v>
      </c>
      <c r="P109" s="2">
        <v>45266.569432870368</v>
      </c>
      <c r="Q109">
        <v>240533</v>
      </c>
      <c r="R109" s="1">
        <v>45267</v>
      </c>
      <c r="S109" t="s">
        <v>706</v>
      </c>
      <c r="T109" t="s">
        <v>1004</v>
      </c>
      <c r="U109" t="s">
        <v>1010</v>
      </c>
      <c r="V109" s="2">
        <v>45266.569432870368</v>
      </c>
      <c r="W109" t="s">
        <v>45</v>
      </c>
      <c r="X109" t="s">
        <v>45</v>
      </c>
      <c r="Y109" t="s">
        <v>45</v>
      </c>
      <c r="Z109" t="s">
        <v>45</v>
      </c>
      <c r="AA109" s="2">
        <v>45267.345219907409</v>
      </c>
      <c r="AB109" t="s">
        <v>1026</v>
      </c>
      <c r="AC109" t="s">
        <v>45</v>
      </c>
      <c r="AD109">
        <v>166459</v>
      </c>
      <c r="AE109">
        <v>74074</v>
      </c>
      <c r="AF109">
        <v>240533</v>
      </c>
      <c r="AG109" t="s">
        <v>78</v>
      </c>
      <c r="AH109" t="s">
        <v>79</v>
      </c>
      <c r="AI109" s="2">
        <v>45267.637037037035</v>
      </c>
      <c r="AJ109" s="2">
        <v>45267.344837962963</v>
      </c>
      <c r="AK109" t="s">
        <v>214</v>
      </c>
      <c r="AL109" t="s">
        <v>709</v>
      </c>
      <c r="AM109" t="s">
        <v>45</v>
      </c>
      <c r="AN109" t="s">
        <v>45</v>
      </c>
      <c r="AO109" t="s">
        <v>131</v>
      </c>
      <c r="AP109">
        <v>0</v>
      </c>
      <c r="AQ109">
        <v>0</v>
      </c>
      <c r="AR109">
        <v>1</v>
      </c>
      <c r="AS109">
        <v>0</v>
      </c>
      <c r="AT109">
        <v>1</v>
      </c>
      <c r="AU109" s="1">
        <v>45098</v>
      </c>
      <c r="AV109" s="1">
        <v>45098</v>
      </c>
      <c r="AW109" t="s">
        <v>905</v>
      </c>
      <c r="AX109" t="s">
        <v>462</v>
      </c>
      <c r="AY109" s="1">
        <v>45274</v>
      </c>
      <c r="AZ109">
        <v>67500</v>
      </c>
      <c r="BA109" t="s">
        <v>45</v>
      </c>
      <c r="BB109" t="s">
        <v>45</v>
      </c>
    </row>
    <row r="110" spans="1:54" x14ac:dyDescent="0.35">
      <c r="A110" t="s">
        <v>710</v>
      </c>
      <c r="B110" t="s">
        <v>711</v>
      </c>
      <c r="C110" t="s">
        <v>276</v>
      </c>
      <c r="D110" t="s">
        <v>36</v>
      </c>
      <c r="E110" t="s">
        <v>712</v>
      </c>
      <c r="F110" t="s">
        <v>45</v>
      </c>
      <c r="G110" t="s">
        <v>277</v>
      </c>
      <c r="H110" s="1">
        <v>45658</v>
      </c>
      <c r="I110" s="1">
        <v>46022</v>
      </c>
      <c r="J110" t="s">
        <v>46</v>
      </c>
      <c r="K110" t="s">
        <v>45</v>
      </c>
      <c r="L110" t="s">
        <v>713</v>
      </c>
      <c r="M110" t="s">
        <v>277</v>
      </c>
      <c r="N110" t="s">
        <v>970</v>
      </c>
      <c r="O110" t="s">
        <v>45</v>
      </c>
      <c r="P110" s="2">
        <v>45595.668356481481</v>
      </c>
      <c r="Q110">
        <v>60000</v>
      </c>
      <c r="R110" s="1">
        <v>45610</v>
      </c>
      <c r="S110" t="s">
        <v>714</v>
      </c>
      <c r="T110" t="s">
        <v>1004</v>
      </c>
      <c r="U110" t="s">
        <v>276</v>
      </c>
      <c r="V110" s="2">
        <v>45595.668344907404</v>
      </c>
      <c r="W110" t="s">
        <v>45</v>
      </c>
      <c r="X110" t="s">
        <v>45</v>
      </c>
      <c r="Y110" t="s">
        <v>45</v>
      </c>
      <c r="Z110" t="s">
        <v>715</v>
      </c>
      <c r="AA110" s="2">
        <v>45596.372812499998</v>
      </c>
      <c r="AB110" t="s">
        <v>1006</v>
      </c>
      <c r="AC110" t="s">
        <v>45</v>
      </c>
      <c r="AD110">
        <v>60000</v>
      </c>
      <c r="AE110">
        <v>0</v>
      </c>
      <c r="AF110">
        <v>60000</v>
      </c>
      <c r="AG110" t="s">
        <v>45</v>
      </c>
      <c r="AH110" t="s">
        <v>50</v>
      </c>
      <c r="AI110" s="2">
        <v>45611.634282407409</v>
      </c>
      <c r="AJ110" t="s">
        <v>45</v>
      </c>
      <c r="AK110" t="s">
        <v>222</v>
      </c>
      <c r="AL110" t="s">
        <v>716</v>
      </c>
      <c r="AM110" t="s">
        <v>45</v>
      </c>
      <c r="AN110" t="s">
        <v>45</v>
      </c>
      <c r="AO110" t="s">
        <v>52</v>
      </c>
      <c r="AP110">
        <v>0</v>
      </c>
      <c r="AQ110">
        <v>0</v>
      </c>
      <c r="AR110">
        <v>1</v>
      </c>
      <c r="AS110">
        <v>0</v>
      </c>
      <c r="AT110">
        <v>1</v>
      </c>
      <c r="AU110" s="1">
        <v>45611</v>
      </c>
      <c r="AV110" t="s">
        <v>45</v>
      </c>
      <c r="AW110" t="s">
        <v>866</v>
      </c>
      <c r="AX110" t="s">
        <v>867</v>
      </c>
      <c r="AY110" s="1">
        <v>45524</v>
      </c>
      <c r="AZ110">
        <v>94000</v>
      </c>
      <c r="BA110">
        <v>2.9</v>
      </c>
      <c r="BB110" t="s">
        <v>45</v>
      </c>
    </row>
    <row r="111" spans="1:54" x14ac:dyDescent="0.35">
      <c r="A111" t="s">
        <v>717</v>
      </c>
      <c r="B111" t="s">
        <v>718</v>
      </c>
      <c r="C111" t="s">
        <v>544</v>
      </c>
      <c r="D111" t="s">
        <v>36</v>
      </c>
      <c r="E111" t="s">
        <v>76</v>
      </c>
      <c r="F111" t="s">
        <v>145</v>
      </c>
      <c r="G111" t="s">
        <v>130</v>
      </c>
      <c r="H111" s="1">
        <v>45536</v>
      </c>
      <c r="I111" s="1">
        <v>46600</v>
      </c>
      <c r="J111" t="s">
        <v>302</v>
      </c>
      <c r="K111" t="s">
        <v>45</v>
      </c>
      <c r="L111" t="s">
        <v>719</v>
      </c>
      <c r="M111" t="s">
        <v>130</v>
      </c>
      <c r="N111" t="s">
        <v>968</v>
      </c>
      <c r="O111" t="s">
        <v>45</v>
      </c>
      <c r="P111" s="2">
        <v>45408.36037037037</v>
      </c>
      <c r="Q111">
        <v>72000</v>
      </c>
      <c r="R111" s="1">
        <v>45413</v>
      </c>
      <c r="S111" t="s">
        <v>720</v>
      </c>
      <c r="T111" t="s">
        <v>1004</v>
      </c>
      <c r="U111" t="s">
        <v>544</v>
      </c>
      <c r="V111" s="2">
        <v>45408.36037037037</v>
      </c>
      <c r="W111" t="s">
        <v>45</v>
      </c>
      <c r="X111" t="s">
        <v>45</v>
      </c>
      <c r="Y111" t="s">
        <v>45</v>
      </c>
      <c r="Z111" t="s">
        <v>45</v>
      </c>
      <c r="AA111" s="2">
        <v>45411.720613425925</v>
      </c>
      <c r="AB111" t="s">
        <v>1006</v>
      </c>
      <c r="AC111" t="s">
        <v>45</v>
      </c>
      <c r="AD111">
        <v>50400</v>
      </c>
      <c r="AE111">
        <v>21600</v>
      </c>
      <c r="AF111">
        <v>72000</v>
      </c>
      <c r="AG111" t="s">
        <v>78</v>
      </c>
      <c r="AH111" t="s">
        <v>79</v>
      </c>
      <c r="AI111" s="2">
        <v>45413.668275462966</v>
      </c>
      <c r="AJ111" t="s">
        <v>45</v>
      </c>
      <c r="AK111" t="s">
        <v>214</v>
      </c>
      <c r="AL111" t="s">
        <v>721</v>
      </c>
      <c r="AM111" t="s">
        <v>45</v>
      </c>
      <c r="AN111" t="s">
        <v>45</v>
      </c>
      <c r="AO111" t="s">
        <v>131</v>
      </c>
      <c r="AP111">
        <v>0</v>
      </c>
      <c r="AQ111">
        <v>0</v>
      </c>
      <c r="AR111">
        <v>1</v>
      </c>
      <c r="AS111">
        <v>0</v>
      </c>
      <c r="AT111">
        <v>1</v>
      </c>
      <c r="AU111" s="1">
        <v>45413</v>
      </c>
      <c r="AV111" s="1">
        <v>45413</v>
      </c>
      <c r="AW111" t="s">
        <v>919</v>
      </c>
      <c r="AX111" t="s">
        <v>920</v>
      </c>
      <c r="AY111" s="1">
        <v>44943</v>
      </c>
      <c r="AZ111">
        <v>125000</v>
      </c>
      <c r="BA111">
        <v>15.7</v>
      </c>
      <c r="BB111">
        <v>15.7</v>
      </c>
    </row>
    <row r="112" spans="1:54" x14ac:dyDescent="0.35">
      <c r="A112" t="s">
        <v>722</v>
      </c>
      <c r="B112" t="s">
        <v>723</v>
      </c>
      <c r="C112" t="s">
        <v>544</v>
      </c>
      <c r="D112" t="s">
        <v>37</v>
      </c>
      <c r="E112" t="s">
        <v>86</v>
      </c>
      <c r="F112" t="s">
        <v>45</v>
      </c>
      <c r="G112" t="s">
        <v>130</v>
      </c>
      <c r="H112" s="1">
        <v>45586</v>
      </c>
      <c r="I112" s="1">
        <v>47391</v>
      </c>
      <c r="J112" t="s">
        <v>311</v>
      </c>
      <c r="K112" t="s">
        <v>45</v>
      </c>
      <c r="L112" t="s">
        <v>724</v>
      </c>
      <c r="M112" t="s">
        <v>130</v>
      </c>
      <c r="N112" t="s">
        <v>969</v>
      </c>
      <c r="O112" t="s">
        <v>45</v>
      </c>
      <c r="P112" s="2">
        <v>45600.660266203704</v>
      </c>
      <c r="Q112">
        <v>12000</v>
      </c>
      <c r="R112" s="1">
        <v>45586</v>
      </c>
      <c r="S112" t="s">
        <v>725</v>
      </c>
      <c r="T112" t="s">
        <v>1004</v>
      </c>
      <c r="U112" t="s">
        <v>544</v>
      </c>
      <c r="V112" s="2">
        <v>45600.660254629627</v>
      </c>
      <c r="W112" t="s">
        <v>45</v>
      </c>
      <c r="X112" t="s">
        <v>45</v>
      </c>
      <c r="Y112" t="s">
        <v>45</v>
      </c>
      <c r="Z112" t="s">
        <v>45</v>
      </c>
      <c r="AA112" s="2">
        <v>45670.374039351853</v>
      </c>
      <c r="AB112" t="s">
        <v>1006</v>
      </c>
      <c r="AC112" t="s">
        <v>45</v>
      </c>
      <c r="AD112">
        <v>11429</v>
      </c>
      <c r="AE112">
        <v>571</v>
      </c>
      <c r="AF112">
        <v>12000</v>
      </c>
      <c r="AG112" t="s">
        <v>45</v>
      </c>
      <c r="AH112" t="s">
        <v>50</v>
      </c>
      <c r="AI112" s="2">
        <v>45680.643784722219</v>
      </c>
      <c r="AJ112" s="2">
        <v>45688.542696759258</v>
      </c>
      <c r="AK112" t="s">
        <v>222</v>
      </c>
      <c r="AL112" t="s">
        <v>726</v>
      </c>
      <c r="AM112">
        <v>12000</v>
      </c>
      <c r="AN112" t="s">
        <v>212</v>
      </c>
      <c r="AO112" t="s">
        <v>131</v>
      </c>
      <c r="AP112">
        <v>1</v>
      </c>
      <c r="AQ112">
        <v>0</v>
      </c>
      <c r="AR112">
        <v>0</v>
      </c>
      <c r="AS112">
        <v>0</v>
      </c>
      <c r="AT112">
        <v>1</v>
      </c>
      <c r="AU112" s="1">
        <v>45413</v>
      </c>
      <c r="AV112" s="1">
        <v>45413</v>
      </c>
      <c r="AW112" t="s">
        <v>919</v>
      </c>
      <c r="AX112" t="s">
        <v>920</v>
      </c>
      <c r="AY112" s="1">
        <v>44943</v>
      </c>
      <c r="AZ112">
        <v>125000</v>
      </c>
      <c r="BA112">
        <v>15.7</v>
      </c>
      <c r="BB112">
        <v>15.7</v>
      </c>
    </row>
    <row r="113" spans="1:54" x14ac:dyDescent="0.35">
      <c r="A113" t="s">
        <v>727</v>
      </c>
      <c r="B113" t="s">
        <v>728</v>
      </c>
      <c r="C113" t="s">
        <v>349</v>
      </c>
      <c r="D113" t="s">
        <v>36</v>
      </c>
      <c r="E113" t="s">
        <v>111</v>
      </c>
      <c r="F113" t="s">
        <v>45</v>
      </c>
      <c r="G113" t="s">
        <v>134</v>
      </c>
      <c r="H113" s="1">
        <v>45870</v>
      </c>
      <c r="I113" s="1">
        <v>47695</v>
      </c>
      <c r="J113" t="s">
        <v>46</v>
      </c>
      <c r="K113" t="s">
        <v>45</v>
      </c>
      <c r="L113" t="s">
        <v>729</v>
      </c>
      <c r="M113" t="s">
        <v>134</v>
      </c>
      <c r="N113" t="s">
        <v>968</v>
      </c>
      <c r="O113" t="s">
        <v>45</v>
      </c>
      <c r="P113" s="2">
        <v>45601.672962962963</v>
      </c>
      <c r="Q113">
        <v>1994048</v>
      </c>
      <c r="R113" s="1">
        <v>45610</v>
      </c>
      <c r="S113" t="s">
        <v>730</v>
      </c>
      <c r="T113" t="s">
        <v>1004</v>
      </c>
      <c r="U113" t="s">
        <v>1030</v>
      </c>
      <c r="V113" s="2">
        <v>45601.672951388886</v>
      </c>
      <c r="W113" t="s">
        <v>45</v>
      </c>
      <c r="X113" t="s">
        <v>45</v>
      </c>
      <c r="Y113" t="s">
        <v>45</v>
      </c>
      <c r="Z113" t="s">
        <v>731</v>
      </c>
      <c r="AA113" s="2">
        <v>45604.511886574073</v>
      </c>
      <c r="AB113" t="s">
        <v>1006</v>
      </c>
      <c r="AC113" t="s">
        <v>45</v>
      </c>
      <c r="AD113">
        <v>1713885</v>
      </c>
      <c r="AE113">
        <v>280163</v>
      </c>
      <c r="AF113">
        <v>1994048</v>
      </c>
      <c r="AG113" t="s">
        <v>45</v>
      </c>
      <c r="AH113" t="s">
        <v>50</v>
      </c>
      <c r="AI113" s="2">
        <v>45611.007662037038</v>
      </c>
      <c r="AJ113" t="s">
        <v>45</v>
      </c>
      <c r="AK113" t="s">
        <v>222</v>
      </c>
      <c r="AL113" t="s">
        <v>732</v>
      </c>
      <c r="AM113" t="s">
        <v>45</v>
      </c>
      <c r="AN113" t="s">
        <v>45</v>
      </c>
      <c r="AO113" t="s">
        <v>52</v>
      </c>
      <c r="AP113">
        <v>0</v>
      </c>
      <c r="AQ113">
        <v>0</v>
      </c>
      <c r="AR113">
        <v>1</v>
      </c>
      <c r="AS113">
        <v>0</v>
      </c>
      <c r="AT113">
        <v>1</v>
      </c>
      <c r="AU113" s="1">
        <v>45350</v>
      </c>
      <c r="AV113" s="1">
        <v>45350</v>
      </c>
      <c r="AW113" t="s">
        <v>882</v>
      </c>
      <c r="AX113" t="s">
        <v>883</v>
      </c>
      <c r="AY113" s="1">
        <v>45160</v>
      </c>
      <c r="AZ113">
        <v>1270000</v>
      </c>
      <c r="BA113">
        <v>6.3</v>
      </c>
      <c r="BB113">
        <v>6.3</v>
      </c>
    </row>
    <row r="114" spans="1:54" x14ac:dyDescent="0.35">
      <c r="A114" t="s">
        <v>733</v>
      </c>
      <c r="B114" t="s">
        <v>734</v>
      </c>
      <c r="C114" t="s">
        <v>233</v>
      </c>
      <c r="D114" t="s">
        <v>36</v>
      </c>
      <c r="E114" t="s">
        <v>70</v>
      </c>
      <c r="F114" t="s">
        <v>45</v>
      </c>
      <c r="G114" t="s">
        <v>234</v>
      </c>
      <c r="H114" s="1">
        <v>45566</v>
      </c>
      <c r="I114" s="1">
        <v>47391</v>
      </c>
      <c r="J114" t="s">
        <v>302</v>
      </c>
      <c r="K114" t="s">
        <v>45</v>
      </c>
      <c r="L114" t="s">
        <v>735</v>
      </c>
      <c r="M114" t="s">
        <v>234</v>
      </c>
      <c r="N114" t="s">
        <v>968</v>
      </c>
      <c r="O114" t="s">
        <v>45</v>
      </c>
      <c r="P114" s="2">
        <v>45330.670694444445</v>
      </c>
      <c r="Q114">
        <v>1806250</v>
      </c>
      <c r="R114" s="1">
        <v>45356</v>
      </c>
      <c r="S114" t="s">
        <v>736</v>
      </c>
      <c r="T114" t="s">
        <v>1004</v>
      </c>
      <c r="U114" t="s">
        <v>1011</v>
      </c>
      <c r="V114" s="2">
        <v>45330.670682870368</v>
      </c>
      <c r="W114" t="s">
        <v>45</v>
      </c>
      <c r="X114" t="s">
        <v>45</v>
      </c>
      <c r="Y114" t="s">
        <v>45</v>
      </c>
      <c r="Z114" t="s">
        <v>1036</v>
      </c>
      <c r="AA114" s="2">
        <v>45349.586539351854</v>
      </c>
      <c r="AB114" t="s">
        <v>1006</v>
      </c>
      <c r="AC114" t="s">
        <v>45</v>
      </c>
      <c r="AD114">
        <v>1250000</v>
      </c>
      <c r="AE114">
        <v>556250</v>
      </c>
      <c r="AF114">
        <v>1806250</v>
      </c>
      <c r="AG114" t="s">
        <v>45</v>
      </c>
      <c r="AH114" t="s">
        <v>50</v>
      </c>
      <c r="AI114" s="2">
        <v>45350.920405092591</v>
      </c>
      <c r="AJ114" t="s">
        <v>45</v>
      </c>
      <c r="AK114" t="s">
        <v>214</v>
      </c>
      <c r="AL114" t="s">
        <v>737</v>
      </c>
      <c r="AM114" t="s">
        <v>45</v>
      </c>
      <c r="AN114" t="s">
        <v>45</v>
      </c>
      <c r="AO114" t="s">
        <v>131</v>
      </c>
      <c r="AP114">
        <v>0</v>
      </c>
      <c r="AQ114">
        <v>0</v>
      </c>
      <c r="AR114">
        <v>1</v>
      </c>
      <c r="AS114">
        <v>0</v>
      </c>
      <c r="AT114">
        <v>1</v>
      </c>
      <c r="AU114" s="1">
        <v>45350</v>
      </c>
      <c r="AV114" s="1">
        <v>45350</v>
      </c>
      <c r="AW114" t="s">
        <v>856</v>
      </c>
      <c r="AX114" t="s">
        <v>857</v>
      </c>
      <c r="AY114" s="1">
        <v>45378</v>
      </c>
      <c r="AZ114">
        <v>73000</v>
      </c>
      <c r="BA114" t="s">
        <v>45</v>
      </c>
      <c r="BB114" t="s">
        <v>45</v>
      </c>
    </row>
    <row r="115" spans="1:54" x14ac:dyDescent="0.35">
      <c r="A115" t="s">
        <v>105</v>
      </c>
      <c r="B115" t="s">
        <v>106</v>
      </c>
      <c r="C115" t="s">
        <v>42</v>
      </c>
      <c r="D115" t="s">
        <v>37</v>
      </c>
      <c r="E115" t="s">
        <v>44</v>
      </c>
      <c r="F115" t="s">
        <v>45</v>
      </c>
      <c r="G115" t="s">
        <v>43</v>
      </c>
      <c r="H115" s="1">
        <v>45310</v>
      </c>
      <c r="I115" s="1">
        <v>46405</v>
      </c>
      <c r="J115" t="s">
        <v>46</v>
      </c>
      <c r="K115" t="s">
        <v>45</v>
      </c>
      <c r="L115" t="s">
        <v>107</v>
      </c>
      <c r="M115" t="s">
        <v>43</v>
      </c>
      <c r="N115" t="s">
        <v>968</v>
      </c>
      <c r="O115" t="s">
        <v>45</v>
      </c>
      <c r="P115" s="2">
        <v>45364.310046296298</v>
      </c>
      <c r="Q115">
        <v>270753</v>
      </c>
      <c r="R115" s="1">
        <v>45126</v>
      </c>
      <c r="S115" t="s">
        <v>108</v>
      </c>
      <c r="T115" t="s">
        <v>1004</v>
      </c>
      <c r="U115" t="s">
        <v>1011</v>
      </c>
      <c r="V115" s="2">
        <v>45364.310046296298</v>
      </c>
      <c r="W115" t="s">
        <v>45</v>
      </c>
      <c r="X115" t="s">
        <v>45</v>
      </c>
      <c r="Y115" t="s">
        <v>45</v>
      </c>
      <c r="Z115" t="s">
        <v>45</v>
      </c>
      <c r="AA115" t="s">
        <v>45</v>
      </c>
      <c r="AB115" t="s">
        <v>73</v>
      </c>
      <c r="AC115" t="s">
        <v>45</v>
      </c>
      <c r="AD115">
        <v>197536</v>
      </c>
      <c r="AE115">
        <v>73217</v>
      </c>
      <c r="AF115">
        <v>270753</v>
      </c>
      <c r="AG115" t="s">
        <v>45</v>
      </c>
      <c r="AH115" t="s">
        <v>50</v>
      </c>
      <c r="AI115" s="2">
        <v>45364.57366898148</v>
      </c>
      <c r="AJ115" s="2">
        <v>45400.438622685186</v>
      </c>
      <c r="AK115" t="s">
        <v>214</v>
      </c>
      <c r="AL115" t="s">
        <v>109</v>
      </c>
      <c r="AM115">
        <v>82234</v>
      </c>
      <c r="AN115" t="s">
        <v>83</v>
      </c>
      <c r="AO115" t="s">
        <v>52</v>
      </c>
      <c r="AP115">
        <v>1</v>
      </c>
      <c r="AQ115">
        <v>0</v>
      </c>
      <c r="AR115">
        <v>0</v>
      </c>
      <c r="AS115">
        <v>0</v>
      </c>
      <c r="AT115">
        <v>1</v>
      </c>
      <c r="AU115" s="1">
        <v>45149</v>
      </c>
      <c r="AV115" s="1">
        <v>45149</v>
      </c>
      <c r="AW115" t="s">
        <v>897</v>
      </c>
      <c r="AX115" t="s">
        <v>42</v>
      </c>
      <c r="AY115" s="1">
        <v>45160</v>
      </c>
      <c r="AZ115">
        <v>129393.92</v>
      </c>
      <c r="BA115" t="s">
        <v>45</v>
      </c>
      <c r="BB115" t="s">
        <v>45</v>
      </c>
    </row>
    <row r="116" spans="1:54" x14ac:dyDescent="0.35">
      <c r="A116" t="s">
        <v>738</v>
      </c>
      <c r="B116" t="s">
        <v>739</v>
      </c>
      <c r="C116" t="s">
        <v>470</v>
      </c>
      <c r="D116" t="s">
        <v>36</v>
      </c>
      <c r="E116" t="s">
        <v>366</v>
      </c>
      <c r="F116" t="s">
        <v>45</v>
      </c>
      <c r="G116" t="s">
        <v>173</v>
      </c>
      <c r="H116" s="1">
        <v>45992</v>
      </c>
      <c r="I116" s="1">
        <v>47817</v>
      </c>
      <c r="J116" t="s">
        <v>46</v>
      </c>
      <c r="K116" t="s">
        <v>45</v>
      </c>
      <c r="L116" t="s">
        <v>740</v>
      </c>
      <c r="M116" t="s">
        <v>173</v>
      </c>
      <c r="N116" t="s">
        <v>968</v>
      </c>
      <c r="O116" t="s">
        <v>45</v>
      </c>
      <c r="P116" s="2">
        <v>45658.348391203705</v>
      </c>
      <c r="Q116">
        <v>1779551</v>
      </c>
      <c r="R116" s="1">
        <v>45691</v>
      </c>
      <c r="S116" t="s">
        <v>739</v>
      </c>
      <c r="T116" t="s">
        <v>1004</v>
      </c>
      <c r="U116" t="s">
        <v>470</v>
      </c>
      <c r="V116" s="2">
        <v>45658.348379629628</v>
      </c>
      <c r="W116" t="s">
        <v>45</v>
      </c>
      <c r="X116" t="s">
        <v>45</v>
      </c>
      <c r="Y116" t="s">
        <v>45</v>
      </c>
      <c r="Z116" t="s">
        <v>138</v>
      </c>
      <c r="AA116" s="2">
        <v>45688.448067129626</v>
      </c>
      <c r="AB116" t="s">
        <v>1006</v>
      </c>
      <c r="AC116" t="s">
        <v>45</v>
      </c>
      <c r="AD116">
        <v>1250000</v>
      </c>
      <c r="AE116">
        <v>529550</v>
      </c>
      <c r="AF116">
        <v>1779551</v>
      </c>
      <c r="AG116" t="s">
        <v>45</v>
      </c>
      <c r="AH116" t="s">
        <v>50</v>
      </c>
      <c r="AI116" s="2">
        <v>45692.942037037035</v>
      </c>
      <c r="AJ116" t="s">
        <v>45</v>
      </c>
      <c r="AK116" t="s">
        <v>222</v>
      </c>
      <c r="AL116" t="s">
        <v>741</v>
      </c>
      <c r="AM116" t="s">
        <v>45</v>
      </c>
      <c r="AN116" t="s">
        <v>45</v>
      </c>
      <c r="AO116" t="s">
        <v>131</v>
      </c>
      <c r="AP116">
        <v>0</v>
      </c>
      <c r="AQ116">
        <v>0</v>
      </c>
      <c r="AR116">
        <v>1</v>
      </c>
      <c r="AS116">
        <v>0</v>
      </c>
      <c r="AT116">
        <v>1</v>
      </c>
      <c r="AU116" s="1">
        <v>45345</v>
      </c>
      <c r="AV116" s="1">
        <v>45478</v>
      </c>
      <c r="AW116" t="s">
        <v>906</v>
      </c>
      <c r="AX116" t="s">
        <v>470</v>
      </c>
      <c r="AY116" s="1">
        <v>45474</v>
      </c>
      <c r="AZ116">
        <v>407500</v>
      </c>
      <c r="BA116" t="s">
        <v>45</v>
      </c>
      <c r="BB116">
        <v>0.1</v>
      </c>
    </row>
    <row r="117" spans="1:54" x14ac:dyDescent="0.35">
      <c r="A117" t="s">
        <v>742</v>
      </c>
      <c r="B117" t="s">
        <v>743</v>
      </c>
      <c r="C117" t="s">
        <v>470</v>
      </c>
      <c r="D117" t="s">
        <v>36</v>
      </c>
      <c r="E117" t="s">
        <v>70</v>
      </c>
      <c r="F117" t="s">
        <v>45</v>
      </c>
      <c r="G117" t="s">
        <v>173</v>
      </c>
      <c r="H117" s="1">
        <v>45383</v>
      </c>
      <c r="I117" s="1">
        <v>47268</v>
      </c>
      <c r="J117" t="s">
        <v>302</v>
      </c>
      <c r="K117" t="s">
        <v>45</v>
      </c>
      <c r="L117" t="s">
        <v>744</v>
      </c>
      <c r="M117" t="s">
        <v>173</v>
      </c>
      <c r="N117" t="s">
        <v>968</v>
      </c>
      <c r="O117" t="s">
        <v>45</v>
      </c>
      <c r="P117" s="2">
        <v>45170.435324074075</v>
      </c>
      <c r="Q117">
        <v>1779551</v>
      </c>
      <c r="R117" s="1">
        <v>45478</v>
      </c>
      <c r="S117" t="s">
        <v>743</v>
      </c>
      <c r="T117" t="s">
        <v>1004</v>
      </c>
      <c r="U117" t="s">
        <v>470</v>
      </c>
      <c r="V117" s="2">
        <v>45170.435324074075</v>
      </c>
      <c r="W117" t="s">
        <v>45</v>
      </c>
      <c r="X117" t="s">
        <v>45</v>
      </c>
      <c r="Y117" t="s">
        <v>45</v>
      </c>
      <c r="Z117" t="s">
        <v>45</v>
      </c>
      <c r="AA117" s="2">
        <v>45475.562627314815</v>
      </c>
      <c r="AB117" t="s">
        <v>1006</v>
      </c>
      <c r="AC117" t="s">
        <v>45</v>
      </c>
      <c r="AD117">
        <v>1250000</v>
      </c>
      <c r="AE117">
        <v>529550</v>
      </c>
      <c r="AF117">
        <v>1779551</v>
      </c>
      <c r="AG117" t="s">
        <v>45</v>
      </c>
      <c r="AH117" t="s">
        <v>50</v>
      </c>
      <c r="AI117" s="2">
        <v>45478.626597222225</v>
      </c>
      <c r="AJ117" t="s">
        <v>45</v>
      </c>
      <c r="AK117" t="s">
        <v>222</v>
      </c>
      <c r="AL117" t="s">
        <v>745</v>
      </c>
      <c r="AM117" t="s">
        <v>45</v>
      </c>
      <c r="AN117" t="s">
        <v>45</v>
      </c>
      <c r="AO117" t="s">
        <v>131</v>
      </c>
      <c r="AP117">
        <v>0</v>
      </c>
      <c r="AQ117">
        <v>0</v>
      </c>
      <c r="AR117">
        <v>1</v>
      </c>
      <c r="AS117">
        <v>0</v>
      </c>
      <c r="AT117">
        <v>1</v>
      </c>
      <c r="AU117" s="1">
        <v>45345</v>
      </c>
      <c r="AV117" s="1">
        <v>45478</v>
      </c>
      <c r="AW117" t="s">
        <v>906</v>
      </c>
      <c r="AX117" t="s">
        <v>470</v>
      </c>
      <c r="AY117" s="1">
        <v>45474</v>
      </c>
      <c r="AZ117">
        <v>407500</v>
      </c>
      <c r="BA117" t="s">
        <v>45</v>
      </c>
      <c r="BB117">
        <v>0.1</v>
      </c>
    </row>
    <row r="118" spans="1:54" x14ac:dyDescent="0.35">
      <c r="A118" t="s">
        <v>746</v>
      </c>
      <c r="B118" t="s">
        <v>747</v>
      </c>
      <c r="C118" t="s">
        <v>427</v>
      </c>
      <c r="D118" t="s">
        <v>36</v>
      </c>
      <c r="E118" t="s">
        <v>111</v>
      </c>
      <c r="F118" t="s">
        <v>45</v>
      </c>
      <c r="G118" t="s">
        <v>213</v>
      </c>
      <c r="H118" s="1">
        <v>45870</v>
      </c>
      <c r="I118" s="1">
        <v>46599</v>
      </c>
      <c r="J118" t="s">
        <v>46</v>
      </c>
      <c r="K118" t="s">
        <v>45</v>
      </c>
      <c r="L118" t="s">
        <v>748</v>
      </c>
      <c r="M118" t="s">
        <v>213</v>
      </c>
      <c r="N118" t="s">
        <v>968</v>
      </c>
      <c r="O118" t="s">
        <v>45</v>
      </c>
      <c r="P118" s="2">
        <v>45553.716412037036</v>
      </c>
      <c r="Q118">
        <v>199064</v>
      </c>
      <c r="R118" s="1">
        <v>45572</v>
      </c>
      <c r="S118" t="s">
        <v>749</v>
      </c>
      <c r="T118" t="s">
        <v>1004</v>
      </c>
      <c r="U118" t="s">
        <v>427</v>
      </c>
      <c r="V118" s="2">
        <v>45553.716400462959</v>
      </c>
      <c r="W118" t="s">
        <v>45</v>
      </c>
      <c r="X118" t="s">
        <v>45</v>
      </c>
      <c r="Y118" t="s">
        <v>45</v>
      </c>
      <c r="Z118" t="s">
        <v>750</v>
      </c>
      <c r="AA118" s="2">
        <v>45568.565451388888</v>
      </c>
      <c r="AB118" t="s">
        <v>1006</v>
      </c>
      <c r="AC118" t="s">
        <v>45</v>
      </c>
      <c r="AD118">
        <v>145517</v>
      </c>
      <c r="AE118">
        <v>53547</v>
      </c>
      <c r="AF118">
        <v>199064</v>
      </c>
      <c r="AG118" t="s">
        <v>45</v>
      </c>
      <c r="AH118" t="s">
        <v>50</v>
      </c>
      <c r="AI118" s="2">
        <v>45572.840590277781</v>
      </c>
      <c r="AJ118" t="s">
        <v>45</v>
      </c>
      <c r="AK118" t="s">
        <v>222</v>
      </c>
      <c r="AL118" t="s">
        <v>751</v>
      </c>
      <c r="AM118" t="s">
        <v>45</v>
      </c>
      <c r="AN118" t="s">
        <v>45</v>
      </c>
      <c r="AO118" t="s">
        <v>52</v>
      </c>
      <c r="AP118">
        <v>0</v>
      </c>
      <c r="AQ118">
        <v>0</v>
      </c>
      <c r="AR118">
        <v>1</v>
      </c>
      <c r="AS118">
        <v>0</v>
      </c>
      <c r="AT118">
        <v>1</v>
      </c>
      <c r="AU118" s="1">
        <v>45572</v>
      </c>
      <c r="AV118" s="1">
        <v>45572</v>
      </c>
      <c r="AW118" t="s">
        <v>898</v>
      </c>
      <c r="AX118" t="s">
        <v>427</v>
      </c>
      <c r="AY118" s="1">
        <v>45524</v>
      </c>
      <c r="AZ118">
        <v>205783</v>
      </c>
      <c r="BA118">
        <v>1.6</v>
      </c>
      <c r="BB118">
        <v>1.6</v>
      </c>
    </row>
    <row r="119" spans="1:54" x14ac:dyDescent="0.35">
      <c r="A119" t="s">
        <v>985</v>
      </c>
      <c r="B119" t="s">
        <v>986</v>
      </c>
      <c r="C119" t="s">
        <v>355</v>
      </c>
      <c r="D119" t="s">
        <v>36</v>
      </c>
      <c r="E119" t="s">
        <v>987</v>
      </c>
      <c r="F119" t="s">
        <v>988</v>
      </c>
      <c r="G119" t="s">
        <v>266</v>
      </c>
      <c r="H119" s="1">
        <v>45839</v>
      </c>
      <c r="I119" s="1">
        <v>46203</v>
      </c>
      <c r="J119" t="s">
        <v>46</v>
      </c>
      <c r="K119" t="s">
        <v>45</v>
      </c>
      <c r="L119" t="s">
        <v>989</v>
      </c>
      <c r="M119" t="s">
        <v>266</v>
      </c>
      <c r="N119" t="s">
        <v>970</v>
      </c>
      <c r="O119" t="s">
        <v>45</v>
      </c>
      <c r="P119" s="2">
        <v>45729.413854166669</v>
      </c>
      <c r="Q119">
        <v>56725</v>
      </c>
      <c r="R119" s="1">
        <v>45730</v>
      </c>
      <c r="S119" t="s">
        <v>986</v>
      </c>
      <c r="T119" t="s">
        <v>1004</v>
      </c>
      <c r="U119" t="s">
        <v>355</v>
      </c>
      <c r="V119" s="2">
        <v>45729.413831018515</v>
      </c>
      <c r="W119" t="s">
        <v>45</v>
      </c>
      <c r="X119" t="s">
        <v>45</v>
      </c>
      <c r="Y119" t="s">
        <v>45</v>
      </c>
      <c r="Z119" t="s">
        <v>1037</v>
      </c>
      <c r="AA119" s="2">
        <v>45729.529004629629</v>
      </c>
      <c r="AB119" t="s">
        <v>1006</v>
      </c>
      <c r="AC119" t="s">
        <v>45</v>
      </c>
      <c r="AD119">
        <v>39256</v>
      </c>
      <c r="AE119">
        <v>17469.04</v>
      </c>
      <c r="AF119">
        <v>56725</v>
      </c>
      <c r="AG119" t="s">
        <v>78</v>
      </c>
      <c r="AH119" t="s">
        <v>79</v>
      </c>
      <c r="AI119" s="2">
        <v>45730.800706018519</v>
      </c>
      <c r="AJ119" s="2">
        <v>45729.528414351851</v>
      </c>
      <c r="AK119" t="s">
        <v>222</v>
      </c>
      <c r="AL119" t="s">
        <v>990</v>
      </c>
      <c r="AM119" t="s">
        <v>45</v>
      </c>
      <c r="AN119" t="s">
        <v>45</v>
      </c>
      <c r="AO119" t="s">
        <v>131</v>
      </c>
      <c r="AP119">
        <v>0</v>
      </c>
      <c r="AQ119">
        <v>0</v>
      </c>
      <c r="AR119">
        <v>1</v>
      </c>
      <c r="AS119">
        <v>0</v>
      </c>
      <c r="AT119">
        <v>1</v>
      </c>
      <c r="AU119" s="1">
        <v>45546</v>
      </c>
      <c r="AV119" t="s">
        <v>45</v>
      </c>
      <c r="AW119" t="s">
        <v>884</v>
      </c>
      <c r="AX119" t="s">
        <v>885</v>
      </c>
      <c r="AY119" s="1">
        <v>45524</v>
      </c>
      <c r="AZ119" s="30" t="s">
        <v>1019</v>
      </c>
      <c r="BA119">
        <v>0.7</v>
      </c>
      <c r="BB119" t="s">
        <v>45</v>
      </c>
    </row>
    <row r="120" spans="1:54" x14ac:dyDescent="0.35">
      <c r="A120" t="s">
        <v>752</v>
      </c>
      <c r="B120" t="s">
        <v>753</v>
      </c>
      <c r="C120" t="s">
        <v>462</v>
      </c>
      <c r="D120" t="s">
        <v>37</v>
      </c>
      <c r="E120" t="s">
        <v>463</v>
      </c>
      <c r="F120" t="s">
        <v>45</v>
      </c>
      <c r="G120" t="s">
        <v>310</v>
      </c>
      <c r="H120" s="1">
        <v>45078</v>
      </c>
      <c r="I120" s="1">
        <v>45809</v>
      </c>
      <c r="J120" t="s">
        <v>46</v>
      </c>
      <c r="K120" t="s">
        <v>45</v>
      </c>
      <c r="L120" t="s">
        <v>754</v>
      </c>
      <c r="M120" t="s">
        <v>310</v>
      </c>
      <c r="N120" t="s">
        <v>968</v>
      </c>
      <c r="O120" t="s">
        <v>45</v>
      </c>
      <c r="P120" s="2">
        <v>45086.698414351849</v>
      </c>
      <c r="Q120">
        <v>1362664</v>
      </c>
      <c r="R120" s="1">
        <v>45064</v>
      </c>
      <c r="S120" t="s">
        <v>755</v>
      </c>
      <c r="T120" t="s">
        <v>1004</v>
      </c>
      <c r="U120" t="s">
        <v>1022</v>
      </c>
      <c r="V120" s="2">
        <v>45086.69840277778</v>
      </c>
      <c r="W120" t="s">
        <v>45</v>
      </c>
      <c r="X120" t="s">
        <v>45</v>
      </c>
      <c r="Y120" t="s">
        <v>45</v>
      </c>
      <c r="Z120" t="s">
        <v>45</v>
      </c>
      <c r="AA120" s="2">
        <v>45098.373668981483</v>
      </c>
      <c r="AB120" t="s">
        <v>1026</v>
      </c>
      <c r="AC120" t="s">
        <v>45</v>
      </c>
      <c r="AD120">
        <v>1238786</v>
      </c>
      <c r="AE120">
        <v>123878</v>
      </c>
      <c r="AF120">
        <v>1362664</v>
      </c>
      <c r="AG120" t="s">
        <v>45</v>
      </c>
      <c r="AH120" t="s">
        <v>50</v>
      </c>
      <c r="AI120" s="2">
        <v>45098.623993055553</v>
      </c>
      <c r="AJ120" s="2">
        <v>45098.374166666668</v>
      </c>
      <c r="AK120" t="s">
        <v>211</v>
      </c>
      <c r="AL120" t="s">
        <v>756</v>
      </c>
      <c r="AM120">
        <v>1362664.6</v>
      </c>
      <c r="AN120" t="s">
        <v>467</v>
      </c>
      <c r="AO120" t="s">
        <v>131</v>
      </c>
      <c r="AP120">
        <v>1</v>
      </c>
      <c r="AQ120">
        <v>0</v>
      </c>
      <c r="AR120">
        <v>0</v>
      </c>
      <c r="AS120">
        <v>0</v>
      </c>
      <c r="AT120">
        <v>1</v>
      </c>
      <c r="AU120" s="1">
        <v>45098</v>
      </c>
      <c r="AV120" s="1">
        <v>45098</v>
      </c>
      <c r="AW120" t="s">
        <v>905</v>
      </c>
      <c r="AX120" t="s">
        <v>462</v>
      </c>
      <c r="AY120" s="1">
        <v>45274</v>
      </c>
      <c r="AZ120">
        <v>67500</v>
      </c>
      <c r="BA120" t="s">
        <v>45</v>
      </c>
      <c r="BB120" t="s">
        <v>45</v>
      </c>
    </row>
    <row r="121" spans="1:54" x14ac:dyDescent="0.35">
      <c r="A121" t="s">
        <v>944</v>
      </c>
      <c r="B121" t="s">
        <v>757</v>
      </c>
      <c r="C121" t="s">
        <v>374</v>
      </c>
      <c r="D121" t="s">
        <v>49</v>
      </c>
      <c r="E121" t="s">
        <v>111</v>
      </c>
      <c r="F121" t="s">
        <v>45</v>
      </c>
      <c r="G121" t="s">
        <v>945</v>
      </c>
      <c r="H121" s="1">
        <v>45139</v>
      </c>
      <c r="I121" s="1">
        <v>46234</v>
      </c>
      <c r="J121" t="s">
        <v>46</v>
      </c>
      <c r="K121" t="s">
        <v>45</v>
      </c>
      <c r="L121" t="s">
        <v>946</v>
      </c>
      <c r="M121" t="s">
        <v>134</v>
      </c>
      <c r="N121" t="s">
        <v>968</v>
      </c>
      <c r="O121" t="s">
        <v>45</v>
      </c>
      <c r="P121" s="2">
        <v>45103.420567129629</v>
      </c>
      <c r="Q121">
        <v>192410</v>
      </c>
      <c r="R121" s="1">
        <v>44880</v>
      </c>
      <c r="S121" t="s">
        <v>757</v>
      </c>
      <c r="T121" t="s">
        <v>1004</v>
      </c>
      <c r="U121" t="s">
        <v>1010</v>
      </c>
      <c r="V121" s="2">
        <v>45103.420555555553</v>
      </c>
      <c r="W121" t="s">
        <v>45</v>
      </c>
      <c r="X121" t="s">
        <v>45</v>
      </c>
      <c r="Y121" t="s">
        <v>49</v>
      </c>
      <c r="Z121" t="s">
        <v>45</v>
      </c>
      <c r="AA121" t="s">
        <v>45</v>
      </c>
      <c r="AB121" t="s">
        <v>73</v>
      </c>
      <c r="AC121" t="s">
        <v>45</v>
      </c>
      <c r="AD121">
        <v>144925</v>
      </c>
      <c r="AE121">
        <v>47485</v>
      </c>
      <c r="AF121">
        <v>192410</v>
      </c>
      <c r="AG121" t="s">
        <v>45</v>
      </c>
      <c r="AH121" t="s">
        <v>50</v>
      </c>
      <c r="AI121" s="2">
        <v>45366.890648148146</v>
      </c>
      <c r="AJ121" t="s">
        <v>45</v>
      </c>
      <c r="AK121" t="s">
        <v>214</v>
      </c>
      <c r="AL121" t="s">
        <v>947</v>
      </c>
      <c r="AM121" t="s">
        <v>45</v>
      </c>
      <c r="AN121" t="s">
        <v>45</v>
      </c>
      <c r="AO121" t="s">
        <v>52</v>
      </c>
      <c r="AP121">
        <v>0</v>
      </c>
      <c r="AQ121">
        <v>1</v>
      </c>
      <c r="AR121">
        <v>0</v>
      </c>
      <c r="AS121">
        <v>0</v>
      </c>
      <c r="AT121">
        <v>1</v>
      </c>
      <c r="AU121" s="1">
        <v>45366</v>
      </c>
      <c r="AV121" s="1">
        <v>45366</v>
      </c>
      <c r="AW121" t="s">
        <v>887</v>
      </c>
      <c r="AX121" t="s">
        <v>888</v>
      </c>
      <c r="AY121" s="1">
        <v>44789</v>
      </c>
      <c r="AZ121">
        <v>113000</v>
      </c>
      <c r="BA121">
        <v>19.2</v>
      </c>
      <c r="BB121">
        <v>19.2</v>
      </c>
    </row>
    <row r="122" spans="1:54" x14ac:dyDescent="0.35">
      <c r="A122" t="s">
        <v>74</v>
      </c>
      <c r="B122" t="s">
        <v>75</v>
      </c>
      <c r="C122" t="s">
        <v>42</v>
      </c>
      <c r="D122" t="s">
        <v>36</v>
      </c>
      <c r="E122" t="s">
        <v>76</v>
      </c>
      <c r="F122" t="s">
        <v>44</v>
      </c>
      <c r="G122" t="s">
        <v>43</v>
      </c>
      <c r="H122" s="1">
        <v>45415</v>
      </c>
      <c r="I122" s="1">
        <v>46509</v>
      </c>
      <c r="J122" t="s">
        <v>46</v>
      </c>
      <c r="K122" t="s">
        <v>45</v>
      </c>
      <c r="L122" t="s">
        <v>77</v>
      </c>
      <c r="M122" t="s">
        <v>43</v>
      </c>
      <c r="N122" t="s">
        <v>968</v>
      </c>
      <c r="O122" t="s">
        <v>45</v>
      </c>
      <c r="P122" s="2">
        <v>45224.404745370368</v>
      </c>
      <c r="Q122">
        <v>130000</v>
      </c>
      <c r="R122" s="1">
        <v>45233</v>
      </c>
      <c r="S122" t="s">
        <v>75</v>
      </c>
      <c r="T122" t="s">
        <v>1004</v>
      </c>
      <c r="U122" t="s">
        <v>42</v>
      </c>
      <c r="V122" s="2">
        <v>45224.404745370368</v>
      </c>
      <c r="W122" t="s">
        <v>45</v>
      </c>
      <c r="X122" t="s">
        <v>45</v>
      </c>
      <c r="Y122" t="s">
        <v>45</v>
      </c>
      <c r="Z122" t="s">
        <v>45</v>
      </c>
      <c r="AA122" s="2">
        <v>45226.429861111108</v>
      </c>
      <c r="AB122" t="s">
        <v>1026</v>
      </c>
      <c r="AC122" t="s">
        <v>45</v>
      </c>
      <c r="AD122">
        <v>94323</v>
      </c>
      <c r="AE122">
        <v>35677</v>
      </c>
      <c r="AF122">
        <v>130000</v>
      </c>
      <c r="AG122" t="s">
        <v>78</v>
      </c>
      <c r="AH122" t="s">
        <v>79</v>
      </c>
      <c r="AI122" s="2">
        <v>45226.68</v>
      </c>
      <c r="AJ122" t="s">
        <v>45</v>
      </c>
      <c r="AK122" t="s">
        <v>214</v>
      </c>
      <c r="AL122" t="s">
        <v>80</v>
      </c>
      <c r="AM122" t="s">
        <v>45</v>
      </c>
      <c r="AN122" t="s">
        <v>45</v>
      </c>
      <c r="AO122" t="s">
        <v>52</v>
      </c>
      <c r="AP122">
        <v>0</v>
      </c>
      <c r="AQ122">
        <v>0</v>
      </c>
      <c r="AR122">
        <v>1</v>
      </c>
      <c r="AS122">
        <v>0</v>
      </c>
      <c r="AT122">
        <v>1</v>
      </c>
      <c r="AU122" s="1">
        <v>45149</v>
      </c>
      <c r="AV122" s="1">
        <v>45149</v>
      </c>
      <c r="AW122" t="s">
        <v>897</v>
      </c>
      <c r="AX122" t="s">
        <v>42</v>
      </c>
      <c r="AY122" s="1">
        <v>45160</v>
      </c>
      <c r="AZ122">
        <v>129393.92</v>
      </c>
      <c r="BA122" t="s">
        <v>45</v>
      </c>
      <c r="BB122" t="s">
        <v>45</v>
      </c>
    </row>
    <row r="123" spans="1:54" x14ac:dyDescent="0.35">
      <c r="A123" t="s">
        <v>758</v>
      </c>
      <c r="B123" t="s">
        <v>759</v>
      </c>
      <c r="C123" t="s">
        <v>341</v>
      </c>
      <c r="D123" t="s">
        <v>36</v>
      </c>
      <c r="E123" t="s">
        <v>111</v>
      </c>
      <c r="F123" t="s">
        <v>45</v>
      </c>
      <c r="G123" t="s">
        <v>342</v>
      </c>
      <c r="H123" s="1">
        <v>45809</v>
      </c>
      <c r="I123" s="1">
        <v>47269</v>
      </c>
      <c r="J123" t="s">
        <v>46</v>
      </c>
      <c r="K123" t="s">
        <v>45</v>
      </c>
      <c r="L123" t="s">
        <v>760</v>
      </c>
      <c r="M123" t="s">
        <v>342</v>
      </c>
      <c r="N123" t="s">
        <v>968</v>
      </c>
      <c r="O123" t="s">
        <v>45</v>
      </c>
      <c r="P123" s="2">
        <v>45534.401064814818</v>
      </c>
      <c r="Q123">
        <v>1190654</v>
      </c>
      <c r="R123" s="1">
        <v>45596</v>
      </c>
      <c r="S123" t="s">
        <v>761</v>
      </c>
      <c r="T123" t="s">
        <v>1004</v>
      </c>
      <c r="U123" t="s">
        <v>341</v>
      </c>
      <c r="V123" s="2">
        <v>45534.401053240741</v>
      </c>
      <c r="W123" t="s">
        <v>45</v>
      </c>
      <c r="X123" t="s">
        <v>45</v>
      </c>
      <c r="Y123" t="s">
        <v>45</v>
      </c>
      <c r="Z123" t="s">
        <v>45</v>
      </c>
      <c r="AA123" s="2">
        <v>45594.420706018522</v>
      </c>
      <c r="AB123" t="s">
        <v>1006</v>
      </c>
      <c r="AC123" t="s">
        <v>45</v>
      </c>
      <c r="AD123">
        <v>887990</v>
      </c>
      <c r="AE123">
        <v>302664</v>
      </c>
      <c r="AF123">
        <v>1190654</v>
      </c>
      <c r="AG123" t="s">
        <v>45</v>
      </c>
      <c r="AH123" t="s">
        <v>50</v>
      </c>
      <c r="AI123" s="2">
        <v>45609.63722222222</v>
      </c>
      <c r="AJ123" t="s">
        <v>45</v>
      </c>
      <c r="AK123" t="s">
        <v>222</v>
      </c>
      <c r="AL123" t="s">
        <v>762</v>
      </c>
      <c r="AM123" t="s">
        <v>45</v>
      </c>
      <c r="AN123" t="s">
        <v>45</v>
      </c>
      <c r="AO123" t="s">
        <v>346</v>
      </c>
      <c r="AP123">
        <v>0</v>
      </c>
      <c r="AQ123">
        <v>0</v>
      </c>
      <c r="AR123">
        <v>1</v>
      </c>
      <c r="AS123">
        <v>0</v>
      </c>
      <c r="AT123">
        <v>1</v>
      </c>
      <c r="AU123" s="1">
        <v>45609</v>
      </c>
      <c r="AV123" s="1">
        <v>45609</v>
      </c>
      <c r="AW123" t="s">
        <v>880</v>
      </c>
      <c r="AX123" t="s">
        <v>881</v>
      </c>
      <c r="AY123" s="1">
        <v>45524</v>
      </c>
      <c r="AZ123">
        <v>10033</v>
      </c>
      <c r="BA123">
        <v>2.8</v>
      </c>
      <c r="BB123">
        <v>2.8</v>
      </c>
    </row>
    <row r="124" spans="1:54" x14ac:dyDescent="0.35">
      <c r="A124" t="s">
        <v>763</v>
      </c>
      <c r="B124" t="s">
        <v>764</v>
      </c>
      <c r="C124" t="s">
        <v>629</v>
      </c>
      <c r="D124" t="s">
        <v>37</v>
      </c>
      <c r="E124" t="s">
        <v>765</v>
      </c>
      <c r="F124" t="s">
        <v>45</v>
      </c>
      <c r="G124" t="s">
        <v>210</v>
      </c>
      <c r="H124" s="1">
        <v>45566</v>
      </c>
      <c r="I124" s="1">
        <v>45657</v>
      </c>
      <c r="J124" t="s">
        <v>46</v>
      </c>
      <c r="K124" t="s">
        <v>45</v>
      </c>
      <c r="L124" t="s">
        <v>766</v>
      </c>
      <c r="M124" t="s">
        <v>210</v>
      </c>
      <c r="N124" t="s">
        <v>967</v>
      </c>
      <c r="O124" t="s">
        <v>45</v>
      </c>
      <c r="P124" s="2">
        <v>45547.41810185185</v>
      </c>
      <c r="Q124">
        <v>92000</v>
      </c>
      <c r="R124" s="1">
        <v>45548</v>
      </c>
      <c r="S124" t="s">
        <v>767</v>
      </c>
      <c r="T124" t="s">
        <v>1004</v>
      </c>
      <c r="U124" t="s">
        <v>629</v>
      </c>
      <c r="V124" s="2">
        <v>45547.418090277781</v>
      </c>
      <c r="W124" t="s">
        <v>45</v>
      </c>
      <c r="X124" t="s">
        <v>45</v>
      </c>
      <c r="Y124" t="s">
        <v>45</v>
      </c>
      <c r="Z124" t="s">
        <v>768</v>
      </c>
      <c r="AA124" s="2">
        <v>45548.528425925928</v>
      </c>
      <c r="AB124" t="s">
        <v>1006</v>
      </c>
      <c r="AC124" t="s">
        <v>45</v>
      </c>
      <c r="AD124">
        <v>80000</v>
      </c>
      <c r="AE124">
        <v>12000</v>
      </c>
      <c r="AF124">
        <v>92000</v>
      </c>
      <c r="AG124" t="s">
        <v>45</v>
      </c>
      <c r="AH124" t="s">
        <v>50</v>
      </c>
      <c r="AI124" s="2">
        <v>45551.957870370374</v>
      </c>
      <c r="AJ124" s="2">
        <v>45568.466782407406</v>
      </c>
      <c r="AK124" t="s">
        <v>222</v>
      </c>
      <c r="AL124" t="s">
        <v>769</v>
      </c>
      <c r="AM124">
        <v>92000</v>
      </c>
      <c r="AN124" t="s">
        <v>770</v>
      </c>
      <c r="AO124" t="s">
        <v>210</v>
      </c>
      <c r="AP124">
        <v>1</v>
      </c>
      <c r="AQ124">
        <v>0</v>
      </c>
      <c r="AR124">
        <v>0</v>
      </c>
      <c r="AS124">
        <v>0</v>
      </c>
      <c r="AT124">
        <v>1</v>
      </c>
      <c r="AU124" s="1">
        <v>45495</v>
      </c>
      <c r="AV124" s="1">
        <v>45533</v>
      </c>
      <c r="AW124" t="s">
        <v>930</v>
      </c>
      <c r="AX124" t="s">
        <v>629</v>
      </c>
      <c r="AY124" s="1">
        <v>45160</v>
      </c>
      <c r="AZ124">
        <v>69000</v>
      </c>
      <c r="BA124">
        <v>11.2</v>
      </c>
      <c r="BB124">
        <v>12.4</v>
      </c>
    </row>
    <row r="125" spans="1:54" x14ac:dyDescent="0.35">
      <c r="A125" t="s">
        <v>771</v>
      </c>
      <c r="B125" t="s">
        <v>772</v>
      </c>
      <c r="C125" t="s">
        <v>262</v>
      </c>
      <c r="D125" t="s">
        <v>36</v>
      </c>
      <c r="E125" t="s">
        <v>86</v>
      </c>
      <c r="F125" t="s">
        <v>82</v>
      </c>
      <c r="G125" t="s">
        <v>218</v>
      </c>
      <c r="H125" s="1">
        <v>45839</v>
      </c>
      <c r="I125" s="1">
        <v>47664</v>
      </c>
      <c r="J125" t="s">
        <v>46</v>
      </c>
      <c r="K125" t="s">
        <v>45</v>
      </c>
      <c r="L125" t="s">
        <v>773</v>
      </c>
      <c r="M125" t="s">
        <v>218</v>
      </c>
      <c r="N125" t="s">
        <v>970</v>
      </c>
      <c r="O125" t="s">
        <v>45</v>
      </c>
      <c r="P125" s="2">
        <v>45551.390231481484</v>
      </c>
      <c r="Q125">
        <v>297875</v>
      </c>
      <c r="R125" s="1">
        <v>45558</v>
      </c>
      <c r="S125" t="s">
        <v>772</v>
      </c>
      <c r="T125" t="s">
        <v>1004</v>
      </c>
      <c r="U125" t="s">
        <v>262</v>
      </c>
      <c r="V125" s="2">
        <v>45551.390208333331</v>
      </c>
      <c r="W125" t="s">
        <v>45</v>
      </c>
      <c r="X125" t="s">
        <v>45</v>
      </c>
      <c r="Y125" t="s">
        <v>45</v>
      </c>
      <c r="Z125" t="s">
        <v>45</v>
      </c>
      <c r="AA125" s="2">
        <v>45555.407372685186</v>
      </c>
      <c r="AB125" t="s">
        <v>1006</v>
      </c>
      <c r="AC125" t="s">
        <v>45</v>
      </c>
      <c r="AD125">
        <v>224131</v>
      </c>
      <c r="AE125">
        <v>73744</v>
      </c>
      <c r="AF125">
        <v>297875</v>
      </c>
      <c r="AG125" t="s">
        <v>78</v>
      </c>
      <c r="AH125" t="s">
        <v>79</v>
      </c>
      <c r="AI125" s="2">
        <v>45558.754212962966</v>
      </c>
      <c r="AJ125" t="s">
        <v>45</v>
      </c>
      <c r="AK125" t="s">
        <v>222</v>
      </c>
      <c r="AL125" t="s">
        <v>774</v>
      </c>
      <c r="AM125" t="s">
        <v>45</v>
      </c>
      <c r="AN125" t="s">
        <v>45</v>
      </c>
      <c r="AO125" t="s">
        <v>67</v>
      </c>
      <c r="AP125">
        <v>0</v>
      </c>
      <c r="AQ125">
        <v>0</v>
      </c>
      <c r="AR125">
        <v>1</v>
      </c>
      <c r="AS125">
        <v>0</v>
      </c>
      <c r="AT125">
        <v>1</v>
      </c>
      <c r="AU125" s="1">
        <v>45516</v>
      </c>
      <c r="AV125" s="1">
        <v>45700</v>
      </c>
      <c r="AW125" t="s">
        <v>861</v>
      </c>
      <c r="AX125" t="s">
        <v>862</v>
      </c>
      <c r="AY125" s="1">
        <v>45524</v>
      </c>
      <c r="AZ125">
        <v>180000</v>
      </c>
      <c r="BA125" t="s">
        <v>45</v>
      </c>
      <c r="BB125">
        <v>5.9</v>
      </c>
    </row>
    <row r="126" spans="1:54" x14ac:dyDescent="0.35">
      <c r="A126" t="s">
        <v>948</v>
      </c>
      <c r="B126" t="s">
        <v>775</v>
      </c>
      <c r="C126" t="s">
        <v>262</v>
      </c>
      <c r="D126" t="s">
        <v>36</v>
      </c>
      <c r="E126" t="s">
        <v>330</v>
      </c>
      <c r="F126" t="s">
        <v>45</v>
      </c>
      <c r="G126" t="s">
        <v>218</v>
      </c>
      <c r="H126" s="1">
        <v>45930</v>
      </c>
      <c r="I126" s="1">
        <v>47025</v>
      </c>
      <c r="J126" t="s">
        <v>46</v>
      </c>
      <c r="K126" t="s">
        <v>45</v>
      </c>
      <c r="L126" t="s">
        <v>949</v>
      </c>
      <c r="M126" t="s">
        <v>218</v>
      </c>
      <c r="N126" t="s">
        <v>970</v>
      </c>
      <c r="O126" t="s">
        <v>45</v>
      </c>
      <c r="P126" s="2">
        <v>45518.606724537036</v>
      </c>
      <c r="Q126">
        <v>433183</v>
      </c>
      <c r="R126" s="1">
        <v>45527</v>
      </c>
      <c r="S126" t="s">
        <v>775</v>
      </c>
      <c r="T126" t="s">
        <v>1004</v>
      </c>
      <c r="U126" t="s">
        <v>262</v>
      </c>
      <c r="V126" s="2">
        <v>45518.606724537036</v>
      </c>
      <c r="W126" t="s">
        <v>45</v>
      </c>
      <c r="X126" t="s">
        <v>45</v>
      </c>
      <c r="Y126" t="s">
        <v>45</v>
      </c>
      <c r="Z126" t="s">
        <v>45</v>
      </c>
      <c r="AA126" s="2">
        <v>45520.479143518518</v>
      </c>
      <c r="AB126" t="s">
        <v>1006</v>
      </c>
      <c r="AC126" t="s">
        <v>45</v>
      </c>
      <c r="AD126">
        <v>299781</v>
      </c>
      <c r="AE126">
        <v>133402</v>
      </c>
      <c r="AF126" t="s">
        <v>45</v>
      </c>
      <c r="AG126" t="s">
        <v>188</v>
      </c>
      <c r="AH126" t="s">
        <v>79</v>
      </c>
      <c r="AI126" s="2">
        <v>45527.614606481482</v>
      </c>
      <c r="AJ126" t="s">
        <v>45</v>
      </c>
      <c r="AK126" t="s">
        <v>222</v>
      </c>
      <c r="AL126" t="s">
        <v>950</v>
      </c>
      <c r="AM126" t="s">
        <v>45</v>
      </c>
      <c r="AN126" t="s">
        <v>45</v>
      </c>
      <c r="AO126" t="s">
        <v>67</v>
      </c>
      <c r="AP126">
        <v>0</v>
      </c>
      <c r="AQ126">
        <v>0</v>
      </c>
      <c r="AR126">
        <v>1</v>
      </c>
      <c r="AS126">
        <v>0</v>
      </c>
      <c r="AT126">
        <v>1</v>
      </c>
      <c r="AU126" s="1">
        <v>45516</v>
      </c>
      <c r="AV126" s="1">
        <v>45700</v>
      </c>
      <c r="AW126" t="s">
        <v>861</v>
      </c>
      <c r="AX126" t="s">
        <v>862</v>
      </c>
      <c r="AY126" s="1">
        <v>45524</v>
      </c>
      <c r="AZ126">
        <v>180000</v>
      </c>
      <c r="BA126" t="s">
        <v>45</v>
      </c>
      <c r="BB126">
        <v>5.9</v>
      </c>
    </row>
    <row r="127" spans="1:54" x14ac:dyDescent="0.35">
      <c r="A127" t="s">
        <v>776</v>
      </c>
      <c r="B127" t="s">
        <v>777</v>
      </c>
      <c r="C127" t="s">
        <v>778</v>
      </c>
      <c r="D127" t="s">
        <v>37</v>
      </c>
      <c r="E127" t="s">
        <v>616</v>
      </c>
      <c r="F127" t="s">
        <v>45</v>
      </c>
      <c r="G127" t="s">
        <v>56</v>
      </c>
      <c r="H127" s="1">
        <v>45291</v>
      </c>
      <c r="I127" s="1">
        <v>45473</v>
      </c>
      <c r="J127" t="s">
        <v>46</v>
      </c>
      <c r="K127" t="s">
        <v>45</v>
      </c>
      <c r="L127" t="s">
        <v>779</v>
      </c>
      <c r="M127" t="s">
        <v>56</v>
      </c>
      <c r="N127" t="s">
        <v>967</v>
      </c>
      <c r="O127" t="s">
        <v>45</v>
      </c>
      <c r="P127" s="2">
        <v>45278.54215277778</v>
      </c>
      <c r="Q127">
        <v>1000</v>
      </c>
      <c r="R127" s="1">
        <v>45296</v>
      </c>
      <c r="S127" t="s">
        <v>777</v>
      </c>
      <c r="T127" t="s">
        <v>1004</v>
      </c>
      <c r="U127" t="s">
        <v>1010</v>
      </c>
      <c r="V127" s="2">
        <v>45278.54215277778</v>
      </c>
      <c r="W127" t="s">
        <v>45</v>
      </c>
      <c r="X127" t="s">
        <v>45</v>
      </c>
      <c r="Y127" t="s">
        <v>45</v>
      </c>
      <c r="Z127" t="s">
        <v>45</v>
      </c>
      <c r="AA127" s="2">
        <v>45308.653287037036</v>
      </c>
      <c r="AB127" t="s">
        <v>1006</v>
      </c>
      <c r="AC127" t="s">
        <v>45</v>
      </c>
      <c r="AD127">
        <v>1000</v>
      </c>
      <c r="AE127">
        <v>0</v>
      </c>
      <c r="AF127">
        <v>1000</v>
      </c>
      <c r="AG127" t="s">
        <v>45</v>
      </c>
      <c r="AH127" t="s">
        <v>50</v>
      </c>
      <c r="AI127" s="2">
        <v>45311.008136574077</v>
      </c>
      <c r="AJ127" s="2">
        <v>45356.584641203706</v>
      </c>
      <c r="AK127" t="s">
        <v>214</v>
      </c>
      <c r="AL127" t="s">
        <v>780</v>
      </c>
      <c r="AM127">
        <v>1000</v>
      </c>
      <c r="AN127" t="s">
        <v>45</v>
      </c>
      <c r="AO127" t="s">
        <v>55</v>
      </c>
      <c r="AP127">
        <v>1</v>
      </c>
      <c r="AQ127">
        <v>0</v>
      </c>
      <c r="AR127">
        <v>0</v>
      </c>
      <c r="AS127">
        <v>0</v>
      </c>
      <c r="AT127">
        <v>1</v>
      </c>
      <c r="AU127" s="1">
        <v>45311</v>
      </c>
      <c r="AV127" t="s">
        <v>45</v>
      </c>
      <c r="AW127" t="s">
        <v>933</v>
      </c>
      <c r="AX127" t="s">
        <v>934</v>
      </c>
      <c r="AY127" s="1">
        <v>45160</v>
      </c>
      <c r="AZ127">
        <v>38000</v>
      </c>
      <c r="BA127">
        <v>5</v>
      </c>
      <c r="BB127" t="s">
        <v>45</v>
      </c>
    </row>
    <row r="128" spans="1:54" x14ac:dyDescent="0.35">
      <c r="A128" t="s">
        <v>781</v>
      </c>
      <c r="B128" t="s">
        <v>782</v>
      </c>
      <c r="C128" t="s">
        <v>474</v>
      </c>
      <c r="D128" t="s">
        <v>36</v>
      </c>
      <c r="E128" t="s">
        <v>783</v>
      </c>
      <c r="F128" t="s">
        <v>44</v>
      </c>
      <c r="G128" t="s">
        <v>134</v>
      </c>
      <c r="H128" s="1">
        <v>45915</v>
      </c>
      <c r="I128" s="1">
        <v>47740</v>
      </c>
      <c r="J128" t="s">
        <v>46</v>
      </c>
      <c r="K128" t="s">
        <v>45</v>
      </c>
      <c r="L128" t="s">
        <v>784</v>
      </c>
      <c r="M128" t="s">
        <v>227</v>
      </c>
      <c r="N128" t="s">
        <v>970</v>
      </c>
      <c r="O128" t="s">
        <v>45</v>
      </c>
      <c r="P128" s="2">
        <v>45671.630810185183</v>
      </c>
      <c r="Q128">
        <v>300000</v>
      </c>
      <c r="R128" s="1">
        <v>45688</v>
      </c>
      <c r="S128" t="s">
        <v>782</v>
      </c>
      <c r="T128" t="s">
        <v>1004</v>
      </c>
      <c r="U128" t="s">
        <v>1011</v>
      </c>
      <c r="V128" s="2">
        <v>45671.630798611113</v>
      </c>
      <c r="W128" t="s">
        <v>45</v>
      </c>
      <c r="X128" t="s">
        <v>45</v>
      </c>
      <c r="Y128" t="s">
        <v>45</v>
      </c>
      <c r="Z128" t="s">
        <v>138</v>
      </c>
      <c r="AA128" s="2">
        <v>45687.724548611113</v>
      </c>
      <c r="AB128" t="s">
        <v>1006</v>
      </c>
      <c r="AC128" t="s">
        <v>45</v>
      </c>
      <c r="AD128">
        <v>207612.46</v>
      </c>
      <c r="AE128">
        <v>92387.54</v>
      </c>
      <c r="AF128" s="30" t="s">
        <v>1023</v>
      </c>
      <c r="AG128" t="s">
        <v>78</v>
      </c>
      <c r="AH128" t="s">
        <v>79</v>
      </c>
      <c r="AI128" s="2">
        <v>45698.646967592591</v>
      </c>
      <c r="AJ128" t="s">
        <v>45</v>
      </c>
      <c r="AK128" t="s">
        <v>222</v>
      </c>
      <c r="AL128" t="s">
        <v>785</v>
      </c>
      <c r="AM128" t="s">
        <v>45</v>
      </c>
      <c r="AN128" t="s">
        <v>45</v>
      </c>
      <c r="AO128" t="s">
        <v>52</v>
      </c>
      <c r="AP128">
        <v>0</v>
      </c>
      <c r="AQ128">
        <v>0</v>
      </c>
      <c r="AR128">
        <v>1</v>
      </c>
      <c r="AS128">
        <v>0</v>
      </c>
      <c r="AT128">
        <v>1</v>
      </c>
      <c r="AU128" s="1">
        <v>45560</v>
      </c>
      <c r="AV128" s="1">
        <v>45560</v>
      </c>
      <c r="AW128" t="s">
        <v>907</v>
      </c>
      <c r="AX128" t="s">
        <v>908</v>
      </c>
      <c r="AY128" s="1">
        <v>45524</v>
      </c>
      <c r="AZ128">
        <v>210915</v>
      </c>
      <c r="BA128">
        <v>1.2</v>
      </c>
      <c r="BB128">
        <v>1.2</v>
      </c>
    </row>
    <row r="129" spans="1:54" x14ac:dyDescent="0.35">
      <c r="A129" t="s">
        <v>786</v>
      </c>
      <c r="B129" t="s">
        <v>787</v>
      </c>
      <c r="C129" t="s">
        <v>569</v>
      </c>
      <c r="D129" t="s">
        <v>36</v>
      </c>
      <c r="E129" t="s">
        <v>327</v>
      </c>
      <c r="F129" t="s">
        <v>45</v>
      </c>
      <c r="G129" t="s">
        <v>173</v>
      </c>
      <c r="H129" s="1">
        <v>45839</v>
      </c>
      <c r="I129" s="1">
        <v>46934</v>
      </c>
      <c r="J129" t="s">
        <v>46</v>
      </c>
      <c r="K129" t="s">
        <v>45</v>
      </c>
      <c r="L129" t="s">
        <v>788</v>
      </c>
      <c r="M129" t="s">
        <v>173</v>
      </c>
      <c r="N129" t="s">
        <v>971</v>
      </c>
      <c r="O129" t="s">
        <v>45</v>
      </c>
      <c r="P129" s="2">
        <v>45590.627986111111</v>
      </c>
      <c r="Q129">
        <v>148757</v>
      </c>
      <c r="R129" s="1">
        <v>45593</v>
      </c>
      <c r="S129" t="s">
        <v>787</v>
      </c>
      <c r="T129" t="s">
        <v>1004</v>
      </c>
      <c r="U129" t="s">
        <v>1009</v>
      </c>
      <c r="V129" s="2">
        <v>45590.627962962964</v>
      </c>
      <c r="W129" t="s">
        <v>45</v>
      </c>
      <c r="X129" t="s">
        <v>45</v>
      </c>
      <c r="Y129" t="s">
        <v>45</v>
      </c>
      <c r="Z129" t="s">
        <v>45</v>
      </c>
      <c r="AA129" s="2">
        <v>45614.364837962959</v>
      </c>
      <c r="AB129" t="s">
        <v>1006</v>
      </c>
      <c r="AC129" t="s">
        <v>45</v>
      </c>
      <c r="AD129">
        <v>123964</v>
      </c>
      <c r="AE129">
        <v>24793</v>
      </c>
      <c r="AF129">
        <v>148757</v>
      </c>
      <c r="AG129" t="s">
        <v>45</v>
      </c>
      <c r="AH129" t="s">
        <v>50</v>
      </c>
      <c r="AI129" s="2">
        <v>45618.147314814814</v>
      </c>
      <c r="AJ129" t="s">
        <v>45</v>
      </c>
      <c r="AK129" t="s">
        <v>222</v>
      </c>
      <c r="AL129" t="s">
        <v>789</v>
      </c>
      <c r="AM129" t="s">
        <v>45</v>
      </c>
      <c r="AN129" t="s">
        <v>45</v>
      </c>
      <c r="AO129" t="s">
        <v>131</v>
      </c>
      <c r="AP129">
        <v>0</v>
      </c>
      <c r="AQ129">
        <v>0</v>
      </c>
      <c r="AR129">
        <v>1</v>
      </c>
      <c r="AS129">
        <v>0</v>
      </c>
      <c r="AT129">
        <v>1</v>
      </c>
      <c r="AU129" s="1">
        <v>45618</v>
      </c>
      <c r="AV129" t="s">
        <v>45</v>
      </c>
      <c r="AW129" t="s">
        <v>926</v>
      </c>
      <c r="AX129" t="s">
        <v>927</v>
      </c>
      <c r="AY129" s="1">
        <v>45524</v>
      </c>
      <c r="AZ129" s="30" t="s">
        <v>1025</v>
      </c>
      <c r="BA129">
        <v>3.1</v>
      </c>
      <c r="BB129" t="s">
        <v>45</v>
      </c>
    </row>
    <row r="130" spans="1:54" x14ac:dyDescent="0.35">
      <c r="A130" t="s">
        <v>180</v>
      </c>
      <c r="B130" t="s">
        <v>181</v>
      </c>
      <c r="C130" t="s">
        <v>42</v>
      </c>
      <c r="D130" t="s">
        <v>36</v>
      </c>
      <c r="E130" t="s">
        <v>44</v>
      </c>
      <c r="F130" t="s">
        <v>45</v>
      </c>
      <c r="G130" t="s">
        <v>43</v>
      </c>
      <c r="H130" s="1">
        <v>45864</v>
      </c>
      <c r="I130" s="1">
        <v>46228</v>
      </c>
      <c r="J130" t="s">
        <v>46</v>
      </c>
      <c r="K130" t="s">
        <v>45</v>
      </c>
      <c r="L130" t="s">
        <v>182</v>
      </c>
      <c r="M130" t="s">
        <v>43</v>
      </c>
      <c r="N130" t="s">
        <v>968</v>
      </c>
      <c r="O130" t="s">
        <v>45</v>
      </c>
      <c r="P130" s="2">
        <v>45678.679340277777</v>
      </c>
      <c r="Q130">
        <v>121167</v>
      </c>
      <c r="R130" s="1">
        <v>45714</v>
      </c>
      <c r="S130" t="s">
        <v>181</v>
      </c>
      <c r="T130" t="s">
        <v>1004</v>
      </c>
      <c r="U130" t="s">
        <v>1024</v>
      </c>
      <c r="V130" s="2">
        <v>45678.679340277777</v>
      </c>
      <c r="W130" t="s">
        <v>45</v>
      </c>
      <c r="X130" t="s">
        <v>45</v>
      </c>
      <c r="Y130" t="s">
        <v>45</v>
      </c>
      <c r="Z130" t="s">
        <v>138</v>
      </c>
      <c r="AA130" s="2">
        <v>45708.460150462961</v>
      </c>
      <c r="AB130" t="s">
        <v>1006</v>
      </c>
      <c r="AC130" t="s">
        <v>45</v>
      </c>
      <c r="AD130">
        <v>87548</v>
      </c>
      <c r="AE130">
        <v>33619</v>
      </c>
      <c r="AF130">
        <v>121167</v>
      </c>
      <c r="AG130" t="s">
        <v>45</v>
      </c>
      <c r="AH130" t="s">
        <v>50</v>
      </c>
      <c r="AI130" s="2">
        <v>45713.674502314818</v>
      </c>
      <c r="AJ130" t="s">
        <v>45</v>
      </c>
      <c r="AK130" t="s">
        <v>222</v>
      </c>
      <c r="AL130" t="s">
        <v>183</v>
      </c>
      <c r="AM130" t="s">
        <v>45</v>
      </c>
      <c r="AN130" t="s">
        <v>45</v>
      </c>
      <c r="AO130" t="s">
        <v>52</v>
      </c>
      <c r="AP130">
        <v>0</v>
      </c>
      <c r="AQ130">
        <v>0</v>
      </c>
      <c r="AR130">
        <v>1</v>
      </c>
      <c r="AS130">
        <v>0</v>
      </c>
      <c r="AT130">
        <v>1</v>
      </c>
      <c r="AU130" s="1">
        <v>45149</v>
      </c>
      <c r="AV130" s="1">
        <v>45149</v>
      </c>
      <c r="AW130" t="s">
        <v>897</v>
      </c>
      <c r="AX130" t="s">
        <v>42</v>
      </c>
      <c r="AY130" s="1">
        <v>45160</v>
      </c>
      <c r="AZ130">
        <v>129393.92</v>
      </c>
      <c r="BA130" t="s">
        <v>45</v>
      </c>
      <c r="BB130" t="s">
        <v>45</v>
      </c>
    </row>
    <row r="131" spans="1:54" x14ac:dyDescent="0.35">
      <c r="A131" t="s">
        <v>790</v>
      </c>
      <c r="B131" t="s">
        <v>791</v>
      </c>
      <c r="C131" t="s">
        <v>388</v>
      </c>
      <c r="D131" t="s">
        <v>36</v>
      </c>
      <c r="E131" t="s">
        <v>381</v>
      </c>
      <c r="F131" t="s">
        <v>45</v>
      </c>
      <c r="G131" t="s">
        <v>210</v>
      </c>
      <c r="H131" s="1">
        <v>45658</v>
      </c>
      <c r="I131" s="1">
        <v>46752</v>
      </c>
      <c r="J131" t="s">
        <v>46</v>
      </c>
      <c r="K131" t="s">
        <v>45</v>
      </c>
      <c r="L131" t="s">
        <v>792</v>
      </c>
      <c r="M131" t="s">
        <v>210</v>
      </c>
      <c r="N131" t="s">
        <v>968</v>
      </c>
      <c r="O131" t="s">
        <v>45</v>
      </c>
      <c r="P131" s="2">
        <v>45601.556597222225</v>
      </c>
      <c r="Q131">
        <v>19746822</v>
      </c>
      <c r="R131" s="1">
        <v>45617</v>
      </c>
      <c r="S131" t="s">
        <v>793</v>
      </c>
      <c r="T131" t="s">
        <v>1004</v>
      </c>
      <c r="U131" t="s">
        <v>1013</v>
      </c>
      <c r="V131" s="2">
        <v>45601.556597222225</v>
      </c>
      <c r="W131" t="s">
        <v>45</v>
      </c>
      <c r="X131" t="s">
        <v>45</v>
      </c>
      <c r="Y131" t="s">
        <v>45</v>
      </c>
      <c r="Z131" t="s">
        <v>1038</v>
      </c>
      <c r="AA131" s="2">
        <v>45615.721377314818</v>
      </c>
      <c r="AB131" t="s">
        <v>1006</v>
      </c>
      <c r="AC131" t="s">
        <v>45</v>
      </c>
      <c r="AD131">
        <v>18618741</v>
      </c>
      <c r="AE131">
        <v>1128081</v>
      </c>
      <c r="AF131">
        <v>19746822</v>
      </c>
      <c r="AG131" t="s">
        <v>45</v>
      </c>
      <c r="AH131" t="s">
        <v>50</v>
      </c>
      <c r="AI131" s="2">
        <v>45618.136053240742</v>
      </c>
      <c r="AJ131" t="s">
        <v>45</v>
      </c>
      <c r="AK131" t="s">
        <v>222</v>
      </c>
      <c r="AL131" t="s">
        <v>794</v>
      </c>
      <c r="AM131" t="s">
        <v>45</v>
      </c>
      <c r="AN131" t="s">
        <v>45</v>
      </c>
      <c r="AO131" t="s">
        <v>210</v>
      </c>
      <c r="AP131">
        <v>0</v>
      </c>
      <c r="AQ131">
        <v>0</v>
      </c>
      <c r="AR131">
        <v>1</v>
      </c>
      <c r="AS131">
        <v>0</v>
      </c>
      <c r="AT131">
        <v>1</v>
      </c>
      <c r="AU131" s="1">
        <v>45162</v>
      </c>
      <c r="AV131" s="1">
        <v>45618</v>
      </c>
      <c r="AW131" t="s">
        <v>890</v>
      </c>
      <c r="AX131" t="s">
        <v>388</v>
      </c>
      <c r="AY131" s="1">
        <v>44789</v>
      </c>
      <c r="AZ131">
        <v>34834</v>
      </c>
      <c r="BA131">
        <v>12.4</v>
      </c>
      <c r="BB131">
        <v>27.6</v>
      </c>
    </row>
    <row r="132" spans="1:54" x14ac:dyDescent="0.35">
      <c r="A132" t="s">
        <v>991</v>
      </c>
      <c r="B132" t="s">
        <v>992</v>
      </c>
      <c r="C132" t="s">
        <v>993</v>
      </c>
      <c r="D132" t="s">
        <v>36</v>
      </c>
      <c r="E132" t="s">
        <v>994</v>
      </c>
      <c r="F132" t="s">
        <v>45</v>
      </c>
      <c r="G132" t="s">
        <v>130</v>
      </c>
      <c r="H132" s="1">
        <v>46023</v>
      </c>
      <c r="I132" s="1">
        <v>46996</v>
      </c>
      <c r="J132" t="s">
        <v>46</v>
      </c>
      <c r="K132" t="s">
        <v>45</v>
      </c>
      <c r="L132" t="s">
        <v>995</v>
      </c>
      <c r="M132" t="s">
        <v>130</v>
      </c>
      <c r="N132" t="s">
        <v>971</v>
      </c>
      <c r="O132" t="s">
        <v>45</v>
      </c>
      <c r="P132" s="2">
        <v>45720.634502314817</v>
      </c>
      <c r="Q132">
        <v>81566</v>
      </c>
      <c r="R132" s="1">
        <v>45730</v>
      </c>
      <c r="S132" t="s">
        <v>996</v>
      </c>
      <c r="T132" t="s">
        <v>1004</v>
      </c>
      <c r="U132" t="s">
        <v>1009</v>
      </c>
      <c r="V132" s="2">
        <v>45720.63449074074</v>
      </c>
      <c r="W132" t="s">
        <v>45</v>
      </c>
      <c r="X132" t="s">
        <v>45</v>
      </c>
      <c r="Y132" t="s">
        <v>45</v>
      </c>
      <c r="Z132" t="s">
        <v>138</v>
      </c>
      <c r="AA132" s="2">
        <v>45727.429768518516</v>
      </c>
      <c r="AB132" t="s">
        <v>1006</v>
      </c>
      <c r="AC132" t="s">
        <v>45</v>
      </c>
      <c r="AD132">
        <v>81566</v>
      </c>
      <c r="AE132">
        <v>0</v>
      </c>
      <c r="AF132">
        <v>81566</v>
      </c>
      <c r="AG132" t="s">
        <v>45</v>
      </c>
      <c r="AH132" t="s">
        <v>50</v>
      </c>
      <c r="AI132" s="2">
        <v>45729.853460648148</v>
      </c>
      <c r="AJ132" t="s">
        <v>45</v>
      </c>
      <c r="AK132" t="s">
        <v>222</v>
      </c>
      <c r="AL132" t="s">
        <v>997</v>
      </c>
      <c r="AM132" t="s">
        <v>45</v>
      </c>
      <c r="AN132" t="s">
        <v>45</v>
      </c>
      <c r="AO132" t="s">
        <v>131</v>
      </c>
      <c r="AP132">
        <v>0</v>
      </c>
      <c r="AQ132">
        <v>0</v>
      </c>
      <c r="AR132">
        <v>1</v>
      </c>
      <c r="AS132">
        <v>0</v>
      </c>
      <c r="AT132">
        <v>1</v>
      </c>
      <c r="AU132" s="1">
        <v>45729</v>
      </c>
      <c r="AV132" t="s">
        <v>45</v>
      </c>
      <c r="AW132" t="s">
        <v>998</v>
      </c>
      <c r="AX132" t="s">
        <v>993</v>
      </c>
      <c r="AY132" s="1">
        <v>45660</v>
      </c>
      <c r="AZ132">
        <v>177000</v>
      </c>
      <c r="BA132">
        <v>2.2999999999999998</v>
      </c>
      <c r="BB132" t="s">
        <v>45</v>
      </c>
    </row>
    <row r="133" spans="1:54" x14ac:dyDescent="0.35">
      <c r="A133" t="s">
        <v>795</v>
      </c>
      <c r="B133" t="s">
        <v>796</v>
      </c>
      <c r="C133" t="s">
        <v>462</v>
      </c>
      <c r="D133" t="s">
        <v>37</v>
      </c>
      <c r="E133" t="s">
        <v>292</v>
      </c>
      <c r="F133" t="s">
        <v>45</v>
      </c>
      <c r="G133" t="s">
        <v>310</v>
      </c>
      <c r="H133" s="1">
        <v>45099</v>
      </c>
      <c r="I133" s="1">
        <v>46621</v>
      </c>
      <c r="J133" t="s">
        <v>46</v>
      </c>
      <c r="K133" t="s">
        <v>45</v>
      </c>
      <c r="L133" t="s">
        <v>797</v>
      </c>
      <c r="M133" t="s">
        <v>310</v>
      </c>
      <c r="N133" t="s">
        <v>971</v>
      </c>
      <c r="O133" t="s">
        <v>45</v>
      </c>
      <c r="P133" s="2">
        <v>45154.525127314817</v>
      </c>
      <c r="Q133">
        <v>600000</v>
      </c>
      <c r="R133" s="1">
        <v>45107</v>
      </c>
      <c r="S133" t="s">
        <v>796</v>
      </c>
      <c r="T133" t="s">
        <v>1004</v>
      </c>
      <c r="U133" t="s">
        <v>462</v>
      </c>
      <c r="V133" s="2">
        <v>45154.525127314817</v>
      </c>
      <c r="W133" t="s">
        <v>45</v>
      </c>
      <c r="X133" t="s">
        <v>45</v>
      </c>
      <c r="Y133" t="s">
        <v>45</v>
      </c>
      <c r="Z133" t="s">
        <v>45</v>
      </c>
      <c r="AA133" s="2">
        <v>45174.489062499997</v>
      </c>
      <c r="AB133" t="s">
        <v>1006</v>
      </c>
      <c r="AC133" t="s">
        <v>45</v>
      </c>
      <c r="AD133">
        <v>500000</v>
      </c>
      <c r="AE133">
        <v>100000</v>
      </c>
      <c r="AF133" s="30" t="s">
        <v>1039</v>
      </c>
      <c r="AG133" t="s">
        <v>45</v>
      </c>
      <c r="AH133" t="s">
        <v>50</v>
      </c>
      <c r="AI133" s="2">
        <v>45174.739548611113</v>
      </c>
      <c r="AJ133" s="2">
        <v>45174.489641203705</v>
      </c>
      <c r="AK133" t="s">
        <v>214</v>
      </c>
      <c r="AL133" t="s">
        <v>798</v>
      </c>
      <c r="AM133">
        <v>605</v>
      </c>
      <c r="AN133" t="s">
        <v>359</v>
      </c>
      <c r="AO133" t="s">
        <v>131</v>
      </c>
      <c r="AP133">
        <v>1</v>
      </c>
      <c r="AQ133">
        <v>0</v>
      </c>
      <c r="AR133">
        <v>0</v>
      </c>
      <c r="AS133">
        <v>0</v>
      </c>
      <c r="AT133">
        <v>1</v>
      </c>
      <c r="AU133" s="1">
        <v>45098</v>
      </c>
      <c r="AV133" s="1">
        <v>45098</v>
      </c>
      <c r="AW133" t="s">
        <v>905</v>
      </c>
      <c r="AX133" t="s">
        <v>462</v>
      </c>
      <c r="AY133" s="1">
        <v>45274</v>
      </c>
      <c r="AZ133">
        <v>67500</v>
      </c>
      <c r="BA133" t="s">
        <v>45</v>
      </c>
      <c r="BB133" t="s">
        <v>45</v>
      </c>
    </row>
    <row r="134" spans="1:54" x14ac:dyDescent="0.35">
      <c r="A134" t="s">
        <v>799</v>
      </c>
      <c r="B134" t="s">
        <v>800</v>
      </c>
      <c r="C134" t="s">
        <v>462</v>
      </c>
      <c r="D134" t="s">
        <v>36</v>
      </c>
      <c r="E134" t="s">
        <v>86</v>
      </c>
      <c r="F134" t="s">
        <v>801</v>
      </c>
      <c r="G134" t="s">
        <v>310</v>
      </c>
      <c r="H134" s="1">
        <v>45627</v>
      </c>
      <c r="I134" s="1">
        <v>45808</v>
      </c>
      <c r="J134" t="s">
        <v>46</v>
      </c>
      <c r="K134" t="s">
        <v>45</v>
      </c>
      <c r="L134" t="s">
        <v>802</v>
      </c>
      <c r="M134" t="s">
        <v>310</v>
      </c>
      <c r="N134" t="s">
        <v>969</v>
      </c>
      <c r="O134" t="s">
        <v>45</v>
      </c>
      <c r="P134" s="2">
        <v>45384.586284722223</v>
      </c>
      <c r="Q134">
        <v>55800</v>
      </c>
      <c r="R134" s="1">
        <v>45387</v>
      </c>
      <c r="S134" t="s">
        <v>800</v>
      </c>
      <c r="T134" t="s">
        <v>1004</v>
      </c>
      <c r="U134" t="s">
        <v>462</v>
      </c>
      <c r="V134" s="2">
        <v>45384.586284722223</v>
      </c>
      <c r="W134" t="s">
        <v>45</v>
      </c>
      <c r="X134" t="s">
        <v>45</v>
      </c>
      <c r="Y134" t="s">
        <v>45</v>
      </c>
      <c r="Z134" t="s">
        <v>45</v>
      </c>
      <c r="AA134" s="2">
        <v>45386.389421296299</v>
      </c>
      <c r="AB134" t="s">
        <v>1006</v>
      </c>
      <c r="AC134" t="s">
        <v>45</v>
      </c>
      <c r="AD134">
        <v>40264</v>
      </c>
      <c r="AE134">
        <v>15536</v>
      </c>
      <c r="AF134">
        <v>55800</v>
      </c>
      <c r="AG134" t="s">
        <v>78</v>
      </c>
      <c r="AH134" t="s">
        <v>79</v>
      </c>
      <c r="AI134" s="2">
        <v>45386.75849537037</v>
      </c>
      <c r="AJ134" t="s">
        <v>45</v>
      </c>
      <c r="AK134" t="s">
        <v>214</v>
      </c>
      <c r="AL134" t="s">
        <v>803</v>
      </c>
      <c r="AM134" t="s">
        <v>45</v>
      </c>
      <c r="AN134" t="s">
        <v>45</v>
      </c>
      <c r="AO134" t="s">
        <v>131</v>
      </c>
      <c r="AP134">
        <v>0</v>
      </c>
      <c r="AQ134">
        <v>0</v>
      </c>
      <c r="AR134">
        <v>1</v>
      </c>
      <c r="AS134">
        <v>0</v>
      </c>
      <c r="AT134">
        <v>1</v>
      </c>
      <c r="AU134" s="1">
        <v>45098</v>
      </c>
      <c r="AV134" s="1">
        <v>45098</v>
      </c>
      <c r="AW134" t="s">
        <v>905</v>
      </c>
      <c r="AX134" t="s">
        <v>462</v>
      </c>
      <c r="AY134" s="1">
        <v>45274</v>
      </c>
      <c r="AZ134">
        <v>67500</v>
      </c>
      <c r="BA134" t="s">
        <v>45</v>
      </c>
      <c r="BB134" t="s">
        <v>45</v>
      </c>
    </row>
    <row r="135" spans="1:54" x14ac:dyDescent="0.35">
      <c r="A135" t="s">
        <v>804</v>
      </c>
      <c r="B135" t="s">
        <v>805</v>
      </c>
      <c r="C135" t="s">
        <v>510</v>
      </c>
      <c r="D135" t="s">
        <v>49</v>
      </c>
      <c r="E135" t="s">
        <v>330</v>
      </c>
      <c r="F135" t="s">
        <v>45</v>
      </c>
      <c r="G135" t="s">
        <v>313</v>
      </c>
      <c r="H135" t="s">
        <v>45</v>
      </c>
      <c r="I135" t="s">
        <v>45</v>
      </c>
      <c r="J135" t="s">
        <v>179</v>
      </c>
      <c r="K135" t="s">
        <v>45</v>
      </c>
      <c r="L135" t="s">
        <v>806</v>
      </c>
      <c r="M135" t="s">
        <v>313</v>
      </c>
      <c r="N135" t="s">
        <v>968</v>
      </c>
      <c r="O135" t="s">
        <v>45</v>
      </c>
      <c r="P135" s="2">
        <v>45611.502638888887</v>
      </c>
      <c r="Q135" t="s">
        <v>45</v>
      </c>
      <c r="R135" s="1">
        <v>45693</v>
      </c>
      <c r="S135" t="s">
        <v>805</v>
      </c>
      <c r="T135" t="s">
        <v>1004</v>
      </c>
      <c r="U135" t="s">
        <v>510</v>
      </c>
      <c r="V135" s="2">
        <v>45611.502627314818</v>
      </c>
      <c r="W135" t="s">
        <v>45</v>
      </c>
      <c r="X135" t="s">
        <v>45</v>
      </c>
      <c r="Y135" t="s">
        <v>49</v>
      </c>
      <c r="Z135" t="s">
        <v>45</v>
      </c>
      <c r="AA135" t="s">
        <v>45</v>
      </c>
      <c r="AB135" t="s">
        <v>73</v>
      </c>
      <c r="AC135" t="s">
        <v>45</v>
      </c>
      <c r="AD135" t="s">
        <v>45</v>
      </c>
      <c r="AE135" t="s">
        <v>45</v>
      </c>
      <c r="AF135" t="s">
        <v>45</v>
      </c>
      <c r="AG135" t="s">
        <v>45</v>
      </c>
      <c r="AH135" t="s">
        <v>50</v>
      </c>
      <c r="AI135" s="2">
        <v>45663.645532407405</v>
      </c>
      <c r="AJ135" t="s">
        <v>45</v>
      </c>
      <c r="AK135" t="s">
        <v>222</v>
      </c>
      <c r="AL135" t="s">
        <v>807</v>
      </c>
      <c r="AM135" t="s">
        <v>45</v>
      </c>
      <c r="AN135" t="s">
        <v>45</v>
      </c>
      <c r="AO135" t="s">
        <v>52</v>
      </c>
      <c r="AP135">
        <v>0</v>
      </c>
      <c r="AQ135">
        <v>1</v>
      </c>
      <c r="AR135">
        <v>0</v>
      </c>
      <c r="AS135">
        <v>0</v>
      </c>
      <c r="AT135">
        <v>1</v>
      </c>
      <c r="AU135" s="1">
        <v>45574</v>
      </c>
      <c r="AV135" s="1">
        <v>45574</v>
      </c>
      <c r="AW135" t="s">
        <v>914</v>
      </c>
      <c r="AX135" t="s">
        <v>510</v>
      </c>
      <c r="AY135" s="1">
        <v>45524</v>
      </c>
      <c r="AZ135">
        <v>297600</v>
      </c>
      <c r="BA135">
        <v>1.7</v>
      </c>
      <c r="BB135">
        <v>1.7</v>
      </c>
    </row>
    <row r="136" spans="1:54" x14ac:dyDescent="0.35">
      <c r="A136" t="s">
        <v>808</v>
      </c>
      <c r="B136" t="s">
        <v>809</v>
      </c>
      <c r="C136" t="s">
        <v>335</v>
      </c>
      <c r="D136" t="s">
        <v>37</v>
      </c>
      <c r="E136" t="s">
        <v>810</v>
      </c>
      <c r="F136" t="s">
        <v>86</v>
      </c>
      <c r="G136" t="s">
        <v>811</v>
      </c>
      <c r="H136" s="1">
        <v>45108</v>
      </c>
      <c r="I136" s="1">
        <v>45473</v>
      </c>
      <c r="J136" t="s">
        <v>46</v>
      </c>
      <c r="K136" t="s">
        <v>45</v>
      </c>
      <c r="L136" t="s">
        <v>812</v>
      </c>
      <c r="M136" t="s">
        <v>310</v>
      </c>
      <c r="N136" t="s">
        <v>970</v>
      </c>
      <c r="O136" t="s">
        <v>45</v>
      </c>
      <c r="P136" s="2">
        <v>45078.702233796299</v>
      </c>
      <c r="Q136">
        <v>2462.75</v>
      </c>
      <c r="R136" s="1">
        <v>45086</v>
      </c>
      <c r="S136" t="s">
        <v>813</v>
      </c>
      <c r="T136" t="s">
        <v>1004</v>
      </c>
      <c r="U136" t="s">
        <v>879</v>
      </c>
      <c r="V136" s="2">
        <v>45078.702222222222</v>
      </c>
      <c r="W136" t="s">
        <v>45</v>
      </c>
      <c r="X136" t="s">
        <v>45</v>
      </c>
      <c r="Y136" t="s">
        <v>45</v>
      </c>
      <c r="Z136" t="s">
        <v>1040</v>
      </c>
      <c r="AA136" s="2">
        <v>45086.514884259261</v>
      </c>
      <c r="AB136" t="s">
        <v>1006</v>
      </c>
      <c r="AC136" t="s">
        <v>45</v>
      </c>
      <c r="AD136">
        <v>2462.75</v>
      </c>
      <c r="AE136">
        <v>0</v>
      </c>
      <c r="AF136">
        <v>2462.75</v>
      </c>
      <c r="AG136" t="s">
        <v>78</v>
      </c>
      <c r="AH136" t="s">
        <v>79</v>
      </c>
      <c r="AI136" s="2">
        <v>45091.705648148149</v>
      </c>
      <c r="AJ136" s="2">
        <v>45334.350648148145</v>
      </c>
      <c r="AK136" t="s">
        <v>211</v>
      </c>
      <c r="AL136" t="s">
        <v>814</v>
      </c>
      <c r="AM136">
        <v>2463</v>
      </c>
      <c r="AN136" t="s">
        <v>54</v>
      </c>
      <c r="AO136" t="s">
        <v>131</v>
      </c>
      <c r="AP136">
        <v>1</v>
      </c>
      <c r="AQ136">
        <v>0</v>
      </c>
      <c r="AR136">
        <v>0</v>
      </c>
      <c r="AS136">
        <v>0</v>
      </c>
      <c r="AT136">
        <v>1</v>
      </c>
      <c r="AU136" s="1">
        <v>45091</v>
      </c>
      <c r="AV136" s="1">
        <v>45147</v>
      </c>
      <c r="AW136" t="s">
        <v>878</v>
      </c>
      <c r="AX136" t="s">
        <v>879</v>
      </c>
      <c r="AY136" s="1">
        <v>44939</v>
      </c>
      <c r="AZ136">
        <v>175000</v>
      </c>
      <c r="BA136">
        <v>5.0999999999999996</v>
      </c>
      <c r="BB136">
        <v>6.9</v>
      </c>
    </row>
    <row r="137" spans="1:54" x14ac:dyDescent="0.35">
      <c r="A137" t="s">
        <v>89</v>
      </c>
      <c r="B137" t="s">
        <v>90</v>
      </c>
      <c r="C137" t="s">
        <v>42</v>
      </c>
      <c r="D137" t="s">
        <v>49</v>
      </c>
      <c r="E137" t="s">
        <v>91</v>
      </c>
      <c r="F137" t="s">
        <v>45</v>
      </c>
      <c r="G137" t="s">
        <v>43</v>
      </c>
      <c r="H137" s="1">
        <v>45474</v>
      </c>
      <c r="I137" s="1">
        <v>46568</v>
      </c>
      <c r="J137" t="s">
        <v>46</v>
      </c>
      <c r="K137" t="s">
        <v>45</v>
      </c>
      <c r="L137" t="s">
        <v>92</v>
      </c>
      <c r="M137" t="s">
        <v>43</v>
      </c>
      <c r="N137" t="s">
        <v>968</v>
      </c>
      <c r="O137" t="s">
        <v>45</v>
      </c>
      <c r="P137" s="2">
        <v>45294.354467592595</v>
      </c>
      <c r="Q137">
        <v>870378</v>
      </c>
      <c r="R137" s="1">
        <v>45335</v>
      </c>
      <c r="S137" t="s">
        <v>90</v>
      </c>
      <c r="T137" t="s">
        <v>1004</v>
      </c>
      <c r="U137" t="s">
        <v>42</v>
      </c>
      <c r="V137" s="2">
        <v>45294.354467592595</v>
      </c>
      <c r="W137" t="s">
        <v>45</v>
      </c>
      <c r="X137" t="s">
        <v>45</v>
      </c>
      <c r="Y137" t="s">
        <v>49</v>
      </c>
      <c r="Z137" t="s">
        <v>45</v>
      </c>
      <c r="AA137" s="2">
        <v>45330.616851851853</v>
      </c>
      <c r="AB137" t="s">
        <v>1006</v>
      </c>
      <c r="AC137" t="s">
        <v>45</v>
      </c>
      <c r="AD137">
        <v>707241</v>
      </c>
      <c r="AE137">
        <v>163137</v>
      </c>
      <c r="AF137">
        <v>870378</v>
      </c>
      <c r="AG137" t="s">
        <v>45</v>
      </c>
      <c r="AH137" t="s">
        <v>50</v>
      </c>
      <c r="AI137" s="2">
        <v>45349.711956018517</v>
      </c>
      <c r="AJ137" t="s">
        <v>45</v>
      </c>
      <c r="AK137" t="s">
        <v>214</v>
      </c>
      <c r="AL137" t="s">
        <v>93</v>
      </c>
      <c r="AM137" t="s">
        <v>45</v>
      </c>
      <c r="AN137" t="s">
        <v>45</v>
      </c>
      <c r="AO137" t="s">
        <v>52</v>
      </c>
      <c r="AP137">
        <v>0</v>
      </c>
      <c r="AQ137">
        <v>1</v>
      </c>
      <c r="AR137">
        <v>0</v>
      </c>
      <c r="AS137">
        <v>0</v>
      </c>
      <c r="AT137">
        <v>1</v>
      </c>
      <c r="AU137" s="1">
        <v>45149</v>
      </c>
      <c r="AV137" s="1">
        <v>45149</v>
      </c>
      <c r="AW137" t="s">
        <v>897</v>
      </c>
      <c r="AX137" t="s">
        <v>42</v>
      </c>
      <c r="AY137" s="1">
        <v>45160</v>
      </c>
      <c r="AZ137">
        <v>129393.92</v>
      </c>
      <c r="BA137" t="s">
        <v>45</v>
      </c>
      <c r="BB137" t="s">
        <v>45</v>
      </c>
    </row>
    <row r="138" spans="1:54" x14ac:dyDescent="0.35">
      <c r="A138" t="s">
        <v>815</v>
      </c>
      <c r="B138" t="s">
        <v>816</v>
      </c>
      <c r="C138" t="s">
        <v>291</v>
      </c>
      <c r="D138" t="s">
        <v>36</v>
      </c>
      <c r="E138" t="s">
        <v>86</v>
      </c>
      <c r="F138" t="s">
        <v>45</v>
      </c>
      <c r="G138" t="s">
        <v>62</v>
      </c>
      <c r="H138" s="1">
        <v>45870</v>
      </c>
      <c r="I138" s="1">
        <v>46966</v>
      </c>
      <c r="J138" t="s">
        <v>46</v>
      </c>
      <c r="K138" t="s">
        <v>45</v>
      </c>
      <c r="L138" t="s">
        <v>817</v>
      </c>
      <c r="M138" t="s">
        <v>62</v>
      </c>
      <c r="N138" t="s">
        <v>967</v>
      </c>
      <c r="O138" t="s">
        <v>45</v>
      </c>
      <c r="P138" s="2">
        <v>45611.449502314812</v>
      </c>
      <c r="Q138">
        <v>19656</v>
      </c>
      <c r="R138" s="1">
        <v>45703</v>
      </c>
      <c r="S138" t="s">
        <v>818</v>
      </c>
      <c r="T138" t="s">
        <v>1004</v>
      </c>
      <c r="U138" t="s">
        <v>291</v>
      </c>
      <c r="V138" s="2">
        <v>45611.449490740742</v>
      </c>
      <c r="W138" t="s">
        <v>45</v>
      </c>
      <c r="X138" t="s">
        <v>45</v>
      </c>
      <c r="Y138" t="s">
        <v>45</v>
      </c>
      <c r="Z138" t="s">
        <v>1041</v>
      </c>
      <c r="AA138" s="2">
        <v>45698.542638888888</v>
      </c>
      <c r="AB138" t="s">
        <v>1006</v>
      </c>
      <c r="AC138" t="s">
        <v>45</v>
      </c>
      <c r="AD138">
        <v>17839</v>
      </c>
      <c r="AE138">
        <v>1787</v>
      </c>
      <c r="AF138">
        <v>19656</v>
      </c>
      <c r="AG138" t="s">
        <v>45</v>
      </c>
      <c r="AH138" t="s">
        <v>50</v>
      </c>
      <c r="AI138" s="2">
        <v>45702.894641203704</v>
      </c>
      <c r="AJ138" t="s">
        <v>45</v>
      </c>
      <c r="AK138" t="s">
        <v>222</v>
      </c>
      <c r="AL138" t="s">
        <v>819</v>
      </c>
      <c r="AM138" t="s">
        <v>45</v>
      </c>
      <c r="AN138" t="s">
        <v>45</v>
      </c>
      <c r="AO138" t="s">
        <v>67</v>
      </c>
      <c r="AP138">
        <v>0</v>
      </c>
      <c r="AQ138">
        <v>0</v>
      </c>
      <c r="AR138">
        <v>1</v>
      </c>
      <c r="AS138">
        <v>0</v>
      </c>
      <c r="AT138">
        <v>1</v>
      </c>
      <c r="AU138" s="1">
        <v>45702</v>
      </c>
      <c r="AV138" t="s">
        <v>45</v>
      </c>
      <c r="AW138" t="s">
        <v>869</v>
      </c>
      <c r="AX138" t="s">
        <v>291</v>
      </c>
      <c r="AY138" s="1">
        <v>45554</v>
      </c>
      <c r="AZ138">
        <v>76987.5</v>
      </c>
      <c r="BA138">
        <v>4.9000000000000004</v>
      </c>
      <c r="BB138" t="s">
        <v>45</v>
      </c>
    </row>
    <row r="139" spans="1:54" x14ac:dyDescent="0.35">
      <c r="A139" t="s">
        <v>820</v>
      </c>
      <c r="B139" t="s">
        <v>821</v>
      </c>
      <c r="C139" t="s">
        <v>316</v>
      </c>
      <c r="D139" t="s">
        <v>36</v>
      </c>
      <c r="E139" t="s">
        <v>86</v>
      </c>
      <c r="F139" t="s">
        <v>45</v>
      </c>
      <c r="G139" t="s">
        <v>310</v>
      </c>
      <c r="H139" s="1">
        <v>45413</v>
      </c>
      <c r="I139" s="1">
        <v>46142</v>
      </c>
      <c r="J139" t="s">
        <v>46</v>
      </c>
      <c r="K139" t="s">
        <v>45</v>
      </c>
      <c r="L139" t="s">
        <v>822</v>
      </c>
      <c r="M139" t="s">
        <v>310</v>
      </c>
      <c r="N139" t="s">
        <v>968</v>
      </c>
      <c r="O139" t="s">
        <v>45</v>
      </c>
      <c r="P139" s="2">
        <v>45260.693842592591</v>
      </c>
      <c r="Q139">
        <v>29993</v>
      </c>
      <c r="R139" s="1">
        <v>45267</v>
      </c>
      <c r="S139" t="s">
        <v>821</v>
      </c>
      <c r="T139" t="s">
        <v>1004</v>
      </c>
      <c r="U139" t="s">
        <v>316</v>
      </c>
      <c r="V139" s="2">
        <v>45260.693842592591</v>
      </c>
      <c r="W139" t="s">
        <v>45</v>
      </c>
      <c r="X139" t="s">
        <v>45</v>
      </c>
      <c r="Y139" t="s">
        <v>45</v>
      </c>
      <c r="Z139" t="s">
        <v>45</v>
      </c>
      <c r="AA139" s="2">
        <v>45265.591412037036</v>
      </c>
      <c r="AB139" t="s">
        <v>1006</v>
      </c>
      <c r="AC139" t="s">
        <v>45</v>
      </c>
      <c r="AD139">
        <v>29696</v>
      </c>
      <c r="AE139">
        <v>297</v>
      </c>
      <c r="AF139">
        <v>29993</v>
      </c>
      <c r="AG139" t="s">
        <v>45</v>
      </c>
      <c r="AH139" t="s">
        <v>50</v>
      </c>
      <c r="AI139" s="2">
        <v>45266.650312500002</v>
      </c>
      <c r="AJ139" t="s">
        <v>45</v>
      </c>
      <c r="AK139" t="s">
        <v>214</v>
      </c>
      <c r="AL139" t="s">
        <v>823</v>
      </c>
      <c r="AM139" t="s">
        <v>45</v>
      </c>
      <c r="AN139" t="s">
        <v>45</v>
      </c>
      <c r="AO139" t="s">
        <v>131</v>
      </c>
      <c r="AP139">
        <v>0</v>
      </c>
      <c r="AQ139">
        <v>0</v>
      </c>
      <c r="AR139">
        <v>1</v>
      </c>
      <c r="AS139">
        <v>0</v>
      </c>
      <c r="AT139">
        <v>1</v>
      </c>
      <c r="AU139" s="1">
        <v>45266</v>
      </c>
      <c r="AV139" s="1">
        <v>45266</v>
      </c>
      <c r="AW139" t="s">
        <v>874</v>
      </c>
      <c r="AX139" t="s">
        <v>875</v>
      </c>
      <c r="AY139" s="1">
        <v>44937</v>
      </c>
      <c r="AZ139">
        <v>175000</v>
      </c>
      <c r="BA139">
        <v>11</v>
      </c>
      <c r="BB139">
        <v>11</v>
      </c>
    </row>
    <row r="140" spans="1:54" x14ac:dyDescent="0.35">
      <c r="A140" t="s">
        <v>824</v>
      </c>
      <c r="B140" t="s">
        <v>825</v>
      </c>
      <c r="C140" t="s">
        <v>360</v>
      </c>
      <c r="D140" t="s">
        <v>36</v>
      </c>
      <c r="E140" t="s">
        <v>570</v>
      </c>
      <c r="F140" t="s">
        <v>45</v>
      </c>
      <c r="G140" t="s">
        <v>234</v>
      </c>
      <c r="H140" s="1">
        <v>45839</v>
      </c>
      <c r="I140" s="1">
        <v>46934</v>
      </c>
      <c r="J140" t="s">
        <v>46</v>
      </c>
      <c r="K140" t="s">
        <v>45</v>
      </c>
      <c r="L140" t="s">
        <v>826</v>
      </c>
      <c r="M140" t="s">
        <v>234</v>
      </c>
      <c r="N140" t="s">
        <v>967</v>
      </c>
      <c r="O140" t="s">
        <v>45</v>
      </c>
      <c r="P140" s="2">
        <v>45630.429872685185</v>
      </c>
      <c r="Q140">
        <v>160316.04999999999</v>
      </c>
      <c r="R140" s="1">
        <v>45679</v>
      </c>
      <c r="S140" t="s">
        <v>825</v>
      </c>
      <c r="T140" t="s">
        <v>1004</v>
      </c>
      <c r="U140" t="s">
        <v>1011</v>
      </c>
      <c r="V140" s="2">
        <v>45630.429861111108</v>
      </c>
      <c r="W140" t="s">
        <v>45</v>
      </c>
      <c r="X140" t="s">
        <v>45</v>
      </c>
      <c r="Y140" t="s">
        <v>45</v>
      </c>
      <c r="Z140" t="s">
        <v>194</v>
      </c>
      <c r="AA140" s="2">
        <v>45678.699317129627</v>
      </c>
      <c r="AB140" t="s">
        <v>1006</v>
      </c>
      <c r="AC140" t="s">
        <v>45</v>
      </c>
      <c r="AD140">
        <v>148440.79</v>
      </c>
      <c r="AE140">
        <v>11875.26</v>
      </c>
      <c r="AF140">
        <v>160316.04999999999</v>
      </c>
      <c r="AG140" t="s">
        <v>45</v>
      </c>
      <c r="AH140" t="s">
        <v>50</v>
      </c>
      <c r="AI140" s="2">
        <v>45679.826886574076</v>
      </c>
      <c r="AJ140" t="s">
        <v>45</v>
      </c>
      <c r="AK140" t="s">
        <v>222</v>
      </c>
      <c r="AL140" t="s">
        <v>827</v>
      </c>
      <c r="AM140" t="s">
        <v>45</v>
      </c>
      <c r="AN140" t="s">
        <v>45</v>
      </c>
      <c r="AO140" t="s">
        <v>131</v>
      </c>
      <c r="AP140">
        <v>0</v>
      </c>
      <c r="AQ140">
        <v>0</v>
      </c>
      <c r="AR140">
        <v>1</v>
      </c>
      <c r="AS140">
        <v>0</v>
      </c>
      <c r="AT140">
        <v>1</v>
      </c>
      <c r="AU140" s="1">
        <v>45679</v>
      </c>
      <c r="AV140" t="s">
        <v>45</v>
      </c>
      <c r="AW140" t="s">
        <v>886</v>
      </c>
      <c r="AX140" t="s">
        <v>360</v>
      </c>
      <c r="AY140" s="1">
        <v>45397</v>
      </c>
      <c r="AZ140">
        <v>360750</v>
      </c>
      <c r="BA140">
        <v>9.4</v>
      </c>
      <c r="BB140" t="s">
        <v>45</v>
      </c>
    </row>
    <row r="141" spans="1:54" x14ac:dyDescent="0.35">
      <c r="A141" t="s">
        <v>828</v>
      </c>
      <c r="B141" t="s">
        <v>829</v>
      </c>
      <c r="C141" t="s">
        <v>830</v>
      </c>
      <c r="D141" t="s">
        <v>37</v>
      </c>
      <c r="E141" t="s">
        <v>86</v>
      </c>
      <c r="F141" t="s">
        <v>45</v>
      </c>
      <c r="G141" t="s">
        <v>53</v>
      </c>
      <c r="H141" s="1">
        <v>45292</v>
      </c>
      <c r="I141" s="1">
        <v>45657</v>
      </c>
      <c r="J141" t="s">
        <v>45</v>
      </c>
      <c r="K141" t="s">
        <v>45</v>
      </c>
      <c r="L141" t="s">
        <v>831</v>
      </c>
      <c r="M141" t="s">
        <v>53</v>
      </c>
      <c r="N141" t="s">
        <v>967</v>
      </c>
      <c r="O141" t="s">
        <v>45</v>
      </c>
      <c r="P141" s="2">
        <v>45245.504074074073</v>
      </c>
      <c r="Q141">
        <v>40000</v>
      </c>
      <c r="R141" s="1">
        <v>45257</v>
      </c>
      <c r="S141" t="s">
        <v>829</v>
      </c>
      <c r="T141" t="s">
        <v>1004</v>
      </c>
      <c r="U141" t="s">
        <v>830</v>
      </c>
      <c r="V141" s="2">
        <v>45245.504074074073</v>
      </c>
      <c r="W141" t="s">
        <v>45</v>
      </c>
      <c r="X141" t="s">
        <v>45</v>
      </c>
      <c r="Y141" t="s">
        <v>45</v>
      </c>
      <c r="Z141" t="s">
        <v>45</v>
      </c>
      <c r="AA141" s="2">
        <v>45258.360729166663</v>
      </c>
      <c r="AB141" t="s">
        <v>1006</v>
      </c>
      <c r="AC141" t="s">
        <v>45</v>
      </c>
      <c r="AD141">
        <v>40000</v>
      </c>
      <c r="AE141">
        <v>0</v>
      </c>
      <c r="AF141">
        <v>40000</v>
      </c>
      <c r="AG141" t="s">
        <v>45</v>
      </c>
      <c r="AH141" t="s">
        <v>50</v>
      </c>
      <c r="AI141" s="2">
        <v>45259.936967592592</v>
      </c>
      <c r="AJ141" s="2">
        <v>45637.72991898148</v>
      </c>
      <c r="AK141" t="s">
        <v>214</v>
      </c>
      <c r="AL141" t="s">
        <v>832</v>
      </c>
      <c r="AM141">
        <v>40000</v>
      </c>
      <c r="AN141" t="s">
        <v>54</v>
      </c>
      <c r="AO141" t="s">
        <v>55</v>
      </c>
      <c r="AP141">
        <v>1</v>
      </c>
      <c r="AQ141">
        <v>0</v>
      </c>
      <c r="AR141">
        <v>0</v>
      </c>
      <c r="AS141">
        <v>0</v>
      </c>
      <c r="AT141">
        <v>1</v>
      </c>
      <c r="AU141" s="1">
        <v>45259</v>
      </c>
      <c r="AV141" t="s">
        <v>45</v>
      </c>
      <c r="AW141" t="s">
        <v>935</v>
      </c>
      <c r="AX141" t="s">
        <v>936</v>
      </c>
      <c r="AY141" s="1">
        <v>45160</v>
      </c>
      <c r="AZ141">
        <v>18466.8</v>
      </c>
      <c r="BA141">
        <v>3.3</v>
      </c>
      <c r="BB141" t="s">
        <v>45</v>
      </c>
    </row>
    <row r="142" spans="1:54" x14ac:dyDescent="0.35">
      <c r="A142" t="s">
        <v>833</v>
      </c>
      <c r="B142" t="s">
        <v>834</v>
      </c>
      <c r="C142" t="s">
        <v>316</v>
      </c>
      <c r="D142" t="s">
        <v>36</v>
      </c>
      <c r="E142" t="s">
        <v>145</v>
      </c>
      <c r="F142" t="s">
        <v>45</v>
      </c>
      <c r="G142" t="s">
        <v>310</v>
      </c>
      <c r="H142" s="1">
        <v>45663</v>
      </c>
      <c r="I142" s="1">
        <v>47480</v>
      </c>
      <c r="J142" t="s">
        <v>46</v>
      </c>
      <c r="K142" t="s">
        <v>45</v>
      </c>
      <c r="L142" t="s">
        <v>835</v>
      </c>
      <c r="M142" t="s">
        <v>310</v>
      </c>
      <c r="N142" t="s">
        <v>968</v>
      </c>
      <c r="O142" t="s">
        <v>45</v>
      </c>
      <c r="P142" s="2">
        <v>45565.386643518519</v>
      </c>
      <c r="Q142">
        <v>997595</v>
      </c>
      <c r="R142" s="1">
        <v>45568</v>
      </c>
      <c r="S142" t="s">
        <v>836</v>
      </c>
      <c r="T142" t="s">
        <v>1004</v>
      </c>
      <c r="U142" t="s">
        <v>316</v>
      </c>
      <c r="V142" s="2">
        <v>45565.386631944442</v>
      </c>
      <c r="W142" t="s">
        <v>45</v>
      </c>
      <c r="X142" t="s">
        <v>45</v>
      </c>
      <c r="Y142" t="s">
        <v>45</v>
      </c>
      <c r="Z142" t="s">
        <v>837</v>
      </c>
      <c r="AA142" s="2">
        <v>45567.731307870374</v>
      </c>
      <c r="AB142" t="s">
        <v>1006</v>
      </c>
      <c r="AC142" t="s">
        <v>45</v>
      </c>
      <c r="AD142">
        <v>711282</v>
      </c>
      <c r="AE142">
        <v>286313</v>
      </c>
      <c r="AF142">
        <v>997595</v>
      </c>
      <c r="AG142" t="s">
        <v>45</v>
      </c>
      <c r="AH142" t="s">
        <v>50</v>
      </c>
      <c r="AI142" s="2">
        <v>45601.879351851851</v>
      </c>
      <c r="AJ142" t="s">
        <v>45</v>
      </c>
      <c r="AK142" t="s">
        <v>222</v>
      </c>
      <c r="AL142" t="s">
        <v>838</v>
      </c>
      <c r="AM142" t="s">
        <v>45</v>
      </c>
      <c r="AN142" t="s">
        <v>45</v>
      </c>
      <c r="AO142" t="s">
        <v>131</v>
      </c>
      <c r="AP142">
        <v>0</v>
      </c>
      <c r="AQ142">
        <v>0</v>
      </c>
      <c r="AR142">
        <v>1</v>
      </c>
      <c r="AS142">
        <v>0</v>
      </c>
      <c r="AT142">
        <v>1</v>
      </c>
      <c r="AU142" s="1">
        <v>45266</v>
      </c>
      <c r="AV142" s="1">
        <v>45266</v>
      </c>
      <c r="AW142" t="s">
        <v>874</v>
      </c>
      <c r="AX142" t="s">
        <v>875</v>
      </c>
      <c r="AY142" s="1">
        <v>44937</v>
      </c>
      <c r="AZ142">
        <v>175000</v>
      </c>
      <c r="BA142">
        <v>11</v>
      </c>
      <c r="BB142">
        <v>11</v>
      </c>
    </row>
    <row r="143" spans="1:54" x14ac:dyDescent="0.35">
      <c r="A143" t="s">
        <v>839</v>
      </c>
      <c r="B143" t="s">
        <v>840</v>
      </c>
      <c r="C143" t="s">
        <v>841</v>
      </c>
      <c r="D143" t="s">
        <v>37</v>
      </c>
      <c r="E143" t="s">
        <v>327</v>
      </c>
      <c r="F143" t="s">
        <v>463</v>
      </c>
      <c r="G143" t="s">
        <v>439</v>
      </c>
      <c r="H143" s="1">
        <v>45618</v>
      </c>
      <c r="I143" s="1">
        <v>45808</v>
      </c>
      <c r="J143" t="s">
        <v>46</v>
      </c>
      <c r="K143" t="s">
        <v>45</v>
      </c>
      <c r="L143" t="s">
        <v>842</v>
      </c>
      <c r="M143" t="s">
        <v>439</v>
      </c>
      <c r="N143" t="s">
        <v>971</v>
      </c>
      <c r="O143" t="s">
        <v>45</v>
      </c>
      <c r="P143" s="2">
        <v>45608.588726851849</v>
      </c>
      <c r="Q143">
        <v>40000</v>
      </c>
      <c r="R143" s="1">
        <v>45618</v>
      </c>
      <c r="S143" t="s">
        <v>840</v>
      </c>
      <c r="T143" t="s">
        <v>1004</v>
      </c>
      <c r="U143" t="s">
        <v>841</v>
      </c>
      <c r="V143" s="2">
        <v>45608.58871527778</v>
      </c>
      <c r="W143" t="s">
        <v>45</v>
      </c>
      <c r="X143" t="s">
        <v>45</v>
      </c>
      <c r="Y143" t="s">
        <v>45</v>
      </c>
      <c r="Z143" t="s">
        <v>1042</v>
      </c>
      <c r="AA143" s="2">
        <v>45635.644907407404</v>
      </c>
      <c r="AB143" t="s">
        <v>1006</v>
      </c>
      <c r="AC143" t="s">
        <v>45</v>
      </c>
      <c r="AD143">
        <v>40000</v>
      </c>
      <c r="AE143">
        <v>0</v>
      </c>
      <c r="AF143">
        <v>40000</v>
      </c>
      <c r="AG143" t="s">
        <v>78</v>
      </c>
      <c r="AH143" t="s">
        <v>79</v>
      </c>
      <c r="AI143" s="2">
        <v>45687.017291666663</v>
      </c>
      <c r="AJ143" s="2">
        <v>45727.70789351852</v>
      </c>
      <c r="AK143" t="s">
        <v>222</v>
      </c>
      <c r="AL143" t="s">
        <v>843</v>
      </c>
      <c r="AM143">
        <v>40000</v>
      </c>
      <c r="AN143" t="s">
        <v>999</v>
      </c>
      <c r="AO143" t="s">
        <v>131</v>
      </c>
      <c r="AP143">
        <v>1</v>
      </c>
      <c r="AQ143">
        <v>0</v>
      </c>
      <c r="AR143">
        <v>0</v>
      </c>
      <c r="AS143">
        <v>0</v>
      </c>
      <c r="AT143">
        <v>1</v>
      </c>
      <c r="AU143" s="1">
        <v>45687</v>
      </c>
      <c r="AV143" t="s">
        <v>45</v>
      </c>
      <c r="AW143" t="s">
        <v>937</v>
      </c>
      <c r="AX143" t="s">
        <v>841</v>
      </c>
      <c r="AY143" s="1">
        <v>45524</v>
      </c>
      <c r="AZ143">
        <v>50000</v>
      </c>
      <c r="BA143">
        <v>5.4</v>
      </c>
      <c r="BB143" t="s">
        <v>45</v>
      </c>
    </row>
    <row r="144" spans="1:54" x14ac:dyDescent="0.35">
      <c r="A144" t="s">
        <v>844</v>
      </c>
      <c r="B144" t="s">
        <v>845</v>
      </c>
      <c r="C144" t="s">
        <v>629</v>
      </c>
      <c r="D144" t="s">
        <v>36</v>
      </c>
      <c r="E144" t="s">
        <v>381</v>
      </c>
      <c r="F144" t="s">
        <v>45</v>
      </c>
      <c r="G144" t="s">
        <v>210</v>
      </c>
      <c r="H144" s="1">
        <v>45901</v>
      </c>
      <c r="I144" s="1">
        <v>46996</v>
      </c>
      <c r="J144" t="s">
        <v>46</v>
      </c>
      <c r="K144" t="s">
        <v>45</v>
      </c>
      <c r="L144" t="s">
        <v>846</v>
      </c>
      <c r="M144" t="s">
        <v>210</v>
      </c>
      <c r="N144" t="s">
        <v>968</v>
      </c>
      <c r="O144" t="s">
        <v>45</v>
      </c>
      <c r="P144" s="2">
        <v>45593.417928240742</v>
      </c>
      <c r="Q144">
        <v>2998082</v>
      </c>
      <c r="R144" s="1">
        <v>45617</v>
      </c>
      <c r="S144" t="s">
        <v>847</v>
      </c>
      <c r="T144" t="s">
        <v>1004</v>
      </c>
      <c r="U144" t="s">
        <v>1013</v>
      </c>
      <c r="V144" s="2">
        <v>45593.417905092596</v>
      </c>
      <c r="W144" t="s">
        <v>45</v>
      </c>
      <c r="X144" t="s">
        <v>45</v>
      </c>
      <c r="Y144" t="s">
        <v>45</v>
      </c>
      <c r="Z144" t="s">
        <v>1043</v>
      </c>
      <c r="AA144" s="2">
        <v>45615.690960648149</v>
      </c>
      <c r="AB144" t="s">
        <v>1016</v>
      </c>
      <c r="AC144" t="s">
        <v>45</v>
      </c>
      <c r="AD144">
        <v>2460236</v>
      </c>
      <c r="AE144">
        <v>537845</v>
      </c>
      <c r="AF144">
        <v>2998082</v>
      </c>
      <c r="AG144" t="s">
        <v>45</v>
      </c>
      <c r="AH144" t="s">
        <v>50</v>
      </c>
      <c r="AI144" s="2">
        <v>45618.135324074072</v>
      </c>
      <c r="AJ144" t="s">
        <v>45</v>
      </c>
      <c r="AK144" t="s">
        <v>222</v>
      </c>
      <c r="AL144" t="s">
        <v>848</v>
      </c>
      <c r="AM144" t="s">
        <v>45</v>
      </c>
      <c r="AN144" t="s">
        <v>45</v>
      </c>
      <c r="AO144" t="s">
        <v>210</v>
      </c>
      <c r="AP144">
        <v>0</v>
      </c>
      <c r="AQ144">
        <v>0</v>
      </c>
      <c r="AR144">
        <v>1</v>
      </c>
      <c r="AS144">
        <v>0</v>
      </c>
      <c r="AT144">
        <v>1</v>
      </c>
      <c r="AU144" s="1">
        <v>45495</v>
      </c>
      <c r="AV144" s="1">
        <v>45533</v>
      </c>
      <c r="AW144" t="s">
        <v>930</v>
      </c>
      <c r="AX144" t="s">
        <v>629</v>
      </c>
      <c r="AY144" s="1">
        <v>45160</v>
      </c>
      <c r="AZ144">
        <v>69000</v>
      </c>
      <c r="BA144">
        <v>11.2</v>
      </c>
      <c r="BB144">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T424"/>
  <sheetViews>
    <sheetView tabSelected="1" zoomScale="85" zoomScaleNormal="85" workbookViewId="0">
      <selection activeCell="A4" sqref="A4"/>
    </sheetView>
  </sheetViews>
  <sheetFormatPr defaultRowHeight="14.5" x14ac:dyDescent="0.35"/>
  <cols>
    <col min="1" max="1" width="35.08984375" style="19" bestFit="1" customWidth="1"/>
    <col min="2" max="2" width="15.453125" style="23" bestFit="1" customWidth="1"/>
    <col min="3" max="3" width="13.453125" style="24" bestFit="1" customWidth="1"/>
    <col min="4" max="4" width="34" style="23" bestFit="1" customWidth="1"/>
    <col min="5" max="5" width="39.36328125" style="24" bestFit="1" customWidth="1"/>
    <col min="6" max="6" width="17.453125" style="10" bestFit="1" customWidth="1"/>
    <col min="7" max="7" width="15.81640625" style="9" bestFit="1" customWidth="1"/>
    <col min="8" max="8" width="14.6328125" style="9" bestFit="1" customWidth="1"/>
    <col min="9" max="9" width="17.453125" style="5" bestFit="1" customWidth="1"/>
    <col min="10" max="10" width="15.81640625" style="6" bestFit="1" customWidth="1"/>
    <col min="11" max="11" width="14.6328125" style="5" bestFit="1" customWidth="1"/>
    <col min="12" max="12" width="17.453125" style="7" bestFit="1" customWidth="1"/>
    <col min="13" max="13" width="15.81640625" style="12" bestFit="1" customWidth="1"/>
    <col min="14" max="14" width="14.6328125" style="16" bestFit="1" customWidth="1"/>
    <col min="15" max="15" width="22" style="16" bestFit="1" customWidth="1"/>
    <col min="16" max="16" width="20.36328125" style="18" bestFit="1" customWidth="1"/>
    <col min="17" max="17" width="19.1796875" style="16" bestFit="1" customWidth="1"/>
    <col min="18" max="18" width="19.1796875" bestFit="1" customWidth="1"/>
    <col min="19" max="19" width="14.63281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19"/>
      <c r="C1" s="19"/>
      <c r="D1" s="19"/>
      <c r="E1" s="19"/>
      <c r="F1" s="10" t="s">
        <v>203</v>
      </c>
      <c r="G1" s="10"/>
      <c r="I1" s="6"/>
      <c r="K1" s="6"/>
      <c r="M1" s="7"/>
      <c r="N1" s="7"/>
      <c r="O1" s="11"/>
      <c r="P1" s="11"/>
      <c r="Q1" s="11"/>
      <c r="T1"/>
    </row>
    <row r="2" spans="1:20" x14ac:dyDescent="0.35">
      <c r="B2" s="19"/>
      <c r="C2" s="19"/>
      <c r="D2" s="19"/>
      <c r="E2" s="19"/>
      <c r="F2" s="9" t="s">
        <v>211</v>
      </c>
      <c r="I2" s="5" t="s">
        <v>214</v>
      </c>
      <c r="J2" s="5"/>
      <c r="L2" s="8" t="s">
        <v>222</v>
      </c>
      <c r="M2" s="8"/>
      <c r="N2" s="8"/>
      <c r="O2" s="12" t="s">
        <v>201</v>
      </c>
      <c r="P2" s="12" t="s">
        <v>199</v>
      </c>
      <c r="Q2" s="16" t="s">
        <v>197</v>
      </c>
      <c r="T2"/>
    </row>
    <row r="3" spans="1:20" x14ac:dyDescent="0.35">
      <c r="A3" s="19" t="s">
        <v>204</v>
      </c>
      <c r="B3" s="19" t="s">
        <v>938</v>
      </c>
      <c r="C3" s="19" t="s">
        <v>851</v>
      </c>
      <c r="D3" s="31" t="s">
        <v>1044</v>
      </c>
      <c r="E3" s="31" t="s">
        <v>1045</v>
      </c>
      <c r="F3" s="10" t="s">
        <v>202</v>
      </c>
      <c r="G3" s="10" t="s">
        <v>200</v>
      </c>
      <c r="H3" s="15" t="s">
        <v>198</v>
      </c>
      <c r="I3" s="5" t="s">
        <v>202</v>
      </c>
      <c r="J3" s="5" t="s">
        <v>200</v>
      </c>
      <c r="K3" s="13" t="s">
        <v>198</v>
      </c>
      <c r="L3" s="8" t="s">
        <v>202</v>
      </c>
      <c r="M3" s="8" t="s">
        <v>200</v>
      </c>
      <c r="N3" s="14" t="s">
        <v>198</v>
      </c>
      <c r="O3" s="12"/>
      <c r="P3" s="12"/>
      <c r="T3"/>
    </row>
    <row r="4" spans="1:20" x14ac:dyDescent="0.35">
      <c r="A4" s="20" t="s">
        <v>462</v>
      </c>
      <c r="B4" s="20">
        <v>67500</v>
      </c>
      <c r="C4" s="29">
        <v>45274</v>
      </c>
      <c r="D4" s="25" t="s">
        <v>45</v>
      </c>
      <c r="E4" s="25" t="s">
        <v>45</v>
      </c>
      <c r="F4" s="10">
        <v>3</v>
      </c>
      <c r="G4" s="10">
        <v>3</v>
      </c>
      <c r="H4" s="9">
        <v>7639520.5999999996</v>
      </c>
      <c r="I4" s="5">
        <v>3</v>
      </c>
      <c r="J4" s="5">
        <v>1</v>
      </c>
      <c r="K4" s="6">
        <v>605</v>
      </c>
      <c r="L4" s="8">
        <v>1</v>
      </c>
      <c r="M4" s="8">
        <v>0</v>
      </c>
      <c r="N4" s="7">
        <v>0</v>
      </c>
      <c r="O4" s="12">
        <v>7</v>
      </c>
      <c r="P4" s="12">
        <v>4</v>
      </c>
      <c r="Q4" s="11">
        <v>7640125.5999999996</v>
      </c>
      <c r="T4"/>
    </row>
    <row r="5" spans="1:20" x14ac:dyDescent="0.35">
      <c r="A5" s="21" t="s">
        <v>629</v>
      </c>
      <c r="B5" s="20">
        <v>69000</v>
      </c>
      <c r="C5" s="29">
        <v>45160</v>
      </c>
      <c r="D5" s="25">
        <v>11.2</v>
      </c>
      <c r="E5" s="25">
        <v>12.4</v>
      </c>
      <c r="G5" s="10"/>
      <c r="J5" s="5"/>
      <c r="K5" s="6"/>
      <c r="L5" s="8">
        <v>4</v>
      </c>
      <c r="M5" s="8">
        <v>2</v>
      </c>
      <c r="N5" s="7">
        <v>283300</v>
      </c>
      <c r="O5" s="12">
        <v>4</v>
      </c>
      <c r="P5" s="12">
        <v>2</v>
      </c>
      <c r="Q5" s="11">
        <v>283300</v>
      </c>
      <c r="T5"/>
    </row>
    <row r="6" spans="1:20" x14ac:dyDescent="0.35">
      <c r="A6" s="20" t="s">
        <v>349</v>
      </c>
      <c r="B6" s="20">
        <v>1270000</v>
      </c>
      <c r="C6" s="29">
        <v>45160</v>
      </c>
      <c r="D6" s="25">
        <v>6.3</v>
      </c>
      <c r="E6" s="25">
        <v>6.3</v>
      </c>
      <c r="G6" s="10"/>
      <c r="I6" s="5">
        <v>2</v>
      </c>
      <c r="J6" s="5">
        <v>2</v>
      </c>
      <c r="K6" s="6">
        <v>278380</v>
      </c>
      <c r="L6" s="8">
        <v>1</v>
      </c>
      <c r="M6" s="8">
        <v>0</v>
      </c>
      <c r="N6" s="7">
        <v>0</v>
      </c>
      <c r="O6" s="12">
        <v>3</v>
      </c>
      <c r="P6" s="12">
        <v>2</v>
      </c>
      <c r="Q6" s="11">
        <v>278380</v>
      </c>
      <c r="T6"/>
    </row>
    <row r="7" spans="1:20" x14ac:dyDescent="0.35">
      <c r="A7" s="20" t="s">
        <v>433</v>
      </c>
      <c r="B7" s="20">
        <v>225000</v>
      </c>
      <c r="C7" s="29">
        <v>45160</v>
      </c>
      <c r="D7" s="25">
        <v>13.6</v>
      </c>
      <c r="E7" s="25">
        <v>13.6</v>
      </c>
      <c r="G7" s="10"/>
      <c r="J7" s="5"/>
      <c r="K7" s="6"/>
      <c r="L7" s="8">
        <v>1</v>
      </c>
      <c r="M7" s="8">
        <v>1</v>
      </c>
      <c r="N7" s="7">
        <v>263334.65999999997</v>
      </c>
      <c r="O7" s="12">
        <v>1</v>
      </c>
      <c r="P7" s="12">
        <v>1</v>
      </c>
      <c r="Q7" s="11">
        <v>263334.65999999997</v>
      </c>
      <c r="T7"/>
    </row>
    <row r="8" spans="1:20" x14ac:dyDescent="0.35">
      <c r="A8" s="20" t="s">
        <v>335</v>
      </c>
      <c r="B8" s="20">
        <v>175000</v>
      </c>
      <c r="C8" s="29">
        <v>44939</v>
      </c>
      <c r="D8" s="25">
        <v>5.0999999999999996</v>
      </c>
      <c r="E8" s="25">
        <v>6.9</v>
      </c>
      <c r="F8" s="10">
        <v>1</v>
      </c>
      <c r="G8" s="10">
        <v>1</v>
      </c>
      <c r="H8" s="9">
        <v>2463</v>
      </c>
      <c r="I8" s="5">
        <v>2</v>
      </c>
      <c r="J8" s="5">
        <v>1</v>
      </c>
      <c r="K8" s="6">
        <v>188114</v>
      </c>
      <c r="L8" s="8">
        <v>1</v>
      </c>
      <c r="M8" s="8">
        <v>0</v>
      </c>
      <c r="N8" s="7">
        <v>0</v>
      </c>
      <c r="O8" s="12">
        <v>4</v>
      </c>
      <c r="P8" s="12">
        <v>2</v>
      </c>
      <c r="Q8" s="11">
        <v>190577</v>
      </c>
      <c r="T8"/>
    </row>
    <row r="9" spans="1:20" x14ac:dyDescent="0.35">
      <c r="A9" s="21" t="s">
        <v>557</v>
      </c>
      <c r="B9" s="20">
        <v>66601</v>
      </c>
      <c r="C9" s="29">
        <v>45160</v>
      </c>
      <c r="D9" s="25">
        <v>12.6</v>
      </c>
      <c r="E9" s="25">
        <v>12.6</v>
      </c>
      <c r="G9" s="10"/>
      <c r="J9" s="5"/>
      <c r="K9" s="6"/>
      <c r="L9" s="8">
        <v>1</v>
      </c>
      <c r="M9" s="8">
        <v>1</v>
      </c>
      <c r="N9" s="7">
        <v>120000</v>
      </c>
      <c r="O9" s="12">
        <v>1</v>
      </c>
      <c r="P9" s="12">
        <v>1</v>
      </c>
      <c r="Q9" s="11">
        <v>120000</v>
      </c>
      <c r="T9"/>
    </row>
    <row r="10" spans="1:20" x14ac:dyDescent="0.35">
      <c r="A10" s="21" t="s">
        <v>550</v>
      </c>
      <c r="B10" s="20">
        <v>8985</v>
      </c>
      <c r="C10" s="29">
        <v>45524</v>
      </c>
      <c r="D10" s="25" t="s">
        <v>45</v>
      </c>
      <c r="E10" s="25" t="s">
        <v>45</v>
      </c>
      <c r="G10" s="10"/>
      <c r="I10" s="5">
        <v>1</v>
      </c>
      <c r="J10" s="5">
        <v>1</v>
      </c>
      <c r="K10" s="6">
        <v>96517</v>
      </c>
      <c r="L10" s="8"/>
      <c r="M10" s="8"/>
      <c r="N10" s="7"/>
      <c r="O10" s="12">
        <v>1</v>
      </c>
      <c r="P10" s="12">
        <v>1</v>
      </c>
      <c r="Q10" s="11">
        <v>96517</v>
      </c>
      <c r="T10"/>
    </row>
    <row r="11" spans="1:20" x14ac:dyDescent="0.35">
      <c r="A11" s="20" t="s">
        <v>42</v>
      </c>
      <c r="B11" s="20">
        <v>129393.92</v>
      </c>
      <c r="C11" s="29">
        <v>45160</v>
      </c>
      <c r="D11" s="25" t="s">
        <v>45</v>
      </c>
      <c r="E11" s="25" t="s">
        <v>45</v>
      </c>
      <c r="G11" s="10"/>
      <c r="I11" s="5">
        <v>6</v>
      </c>
      <c r="J11" s="5">
        <v>1</v>
      </c>
      <c r="K11" s="6">
        <v>82234</v>
      </c>
      <c r="L11" s="8">
        <v>8</v>
      </c>
      <c r="M11" s="8">
        <v>0</v>
      </c>
      <c r="N11" s="7">
        <v>0</v>
      </c>
      <c r="O11" s="12">
        <v>14</v>
      </c>
      <c r="P11" s="12">
        <v>1</v>
      </c>
      <c r="Q11" s="11">
        <v>82234</v>
      </c>
      <c r="T11"/>
    </row>
    <row r="12" spans="1:20" x14ac:dyDescent="0.35">
      <c r="A12" s="20" t="s">
        <v>61</v>
      </c>
      <c r="B12" s="20">
        <v>73331.5</v>
      </c>
      <c r="C12" s="29">
        <v>45509</v>
      </c>
      <c r="D12" s="25" t="s">
        <v>45</v>
      </c>
      <c r="E12" s="25" t="s">
        <v>45</v>
      </c>
      <c r="G12" s="10"/>
      <c r="I12" s="5">
        <v>3</v>
      </c>
      <c r="J12" s="5">
        <v>1</v>
      </c>
      <c r="K12" s="6">
        <v>36920</v>
      </c>
      <c r="L12" s="8">
        <v>2</v>
      </c>
      <c r="M12" s="8">
        <v>1</v>
      </c>
      <c r="N12" s="7">
        <v>16482.240000000002</v>
      </c>
      <c r="O12" s="12">
        <v>5</v>
      </c>
      <c r="P12" s="12">
        <v>2</v>
      </c>
      <c r="Q12" s="11">
        <v>53402.240000000005</v>
      </c>
      <c r="T12"/>
    </row>
    <row r="13" spans="1:20" x14ac:dyDescent="0.35">
      <c r="A13" s="20" t="s">
        <v>393</v>
      </c>
      <c r="B13" s="20">
        <v>12905</v>
      </c>
      <c r="C13" s="29">
        <v>45524</v>
      </c>
      <c r="D13" s="25" t="s">
        <v>45</v>
      </c>
      <c r="E13" s="25">
        <v>0</v>
      </c>
      <c r="G13" s="10"/>
      <c r="J13" s="5"/>
      <c r="K13" s="6"/>
      <c r="L13" s="8">
        <v>2</v>
      </c>
      <c r="M13" s="8">
        <v>1</v>
      </c>
      <c r="N13" s="7">
        <v>50000</v>
      </c>
      <c r="O13" s="12">
        <v>2</v>
      </c>
      <c r="P13" s="12">
        <v>1</v>
      </c>
      <c r="Q13" s="11">
        <v>50000</v>
      </c>
      <c r="T13"/>
    </row>
    <row r="14" spans="1:20" x14ac:dyDescent="0.35">
      <c r="A14" s="20" t="s">
        <v>841</v>
      </c>
      <c r="B14" s="20">
        <v>50000</v>
      </c>
      <c r="C14" s="29">
        <v>45524</v>
      </c>
      <c r="D14" s="25">
        <v>5.4</v>
      </c>
      <c r="E14" s="25" t="s">
        <v>45</v>
      </c>
      <c r="G14" s="10"/>
      <c r="J14" s="5"/>
      <c r="K14" s="6"/>
      <c r="L14" s="8">
        <v>1</v>
      </c>
      <c r="M14" s="8">
        <v>1</v>
      </c>
      <c r="N14" s="7">
        <v>40000</v>
      </c>
      <c r="O14" s="12">
        <v>1</v>
      </c>
      <c r="P14" s="12">
        <v>1</v>
      </c>
      <c r="Q14" s="11">
        <v>40000</v>
      </c>
      <c r="T14"/>
    </row>
    <row r="15" spans="1:20" x14ac:dyDescent="0.35">
      <c r="A15" s="20" t="s">
        <v>830</v>
      </c>
      <c r="B15" s="20">
        <v>18466.8</v>
      </c>
      <c r="C15" s="26">
        <v>45160</v>
      </c>
      <c r="D15" s="25">
        <v>3.3</v>
      </c>
      <c r="E15" s="25" t="s">
        <v>45</v>
      </c>
      <c r="G15" s="10"/>
      <c r="I15" s="5">
        <v>1</v>
      </c>
      <c r="J15" s="5">
        <v>1</v>
      </c>
      <c r="K15" s="6">
        <v>40000</v>
      </c>
      <c r="L15" s="8"/>
      <c r="M15" s="8"/>
      <c r="N15" s="7"/>
      <c r="O15" s="12">
        <v>1</v>
      </c>
      <c r="P15" s="12">
        <v>1</v>
      </c>
      <c r="Q15" s="11">
        <v>40000</v>
      </c>
      <c r="T15"/>
    </row>
    <row r="16" spans="1:20" x14ac:dyDescent="0.35">
      <c r="A16" s="20" t="s">
        <v>233</v>
      </c>
      <c r="B16" s="20">
        <v>73000</v>
      </c>
      <c r="C16" s="29">
        <v>45378</v>
      </c>
      <c r="D16" s="25" t="s">
        <v>45</v>
      </c>
      <c r="E16" s="25" t="s">
        <v>45</v>
      </c>
      <c r="G16" s="10"/>
      <c r="I16" s="5">
        <v>1</v>
      </c>
      <c r="J16" s="5">
        <v>0</v>
      </c>
      <c r="K16" s="6">
        <v>0</v>
      </c>
      <c r="L16" s="8">
        <v>6</v>
      </c>
      <c r="M16" s="8">
        <v>1</v>
      </c>
      <c r="N16" s="7">
        <v>20750</v>
      </c>
      <c r="O16" s="12">
        <v>7</v>
      </c>
      <c r="P16" s="12">
        <v>1</v>
      </c>
      <c r="Q16" s="11">
        <v>20750</v>
      </c>
      <c r="T16"/>
    </row>
    <row r="17" spans="1:20" x14ac:dyDescent="0.35">
      <c r="A17" s="20" t="s">
        <v>401</v>
      </c>
      <c r="B17" s="20">
        <v>1015000</v>
      </c>
      <c r="C17" s="29">
        <v>45536</v>
      </c>
      <c r="D17" s="25" t="s">
        <v>45</v>
      </c>
      <c r="E17" s="25" t="s">
        <v>45</v>
      </c>
      <c r="G17" s="10"/>
      <c r="I17" s="5">
        <v>1</v>
      </c>
      <c r="J17" s="5">
        <v>1</v>
      </c>
      <c r="K17" s="6">
        <v>17632</v>
      </c>
      <c r="L17" s="8"/>
      <c r="M17" s="8"/>
      <c r="N17" s="7"/>
      <c r="O17" s="12">
        <v>1</v>
      </c>
      <c r="P17" s="12">
        <v>1</v>
      </c>
      <c r="Q17" s="11">
        <v>17632</v>
      </c>
      <c r="T17"/>
    </row>
    <row r="18" spans="1:20" x14ac:dyDescent="0.35">
      <c r="A18" s="21" t="s">
        <v>544</v>
      </c>
      <c r="B18" s="20">
        <v>125000</v>
      </c>
      <c r="C18" s="29">
        <v>44943</v>
      </c>
      <c r="D18" s="25">
        <v>15.7</v>
      </c>
      <c r="E18" s="25">
        <v>15.7</v>
      </c>
      <c r="G18" s="10"/>
      <c r="I18" s="5">
        <v>1</v>
      </c>
      <c r="J18" s="5">
        <v>0</v>
      </c>
      <c r="K18" s="6">
        <v>0</v>
      </c>
      <c r="L18" s="8">
        <v>2</v>
      </c>
      <c r="M18" s="8">
        <v>1</v>
      </c>
      <c r="N18" s="7">
        <v>12000</v>
      </c>
      <c r="O18" s="12">
        <v>3</v>
      </c>
      <c r="P18" s="12">
        <v>1</v>
      </c>
      <c r="Q18" s="11">
        <v>12000</v>
      </c>
      <c r="T18"/>
    </row>
    <row r="19" spans="1:20" x14ac:dyDescent="0.35">
      <c r="A19" s="20" t="s">
        <v>388</v>
      </c>
      <c r="B19" s="20">
        <v>34834</v>
      </c>
      <c r="C19" s="29">
        <v>44789</v>
      </c>
      <c r="D19" s="25">
        <v>12.4</v>
      </c>
      <c r="E19" s="25">
        <v>27.6</v>
      </c>
      <c r="G19" s="10"/>
      <c r="I19" s="5">
        <v>1</v>
      </c>
      <c r="J19" s="5">
        <v>1</v>
      </c>
      <c r="K19" s="6">
        <v>9631</v>
      </c>
      <c r="L19" s="8">
        <v>1</v>
      </c>
      <c r="M19" s="8">
        <v>0</v>
      </c>
      <c r="N19" s="7">
        <v>0</v>
      </c>
      <c r="O19" s="12">
        <v>2</v>
      </c>
      <c r="P19" s="12">
        <v>1</v>
      </c>
      <c r="Q19" s="11">
        <v>9631</v>
      </c>
      <c r="T19"/>
    </row>
    <row r="20" spans="1:20" x14ac:dyDescent="0.35">
      <c r="A20" s="20" t="s">
        <v>248</v>
      </c>
      <c r="B20" s="20">
        <v>22048</v>
      </c>
      <c r="C20" s="29">
        <v>45524</v>
      </c>
      <c r="D20" s="25" t="s">
        <v>45</v>
      </c>
      <c r="E20" s="25" t="s">
        <v>45</v>
      </c>
      <c r="G20" s="10"/>
      <c r="I20" s="5">
        <v>1</v>
      </c>
      <c r="J20" s="5">
        <v>1</v>
      </c>
      <c r="K20" s="6">
        <v>5000</v>
      </c>
      <c r="L20" s="8"/>
      <c r="M20" s="8"/>
      <c r="N20" s="7"/>
      <c r="O20" s="12">
        <v>1</v>
      </c>
      <c r="P20" s="12">
        <v>1</v>
      </c>
      <c r="Q20" s="11">
        <v>5000</v>
      </c>
      <c r="T20"/>
    </row>
    <row r="21" spans="1:20" x14ac:dyDescent="0.35">
      <c r="A21" s="20" t="s">
        <v>778</v>
      </c>
      <c r="B21" s="20">
        <v>38000</v>
      </c>
      <c r="C21" s="26">
        <v>45160</v>
      </c>
      <c r="D21" s="25">
        <v>5</v>
      </c>
      <c r="E21" s="25" t="s">
        <v>45</v>
      </c>
      <c r="G21" s="10"/>
      <c r="I21" s="5">
        <v>1</v>
      </c>
      <c r="J21" s="5">
        <v>1</v>
      </c>
      <c r="K21" s="6">
        <v>1000</v>
      </c>
      <c r="L21" s="8"/>
      <c r="M21" s="8"/>
      <c r="N21" s="7"/>
      <c r="O21" s="12">
        <v>1</v>
      </c>
      <c r="P21" s="12">
        <v>1</v>
      </c>
      <c r="Q21" s="11">
        <v>1000</v>
      </c>
      <c r="T21"/>
    </row>
    <row r="22" spans="1:20" x14ac:dyDescent="0.35">
      <c r="A22" s="20" t="s">
        <v>504</v>
      </c>
      <c r="B22" s="20">
        <v>137000</v>
      </c>
      <c r="C22" s="29">
        <v>45536</v>
      </c>
      <c r="D22" s="25">
        <v>5.2</v>
      </c>
      <c r="E22" s="25">
        <v>5.2</v>
      </c>
      <c r="G22" s="10"/>
      <c r="J22" s="5"/>
      <c r="K22" s="6"/>
      <c r="L22" s="8">
        <v>1</v>
      </c>
      <c r="M22" s="8">
        <v>0</v>
      </c>
      <c r="N22" s="7">
        <v>0</v>
      </c>
      <c r="O22" s="12">
        <v>1</v>
      </c>
      <c r="P22" s="12">
        <v>0</v>
      </c>
      <c r="Q22" s="11">
        <v>0</v>
      </c>
      <c r="T22"/>
    </row>
    <row r="23" spans="1:20" x14ac:dyDescent="0.35">
      <c r="A23" s="20" t="s">
        <v>470</v>
      </c>
      <c r="B23" s="20">
        <v>407500</v>
      </c>
      <c r="C23" s="29">
        <v>45474</v>
      </c>
      <c r="D23" s="25" t="s">
        <v>45</v>
      </c>
      <c r="E23" s="25">
        <v>0.1</v>
      </c>
      <c r="G23" s="10"/>
      <c r="I23" s="5">
        <v>1</v>
      </c>
      <c r="J23" s="5">
        <v>0</v>
      </c>
      <c r="K23" s="6">
        <v>0</v>
      </c>
      <c r="L23" s="8">
        <v>6</v>
      </c>
      <c r="M23" s="8">
        <v>0</v>
      </c>
      <c r="N23" s="7">
        <v>0</v>
      </c>
      <c r="O23" s="12">
        <v>7</v>
      </c>
      <c r="P23" s="12">
        <v>0</v>
      </c>
      <c r="Q23" s="11">
        <v>0</v>
      </c>
      <c r="T23"/>
    </row>
    <row r="24" spans="1:20" x14ac:dyDescent="0.35">
      <c r="A24" s="20" t="s">
        <v>322</v>
      </c>
      <c r="B24" s="20">
        <v>183642.98</v>
      </c>
      <c r="C24" s="29">
        <v>45160</v>
      </c>
      <c r="D24" s="25">
        <v>10.1</v>
      </c>
      <c r="E24" s="25">
        <v>10.1</v>
      </c>
      <c r="G24" s="10"/>
      <c r="I24" s="5">
        <v>1</v>
      </c>
      <c r="J24" s="5">
        <v>0</v>
      </c>
      <c r="K24" s="6">
        <v>0</v>
      </c>
      <c r="L24" s="8">
        <v>1</v>
      </c>
      <c r="M24" s="8">
        <v>0</v>
      </c>
      <c r="N24" s="7">
        <v>0</v>
      </c>
      <c r="O24" s="12">
        <v>2</v>
      </c>
      <c r="P24" s="12">
        <v>0</v>
      </c>
      <c r="Q24" s="11">
        <v>0</v>
      </c>
      <c r="T24"/>
    </row>
    <row r="25" spans="1:20" x14ac:dyDescent="0.35">
      <c r="A25" s="20" t="s">
        <v>276</v>
      </c>
      <c r="B25" s="20">
        <v>94000</v>
      </c>
      <c r="C25" s="26">
        <v>45524</v>
      </c>
      <c r="D25" s="25">
        <v>2.9</v>
      </c>
      <c r="E25" s="25" t="s">
        <v>45</v>
      </c>
      <c r="G25" s="10"/>
      <c r="J25" s="5"/>
      <c r="K25" s="6"/>
      <c r="L25" s="8">
        <v>1</v>
      </c>
      <c r="M25" s="8">
        <v>0</v>
      </c>
      <c r="N25" s="7">
        <v>0</v>
      </c>
      <c r="O25" s="12">
        <v>1</v>
      </c>
      <c r="P25" s="12">
        <v>0</v>
      </c>
      <c r="Q25" s="11">
        <v>0</v>
      </c>
      <c r="T25"/>
    </row>
    <row r="26" spans="1:20" x14ac:dyDescent="0.35">
      <c r="A26" s="20" t="s">
        <v>133</v>
      </c>
      <c r="B26" s="20">
        <v>595000</v>
      </c>
      <c r="C26" s="29">
        <v>45300</v>
      </c>
      <c r="D26" s="25">
        <v>9</v>
      </c>
      <c r="E26" s="25">
        <v>9</v>
      </c>
      <c r="G26" s="10"/>
      <c r="J26" s="5"/>
      <c r="K26" s="6"/>
      <c r="L26" s="8">
        <v>2</v>
      </c>
      <c r="M26" s="8">
        <v>0</v>
      </c>
      <c r="N26" s="7">
        <v>0</v>
      </c>
      <c r="O26" s="12">
        <v>2</v>
      </c>
      <c r="P26" s="12">
        <v>0</v>
      </c>
      <c r="Q26" s="11">
        <v>0</v>
      </c>
      <c r="T26"/>
    </row>
    <row r="27" spans="1:20" x14ac:dyDescent="0.35">
      <c r="A27" s="25" t="s">
        <v>993</v>
      </c>
      <c r="B27" s="20">
        <v>177000</v>
      </c>
      <c r="C27" s="29">
        <v>45660</v>
      </c>
      <c r="D27" s="25">
        <v>2.2999999999999998</v>
      </c>
      <c r="E27" s="25" t="s">
        <v>45</v>
      </c>
      <c r="G27" s="10"/>
      <c r="J27" s="5"/>
      <c r="K27" s="6"/>
      <c r="L27" s="8">
        <v>1</v>
      </c>
      <c r="M27" s="8">
        <v>0</v>
      </c>
      <c r="N27" s="7">
        <v>0</v>
      </c>
      <c r="O27" s="12">
        <v>1</v>
      </c>
      <c r="P27" s="12">
        <v>0</v>
      </c>
      <c r="Q27" s="11">
        <v>0</v>
      </c>
      <c r="T27"/>
    </row>
    <row r="28" spans="1:20" x14ac:dyDescent="0.35">
      <c r="A28" s="20" t="s">
        <v>341</v>
      </c>
      <c r="B28" s="20">
        <v>10033</v>
      </c>
      <c r="C28" s="29">
        <v>45524</v>
      </c>
      <c r="D28" s="25">
        <v>2.8</v>
      </c>
      <c r="E28" s="25">
        <v>2.8</v>
      </c>
      <c r="G28" s="10"/>
      <c r="J28" s="5"/>
      <c r="K28" s="6"/>
      <c r="L28" s="8">
        <v>2</v>
      </c>
      <c r="M28" s="8">
        <v>0</v>
      </c>
      <c r="N28" s="7">
        <v>0</v>
      </c>
      <c r="O28" s="12">
        <v>2</v>
      </c>
      <c r="P28" s="12">
        <v>0</v>
      </c>
      <c r="Q28" s="11">
        <v>0</v>
      </c>
      <c r="T28"/>
    </row>
    <row r="29" spans="1:20" x14ac:dyDescent="0.35">
      <c r="A29" s="20" t="s">
        <v>492</v>
      </c>
      <c r="B29" s="25" t="s">
        <v>1023</v>
      </c>
      <c r="C29" s="26">
        <v>45524</v>
      </c>
      <c r="D29" s="25">
        <v>1.9</v>
      </c>
      <c r="E29" s="25">
        <v>1.9</v>
      </c>
      <c r="G29" s="10"/>
      <c r="J29" s="5"/>
      <c r="K29" s="6"/>
      <c r="L29" s="8">
        <v>1</v>
      </c>
      <c r="M29" s="8">
        <v>0</v>
      </c>
      <c r="N29" s="7">
        <v>0</v>
      </c>
      <c r="O29" s="12">
        <v>1</v>
      </c>
      <c r="P29" s="12">
        <v>0</v>
      </c>
      <c r="Q29" s="11">
        <v>0</v>
      </c>
      <c r="T29"/>
    </row>
    <row r="30" spans="1:20" x14ac:dyDescent="0.35">
      <c r="A30" s="20" t="s">
        <v>226</v>
      </c>
      <c r="B30" s="20">
        <v>210000</v>
      </c>
      <c r="C30" s="29">
        <v>45160</v>
      </c>
      <c r="D30" s="25">
        <v>15</v>
      </c>
      <c r="E30" s="25">
        <v>15</v>
      </c>
      <c r="G30" s="10"/>
      <c r="J30" s="5"/>
      <c r="K30" s="6"/>
      <c r="L30" s="8">
        <v>2</v>
      </c>
      <c r="M30" s="8">
        <v>0</v>
      </c>
      <c r="N30" s="7">
        <v>0</v>
      </c>
      <c r="O30" s="12">
        <v>2</v>
      </c>
      <c r="P30" s="12">
        <v>0</v>
      </c>
      <c r="Q30" s="11">
        <v>0</v>
      </c>
      <c r="T30"/>
    </row>
    <row r="31" spans="1:20" x14ac:dyDescent="0.35">
      <c r="A31" s="20" t="s">
        <v>316</v>
      </c>
      <c r="B31" s="20">
        <v>175000</v>
      </c>
      <c r="C31" s="29">
        <v>44937</v>
      </c>
      <c r="D31" s="25">
        <v>11</v>
      </c>
      <c r="E31" s="25">
        <v>11</v>
      </c>
      <c r="G31" s="10"/>
      <c r="I31" s="5">
        <v>2</v>
      </c>
      <c r="J31" s="5">
        <v>0</v>
      </c>
      <c r="K31" s="6">
        <v>0</v>
      </c>
      <c r="L31" s="8">
        <v>3</v>
      </c>
      <c r="M31" s="8">
        <v>0</v>
      </c>
      <c r="N31" s="7">
        <v>0</v>
      </c>
      <c r="O31" s="12">
        <v>5</v>
      </c>
      <c r="P31" s="12">
        <v>0</v>
      </c>
      <c r="Q31" s="11">
        <v>0</v>
      </c>
      <c r="T31"/>
    </row>
    <row r="32" spans="1:20" x14ac:dyDescent="0.35">
      <c r="A32" s="20" t="s">
        <v>355</v>
      </c>
      <c r="B32" s="25" t="s">
        <v>1019</v>
      </c>
      <c r="C32" s="26">
        <v>45524</v>
      </c>
      <c r="D32" s="25">
        <v>0.7</v>
      </c>
      <c r="E32" s="25" t="s">
        <v>45</v>
      </c>
      <c r="G32" s="10"/>
      <c r="J32" s="5"/>
      <c r="K32" s="6"/>
      <c r="L32" s="8">
        <v>2</v>
      </c>
      <c r="M32" s="8">
        <v>0</v>
      </c>
      <c r="N32" s="7">
        <v>0</v>
      </c>
      <c r="O32" s="12">
        <v>2</v>
      </c>
      <c r="P32" s="12">
        <v>0</v>
      </c>
      <c r="Q32" s="11">
        <v>0</v>
      </c>
      <c r="T32"/>
    </row>
    <row r="33" spans="1:20" x14ac:dyDescent="0.35">
      <c r="A33" s="21" t="s">
        <v>573</v>
      </c>
      <c r="B33" s="20">
        <v>55090</v>
      </c>
      <c r="C33" s="26">
        <v>45524</v>
      </c>
      <c r="D33" s="25">
        <v>3.8</v>
      </c>
      <c r="E33" s="25" t="s">
        <v>45</v>
      </c>
      <c r="G33" s="10"/>
      <c r="J33" s="5"/>
      <c r="K33" s="6"/>
      <c r="L33" s="8">
        <v>1</v>
      </c>
      <c r="M33" s="8">
        <v>0</v>
      </c>
      <c r="N33" s="7">
        <v>0</v>
      </c>
      <c r="O33" s="12">
        <v>1</v>
      </c>
      <c r="P33" s="12">
        <v>0</v>
      </c>
      <c r="Q33" s="11">
        <v>0</v>
      </c>
      <c r="T33"/>
    </row>
    <row r="34" spans="1:20" x14ac:dyDescent="0.35">
      <c r="A34" s="20" t="s">
        <v>360</v>
      </c>
      <c r="B34" s="20">
        <v>360750</v>
      </c>
      <c r="C34" s="29">
        <v>45397</v>
      </c>
      <c r="D34" s="25">
        <v>9.4</v>
      </c>
      <c r="E34" s="25" t="s">
        <v>45</v>
      </c>
      <c r="G34" s="10"/>
      <c r="J34" s="5"/>
      <c r="K34" s="6"/>
      <c r="L34" s="8">
        <v>1</v>
      </c>
      <c r="M34" s="8">
        <v>0</v>
      </c>
      <c r="N34" s="7">
        <v>0</v>
      </c>
      <c r="O34" s="12">
        <v>1</v>
      </c>
      <c r="P34" s="12">
        <v>0</v>
      </c>
      <c r="Q34" s="11">
        <v>0</v>
      </c>
      <c r="T34"/>
    </row>
    <row r="35" spans="1:20" x14ac:dyDescent="0.35">
      <c r="A35" s="21" t="s">
        <v>307</v>
      </c>
      <c r="B35" s="20">
        <v>314926</v>
      </c>
      <c r="C35" s="29">
        <v>45474</v>
      </c>
      <c r="D35" s="25" t="s">
        <v>45</v>
      </c>
      <c r="E35" s="25" t="s">
        <v>45</v>
      </c>
      <c r="G35" s="10"/>
      <c r="I35" s="5">
        <v>1</v>
      </c>
      <c r="J35" s="5">
        <v>0</v>
      </c>
      <c r="K35" s="6">
        <v>0</v>
      </c>
      <c r="L35" s="8">
        <v>4</v>
      </c>
      <c r="M35" s="8">
        <v>0</v>
      </c>
      <c r="N35" s="7">
        <v>0</v>
      </c>
      <c r="O35" s="12">
        <v>5</v>
      </c>
      <c r="P35" s="12">
        <v>0</v>
      </c>
      <c r="Q35" s="11">
        <v>0</v>
      </c>
      <c r="T35"/>
    </row>
    <row r="36" spans="1:20" x14ac:dyDescent="0.35">
      <c r="A36" s="20" t="s">
        <v>374</v>
      </c>
      <c r="B36" s="20">
        <v>113000</v>
      </c>
      <c r="C36" s="29">
        <v>44789</v>
      </c>
      <c r="D36" s="25">
        <v>19.2</v>
      </c>
      <c r="E36" s="25">
        <v>19.2</v>
      </c>
      <c r="G36" s="10"/>
      <c r="I36" s="5">
        <v>1</v>
      </c>
      <c r="J36" s="5">
        <v>0</v>
      </c>
      <c r="K36" s="6">
        <v>0</v>
      </c>
      <c r="L36" s="8">
        <v>2</v>
      </c>
      <c r="M36" s="8">
        <v>0</v>
      </c>
      <c r="N36" s="7">
        <v>0</v>
      </c>
      <c r="O36" s="12">
        <v>3</v>
      </c>
      <c r="P36" s="12">
        <v>0</v>
      </c>
      <c r="Q36" s="11">
        <v>0</v>
      </c>
      <c r="T36"/>
    </row>
    <row r="37" spans="1:20" x14ac:dyDescent="0.35">
      <c r="A37" s="20" t="s">
        <v>262</v>
      </c>
      <c r="B37" s="20">
        <v>180000</v>
      </c>
      <c r="C37" s="29">
        <v>45524</v>
      </c>
      <c r="D37" s="25" t="s">
        <v>45</v>
      </c>
      <c r="E37" s="25">
        <v>5.9</v>
      </c>
      <c r="G37" s="10"/>
      <c r="J37" s="5"/>
      <c r="K37" s="6"/>
      <c r="L37" s="8">
        <v>6</v>
      </c>
      <c r="M37" s="8">
        <v>0</v>
      </c>
      <c r="N37" s="7">
        <v>0</v>
      </c>
      <c r="O37" s="12">
        <v>6</v>
      </c>
      <c r="P37" s="12">
        <v>0</v>
      </c>
      <c r="Q37" s="11">
        <v>0</v>
      </c>
      <c r="T37"/>
    </row>
    <row r="38" spans="1:20" x14ac:dyDescent="0.35">
      <c r="A38" s="20" t="s">
        <v>380</v>
      </c>
      <c r="B38" s="20">
        <v>103674.59</v>
      </c>
      <c r="C38" s="29">
        <v>45659</v>
      </c>
      <c r="D38" s="25" t="s">
        <v>45</v>
      </c>
      <c r="E38" s="25" t="s">
        <v>45</v>
      </c>
      <c r="G38" s="10"/>
      <c r="J38" s="5"/>
      <c r="K38" s="6"/>
      <c r="L38" s="8">
        <v>1</v>
      </c>
      <c r="M38" s="8">
        <v>0</v>
      </c>
      <c r="N38" s="7">
        <v>0</v>
      </c>
      <c r="O38" s="12">
        <v>1</v>
      </c>
      <c r="P38" s="12">
        <v>0</v>
      </c>
      <c r="Q38" s="11">
        <v>0</v>
      </c>
      <c r="T38"/>
    </row>
    <row r="39" spans="1:20" x14ac:dyDescent="0.35">
      <c r="A39" s="20" t="s">
        <v>474</v>
      </c>
      <c r="B39" s="20">
        <v>210915</v>
      </c>
      <c r="C39" s="29">
        <v>45524</v>
      </c>
      <c r="D39" s="25">
        <v>1.2</v>
      </c>
      <c r="E39" s="25">
        <v>1.2</v>
      </c>
      <c r="G39" s="10"/>
      <c r="J39" s="5"/>
      <c r="K39" s="6"/>
      <c r="L39" s="8">
        <v>2</v>
      </c>
      <c r="M39" s="8">
        <v>0</v>
      </c>
      <c r="N39" s="7">
        <v>0</v>
      </c>
      <c r="O39" s="12">
        <v>2</v>
      </c>
      <c r="P39" s="12">
        <v>0</v>
      </c>
      <c r="Q39" s="11">
        <v>0</v>
      </c>
      <c r="T39"/>
    </row>
    <row r="40" spans="1:20" x14ac:dyDescent="0.35">
      <c r="A40" s="20" t="s">
        <v>169</v>
      </c>
      <c r="B40" s="20">
        <v>475000</v>
      </c>
      <c r="C40" s="29">
        <v>45526</v>
      </c>
      <c r="D40" s="25">
        <v>3.5</v>
      </c>
      <c r="E40" s="25">
        <v>3.5</v>
      </c>
      <c r="G40" s="10"/>
      <c r="J40" s="5"/>
      <c r="K40" s="6"/>
      <c r="L40" s="8">
        <v>1</v>
      </c>
      <c r="M40" s="8">
        <v>0</v>
      </c>
      <c r="N40" s="7">
        <v>0</v>
      </c>
      <c r="O40" s="12">
        <v>1</v>
      </c>
      <c r="P40" s="12">
        <v>0</v>
      </c>
      <c r="Q40" s="11">
        <v>0</v>
      </c>
      <c r="T40"/>
    </row>
    <row r="41" spans="1:20" x14ac:dyDescent="0.35">
      <c r="A41" s="20" t="s">
        <v>497</v>
      </c>
      <c r="B41" s="20">
        <v>97500</v>
      </c>
      <c r="C41" s="29">
        <v>45160</v>
      </c>
      <c r="D41" s="25">
        <v>12.9</v>
      </c>
      <c r="E41" s="25">
        <v>12.9</v>
      </c>
      <c r="G41" s="10"/>
      <c r="J41" s="5"/>
      <c r="K41" s="6"/>
      <c r="L41" s="8">
        <v>2</v>
      </c>
      <c r="M41" s="8">
        <v>0</v>
      </c>
      <c r="N41" s="7">
        <v>0</v>
      </c>
      <c r="O41" s="12">
        <v>2</v>
      </c>
      <c r="P41" s="12">
        <v>0</v>
      </c>
      <c r="Q41" s="11">
        <v>0</v>
      </c>
      <c r="T41"/>
    </row>
    <row r="42" spans="1:20" x14ac:dyDescent="0.35">
      <c r="A42" s="20" t="s">
        <v>119</v>
      </c>
      <c r="B42" s="20">
        <v>164828</v>
      </c>
      <c r="C42" s="29">
        <v>45536</v>
      </c>
      <c r="D42" s="25">
        <v>0.6</v>
      </c>
      <c r="E42" s="25">
        <v>0.6</v>
      </c>
      <c r="G42" s="10"/>
      <c r="J42" s="5"/>
      <c r="K42" s="6"/>
      <c r="L42" s="8">
        <v>2</v>
      </c>
      <c r="M42" s="8">
        <v>0</v>
      </c>
      <c r="N42" s="7">
        <v>0</v>
      </c>
      <c r="O42" s="12">
        <v>2</v>
      </c>
      <c r="P42" s="12">
        <v>0</v>
      </c>
      <c r="Q42" s="11">
        <v>0</v>
      </c>
      <c r="T42"/>
    </row>
    <row r="43" spans="1:20" x14ac:dyDescent="0.35">
      <c r="A43" s="21" t="s">
        <v>510</v>
      </c>
      <c r="B43" s="20">
        <v>297600</v>
      </c>
      <c r="C43" s="29">
        <v>45524</v>
      </c>
      <c r="D43" s="25">
        <v>1.7</v>
      </c>
      <c r="E43" s="25">
        <v>1.7</v>
      </c>
      <c r="G43" s="10"/>
      <c r="J43" s="5"/>
      <c r="K43" s="6"/>
      <c r="L43" s="8">
        <v>2</v>
      </c>
      <c r="M43" s="8">
        <v>0</v>
      </c>
      <c r="N43" s="7">
        <v>0</v>
      </c>
      <c r="O43" s="12">
        <v>2</v>
      </c>
      <c r="P43" s="12">
        <v>0</v>
      </c>
      <c r="Q43" s="11">
        <v>0</v>
      </c>
      <c r="T43"/>
    </row>
    <row r="44" spans="1:20" x14ac:dyDescent="0.35">
      <c r="A44" s="20" t="s">
        <v>517</v>
      </c>
      <c r="B44" s="20">
        <v>234500</v>
      </c>
      <c r="C44" s="26">
        <v>45524</v>
      </c>
      <c r="D44" s="25">
        <v>1.7</v>
      </c>
      <c r="E44" s="25">
        <v>1.7</v>
      </c>
      <c r="G44" s="10"/>
      <c r="J44" s="5"/>
      <c r="K44" s="6"/>
      <c r="L44" s="8">
        <v>2</v>
      </c>
      <c r="M44" s="8">
        <v>0</v>
      </c>
      <c r="N44" s="7">
        <v>0</v>
      </c>
      <c r="O44" s="12">
        <v>2</v>
      </c>
      <c r="P44" s="12">
        <v>0</v>
      </c>
      <c r="Q44" s="11">
        <v>0</v>
      </c>
      <c r="T44"/>
    </row>
    <row r="45" spans="1:20" x14ac:dyDescent="0.35">
      <c r="A45" s="20" t="s">
        <v>265</v>
      </c>
      <c r="B45" s="20">
        <v>98668.26</v>
      </c>
      <c r="C45" s="29">
        <v>45538</v>
      </c>
      <c r="D45" s="25">
        <v>4.7</v>
      </c>
      <c r="E45" s="25">
        <v>4.7</v>
      </c>
      <c r="G45" s="10"/>
      <c r="J45" s="5"/>
      <c r="K45" s="6"/>
      <c r="L45" s="8">
        <v>1</v>
      </c>
      <c r="M45" s="8">
        <v>0</v>
      </c>
      <c r="N45" s="7">
        <v>0</v>
      </c>
      <c r="O45" s="12">
        <v>1</v>
      </c>
      <c r="P45" s="12">
        <v>0</v>
      </c>
      <c r="Q45" s="11">
        <v>0</v>
      </c>
      <c r="T45"/>
    </row>
    <row r="46" spans="1:20" x14ac:dyDescent="0.35">
      <c r="A46" s="20" t="s">
        <v>271</v>
      </c>
      <c r="B46" s="20">
        <v>171225</v>
      </c>
      <c r="C46" s="29">
        <v>45524</v>
      </c>
      <c r="D46" s="25">
        <v>2.6</v>
      </c>
      <c r="E46" s="25" t="s">
        <v>45</v>
      </c>
      <c r="G46" s="10"/>
      <c r="J46" s="5"/>
      <c r="K46" s="6"/>
      <c r="L46" s="8">
        <v>1</v>
      </c>
      <c r="M46" s="8">
        <v>0</v>
      </c>
      <c r="N46" s="7">
        <v>0</v>
      </c>
      <c r="O46" s="12">
        <v>1</v>
      </c>
      <c r="P46" s="12">
        <v>0</v>
      </c>
      <c r="Q46" s="11">
        <v>0</v>
      </c>
      <c r="T46"/>
    </row>
    <row r="47" spans="1:20" x14ac:dyDescent="0.35">
      <c r="A47" s="21" t="s">
        <v>411</v>
      </c>
      <c r="B47" s="20">
        <v>475000</v>
      </c>
      <c r="C47" s="29">
        <v>45160</v>
      </c>
      <c r="D47" s="25">
        <v>3.6</v>
      </c>
      <c r="E47" s="25">
        <v>3.6</v>
      </c>
      <c r="G47" s="10"/>
      <c r="I47" s="5">
        <v>1</v>
      </c>
      <c r="J47" s="5">
        <v>0</v>
      </c>
      <c r="K47" s="6">
        <v>0</v>
      </c>
      <c r="L47" s="8">
        <v>2</v>
      </c>
      <c r="M47" s="8">
        <v>1</v>
      </c>
      <c r="N47" s="7">
        <v>0</v>
      </c>
      <c r="O47" s="12">
        <v>3</v>
      </c>
      <c r="P47" s="12">
        <v>1</v>
      </c>
      <c r="Q47" s="11">
        <v>0</v>
      </c>
      <c r="T47"/>
    </row>
    <row r="48" spans="1:20" x14ac:dyDescent="0.35">
      <c r="A48" s="21" t="s">
        <v>569</v>
      </c>
      <c r="B48" s="25" t="s">
        <v>1025</v>
      </c>
      <c r="C48" s="26">
        <v>45524</v>
      </c>
      <c r="D48" s="25">
        <v>3.1</v>
      </c>
      <c r="E48" s="25" t="s">
        <v>45</v>
      </c>
      <c r="G48" s="10"/>
      <c r="J48" s="5"/>
      <c r="K48" s="6"/>
      <c r="L48" s="8">
        <v>2</v>
      </c>
      <c r="M48" s="8">
        <v>0</v>
      </c>
      <c r="N48" s="7">
        <v>0</v>
      </c>
      <c r="O48" s="12">
        <v>2</v>
      </c>
      <c r="P48" s="12">
        <v>0</v>
      </c>
      <c r="Q48" s="11">
        <v>0</v>
      </c>
      <c r="T48"/>
    </row>
    <row r="49" spans="1:20" x14ac:dyDescent="0.35">
      <c r="A49" s="20" t="s">
        <v>417</v>
      </c>
      <c r="B49" s="25" t="s">
        <v>1023</v>
      </c>
      <c r="C49" s="26">
        <v>45524</v>
      </c>
      <c r="D49" s="25">
        <v>1.4</v>
      </c>
      <c r="E49" s="25">
        <v>1.4</v>
      </c>
      <c r="G49" s="10"/>
      <c r="J49" s="5"/>
      <c r="K49" s="6"/>
      <c r="L49" s="8">
        <v>2</v>
      </c>
      <c r="M49" s="8">
        <v>0</v>
      </c>
      <c r="N49" s="7">
        <v>0</v>
      </c>
      <c r="O49" s="12">
        <v>2</v>
      </c>
      <c r="P49" s="12">
        <v>0</v>
      </c>
      <c r="Q49" s="11">
        <v>0</v>
      </c>
      <c r="T49"/>
    </row>
    <row r="50" spans="1:20" x14ac:dyDescent="0.35">
      <c r="A50" s="20" t="s">
        <v>280</v>
      </c>
      <c r="B50" s="20">
        <v>461700</v>
      </c>
      <c r="C50" s="29">
        <v>45555</v>
      </c>
      <c r="D50" s="25">
        <v>0</v>
      </c>
      <c r="E50" s="25">
        <v>1.6</v>
      </c>
      <c r="G50" s="10"/>
      <c r="J50" s="5"/>
      <c r="K50" s="6"/>
      <c r="L50" s="8">
        <v>4</v>
      </c>
      <c r="M50" s="8">
        <v>0</v>
      </c>
      <c r="N50" s="7">
        <v>0</v>
      </c>
      <c r="O50" s="12">
        <v>4</v>
      </c>
      <c r="P50" s="12">
        <v>0</v>
      </c>
      <c r="Q50" s="11">
        <v>0</v>
      </c>
      <c r="T50"/>
    </row>
    <row r="51" spans="1:20" x14ac:dyDescent="0.35">
      <c r="A51" s="20" t="s">
        <v>427</v>
      </c>
      <c r="B51" s="20">
        <v>205783</v>
      </c>
      <c r="C51" s="26">
        <v>45524</v>
      </c>
      <c r="D51" s="25">
        <v>1.6</v>
      </c>
      <c r="E51" s="25">
        <v>1.6</v>
      </c>
      <c r="G51" s="10"/>
      <c r="J51" s="5"/>
      <c r="K51" s="6"/>
      <c r="L51" s="8">
        <v>3</v>
      </c>
      <c r="M51" s="8">
        <v>0</v>
      </c>
      <c r="N51" s="7">
        <v>0</v>
      </c>
      <c r="O51" s="12">
        <v>3</v>
      </c>
      <c r="P51" s="12">
        <v>0</v>
      </c>
      <c r="Q51" s="11">
        <v>0</v>
      </c>
      <c r="T51"/>
    </row>
    <row r="52" spans="1:20" x14ac:dyDescent="0.35">
      <c r="A52" s="20" t="s">
        <v>291</v>
      </c>
      <c r="B52" s="20">
        <v>76987.5</v>
      </c>
      <c r="C52" s="29">
        <v>45554</v>
      </c>
      <c r="D52" s="25">
        <v>4.9000000000000004</v>
      </c>
      <c r="E52" s="25" t="s">
        <v>45</v>
      </c>
      <c r="G52" s="10"/>
      <c r="J52" s="5"/>
      <c r="K52" s="6"/>
      <c r="L52" s="8">
        <v>2</v>
      </c>
      <c r="M52" s="8">
        <v>0</v>
      </c>
      <c r="N52" s="7">
        <v>0</v>
      </c>
      <c r="O52" s="12">
        <v>2</v>
      </c>
      <c r="P52" s="12">
        <v>0</v>
      </c>
      <c r="Q52" s="11">
        <v>0</v>
      </c>
      <c r="T52"/>
    </row>
    <row r="53" spans="1:20" x14ac:dyDescent="0.35">
      <c r="A53" s="20" t="s">
        <v>256</v>
      </c>
      <c r="B53" s="20">
        <v>115276.82</v>
      </c>
      <c r="C53" s="29">
        <v>45659</v>
      </c>
      <c r="D53" s="25" t="s">
        <v>45</v>
      </c>
      <c r="E53" s="25" t="s">
        <v>45</v>
      </c>
      <c r="G53" s="10"/>
      <c r="J53" s="5"/>
      <c r="K53" s="6"/>
      <c r="L53" s="8">
        <v>2</v>
      </c>
      <c r="M53" s="8">
        <v>0</v>
      </c>
      <c r="N53" s="7">
        <v>0</v>
      </c>
      <c r="O53" s="12">
        <v>2</v>
      </c>
      <c r="P53" s="12">
        <v>0</v>
      </c>
      <c r="Q53" s="11">
        <v>0</v>
      </c>
      <c r="T53"/>
    </row>
    <row r="54" spans="1:20" x14ac:dyDescent="0.35">
      <c r="A54" s="25" t="s">
        <v>217</v>
      </c>
      <c r="B54" s="20">
        <v>350000</v>
      </c>
      <c r="C54" s="26">
        <v>45524</v>
      </c>
      <c r="D54" s="25">
        <v>6.8</v>
      </c>
      <c r="E54" s="25" t="s">
        <v>45</v>
      </c>
      <c r="G54" s="10"/>
      <c r="J54" s="5"/>
      <c r="K54" s="6"/>
      <c r="L54" s="8">
        <v>1</v>
      </c>
      <c r="M54" s="8">
        <v>0</v>
      </c>
      <c r="N54" s="7">
        <v>0</v>
      </c>
      <c r="O54" s="12">
        <v>1</v>
      </c>
      <c r="P54" s="12">
        <v>0</v>
      </c>
      <c r="Q54" s="11">
        <v>0</v>
      </c>
      <c r="T54"/>
    </row>
    <row r="55" spans="1:20" x14ac:dyDescent="0.35">
      <c r="A55" s="20" t="s">
        <v>438</v>
      </c>
      <c r="B55" s="20">
        <v>10000</v>
      </c>
      <c r="C55" s="29">
        <v>45397</v>
      </c>
      <c r="D55" s="25">
        <v>8.6999999999999993</v>
      </c>
      <c r="E55" s="25">
        <v>8.6999999999999993</v>
      </c>
      <c r="G55" s="10"/>
      <c r="J55" s="5"/>
      <c r="K55" s="6"/>
      <c r="L55" s="8">
        <v>1</v>
      </c>
      <c r="M55" s="8">
        <v>0</v>
      </c>
      <c r="N55" s="7">
        <v>0</v>
      </c>
      <c r="O55" s="12">
        <v>1</v>
      </c>
      <c r="P55" s="12">
        <v>0</v>
      </c>
      <c r="Q55" s="11">
        <v>0</v>
      </c>
      <c r="T55"/>
    </row>
    <row r="56" spans="1:20" x14ac:dyDescent="0.35">
      <c r="A56" s="20" t="s">
        <v>312</v>
      </c>
      <c r="B56" s="20">
        <v>256000</v>
      </c>
      <c r="C56" s="29">
        <v>45160</v>
      </c>
      <c r="D56" s="25">
        <v>1.5</v>
      </c>
      <c r="E56" s="25">
        <v>1.5</v>
      </c>
      <c r="G56" s="10"/>
      <c r="I56" s="5">
        <v>1</v>
      </c>
      <c r="J56" s="5">
        <v>0</v>
      </c>
      <c r="K56" s="6">
        <v>0</v>
      </c>
      <c r="L56" s="8">
        <v>4</v>
      </c>
      <c r="M56" s="8">
        <v>0</v>
      </c>
      <c r="N56" s="7">
        <v>0</v>
      </c>
      <c r="O56" s="12">
        <v>5</v>
      </c>
      <c r="P56" s="12">
        <v>0</v>
      </c>
      <c r="Q56" s="11">
        <v>0</v>
      </c>
      <c r="T56"/>
    </row>
    <row r="57" spans="1:20" x14ac:dyDescent="0.35">
      <c r="A57" s="20" t="s">
        <v>446</v>
      </c>
      <c r="B57" s="25" t="s">
        <v>1025</v>
      </c>
      <c r="C57" s="26">
        <v>45524</v>
      </c>
      <c r="D57" s="25">
        <v>1.7</v>
      </c>
      <c r="E57" s="25">
        <v>1.7</v>
      </c>
      <c r="G57" s="10"/>
      <c r="J57" s="5"/>
      <c r="K57" s="6"/>
      <c r="L57" s="8">
        <v>3</v>
      </c>
      <c r="M57" s="8">
        <v>0</v>
      </c>
      <c r="N57" s="7">
        <v>0</v>
      </c>
      <c r="O57" s="12">
        <v>3</v>
      </c>
      <c r="P57" s="12">
        <v>0</v>
      </c>
      <c r="Q57" s="11">
        <v>0</v>
      </c>
      <c r="T57"/>
    </row>
    <row r="58" spans="1:20" x14ac:dyDescent="0.35">
      <c r="A58" s="20" t="s">
        <v>196</v>
      </c>
      <c r="B58" s="19"/>
      <c r="C58" s="19"/>
      <c r="D58" s="19"/>
      <c r="E58" s="19"/>
      <c r="F58" s="10">
        <v>4</v>
      </c>
      <c r="G58" s="10">
        <v>4</v>
      </c>
      <c r="H58" s="9">
        <v>7641983.5999999996</v>
      </c>
      <c r="I58" s="5">
        <v>32</v>
      </c>
      <c r="J58" s="5">
        <v>12</v>
      </c>
      <c r="K58" s="6">
        <v>756033</v>
      </c>
      <c r="L58" s="8">
        <v>107</v>
      </c>
      <c r="M58" s="8">
        <v>10</v>
      </c>
      <c r="N58" s="7">
        <v>805866.89999999991</v>
      </c>
      <c r="O58" s="12">
        <v>143</v>
      </c>
      <c r="P58" s="12">
        <v>26</v>
      </c>
      <c r="Q58" s="11">
        <v>9203883.5</v>
      </c>
      <c r="T58"/>
    </row>
    <row r="59" spans="1:20" x14ac:dyDescent="0.35">
      <c r="A59"/>
      <c r="B59"/>
      <c r="C59"/>
      <c r="D59"/>
      <c r="E59"/>
      <c r="F59"/>
      <c r="G59"/>
      <c r="H59"/>
      <c r="I59"/>
      <c r="J59"/>
      <c r="K59"/>
      <c r="L59"/>
      <c r="M59"/>
      <c r="N59"/>
      <c r="O59"/>
      <c r="P59"/>
      <c r="Q59"/>
      <c r="T59"/>
    </row>
    <row r="60" spans="1:20" x14ac:dyDescent="0.35">
      <c r="A60"/>
      <c r="B60"/>
      <c r="C60"/>
      <c r="D60"/>
      <c r="E60"/>
      <c r="F60"/>
      <c r="G60"/>
      <c r="H60"/>
      <c r="I60"/>
      <c r="J60"/>
      <c r="K60"/>
      <c r="L60"/>
      <c r="M60"/>
      <c r="N60"/>
      <c r="O60"/>
      <c r="P60"/>
      <c r="Q60"/>
      <c r="T60"/>
    </row>
    <row r="61" spans="1:20" x14ac:dyDescent="0.35">
      <c r="A61"/>
      <c r="B61"/>
      <c r="C61"/>
      <c r="D61"/>
      <c r="E61"/>
      <c r="F61"/>
      <c r="G61"/>
      <c r="H61"/>
      <c r="I61"/>
      <c r="J61"/>
      <c r="K61"/>
      <c r="L61"/>
      <c r="M61"/>
      <c r="N61"/>
      <c r="O61"/>
      <c r="P61"/>
      <c r="Q61"/>
      <c r="T61"/>
    </row>
    <row r="62" spans="1:20" x14ac:dyDescent="0.35">
      <c r="A62"/>
      <c r="B62"/>
      <c r="C62"/>
      <c r="D62"/>
      <c r="E62"/>
      <c r="F62"/>
      <c r="G62"/>
      <c r="H62"/>
      <c r="I62"/>
      <c r="J62"/>
      <c r="K62"/>
      <c r="L62"/>
      <c r="M62"/>
      <c r="N62"/>
      <c r="O62"/>
      <c r="P62"/>
      <c r="Q62"/>
      <c r="T62"/>
    </row>
    <row r="63" spans="1:20" x14ac:dyDescent="0.35">
      <c r="A63"/>
      <c r="B63"/>
      <c r="C63"/>
      <c r="D63"/>
      <c r="E63"/>
      <c r="F63"/>
      <c r="G63"/>
      <c r="H63"/>
      <c r="I63"/>
      <c r="J63"/>
      <c r="K63"/>
      <c r="L63"/>
      <c r="M63"/>
      <c r="N63"/>
      <c r="O63"/>
      <c r="P63"/>
      <c r="Q63"/>
      <c r="T63"/>
    </row>
    <row r="64" spans="1:20" x14ac:dyDescent="0.35">
      <c r="A64"/>
      <c r="B64"/>
      <c r="C64"/>
      <c r="D64"/>
      <c r="E64"/>
      <c r="F64"/>
      <c r="G64"/>
      <c r="H64"/>
      <c r="I64"/>
      <c r="J64"/>
      <c r="K64"/>
      <c r="L64"/>
      <c r="M64"/>
      <c r="N64"/>
      <c r="O64"/>
      <c r="P64"/>
      <c r="Q64"/>
      <c r="T64"/>
    </row>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customFormat="1" x14ac:dyDescent="0.35"/>
    <row r="162" customFormat="1" x14ac:dyDescent="0.35"/>
    <row r="163" customFormat="1" x14ac:dyDescent="0.35"/>
    <row r="164" customFormat="1" x14ac:dyDescent="0.35"/>
    <row r="165" customFormat="1" x14ac:dyDescent="0.35"/>
    <row r="166" customFormat="1" x14ac:dyDescent="0.35"/>
    <row r="167" customFormat="1" x14ac:dyDescent="0.35"/>
    <row r="168" customFormat="1" x14ac:dyDescent="0.35"/>
    <row r="169" customFormat="1" x14ac:dyDescent="0.35"/>
    <row r="170" customFormat="1" x14ac:dyDescent="0.35"/>
    <row r="171" customFormat="1" x14ac:dyDescent="0.35"/>
    <row r="172" customFormat="1" x14ac:dyDescent="0.35"/>
    <row r="173" customFormat="1" x14ac:dyDescent="0.35"/>
    <row r="174" customFormat="1" x14ac:dyDescent="0.35"/>
    <row r="175" customFormat="1" x14ac:dyDescent="0.35"/>
    <row r="176" customFormat="1" x14ac:dyDescent="0.35"/>
    <row r="177" customFormat="1" x14ac:dyDescent="0.35"/>
    <row r="178" customFormat="1" x14ac:dyDescent="0.35"/>
    <row r="179" customFormat="1" x14ac:dyDescent="0.35"/>
    <row r="180" customFormat="1" x14ac:dyDescent="0.35"/>
    <row r="181" customFormat="1" x14ac:dyDescent="0.35"/>
    <row r="182" customFormat="1" x14ac:dyDescent="0.35"/>
    <row r="183" customFormat="1" x14ac:dyDescent="0.35"/>
    <row r="184" customFormat="1" x14ac:dyDescent="0.35"/>
    <row r="185" customFormat="1" x14ac:dyDescent="0.35"/>
    <row r="186" customFormat="1" x14ac:dyDescent="0.35"/>
    <row r="187" customFormat="1" x14ac:dyDescent="0.35"/>
    <row r="188" customFormat="1" x14ac:dyDescent="0.35"/>
    <row r="189" customFormat="1" x14ac:dyDescent="0.35"/>
    <row r="190" customFormat="1" x14ac:dyDescent="0.35"/>
    <row r="191" customFormat="1" x14ac:dyDescent="0.35"/>
    <row r="192" customFormat="1" x14ac:dyDescent="0.35"/>
    <row r="193" spans="2:15" customFormat="1" x14ac:dyDescent="0.35"/>
    <row r="194" spans="2:15" customFormat="1" x14ac:dyDescent="0.35"/>
    <row r="195" spans="2:15" customFormat="1" x14ac:dyDescent="0.35"/>
    <row r="196" spans="2:15" customFormat="1" x14ac:dyDescent="0.35"/>
    <row r="197" spans="2:15" customFormat="1" x14ac:dyDescent="0.35">
      <c r="B197" s="28"/>
      <c r="C197" s="19"/>
      <c r="D197" s="19"/>
      <c r="E197" s="19"/>
      <c r="F197" s="15"/>
      <c r="G197" s="15"/>
      <c r="H197" s="15"/>
      <c r="I197" s="13"/>
      <c r="J197" s="13"/>
      <c r="K197" s="13"/>
      <c r="L197" s="14"/>
      <c r="M197" s="16"/>
      <c r="N197" s="16"/>
      <c r="O197" s="16"/>
    </row>
    <row r="198" spans="2:15" customFormat="1" x14ac:dyDescent="0.35">
      <c r="B198" s="28"/>
      <c r="C198" s="19"/>
      <c r="D198" s="19"/>
      <c r="E198" s="19"/>
      <c r="F198" s="15"/>
      <c r="G198" s="15"/>
      <c r="H198" s="15"/>
      <c r="I198" s="13"/>
      <c r="J198" s="13"/>
      <c r="K198" s="13"/>
      <c r="L198" s="14"/>
      <c r="M198" s="16"/>
      <c r="N198" s="16"/>
      <c r="O198" s="16"/>
    </row>
    <row r="199" spans="2:15" customFormat="1" x14ac:dyDescent="0.35">
      <c r="B199" s="28"/>
      <c r="C199" s="19"/>
      <c r="D199" s="19"/>
      <c r="E199" s="19"/>
      <c r="F199" s="15"/>
      <c r="G199" s="15"/>
      <c r="H199" s="15"/>
      <c r="I199" s="13"/>
      <c r="J199" s="13"/>
      <c r="K199" s="13"/>
      <c r="L199" s="14"/>
      <c r="M199" s="16"/>
      <c r="N199" s="16"/>
      <c r="O199" s="16"/>
    </row>
    <row r="200" spans="2:15" customFormat="1" x14ac:dyDescent="0.35">
      <c r="B200" s="28"/>
      <c r="C200" s="19"/>
      <c r="D200" s="19"/>
      <c r="E200" s="19"/>
      <c r="F200" s="15"/>
      <c r="G200" s="15"/>
      <c r="H200" s="15"/>
      <c r="I200" s="13"/>
      <c r="J200" s="13"/>
      <c r="K200" s="13"/>
      <c r="L200" s="14"/>
      <c r="M200" s="16"/>
      <c r="N200" s="16"/>
      <c r="O200" s="16"/>
    </row>
    <row r="201" spans="2:15" customFormat="1" x14ac:dyDescent="0.35">
      <c r="B201" s="28"/>
      <c r="C201" s="19"/>
      <c r="D201" s="19"/>
      <c r="E201" s="19"/>
      <c r="F201" s="15"/>
      <c r="G201" s="15"/>
      <c r="H201" s="15"/>
      <c r="I201" s="13"/>
      <c r="J201" s="13"/>
      <c r="K201" s="13"/>
      <c r="L201" s="14"/>
      <c r="M201" s="16"/>
      <c r="N201" s="16"/>
      <c r="O201" s="16"/>
    </row>
    <row r="202" spans="2:15" customFormat="1" x14ac:dyDescent="0.35">
      <c r="B202" s="28"/>
      <c r="C202" s="19"/>
      <c r="D202" s="19"/>
      <c r="E202" s="19"/>
      <c r="F202" s="15"/>
      <c r="G202" s="15"/>
      <c r="H202" s="15"/>
      <c r="I202" s="13"/>
      <c r="J202" s="13"/>
      <c r="K202" s="13"/>
      <c r="L202" s="14"/>
      <c r="M202" s="16"/>
      <c r="N202" s="16"/>
      <c r="O202" s="16"/>
    </row>
    <row r="203" spans="2:15" customFormat="1" x14ac:dyDescent="0.35">
      <c r="B203" s="28"/>
      <c r="C203" s="19"/>
      <c r="D203" s="19"/>
      <c r="E203" s="19"/>
      <c r="F203" s="15"/>
      <c r="G203" s="15"/>
      <c r="H203" s="15"/>
      <c r="I203" s="13"/>
      <c r="J203" s="13"/>
      <c r="K203" s="13"/>
      <c r="L203" s="14"/>
      <c r="M203" s="16"/>
      <c r="N203" s="16"/>
      <c r="O203" s="16"/>
    </row>
    <row r="204" spans="2:15" customFormat="1" x14ac:dyDescent="0.35">
      <c r="B204" s="28"/>
      <c r="C204" s="19"/>
      <c r="D204" s="19"/>
      <c r="E204" s="19"/>
      <c r="F204" s="15"/>
      <c r="G204" s="15"/>
      <c r="H204" s="15"/>
      <c r="I204" s="13"/>
      <c r="J204" s="13"/>
      <c r="K204" s="13"/>
      <c r="L204" s="14"/>
      <c r="M204" s="16"/>
      <c r="N204" s="16"/>
      <c r="O204" s="16"/>
    </row>
    <row r="205" spans="2:15" customFormat="1" x14ac:dyDescent="0.35">
      <c r="B205" s="28"/>
      <c r="C205" s="19"/>
      <c r="D205" s="19"/>
      <c r="E205" s="19"/>
      <c r="F205" s="15"/>
      <c r="G205" s="15"/>
      <c r="H205" s="15"/>
      <c r="I205" s="13"/>
      <c r="J205" s="13"/>
      <c r="K205" s="13"/>
      <c r="L205" s="14"/>
      <c r="M205" s="16"/>
      <c r="N205" s="16"/>
      <c r="O205" s="16"/>
    </row>
    <row r="206" spans="2:15" customFormat="1" x14ac:dyDescent="0.35">
      <c r="B206" s="28"/>
      <c r="C206" s="19"/>
      <c r="D206" s="19"/>
      <c r="E206" s="19"/>
      <c r="F206" s="15"/>
      <c r="G206" s="15"/>
      <c r="H206" s="15"/>
      <c r="I206" s="13"/>
      <c r="J206" s="13"/>
      <c r="K206" s="13"/>
      <c r="L206" s="14"/>
      <c r="M206" s="16"/>
      <c r="N206" s="16"/>
      <c r="O206" s="16"/>
    </row>
    <row r="207" spans="2:15" customFormat="1" x14ac:dyDescent="0.35">
      <c r="B207" s="28"/>
      <c r="C207" s="19"/>
      <c r="D207" s="19"/>
      <c r="E207" s="19"/>
      <c r="F207" s="15"/>
      <c r="G207" s="15"/>
      <c r="H207" s="15"/>
      <c r="I207" s="13"/>
      <c r="J207" s="13"/>
      <c r="K207" s="13"/>
      <c r="L207" s="14"/>
      <c r="M207" s="16"/>
      <c r="N207" s="16"/>
      <c r="O207" s="16"/>
    </row>
    <row r="208" spans="2:15" customFormat="1" x14ac:dyDescent="0.35">
      <c r="B208" s="28"/>
      <c r="C208" s="19"/>
      <c r="D208" s="19"/>
      <c r="E208" s="19"/>
      <c r="F208" s="15"/>
      <c r="G208" s="15"/>
      <c r="H208" s="15"/>
      <c r="I208" s="13"/>
      <c r="J208" s="13"/>
      <c r="K208" s="13"/>
      <c r="L208" s="14"/>
      <c r="M208" s="16"/>
      <c r="N208" s="16"/>
      <c r="O208" s="16"/>
    </row>
    <row r="209" spans="2:15" customFormat="1" x14ac:dyDescent="0.35">
      <c r="B209" s="28"/>
      <c r="C209" s="19"/>
      <c r="D209" s="19"/>
      <c r="E209" s="19"/>
      <c r="F209" s="15"/>
      <c r="G209" s="15"/>
      <c r="H209" s="15"/>
      <c r="I209" s="13"/>
      <c r="J209" s="13"/>
      <c r="K209" s="13"/>
      <c r="L209" s="14"/>
      <c r="M209" s="16"/>
      <c r="N209" s="16"/>
      <c r="O209" s="16"/>
    </row>
    <row r="210" spans="2:15" customFormat="1" x14ac:dyDescent="0.35">
      <c r="B210" s="28"/>
      <c r="C210" s="19"/>
      <c r="D210" s="19"/>
      <c r="E210" s="19"/>
      <c r="F210" s="15"/>
      <c r="G210" s="15"/>
      <c r="H210" s="15"/>
      <c r="I210" s="13"/>
      <c r="J210" s="13"/>
      <c r="K210" s="13"/>
      <c r="L210" s="14"/>
      <c r="M210" s="16"/>
      <c r="N210" s="16"/>
      <c r="O210" s="16"/>
    </row>
    <row r="211" spans="2:15" customFormat="1" x14ac:dyDescent="0.35">
      <c r="B211" s="28"/>
      <c r="C211" s="19"/>
      <c r="D211" s="19"/>
      <c r="E211" s="19"/>
      <c r="F211" s="15"/>
      <c r="G211" s="15"/>
      <c r="H211" s="15"/>
      <c r="I211" s="13"/>
      <c r="J211" s="13"/>
      <c r="K211" s="13"/>
      <c r="L211" s="14"/>
      <c r="M211" s="16"/>
      <c r="N211" s="16"/>
      <c r="O211" s="16"/>
    </row>
    <row r="212" spans="2:15" customFormat="1" x14ac:dyDescent="0.35">
      <c r="B212" s="28"/>
      <c r="C212" s="19"/>
      <c r="D212" s="19"/>
      <c r="E212" s="19"/>
      <c r="F212" s="15"/>
      <c r="G212" s="15"/>
      <c r="H212" s="15"/>
      <c r="I212" s="13"/>
      <c r="J212" s="13"/>
      <c r="K212" s="13"/>
      <c r="L212" s="14"/>
      <c r="M212" s="16"/>
      <c r="N212" s="16"/>
      <c r="O212" s="16"/>
    </row>
    <row r="213" spans="2:15" customFormat="1" x14ac:dyDescent="0.35">
      <c r="B213" s="28"/>
      <c r="C213" s="19"/>
      <c r="D213" s="19"/>
      <c r="E213" s="19"/>
      <c r="F213" s="15"/>
      <c r="G213" s="15"/>
      <c r="H213" s="15"/>
      <c r="I213" s="13"/>
      <c r="J213" s="13"/>
      <c r="K213" s="13"/>
      <c r="L213" s="14"/>
      <c r="M213" s="16"/>
      <c r="N213" s="16"/>
      <c r="O213" s="16"/>
    </row>
    <row r="214" spans="2:15" customFormat="1" x14ac:dyDescent="0.35">
      <c r="B214" s="28"/>
      <c r="C214" s="19"/>
      <c r="D214" s="19"/>
      <c r="E214" s="19"/>
      <c r="F214" s="15"/>
      <c r="G214" s="15"/>
      <c r="H214" s="15"/>
      <c r="I214" s="13"/>
      <c r="J214" s="13"/>
      <c r="K214" s="13"/>
      <c r="L214" s="14"/>
      <c r="M214" s="16"/>
      <c r="N214" s="16"/>
      <c r="O214" s="16"/>
    </row>
    <row r="215" spans="2:15" customFormat="1" x14ac:dyDescent="0.35">
      <c r="B215" s="28"/>
      <c r="C215" s="19"/>
      <c r="D215" s="19"/>
      <c r="E215" s="19"/>
      <c r="F215" s="15"/>
      <c r="G215" s="15"/>
      <c r="H215" s="15"/>
      <c r="I215" s="13"/>
      <c r="J215" s="13"/>
      <c r="K215" s="13"/>
      <c r="L215" s="14"/>
      <c r="M215" s="16"/>
      <c r="N215" s="16"/>
      <c r="O215" s="16"/>
    </row>
    <row r="216" spans="2:15" customFormat="1" x14ac:dyDescent="0.35">
      <c r="B216" s="28"/>
      <c r="C216" s="19"/>
      <c r="D216" s="19"/>
      <c r="E216" s="19"/>
      <c r="F216" s="15"/>
      <c r="G216" s="15"/>
      <c r="H216" s="15"/>
      <c r="I216" s="13"/>
      <c r="J216" s="13"/>
      <c r="K216" s="13"/>
      <c r="L216" s="14"/>
      <c r="M216" s="16"/>
      <c r="N216" s="16"/>
      <c r="O216" s="16"/>
    </row>
    <row r="217" spans="2:15" customFormat="1" x14ac:dyDescent="0.35">
      <c r="B217" s="28"/>
      <c r="C217" s="19"/>
      <c r="D217" s="19"/>
      <c r="E217" s="19"/>
      <c r="F217" s="15"/>
      <c r="G217" s="15"/>
      <c r="H217" s="15"/>
      <c r="I217" s="13"/>
      <c r="J217" s="13"/>
      <c r="K217" s="13"/>
      <c r="L217" s="14"/>
      <c r="M217" s="16"/>
      <c r="N217" s="16"/>
      <c r="O217" s="16"/>
    </row>
    <row r="218" spans="2:15" customFormat="1" x14ac:dyDescent="0.35">
      <c r="B218" s="28"/>
      <c r="C218" s="19"/>
      <c r="D218" s="19"/>
      <c r="E218" s="19"/>
      <c r="F218" s="15"/>
      <c r="G218" s="15"/>
      <c r="H218" s="15"/>
      <c r="I218" s="13"/>
      <c r="J218" s="13"/>
      <c r="K218" s="13"/>
      <c r="L218" s="14"/>
      <c r="M218" s="16"/>
      <c r="N218" s="16"/>
      <c r="O218" s="16"/>
    </row>
    <row r="219" spans="2:15" customFormat="1" x14ac:dyDescent="0.35">
      <c r="B219" s="28"/>
      <c r="C219" s="19"/>
      <c r="D219" s="19"/>
      <c r="E219" s="19"/>
      <c r="F219" s="15"/>
      <c r="G219" s="15"/>
      <c r="H219" s="15"/>
      <c r="I219" s="13"/>
      <c r="J219" s="13"/>
      <c r="K219" s="13"/>
      <c r="L219" s="14"/>
      <c r="M219" s="16"/>
      <c r="N219" s="16"/>
      <c r="O219" s="16"/>
    </row>
    <row r="220" spans="2:15" customFormat="1" x14ac:dyDescent="0.35">
      <c r="B220" s="28"/>
      <c r="C220" s="19"/>
      <c r="D220" s="19"/>
      <c r="E220" s="19"/>
      <c r="F220" s="15"/>
      <c r="G220" s="15"/>
      <c r="H220" s="15"/>
      <c r="I220" s="13"/>
      <c r="J220" s="13"/>
      <c r="K220" s="13"/>
      <c r="L220" s="14"/>
      <c r="M220" s="16"/>
      <c r="N220" s="16"/>
      <c r="O220" s="16"/>
    </row>
    <row r="221" spans="2:15" customFormat="1" x14ac:dyDescent="0.35">
      <c r="B221" s="28"/>
      <c r="C221" s="19"/>
      <c r="D221" s="19"/>
      <c r="E221" s="19"/>
      <c r="F221" s="15"/>
      <c r="G221" s="15"/>
      <c r="H221" s="15"/>
      <c r="I221" s="13"/>
      <c r="J221" s="13"/>
      <c r="K221" s="13"/>
      <c r="L221" s="14"/>
      <c r="M221" s="16"/>
      <c r="N221" s="16"/>
      <c r="O221" s="16"/>
    </row>
    <row r="222" spans="2:15" customFormat="1" x14ac:dyDescent="0.35">
      <c r="B222" s="28"/>
      <c r="C222" s="19"/>
      <c r="D222" s="19"/>
      <c r="E222" s="19"/>
      <c r="F222" s="15"/>
      <c r="G222" s="15"/>
      <c r="H222" s="15"/>
      <c r="I222" s="13"/>
      <c r="J222" s="13"/>
      <c r="K222" s="13"/>
      <c r="L222" s="14"/>
      <c r="M222" s="16"/>
      <c r="N222" s="16"/>
      <c r="O222" s="16"/>
    </row>
    <row r="223" spans="2:15" customFormat="1" x14ac:dyDescent="0.35">
      <c r="B223" s="28"/>
      <c r="C223" s="19"/>
      <c r="D223" s="19"/>
      <c r="E223" s="19"/>
      <c r="F223" s="15"/>
      <c r="G223" s="15"/>
      <c r="H223" s="15"/>
      <c r="I223" s="13"/>
      <c r="J223" s="13"/>
      <c r="K223" s="13"/>
      <c r="L223" s="14"/>
      <c r="M223" s="16"/>
      <c r="N223" s="16"/>
      <c r="O223" s="16"/>
    </row>
    <row r="224" spans="2:15" customFormat="1" x14ac:dyDescent="0.35">
      <c r="B224" s="28"/>
      <c r="C224" s="19"/>
      <c r="D224" s="19"/>
      <c r="E224" s="19"/>
      <c r="F224" s="15"/>
      <c r="G224" s="15"/>
      <c r="H224" s="15"/>
      <c r="I224" s="13"/>
      <c r="J224" s="13"/>
      <c r="K224" s="13"/>
      <c r="L224" s="14"/>
      <c r="M224" s="16"/>
      <c r="N224" s="16"/>
      <c r="O224" s="16"/>
    </row>
    <row r="225" spans="2:15" customFormat="1" x14ac:dyDescent="0.35">
      <c r="B225" s="28"/>
      <c r="C225" s="19"/>
      <c r="D225" s="19"/>
      <c r="E225" s="19"/>
      <c r="F225" s="15"/>
      <c r="G225" s="15"/>
      <c r="H225" s="15"/>
      <c r="I225" s="13"/>
      <c r="J225" s="13"/>
      <c r="K225" s="13"/>
      <c r="L225" s="14"/>
      <c r="M225" s="16"/>
      <c r="N225" s="16"/>
      <c r="O225" s="16"/>
    </row>
    <row r="226" spans="2:15" customFormat="1" x14ac:dyDescent="0.35">
      <c r="B226" s="28"/>
      <c r="C226" s="19"/>
      <c r="D226" s="19"/>
      <c r="E226" s="19"/>
      <c r="F226" s="15"/>
      <c r="G226" s="15"/>
      <c r="H226" s="15"/>
      <c r="I226" s="13"/>
      <c r="J226" s="13"/>
      <c r="K226" s="13"/>
      <c r="L226" s="14"/>
      <c r="M226" s="16"/>
      <c r="N226" s="16"/>
      <c r="O226" s="16"/>
    </row>
    <row r="227" spans="2:15" customFormat="1" x14ac:dyDescent="0.35">
      <c r="B227" s="28"/>
      <c r="C227" s="19"/>
      <c r="D227" s="19"/>
      <c r="E227" s="19"/>
      <c r="F227" s="15"/>
      <c r="G227" s="15"/>
      <c r="H227" s="15"/>
      <c r="I227" s="13"/>
      <c r="J227" s="13"/>
      <c r="K227" s="13"/>
      <c r="L227" s="14"/>
      <c r="M227" s="16"/>
      <c r="N227" s="16"/>
      <c r="O227" s="16"/>
    </row>
    <row r="228" spans="2:15" customFormat="1" x14ac:dyDescent="0.35">
      <c r="B228" s="28"/>
      <c r="C228" s="19"/>
      <c r="D228" s="19"/>
      <c r="E228" s="19"/>
      <c r="F228" s="15"/>
      <c r="G228" s="15"/>
      <c r="H228" s="15"/>
      <c r="I228" s="13"/>
      <c r="J228" s="13"/>
      <c r="K228" s="13"/>
      <c r="L228" s="14"/>
      <c r="M228" s="16"/>
      <c r="N228" s="16"/>
      <c r="O228" s="16"/>
    </row>
    <row r="229" spans="2:15" customFormat="1" x14ac:dyDescent="0.35">
      <c r="B229" s="28"/>
      <c r="C229" s="19"/>
      <c r="D229" s="19"/>
      <c r="E229" s="19"/>
      <c r="F229" s="15"/>
      <c r="G229" s="15"/>
      <c r="H229" s="15"/>
      <c r="I229" s="13"/>
      <c r="J229" s="13"/>
      <c r="K229" s="13"/>
      <c r="L229" s="14"/>
      <c r="M229" s="16"/>
      <c r="N229" s="16"/>
      <c r="O229" s="16"/>
    </row>
    <row r="230" spans="2:15" customFormat="1" x14ac:dyDescent="0.35">
      <c r="B230" s="28"/>
      <c r="C230" s="19"/>
      <c r="D230" s="19"/>
      <c r="E230" s="19"/>
      <c r="F230" s="15"/>
      <c r="G230" s="15"/>
      <c r="H230" s="15"/>
      <c r="I230" s="13"/>
      <c r="J230" s="13"/>
      <c r="K230" s="13"/>
      <c r="L230" s="14"/>
      <c r="M230" s="16"/>
      <c r="N230" s="16"/>
      <c r="O230" s="16"/>
    </row>
    <row r="231" spans="2:15" customFormat="1" x14ac:dyDescent="0.35">
      <c r="B231" s="28"/>
      <c r="C231" s="19"/>
      <c r="D231" s="19"/>
      <c r="E231" s="19"/>
      <c r="F231" s="15"/>
      <c r="G231" s="15"/>
      <c r="H231" s="15"/>
      <c r="I231" s="13"/>
      <c r="J231" s="13"/>
      <c r="K231" s="13"/>
      <c r="L231" s="14"/>
      <c r="M231" s="16"/>
      <c r="N231" s="16"/>
      <c r="O231" s="16"/>
    </row>
    <row r="232" spans="2:15" customFormat="1" x14ac:dyDescent="0.35">
      <c r="B232" s="28"/>
      <c r="C232" s="19"/>
      <c r="D232" s="19"/>
      <c r="E232" s="19"/>
      <c r="F232" s="15"/>
      <c r="G232" s="15"/>
      <c r="H232" s="15"/>
      <c r="I232" s="13"/>
      <c r="J232" s="13"/>
      <c r="K232" s="13"/>
      <c r="L232" s="14"/>
      <c r="M232" s="16"/>
      <c r="N232" s="16"/>
      <c r="O232" s="16"/>
    </row>
    <row r="233" spans="2:15" customFormat="1" x14ac:dyDescent="0.35">
      <c r="B233" s="28"/>
      <c r="C233" s="19"/>
      <c r="D233" s="19"/>
      <c r="E233" s="19"/>
      <c r="F233" s="15"/>
      <c r="G233" s="15"/>
      <c r="H233" s="15"/>
      <c r="I233" s="13"/>
      <c r="J233" s="13"/>
      <c r="K233" s="13"/>
      <c r="L233" s="14"/>
      <c r="M233" s="16"/>
      <c r="N233" s="16"/>
      <c r="O233" s="16"/>
    </row>
    <row r="234" spans="2:15" customFormat="1" x14ac:dyDescent="0.35">
      <c r="B234" s="28"/>
      <c r="C234" s="19"/>
      <c r="D234" s="19"/>
      <c r="E234" s="19"/>
      <c r="F234" s="15"/>
      <c r="G234" s="15"/>
      <c r="H234" s="15"/>
      <c r="I234" s="13"/>
      <c r="J234" s="13"/>
      <c r="K234" s="13"/>
      <c r="L234" s="14"/>
      <c r="M234" s="16"/>
      <c r="N234" s="16"/>
      <c r="O234" s="16"/>
    </row>
    <row r="235" spans="2:15" customFormat="1" x14ac:dyDescent="0.35">
      <c r="B235" s="28"/>
      <c r="C235" s="19"/>
      <c r="D235" s="19"/>
      <c r="E235" s="19"/>
      <c r="F235" s="15"/>
      <c r="G235" s="15"/>
      <c r="H235" s="15"/>
      <c r="I235" s="13"/>
      <c r="J235" s="13"/>
      <c r="K235" s="13"/>
      <c r="L235" s="14"/>
      <c r="M235" s="16"/>
      <c r="N235" s="16"/>
      <c r="O235" s="16"/>
    </row>
    <row r="236" spans="2:15" customFormat="1" x14ac:dyDescent="0.35">
      <c r="B236" s="28"/>
      <c r="C236" s="19"/>
      <c r="D236" s="19"/>
      <c r="E236" s="19"/>
      <c r="F236" s="15"/>
      <c r="G236" s="15"/>
      <c r="H236" s="15"/>
      <c r="I236" s="13"/>
      <c r="J236" s="13"/>
      <c r="K236" s="13"/>
      <c r="L236" s="14"/>
      <c r="M236" s="16"/>
      <c r="N236" s="16"/>
      <c r="O236" s="16"/>
    </row>
    <row r="237" spans="2:15" customFormat="1" x14ac:dyDescent="0.35">
      <c r="B237" s="28"/>
      <c r="C237" s="19"/>
      <c r="D237" s="19"/>
      <c r="E237" s="19"/>
      <c r="F237" s="15"/>
      <c r="G237" s="15"/>
      <c r="H237" s="15"/>
      <c r="I237" s="13"/>
      <c r="J237" s="13"/>
      <c r="K237" s="13"/>
      <c r="L237" s="14"/>
      <c r="M237" s="16"/>
      <c r="N237" s="16"/>
      <c r="O237" s="16"/>
    </row>
    <row r="238" spans="2:15" customFormat="1" x14ac:dyDescent="0.35">
      <c r="B238" s="28"/>
      <c r="C238" s="19"/>
      <c r="D238" s="19"/>
      <c r="E238" s="19"/>
      <c r="F238" s="15"/>
      <c r="G238" s="15"/>
      <c r="H238" s="15"/>
      <c r="I238" s="13"/>
      <c r="J238" s="13"/>
      <c r="K238" s="13"/>
      <c r="L238" s="14"/>
      <c r="M238" s="16"/>
      <c r="N238" s="16"/>
      <c r="O238" s="16"/>
    </row>
    <row r="239" spans="2:15" customFormat="1" x14ac:dyDescent="0.35">
      <c r="B239" s="28"/>
      <c r="C239" s="19"/>
      <c r="D239" s="19"/>
      <c r="E239" s="19"/>
      <c r="F239" s="15"/>
      <c r="G239" s="15"/>
      <c r="H239" s="15"/>
      <c r="I239" s="13"/>
      <c r="J239" s="13"/>
      <c r="K239" s="13"/>
      <c r="L239" s="14"/>
      <c r="M239" s="16"/>
      <c r="N239" s="16"/>
      <c r="O239" s="16"/>
    </row>
    <row r="240" spans="2:15" customFormat="1" x14ac:dyDescent="0.35">
      <c r="B240" s="28"/>
      <c r="C240" s="19"/>
      <c r="D240" s="19"/>
      <c r="E240" s="19"/>
      <c r="F240" s="15"/>
      <c r="G240" s="15"/>
      <c r="H240" s="15"/>
      <c r="I240" s="13"/>
      <c r="J240" s="13"/>
      <c r="K240" s="13"/>
      <c r="L240" s="14"/>
      <c r="M240" s="16"/>
      <c r="N240" s="16"/>
      <c r="O240" s="16"/>
    </row>
    <row r="241" spans="2:15" customFormat="1" x14ac:dyDescent="0.35">
      <c r="B241" s="28"/>
      <c r="C241" s="19"/>
      <c r="D241" s="19"/>
      <c r="E241" s="19"/>
      <c r="F241" s="15"/>
      <c r="G241" s="15"/>
      <c r="H241" s="15"/>
      <c r="I241" s="13"/>
      <c r="J241" s="13"/>
      <c r="K241" s="13"/>
      <c r="L241" s="14"/>
      <c r="M241" s="16"/>
      <c r="N241" s="16"/>
      <c r="O241" s="16"/>
    </row>
    <row r="242" spans="2:15" customFormat="1" x14ac:dyDescent="0.35">
      <c r="B242" s="28"/>
      <c r="C242" s="19"/>
      <c r="D242" s="19"/>
      <c r="E242" s="19"/>
      <c r="F242" s="15"/>
      <c r="G242" s="15"/>
      <c r="H242" s="15"/>
      <c r="I242" s="13"/>
      <c r="J242" s="13"/>
      <c r="K242" s="13"/>
      <c r="L242" s="14"/>
      <c r="M242" s="16"/>
      <c r="N242" s="16"/>
      <c r="O242" s="16"/>
    </row>
    <row r="243" spans="2:15" customFormat="1" x14ac:dyDescent="0.35">
      <c r="B243" s="28"/>
      <c r="C243" s="19"/>
      <c r="D243" s="19"/>
      <c r="E243" s="19"/>
      <c r="F243" s="15"/>
      <c r="G243" s="15"/>
      <c r="H243" s="15"/>
      <c r="I243" s="13"/>
      <c r="J243" s="13"/>
      <c r="K243" s="13"/>
      <c r="L243" s="14"/>
      <c r="M243" s="16"/>
      <c r="N243" s="16"/>
      <c r="O243" s="16"/>
    </row>
    <row r="244" spans="2:15" customFormat="1" x14ac:dyDescent="0.35">
      <c r="B244" s="28"/>
      <c r="C244" s="19"/>
      <c r="D244" s="19"/>
      <c r="E244" s="19"/>
      <c r="F244" s="15"/>
      <c r="G244" s="15"/>
      <c r="H244" s="15"/>
      <c r="I244" s="13"/>
      <c r="J244" s="13"/>
      <c r="K244" s="13"/>
      <c r="L244" s="14"/>
      <c r="M244" s="16"/>
      <c r="N244" s="16"/>
      <c r="O244" s="16"/>
    </row>
    <row r="245" spans="2:15" customFormat="1" x14ac:dyDescent="0.35">
      <c r="B245" s="28"/>
      <c r="C245" s="19"/>
      <c r="D245" s="19"/>
      <c r="E245" s="19"/>
      <c r="F245" s="15"/>
      <c r="G245" s="15"/>
      <c r="H245" s="15"/>
      <c r="I245" s="13"/>
      <c r="J245" s="13"/>
      <c r="K245" s="13"/>
      <c r="L245" s="14"/>
      <c r="M245" s="16"/>
      <c r="N245" s="16"/>
      <c r="O245" s="16"/>
    </row>
    <row r="246" spans="2:15" customFormat="1" x14ac:dyDescent="0.35">
      <c r="B246" s="28"/>
      <c r="C246" s="19"/>
      <c r="D246" s="19"/>
      <c r="E246" s="19"/>
      <c r="F246" s="15"/>
      <c r="G246" s="15"/>
      <c r="H246" s="15"/>
      <c r="I246" s="13"/>
      <c r="J246" s="13"/>
      <c r="K246" s="13"/>
      <c r="L246" s="14"/>
      <c r="M246" s="16"/>
      <c r="N246" s="16"/>
      <c r="O246" s="16"/>
    </row>
    <row r="247" spans="2:15" customFormat="1" x14ac:dyDescent="0.35">
      <c r="B247" s="28"/>
      <c r="C247" s="19"/>
      <c r="D247" s="19"/>
      <c r="E247" s="19"/>
      <c r="F247" s="15"/>
      <c r="G247" s="15"/>
      <c r="H247" s="15"/>
      <c r="I247" s="13"/>
      <c r="J247" s="13"/>
      <c r="K247" s="13"/>
      <c r="L247" s="14"/>
      <c r="M247" s="16"/>
      <c r="N247" s="16"/>
      <c r="O247" s="16"/>
    </row>
    <row r="248" spans="2:15" customFormat="1" x14ac:dyDescent="0.35">
      <c r="B248" s="28"/>
      <c r="C248" s="19"/>
      <c r="D248" s="19"/>
      <c r="E248" s="19"/>
      <c r="F248" s="15"/>
      <c r="G248" s="15"/>
      <c r="H248" s="15"/>
      <c r="I248" s="13"/>
      <c r="J248" s="13"/>
      <c r="K248" s="13"/>
      <c r="L248" s="14"/>
      <c r="M248" s="16"/>
      <c r="N248" s="16"/>
      <c r="O248" s="16"/>
    </row>
    <row r="249" spans="2:15" customFormat="1" x14ac:dyDescent="0.35">
      <c r="B249" s="28"/>
      <c r="C249" s="19"/>
      <c r="D249" s="19"/>
      <c r="E249" s="19"/>
      <c r="F249" s="15"/>
      <c r="G249" s="15"/>
      <c r="H249" s="15"/>
      <c r="I249" s="13"/>
      <c r="J249" s="13"/>
      <c r="K249" s="13"/>
      <c r="L249" s="14"/>
      <c r="M249" s="16"/>
      <c r="N249" s="16"/>
      <c r="O249" s="16"/>
    </row>
    <row r="250" spans="2:15" customFormat="1" x14ac:dyDescent="0.35">
      <c r="B250" s="28"/>
      <c r="C250" s="19"/>
      <c r="D250" s="19"/>
      <c r="E250" s="19"/>
      <c r="F250" s="15"/>
      <c r="G250" s="15"/>
      <c r="H250" s="15"/>
      <c r="I250" s="13"/>
      <c r="J250" s="13"/>
      <c r="K250" s="13"/>
      <c r="L250" s="14"/>
      <c r="M250" s="16"/>
      <c r="N250" s="16"/>
      <c r="O250" s="16"/>
    </row>
    <row r="251" spans="2:15" customFormat="1" x14ac:dyDescent="0.35">
      <c r="B251" s="28"/>
      <c r="C251" s="19"/>
      <c r="D251" s="19"/>
      <c r="E251" s="19"/>
      <c r="F251" s="15"/>
      <c r="G251" s="15"/>
      <c r="H251" s="15"/>
      <c r="I251" s="13"/>
      <c r="J251" s="13"/>
      <c r="K251" s="13"/>
      <c r="L251" s="14"/>
      <c r="M251" s="16"/>
      <c r="N251" s="16"/>
      <c r="O251" s="16"/>
    </row>
    <row r="252" spans="2:15" customFormat="1" x14ac:dyDescent="0.35">
      <c r="B252" s="28"/>
      <c r="C252" s="19"/>
      <c r="D252" s="19"/>
      <c r="E252" s="19"/>
      <c r="F252" s="15"/>
      <c r="G252" s="15"/>
      <c r="H252" s="15"/>
      <c r="I252" s="13"/>
      <c r="J252" s="13"/>
      <c r="K252" s="13"/>
      <c r="L252" s="14"/>
      <c r="M252" s="16"/>
      <c r="N252" s="16"/>
      <c r="O252" s="16"/>
    </row>
    <row r="253" spans="2:15" customFormat="1" x14ac:dyDescent="0.35">
      <c r="B253" s="28"/>
      <c r="C253" s="19"/>
      <c r="D253" s="19"/>
      <c r="E253" s="19"/>
      <c r="F253" s="15"/>
      <c r="G253" s="15"/>
      <c r="H253" s="15"/>
      <c r="I253" s="13"/>
      <c r="J253" s="13"/>
      <c r="K253" s="13"/>
      <c r="L253" s="14"/>
      <c r="M253" s="16"/>
      <c r="N253" s="16"/>
      <c r="O253" s="16"/>
    </row>
    <row r="254" spans="2:15" customFormat="1" x14ac:dyDescent="0.35">
      <c r="B254" s="28"/>
      <c r="C254" s="19"/>
      <c r="D254" s="19"/>
      <c r="E254" s="19"/>
      <c r="F254" s="15"/>
      <c r="G254" s="15"/>
      <c r="H254" s="15"/>
      <c r="I254" s="13"/>
      <c r="J254" s="13"/>
      <c r="K254" s="13"/>
      <c r="L254" s="14"/>
      <c r="M254" s="16"/>
      <c r="N254" s="16"/>
      <c r="O254" s="16"/>
    </row>
    <row r="255" spans="2:15" customFormat="1" x14ac:dyDescent="0.35">
      <c r="B255" s="28"/>
      <c r="C255" s="19"/>
      <c r="D255" s="19"/>
      <c r="E255" s="19"/>
      <c r="F255" s="15"/>
      <c r="G255" s="15"/>
      <c r="H255" s="15"/>
      <c r="I255" s="13"/>
      <c r="J255" s="13"/>
      <c r="K255" s="13"/>
      <c r="L255" s="14"/>
      <c r="M255" s="16"/>
      <c r="N255" s="16"/>
      <c r="O255" s="16"/>
    </row>
    <row r="256" spans="2:15" customFormat="1" x14ac:dyDescent="0.35">
      <c r="B256" s="28"/>
      <c r="C256" s="19"/>
      <c r="D256" s="19"/>
      <c r="E256" s="19"/>
      <c r="F256" s="15"/>
      <c r="G256" s="15"/>
      <c r="H256" s="15"/>
      <c r="I256" s="13"/>
      <c r="J256" s="13"/>
      <c r="K256" s="13"/>
      <c r="L256" s="14"/>
      <c r="M256" s="16"/>
      <c r="N256" s="16"/>
      <c r="O256" s="16"/>
    </row>
    <row r="257" spans="2:15" customFormat="1" x14ac:dyDescent="0.35">
      <c r="B257" s="28"/>
      <c r="C257" s="19"/>
      <c r="D257" s="19"/>
      <c r="E257" s="19"/>
      <c r="F257" s="15"/>
      <c r="G257" s="15"/>
      <c r="H257" s="15"/>
      <c r="I257" s="13"/>
      <c r="J257" s="13"/>
      <c r="K257" s="13"/>
      <c r="L257" s="14"/>
      <c r="M257" s="16"/>
      <c r="N257" s="16"/>
      <c r="O257" s="16"/>
    </row>
    <row r="258" spans="2:15" customFormat="1" x14ac:dyDescent="0.35">
      <c r="B258" s="28"/>
      <c r="C258" s="19"/>
      <c r="D258" s="19"/>
      <c r="E258" s="19"/>
      <c r="F258" s="15"/>
      <c r="G258" s="15"/>
      <c r="H258" s="15"/>
      <c r="I258" s="13"/>
      <c r="J258" s="13"/>
      <c r="K258" s="13"/>
      <c r="L258" s="14"/>
      <c r="M258" s="16"/>
      <c r="N258" s="16"/>
      <c r="O258" s="16"/>
    </row>
    <row r="259" spans="2:15" customFormat="1" x14ac:dyDescent="0.35">
      <c r="B259" s="28"/>
      <c r="C259" s="19"/>
      <c r="D259" s="19"/>
      <c r="E259" s="19"/>
      <c r="F259" s="15"/>
      <c r="G259" s="15"/>
      <c r="H259" s="15"/>
      <c r="I259" s="13"/>
      <c r="J259" s="13"/>
      <c r="K259" s="13"/>
      <c r="L259" s="14"/>
      <c r="M259" s="16"/>
      <c r="N259" s="16"/>
      <c r="O259" s="16"/>
    </row>
    <row r="260" spans="2:15" customFormat="1" x14ac:dyDescent="0.35">
      <c r="B260" s="28"/>
      <c r="C260" s="19"/>
      <c r="D260" s="19"/>
      <c r="E260" s="19"/>
      <c r="F260" s="15"/>
      <c r="G260" s="15"/>
      <c r="H260" s="15"/>
      <c r="I260" s="13"/>
      <c r="J260" s="13"/>
      <c r="K260" s="13"/>
      <c r="L260" s="14"/>
      <c r="M260" s="16"/>
      <c r="N260" s="16"/>
      <c r="O260" s="16"/>
    </row>
    <row r="261" spans="2:15" customFormat="1" x14ac:dyDescent="0.35">
      <c r="B261" s="28"/>
      <c r="C261" s="19"/>
      <c r="D261" s="19"/>
      <c r="E261" s="19"/>
      <c r="F261" s="15"/>
      <c r="G261" s="15"/>
      <c r="H261" s="15"/>
      <c r="I261" s="13"/>
      <c r="J261" s="13"/>
      <c r="K261" s="13"/>
      <c r="L261" s="14"/>
      <c r="M261" s="16"/>
      <c r="N261" s="16"/>
      <c r="O261" s="16"/>
    </row>
    <row r="262" spans="2:15" customFormat="1" x14ac:dyDescent="0.35">
      <c r="B262" s="28"/>
      <c r="C262" s="19"/>
      <c r="D262" s="19"/>
      <c r="E262" s="19"/>
      <c r="F262" s="15"/>
      <c r="G262" s="15"/>
      <c r="H262" s="15"/>
      <c r="I262" s="13"/>
      <c r="J262" s="13"/>
      <c r="K262" s="13"/>
      <c r="L262" s="14"/>
      <c r="M262" s="16"/>
      <c r="N262" s="16"/>
      <c r="O262" s="16"/>
    </row>
    <row r="263" spans="2:15" customFormat="1" x14ac:dyDescent="0.35">
      <c r="B263" s="28"/>
      <c r="C263" s="19"/>
      <c r="D263" s="19"/>
      <c r="E263" s="19"/>
      <c r="F263" s="15"/>
      <c r="G263" s="15"/>
      <c r="H263" s="15"/>
      <c r="I263" s="13"/>
      <c r="J263" s="13"/>
      <c r="K263" s="13"/>
      <c r="L263" s="14"/>
      <c r="M263" s="16"/>
      <c r="N263" s="16"/>
      <c r="O263" s="16"/>
    </row>
    <row r="264" spans="2:15" customFormat="1" x14ac:dyDescent="0.35">
      <c r="B264" s="28"/>
      <c r="C264" s="19"/>
      <c r="D264" s="19"/>
      <c r="E264" s="19"/>
      <c r="F264" s="15"/>
      <c r="G264" s="15"/>
      <c r="H264" s="15"/>
      <c r="I264" s="13"/>
      <c r="J264" s="13"/>
      <c r="K264" s="13"/>
      <c r="L264" s="14"/>
      <c r="M264" s="16"/>
      <c r="N264" s="16"/>
      <c r="O264" s="16"/>
    </row>
    <row r="265" spans="2:15" customFormat="1" x14ac:dyDescent="0.35">
      <c r="B265" s="28"/>
      <c r="C265" s="19"/>
      <c r="D265" s="19"/>
      <c r="E265" s="19"/>
      <c r="F265" s="15"/>
      <c r="G265" s="15"/>
      <c r="H265" s="15"/>
      <c r="I265" s="13"/>
      <c r="J265" s="13"/>
      <c r="K265" s="13"/>
      <c r="L265" s="14"/>
      <c r="M265" s="16"/>
      <c r="N265" s="16"/>
      <c r="O265" s="16"/>
    </row>
    <row r="266" spans="2:15" customFormat="1" x14ac:dyDescent="0.35">
      <c r="B266" s="28"/>
      <c r="C266" s="19"/>
      <c r="D266" s="19"/>
      <c r="E266" s="19"/>
      <c r="F266" s="15"/>
      <c r="G266" s="15"/>
      <c r="H266" s="15"/>
      <c r="I266" s="13"/>
      <c r="J266" s="13"/>
      <c r="K266" s="13"/>
      <c r="L266" s="14"/>
      <c r="M266" s="16"/>
      <c r="N266" s="16"/>
      <c r="O266" s="16"/>
    </row>
    <row r="267" spans="2:15" customFormat="1" x14ac:dyDescent="0.35">
      <c r="B267" s="28"/>
      <c r="C267" s="19"/>
      <c r="D267" s="19"/>
      <c r="E267" s="19"/>
      <c r="F267" s="15"/>
      <c r="G267" s="15"/>
      <c r="H267" s="15"/>
      <c r="I267" s="13"/>
      <c r="J267" s="13"/>
      <c r="K267" s="13"/>
      <c r="L267" s="14"/>
      <c r="M267" s="16"/>
      <c r="N267" s="16"/>
      <c r="O267" s="16"/>
    </row>
    <row r="268" spans="2:15" customFormat="1" x14ac:dyDescent="0.35">
      <c r="B268" s="28"/>
      <c r="C268" s="19"/>
      <c r="D268" s="19"/>
      <c r="E268" s="19"/>
      <c r="F268" s="15"/>
      <c r="G268" s="15"/>
      <c r="H268" s="15"/>
      <c r="I268" s="13"/>
      <c r="J268" s="13"/>
      <c r="K268" s="13"/>
      <c r="L268" s="14"/>
      <c r="M268" s="16"/>
      <c r="N268" s="16"/>
      <c r="O268" s="16"/>
    </row>
    <row r="269" spans="2:15" customFormat="1" x14ac:dyDescent="0.35">
      <c r="B269" s="28"/>
      <c r="C269" s="19"/>
      <c r="D269" s="19"/>
      <c r="E269" s="19"/>
      <c r="F269" s="15"/>
      <c r="G269" s="15"/>
      <c r="H269" s="15"/>
      <c r="I269" s="13"/>
      <c r="J269" s="13"/>
      <c r="K269" s="13"/>
      <c r="L269" s="14"/>
      <c r="M269" s="16"/>
      <c r="N269" s="16"/>
      <c r="O269" s="16"/>
    </row>
    <row r="270" spans="2:15" customFormat="1" x14ac:dyDescent="0.35">
      <c r="B270" s="28"/>
      <c r="C270" s="19"/>
      <c r="D270" s="19"/>
      <c r="E270" s="19"/>
      <c r="F270" s="15"/>
      <c r="G270" s="15"/>
      <c r="H270" s="15"/>
      <c r="I270" s="13"/>
      <c r="J270" s="13"/>
      <c r="K270" s="13"/>
      <c r="L270" s="14"/>
      <c r="M270" s="16"/>
      <c r="N270" s="16"/>
      <c r="O270" s="16"/>
    </row>
    <row r="271" spans="2:15" customFormat="1" x14ac:dyDescent="0.35">
      <c r="B271" s="28"/>
      <c r="C271" s="19"/>
      <c r="D271" s="19"/>
      <c r="E271" s="19"/>
      <c r="F271" s="15"/>
      <c r="G271" s="15"/>
      <c r="H271" s="15"/>
      <c r="I271" s="13"/>
      <c r="J271" s="13"/>
      <c r="K271" s="13"/>
      <c r="L271" s="14"/>
      <c r="M271" s="16"/>
      <c r="N271" s="16"/>
      <c r="O271" s="16"/>
    </row>
    <row r="272" spans="2:15" customFormat="1" x14ac:dyDescent="0.35">
      <c r="B272" s="28"/>
      <c r="C272" s="19"/>
      <c r="D272" s="19"/>
      <c r="E272" s="19"/>
      <c r="F272" s="15"/>
      <c r="G272" s="15"/>
      <c r="H272" s="15"/>
      <c r="I272" s="13"/>
      <c r="J272" s="13"/>
      <c r="K272" s="13"/>
      <c r="L272" s="14"/>
      <c r="M272" s="16"/>
      <c r="N272" s="16"/>
      <c r="O272" s="16"/>
    </row>
    <row r="273" spans="2:15" customFormat="1" x14ac:dyDescent="0.35">
      <c r="B273" s="28"/>
      <c r="C273" s="19"/>
      <c r="D273" s="19"/>
      <c r="E273" s="19"/>
      <c r="F273" s="15"/>
      <c r="G273" s="15"/>
      <c r="H273" s="15"/>
      <c r="I273" s="13"/>
      <c r="J273" s="13"/>
      <c r="K273" s="13"/>
      <c r="L273" s="14"/>
      <c r="M273" s="16"/>
      <c r="N273" s="16"/>
      <c r="O273" s="16"/>
    </row>
    <row r="274" spans="2:15" customFormat="1" x14ac:dyDescent="0.35">
      <c r="B274" s="28"/>
      <c r="C274" s="19"/>
      <c r="D274" s="19"/>
      <c r="E274" s="19"/>
      <c r="F274" s="15"/>
      <c r="G274" s="15"/>
      <c r="H274" s="15"/>
      <c r="I274" s="13"/>
      <c r="J274" s="13"/>
      <c r="K274" s="13"/>
      <c r="L274" s="14"/>
      <c r="M274" s="16"/>
      <c r="N274" s="16"/>
      <c r="O274" s="16"/>
    </row>
    <row r="275" spans="2:15" customFormat="1" x14ac:dyDescent="0.35">
      <c r="B275" s="28"/>
      <c r="C275" s="19"/>
      <c r="D275" s="19"/>
      <c r="E275" s="19"/>
      <c r="F275" s="15"/>
      <c r="G275" s="15"/>
      <c r="H275" s="15"/>
      <c r="I275" s="13"/>
      <c r="J275" s="13"/>
      <c r="K275" s="13"/>
      <c r="L275" s="14"/>
      <c r="M275" s="16"/>
      <c r="N275" s="16"/>
      <c r="O275" s="16"/>
    </row>
    <row r="276" spans="2:15" customFormat="1" x14ac:dyDescent="0.35">
      <c r="B276" s="28"/>
      <c r="C276" s="19"/>
      <c r="D276" s="19"/>
      <c r="E276" s="19"/>
      <c r="F276" s="15"/>
      <c r="G276" s="15"/>
      <c r="H276" s="15"/>
      <c r="I276" s="13"/>
      <c r="J276" s="13"/>
      <c r="K276" s="13"/>
      <c r="L276" s="14"/>
      <c r="M276" s="16"/>
      <c r="N276" s="16"/>
      <c r="O276" s="16"/>
    </row>
    <row r="277" spans="2:15" customFormat="1" x14ac:dyDescent="0.35">
      <c r="B277" s="28"/>
      <c r="C277" s="19"/>
      <c r="D277" s="19"/>
      <c r="E277" s="19"/>
      <c r="F277" s="15"/>
      <c r="G277" s="15"/>
      <c r="H277" s="15"/>
      <c r="I277" s="13"/>
      <c r="J277" s="13"/>
      <c r="K277" s="13"/>
      <c r="L277" s="14"/>
      <c r="M277" s="16"/>
      <c r="N277" s="16"/>
      <c r="O277" s="16"/>
    </row>
    <row r="278" spans="2:15" customFormat="1" x14ac:dyDescent="0.35">
      <c r="B278" s="28"/>
      <c r="C278" s="19"/>
      <c r="D278" s="19"/>
      <c r="E278" s="19"/>
      <c r="F278" s="15"/>
      <c r="G278" s="15"/>
      <c r="H278" s="15"/>
      <c r="I278" s="13"/>
      <c r="J278" s="13"/>
      <c r="K278" s="13"/>
      <c r="L278" s="14"/>
      <c r="M278" s="16"/>
      <c r="N278" s="16"/>
      <c r="O278" s="16"/>
    </row>
    <row r="279" spans="2:15" customFormat="1" x14ac:dyDescent="0.35">
      <c r="B279" s="28"/>
      <c r="C279" s="19"/>
      <c r="D279" s="19"/>
      <c r="E279" s="19"/>
      <c r="F279" s="15"/>
      <c r="G279" s="15"/>
      <c r="H279" s="15"/>
      <c r="I279" s="13"/>
      <c r="J279" s="13"/>
      <c r="K279" s="13"/>
      <c r="L279" s="14"/>
      <c r="M279" s="16"/>
      <c r="N279" s="16"/>
      <c r="O279" s="16"/>
    </row>
    <row r="280" spans="2:15" customFormat="1" x14ac:dyDescent="0.35">
      <c r="B280" s="28"/>
      <c r="C280" s="19"/>
      <c r="D280" s="19"/>
      <c r="E280" s="19"/>
      <c r="F280" s="15"/>
      <c r="G280" s="15"/>
      <c r="H280" s="15"/>
      <c r="I280" s="13"/>
      <c r="J280" s="13"/>
      <c r="K280" s="13"/>
      <c r="L280" s="14"/>
      <c r="M280" s="16"/>
      <c r="N280" s="16"/>
      <c r="O280" s="16"/>
    </row>
    <row r="281" spans="2:15" customFormat="1" x14ac:dyDescent="0.35">
      <c r="B281" s="28"/>
      <c r="C281" s="19"/>
      <c r="D281" s="19"/>
      <c r="E281" s="19"/>
      <c r="F281" s="15"/>
      <c r="G281" s="15"/>
      <c r="H281" s="15"/>
      <c r="I281" s="13"/>
      <c r="J281" s="13"/>
      <c r="K281" s="13"/>
      <c r="L281" s="14"/>
      <c r="M281" s="16"/>
      <c r="N281" s="16"/>
      <c r="O281" s="16"/>
    </row>
    <row r="282" spans="2:15" customFormat="1" x14ac:dyDescent="0.35">
      <c r="B282" s="28"/>
      <c r="C282" s="19"/>
      <c r="D282" s="19"/>
      <c r="E282" s="19"/>
      <c r="F282" s="15"/>
      <c r="G282" s="15"/>
      <c r="H282" s="15"/>
      <c r="I282" s="13"/>
      <c r="J282" s="13"/>
      <c r="K282" s="13"/>
      <c r="L282" s="14"/>
      <c r="M282" s="16"/>
      <c r="N282" s="16"/>
      <c r="O282" s="16"/>
    </row>
    <row r="283" spans="2:15" customFormat="1" x14ac:dyDescent="0.35">
      <c r="B283" s="28"/>
      <c r="C283" s="19"/>
      <c r="D283" s="19"/>
      <c r="E283" s="19"/>
      <c r="F283" s="15"/>
      <c r="G283" s="15"/>
      <c r="H283" s="15"/>
      <c r="I283" s="13"/>
      <c r="J283" s="13"/>
      <c r="K283" s="13"/>
      <c r="L283" s="14"/>
      <c r="M283" s="16"/>
      <c r="N283" s="16"/>
      <c r="O283" s="16"/>
    </row>
    <row r="284" spans="2:15" customFormat="1" x14ac:dyDescent="0.35">
      <c r="B284" s="28"/>
      <c r="C284" s="19"/>
      <c r="D284" s="19"/>
      <c r="E284" s="19"/>
      <c r="F284" s="15"/>
      <c r="G284" s="15"/>
      <c r="H284" s="15"/>
      <c r="I284" s="13"/>
      <c r="J284" s="13"/>
      <c r="K284" s="13"/>
      <c r="L284" s="14"/>
      <c r="M284" s="16"/>
      <c r="N284" s="16"/>
      <c r="O284" s="16"/>
    </row>
    <row r="285" spans="2:15" customFormat="1" x14ac:dyDescent="0.35">
      <c r="B285" s="28"/>
      <c r="C285" s="19"/>
      <c r="D285" s="19"/>
      <c r="E285" s="19"/>
      <c r="F285" s="15"/>
      <c r="G285" s="15"/>
      <c r="H285" s="15"/>
      <c r="I285" s="13"/>
      <c r="J285" s="13"/>
      <c r="K285" s="13"/>
      <c r="L285" s="14"/>
      <c r="M285" s="16"/>
      <c r="N285" s="16"/>
      <c r="O285" s="16"/>
    </row>
    <row r="286" spans="2:15" customFormat="1" x14ac:dyDescent="0.35">
      <c r="B286" s="28"/>
      <c r="C286" s="19"/>
      <c r="D286" s="19"/>
      <c r="E286" s="19"/>
      <c r="F286" s="15"/>
      <c r="G286" s="15"/>
      <c r="H286" s="15"/>
      <c r="I286" s="13"/>
      <c r="J286" s="13"/>
      <c r="K286" s="13"/>
      <c r="L286" s="14"/>
      <c r="M286" s="16"/>
      <c r="N286" s="16"/>
      <c r="O286" s="16"/>
    </row>
    <row r="287" spans="2:15" customFormat="1" x14ac:dyDescent="0.35">
      <c r="B287" s="28"/>
      <c r="C287" s="19"/>
      <c r="D287" s="19"/>
      <c r="E287" s="19"/>
      <c r="F287" s="15"/>
      <c r="G287" s="15"/>
      <c r="H287" s="15"/>
      <c r="I287" s="13"/>
      <c r="J287" s="13"/>
      <c r="K287" s="13"/>
      <c r="L287" s="14"/>
      <c r="M287" s="16"/>
      <c r="N287" s="16"/>
      <c r="O287" s="16"/>
    </row>
    <row r="288" spans="2:15" customFormat="1" x14ac:dyDescent="0.35">
      <c r="B288" s="28"/>
      <c r="C288" s="19"/>
      <c r="D288" s="19"/>
      <c r="E288" s="19"/>
      <c r="F288" s="15"/>
      <c r="G288" s="15"/>
      <c r="H288" s="15"/>
      <c r="I288" s="13"/>
      <c r="J288" s="13"/>
      <c r="K288" s="13"/>
      <c r="L288" s="14"/>
      <c r="M288" s="16"/>
      <c r="N288" s="16"/>
      <c r="O288" s="16"/>
    </row>
    <row r="289" spans="2:15" customFormat="1" x14ac:dyDescent="0.35">
      <c r="B289" s="28"/>
      <c r="C289" s="19"/>
      <c r="D289" s="19"/>
      <c r="E289" s="19"/>
      <c r="F289" s="15"/>
      <c r="G289" s="15"/>
      <c r="H289" s="15"/>
      <c r="I289" s="13"/>
      <c r="J289" s="13"/>
      <c r="K289" s="13"/>
      <c r="L289" s="14"/>
      <c r="M289" s="16"/>
      <c r="N289" s="16"/>
      <c r="O289" s="16"/>
    </row>
    <row r="290" spans="2:15" customFormat="1" x14ac:dyDescent="0.35">
      <c r="B290" s="28"/>
      <c r="C290" s="19"/>
      <c r="D290" s="19"/>
      <c r="E290" s="19"/>
      <c r="F290" s="15"/>
      <c r="G290" s="15"/>
      <c r="H290" s="15"/>
      <c r="I290" s="13"/>
      <c r="J290" s="13"/>
      <c r="K290" s="13"/>
      <c r="L290" s="14"/>
      <c r="M290" s="16"/>
      <c r="N290" s="16"/>
      <c r="O290" s="16"/>
    </row>
    <row r="291" spans="2:15" customFormat="1" x14ac:dyDescent="0.35">
      <c r="B291" s="28"/>
      <c r="C291" s="19"/>
      <c r="D291" s="19"/>
      <c r="E291" s="19"/>
      <c r="F291" s="15"/>
      <c r="G291" s="15"/>
      <c r="H291" s="15"/>
      <c r="I291" s="13"/>
      <c r="J291" s="13"/>
      <c r="K291" s="13"/>
      <c r="L291" s="14"/>
      <c r="M291" s="16"/>
      <c r="N291" s="16"/>
      <c r="O291" s="16"/>
    </row>
    <row r="292" spans="2:15" customFormat="1" x14ac:dyDescent="0.35">
      <c r="B292" s="28"/>
      <c r="C292" s="19"/>
      <c r="D292" s="19"/>
      <c r="E292" s="19"/>
      <c r="F292" s="15"/>
      <c r="G292" s="15"/>
      <c r="H292" s="15"/>
      <c r="I292" s="13"/>
      <c r="J292" s="13"/>
      <c r="K292" s="13"/>
      <c r="L292" s="14"/>
      <c r="M292" s="16"/>
      <c r="N292" s="16"/>
      <c r="O292" s="16"/>
    </row>
    <row r="293" spans="2:15" customFormat="1" x14ac:dyDescent="0.35">
      <c r="B293" s="28"/>
      <c r="C293" s="19"/>
      <c r="D293" s="19"/>
      <c r="E293" s="19"/>
      <c r="F293" s="15"/>
      <c r="G293" s="15"/>
      <c r="H293" s="15"/>
      <c r="I293" s="13"/>
      <c r="J293" s="13"/>
      <c r="K293" s="13"/>
      <c r="L293" s="14"/>
      <c r="M293" s="16"/>
      <c r="N293" s="16"/>
      <c r="O293" s="16"/>
    </row>
    <row r="294" spans="2:15" customFormat="1" x14ac:dyDescent="0.35">
      <c r="B294" s="28"/>
      <c r="C294" s="19"/>
      <c r="D294" s="19"/>
      <c r="E294" s="19"/>
      <c r="F294" s="15"/>
      <c r="G294" s="15"/>
      <c r="H294" s="15"/>
      <c r="I294" s="13"/>
      <c r="J294" s="13"/>
      <c r="K294" s="13"/>
      <c r="L294" s="14"/>
      <c r="M294" s="16"/>
      <c r="N294" s="16"/>
      <c r="O294" s="16"/>
    </row>
    <row r="295" spans="2:15" customFormat="1" x14ac:dyDescent="0.35">
      <c r="B295" s="28"/>
      <c r="C295" s="19"/>
      <c r="D295" s="19"/>
      <c r="E295" s="19"/>
      <c r="F295" s="15"/>
      <c r="G295" s="15"/>
      <c r="H295" s="15"/>
      <c r="I295" s="13"/>
      <c r="J295" s="13"/>
      <c r="K295" s="13"/>
      <c r="L295" s="14"/>
      <c r="M295" s="16"/>
      <c r="N295" s="16"/>
      <c r="O295" s="16"/>
    </row>
    <row r="296" spans="2:15" customFormat="1" x14ac:dyDescent="0.35">
      <c r="B296" s="28"/>
      <c r="C296" s="19"/>
      <c r="D296" s="19"/>
      <c r="E296" s="19"/>
      <c r="F296" s="15"/>
      <c r="G296" s="15"/>
      <c r="H296" s="15"/>
      <c r="I296" s="13"/>
      <c r="J296" s="13"/>
      <c r="K296" s="13"/>
      <c r="L296" s="14"/>
      <c r="M296" s="16"/>
      <c r="N296" s="16"/>
      <c r="O296" s="16"/>
    </row>
    <row r="297" spans="2:15" customFormat="1" x14ac:dyDescent="0.35">
      <c r="B297" s="28"/>
      <c r="C297" s="19"/>
      <c r="D297" s="19"/>
      <c r="E297" s="19"/>
      <c r="F297" s="15"/>
      <c r="G297" s="15"/>
      <c r="H297" s="15"/>
      <c r="I297" s="13"/>
      <c r="J297" s="13"/>
      <c r="K297" s="13"/>
      <c r="L297" s="14"/>
      <c r="M297" s="16"/>
      <c r="N297" s="16"/>
      <c r="O297" s="16"/>
    </row>
    <row r="298" spans="2:15" customFormat="1" x14ac:dyDescent="0.35">
      <c r="B298" s="28"/>
      <c r="C298" s="19"/>
      <c r="D298" s="19"/>
      <c r="E298" s="19"/>
      <c r="F298" s="15"/>
      <c r="G298" s="15"/>
      <c r="H298" s="15"/>
      <c r="I298" s="13"/>
      <c r="J298" s="13"/>
      <c r="K298" s="13"/>
      <c r="L298" s="14"/>
      <c r="M298" s="16"/>
      <c r="N298" s="16"/>
      <c r="O298" s="16"/>
    </row>
    <row r="299" spans="2:15" customFormat="1" x14ac:dyDescent="0.35">
      <c r="B299" s="28"/>
      <c r="C299" s="19"/>
      <c r="D299" s="19"/>
      <c r="E299" s="19"/>
      <c r="F299" s="15"/>
      <c r="G299" s="15"/>
      <c r="H299" s="15"/>
      <c r="I299" s="13"/>
      <c r="J299" s="13"/>
      <c r="K299" s="13"/>
      <c r="L299" s="14"/>
      <c r="M299" s="16"/>
      <c r="N299" s="16"/>
      <c r="O299" s="16"/>
    </row>
    <row r="300" spans="2:15" customFormat="1" x14ac:dyDescent="0.35">
      <c r="B300" s="28"/>
      <c r="C300" s="19"/>
      <c r="D300" s="19"/>
      <c r="E300" s="19"/>
      <c r="F300" s="15"/>
      <c r="G300" s="15"/>
      <c r="H300" s="15"/>
      <c r="I300" s="13"/>
      <c r="J300" s="13"/>
      <c r="K300" s="13"/>
      <c r="L300" s="14"/>
      <c r="M300" s="16"/>
      <c r="N300" s="16"/>
      <c r="O300" s="16"/>
    </row>
    <row r="301" spans="2:15" customFormat="1" x14ac:dyDescent="0.35">
      <c r="B301" s="28"/>
      <c r="C301" s="19"/>
      <c r="D301" s="19"/>
      <c r="E301" s="19"/>
      <c r="F301" s="15"/>
      <c r="G301" s="15"/>
      <c r="H301" s="15"/>
      <c r="I301" s="13"/>
      <c r="J301" s="13"/>
      <c r="K301" s="13"/>
      <c r="L301" s="14"/>
      <c r="M301" s="16"/>
      <c r="N301" s="16"/>
      <c r="O301" s="16"/>
    </row>
    <row r="302" spans="2:15" customFormat="1" x14ac:dyDescent="0.35">
      <c r="B302" s="28"/>
      <c r="C302" s="19"/>
      <c r="D302" s="19"/>
      <c r="E302" s="19"/>
      <c r="F302" s="15"/>
      <c r="G302" s="15"/>
      <c r="H302" s="15"/>
      <c r="I302" s="13"/>
      <c r="J302" s="13"/>
      <c r="K302" s="13"/>
      <c r="L302" s="14"/>
      <c r="M302" s="16"/>
      <c r="N302" s="16"/>
      <c r="O302" s="16"/>
    </row>
    <row r="303" spans="2:15" customFormat="1" x14ac:dyDescent="0.35">
      <c r="B303" s="28"/>
      <c r="C303" s="19"/>
      <c r="D303" s="19"/>
      <c r="E303" s="19"/>
      <c r="F303" s="15"/>
      <c r="G303" s="15"/>
      <c r="H303" s="15"/>
      <c r="I303" s="13"/>
      <c r="J303" s="13"/>
      <c r="K303" s="13"/>
      <c r="L303" s="14"/>
      <c r="M303" s="16"/>
      <c r="N303" s="16"/>
      <c r="O303" s="16"/>
    </row>
    <row r="304" spans="2:15" customFormat="1" x14ac:dyDescent="0.35">
      <c r="B304" s="28"/>
      <c r="C304" s="19"/>
      <c r="D304" s="19"/>
      <c r="E304" s="19"/>
      <c r="F304" s="15"/>
      <c r="G304" s="15"/>
      <c r="H304" s="15"/>
      <c r="I304" s="13"/>
      <c r="J304" s="13"/>
      <c r="K304" s="13"/>
      <c r="L304" s="14"/>
      <c r="M304" s="16"/>
      <c r="N304" s="16"/>
      <c r="O304" s="16"/>
    </row>
    <row r="305" spans="2:15" customFormat="1" x14ac:dyDescent="0.35">
      <c r="B305" s="28"/>
      <c r="C305" s="19"/>
      <c r="D305" s="19"/>
      <c r="E305" s="19"/>
      <c r="F305" s="15"/>
      <c r="G305" s="15"/>
      <c r="H305" s="15"/>
      <c r="I305" s="13"/>
      <c r="J305" s="13"/>
      <c r="K305" s="13"/>
      <c r="L305" s="14"/>
      <c r="M305" s="16"/>
      <c r="N305" s="16"/>
      <c r="O305" s="16"/>
    </row>
    <row r="306" spans="2:15" customFormat="1" x14ac:dyDescent="0.35">
      <c r="B306" s="28"/>
      <c r="C306" s="19"/>
      <c r="D306" s="19"/>
      <c r="E306" s="19"/>
      <c r="F306" s="15"/>
      <c r="G306" s="15"/>
      <c r="H306" s="15"/>
      <c r="I306" s="13"/>
      <c r="J306" s="13"/>
      <c r="K306" s="13"/>
      <c r="L306" s="14"/>
      <c r="M306" s="16"/>
      <c r="N306" s="16"/>
      <c r="O306" s="16"/>
    </row>
    <row r="307" spans="2:15" customFormat="1" x14ac:dyDescent="0.35">
      <c r="B307" s="28"/>
      <c r="C307" s="19"/>
      <c r="D307" s="19"/>
      <c r="E307" s="19"/>
      <c r="F307" s="15"/>
      <c r="G307" s="15"/>
      <c r="H307" s="15"/>
      <c r="I307" s="13"/>
      <c r="J307" s="13"/>
      <c r="K307" s="13"/>
      <c r="L307" s="14"/>
      <c r="M307" s="16"/>
      <c r="N307" s="16"/>
      <c r="O307" s="16"/>
    </row>
    <row r="308" spans="2:15" customFormat="1" x14ac:dyDescent="0.35">
      <c r="B308" s="28"/>
      <c r="C308" s="19"/>
      <c r="D308" s="19"/>
      <c r="E308" s="19"/>
      <c r="F308" s="15"/>
      <c r="G308" s="15"/>
      <c r="H308" s="15"/>
      <c r="I308" s="13"/>
      <c r="J308" s="13"/>
      <c r="K308" s="13"/>
      <c r="L308" s="14"/>
      <c r="M308" s="16"/>
      <c r="N308" s="16"/>
      <c r="O308" s="16"/>
    </row>
    <row r="309" spans="2:15" customFormat="1" x14ac:dyDescent="0.35">
      <c r="B309" s="28"/>
      <c r="C309" s="19"/>
      <c r="D309" s="19"/>
      <c r="E309" s="19"/>
      <c r="F309" s="15"/>
      <c r="G309" s="15"/>
      <c r="H309" s="15"/>
      <c r="I309" s="13"/>
      <c r="J309" s="13"/>
      <c r="K309" s="13"/>
      <c r="L309" s="14"/>
      <c r="M309" s="16"/>
      <c r="N309" s="16"/>
      <c r="O309" s="16"/>
    </row>
    <row r="310" spans="2:15" customFormat="1" x14ac:dyDescent="0.35">
      <c r="B310" s="28"/>
      <c r="C310" s="19"/>
      <c r="D310" s="19"/>
      <c r="E310" s="19"/>
      <c r="F310" s="15"/>
      <c r="G310" s="15"/>
      <c r="H310" s="15"/>
      <c r="I310" s="13"/>
      <c r="J310" s="13"/>
      <c r="K310" s="13"/>
      <c r="L310" s="14"/>
      <c r="M310" s="16"/>
      <c r="N310" s="16"/>
      <c r="O310" s="16"/>
    </row>
    <row r="311" spans="2:15" customFormat="1" x14ac:dyDescent="0.35">
      <c r="B311" s="28"/>
      <c r="C311" s="19"/>
      <c r="D311" s="19"/>
      <c r="E311" s="19"/>
      <c r="F311" s="15"/>
      <c r="G311" s="15"/>
      <c r="H311" s="15"/>
      <c r="I311" s="13"/>
      <c r="J311" s="13"/>
      <c r="K311" s="13"/>
      <c r="L311" s="14"/>
      <c r="M311" s="16"/>
      <c r="N311" s="16"/>
      <c r="O311" s="16"/>
    </row>
    <row r="312" spans="2:15" customFormat="1" x14ac:dyDescent="0.35">
      <c r="B312" s="28"/>
      <c r="C312" s="19"/>
      <c r="D312" s="19"/>
      <c r="E312" s="19"/>
      <c r="F312" s="15"/>
      <c r="G312" s="15"/>
      <c r="H312" s="15"/>
      <c r="I312" s="13"/>
      <c r="J312" s="13"/>
      <c r="K312" s="13"/>
      <c r="L312" s="14"/>
      <c r="M312" s="16"/>
      <c r="N312" s="16"/>
      <c r="O312" s="16"/>
    </row>
    <row r="313" spans="2:15" customFormat="1" x14ac:dyDescent="0.35">
      <c r="B313" s="28"/>
      <c r="C313" s="19"/>
      <c r="D313" s="19"/>
      <c r="E313" s="19"/>
      <c r="F313" s="15"/>
      <c r="G313" s="15"/>
      <c r="H313" s="15"/>
      <c r="I313" s="13"/>
      <c r="J313" s="13"/>
      <c r="K313" s="13"/>
      <c r="L313" s="14"/>
      <c r="M313" s="16"/>
      <c r="N313" s="16"/>
      <c r="O313" s="16"/>
    </row>
    <row r="314" spans="2:15" customFormat="1" x14ac:dyDescent="0.35">
      <c r="B314" s="28"/>
      <c r="C314" s="19"/>
      <c r="D314" s="19"/>
      <c r="E314" s="19"/>
      <c r="F314" s="15"/>
      <c r="G314" s="15"/>
      <c r="H314" s="15"/>
      <c r="I314" s="13"/>
      <c r="J314" s="13"/>
      <c r="K314" s="13"/>
      <c r="L314" s="14"/>
      <c r="M314" s="16"/>
      <c r="N314" s="16"/>
      <c r="O314" s="16"/>
    </row>
    <row r="315" spans="2:15" customFormat="1" x14ac:dyDescent="0.35">
      <c r="B315" s="28"/>
      <c r="C315" s="19"/>
      <c r="D315" s="19"/>
      <c r="E315" s="19"/>
      <c r="F315" s="15"/>
      <c r="G315" s="15"/>
      <c r="H315" s="15"/>
      <c r="I315" s="13"/>
      <c r="J315" s="13"/>
      <c r="K315" s="13"/>
      <c r="L315" s="14"/>
      <c r="M315" s="16"/>
      <c r="N315" s="16"/>
      <c r="O315" s="16"/>
    </row>
    <row r="316" spans="2:15" customFormat="1" x14ac:dyDescent="0.35">
      <c r="B316" s="28"/>
      <c r="C316" s="19"/>
      <c r="D316" s="19"/>
      <c r="E316" s="19"/>
      <c r="F316" s="15"/>
      <c r="G316" s="15"/>
      <c r="H316" s="15"/>
      <c r="I316" s="13"/>
      <c r="J316" s="13"/>
      <c r="K316" s="13"/>
      <c r="L316" s="14"/>
      <c r="M316" s="16"/>
      <c r="N316" s="16"/>
      <c r="O316" s="16"/>
    </row>
    <row r="317" spans="2:15" customFormat="1" x14ac:dyDescent="0.35">
      <c r="B317" s="28"/>
      <c r="C317" s="19"/>
      <c r="D317" s="19"/>
      <c r="E317" s="19"/>
      <c r="F317" s="15"/>
      <c r="G317" s="15"/>
      <c r="H317" s="15"/>
      <c r="I317" s="13"/>
      <c r="J317" s="13"/>
      <c r="K317" s="13"/>
      <c r="L317" s="14"/>
      <c r="M317" s="16"/>
      <c r="N317" s="16"/>
      <c r="O317" s="16"/>
    </row>
    <row r="318" spans="2:15" customFormat="1" x14ac:dyDescent="0.35">
      <c r="B318" s="28"/>
      <c r="C318" s="19"/>
      <c r="D318" s="19"/>
      <c r="E318" s="19"/>
      <c r="F318" s="15"/>
      <c r="G318" s="15"/>
      <c r="H318" s="15"/>
      <c r="I318" s="13"/>
      <c r="J318" s="13"/>
      <c r="K318" s="13"/>
      <c r="L318" s="14"/>
      <c r="M318" s="16"/>
      <c r="N318" s="16"/>
      <c r="O318" s="16"/>
    </row>
    <row r="319" spans="2:15" customFormat="1" x14ac:dyDescent="0.35">
      <c r="B319" s="28"/>
      <c r="C319" s="19"/>
      <c r="D319" s="19"/>
      <c r="E319" s="19"/>
      <c r="F319" s="15"/>
      <c r="G319" s="15"/>
      <c r="H319" s="15"/>
      <c r="I319" s="13"/>
      <c r="J319" s="13"/>
      <c r="K319" s="13"/>
      <c r="L319" s="14"/>
      <c r="M319" s="16"/>
      <c r="N319" s="16"/>
      <c r="O319" s="16"/>
    </row>
    <row r="320" spans="2:15" customFormat="1" x14ac:dyDescent="0.35">
      <c r="B320" s="28"/>
      <c r="C320" s="19"/>
      <c r="D320" s="19"/>
      <c r="E320" s="19"/>
      <c r="F320" s="15"/>
      <c r="G320" s="15"/>
      <c r="H320" s="15"/>
      <c r="I320" s="13"/>
      <c r="J320" s="13"/>
      <c r="K320" s="13"/>
      <c r="L320" s="14"/>
      <c r="M320" s="16"/>
      <c r="N320" s="16"/>
      <c r="O320" s="16"/>
    </row>
    <row r="321" spans="2:15" customFormat="1" x14ac:dyDescent="0.35">
      <c r="B321" s="28"/>
      <c r="C321" s="19"/>
      <c r="D321" s="19"/>
      <c r="E321" s="19"/>
      <c r="F321" s="15"/>
      <c r="G321" s="15"/>
      <c r="H321" s="15"/>
      <c r="I321" s="13"/>
      <c r="J321" s="13"/>
      <c r="K321" s="13"/>
      <c r="L321" s="14"/>
      <c r="M321" s="16"/>
      <c r="N321" s="16"/>
      <c r="O321" s="16"/>
    </row>
    <row r="322" spans="2:15" customFormat="1" x14ac:dyDescent="0.35">
      <c r="B322" s="28"/>
      <c r="C322" s="19"/>
      <c r="D322" s="19"/>
      <c r="E322" s="19"/>
      <c r="F322" s="15"/>
      <c r="G322" s="15"/>
      <c r="H322" s="15"/>
      <c r="I322" s="13"/>
      <c r="J322" s="13"/>
      <c r="K322" s="13"/>
      <c r="L322" s="14"/>
      <c r="M322" s="16"/>
      <c r="N322" s="16"/>
      <c r="O322" s="16"/>
    </row>
    <row r="323" spans="2:15" customFormat="1" x14ac:dyDescent="0.35">
      <c r="B323" s="28"/>
      <c r="C323" s="19"/>
      <c r="D323" s="19"/>
      <c r="E323" s="19"/>
      <c r="F323" s="15"/>
      <c r="G323" s="15"/>
      <c r="H323" s="15"/>
      <c r="I323" s="13"/>
      <c r="J323" s="13"/>
      <c r="K323" s="13"/>
      <c r="L323" s="14"/>
      <c r="M323" s="16"/>
      <c r="N323" s="16"/>
      <c r="O323" s="16"/>
    </row>
    <row r="324" spans="2:15" customFormat="1" x14ac:dyDescent="0.35">
      <c r="B324" s="28"/>
      <c r="C324" s="19"/>
      <c r="D324" s="19"/>
      <c r="E324" s="19"/>
      <c r="F324" s="15"/>
      <c r="G324" s="15"/>
      <c r="H324" s="15"/>
      <c r="I324" s="13"/>
      <c r="J324" s="13"/>
      <c r="K324" s="13"/>
      <c r="L324" s="14"/>
      <c r="M324" s="16"/>
      <c r="N324" s="16"/>
      <c r="O324" s="16"/>
    </row>
    <row r="325" spans="2:15" customFormat="1" x14ac:dyDescent="0.35">
      <c r="B325" s="28"/>
      <c r="C325" s="19"/>
      <c r="D325" s="19"/>
      <c r="E325" s="19"/>
      <c r="F325" s="15"/>
      <c r="G325" s="15"/>
      <c r="H325" s="15"/>
      <c r="I325" s="13"/>
      <c r="J325" s="13"/>
      <c r="K325" s="13"/>
      <c r="L325" s="14"/>
      <c r="M325" s="16"/>
      <c r="N325" s="16"/>
      <c r="O325" s="16"/>
    </row>
    <row r="326" spans="2:15" customFormat="1" x14ac:dyDescent="0.35">
      <c r="B326" s="28"/>
      <c r="C326" s="19"/>
      <c r="D326" s="19"/>
      <c r="E326" s="19"/>
      <c r="F326" s="15"/>
      <c r="G326" s="15"/>
      <c r="H326" s="15"/>
      <c r="I326" s="13"/>
      <c r="J326" s="13"/>
      <c r="K326" s="13"/>
      <c r="L326" s="14"/>
      <c r="M326" s="16"/>
      <c r="N326" s="16"/>
      <c r="O326" s="16"/>
    </row>
    <row r="327" spans="2:15" customFormat="1" x14ac:dyDescent="0.35">
      <c r="B327" s="28"/>
      <c r="C327" s="19"/>
      <c r="D327" s="19"/>
      <c r="E327" s="19"/>
      <c r="F327" s="15"/>
      <c r="G327" s="15"/>
      <c r="H327" s="15"/>
      <c r="I327" s="13"/>
      <c r="J327" s="13"/>
      <c r="K327" s="13"/>
      <c r="L327" s="14"/>
      <c r="M327" s="16"/>
      <c r="N327" s="16"/>
      <c r="O327" s="16"/>
    </row>
    <row r="328" spans="2:15" customFormat="1" x14ac:dyDescent="0.35">
      <c r="B328" s="28"/>
      <c r="C328" s="19"/>
      <c r="D328" s="19"/>
      <c r="E328" s="19"/>
      <c r="F328" s="15"/>
      <c r="G328" s="15"/>
      <c r="H328" s="15"/>
      <c r="I328" s="13"/>
      <c r="J328" s="13"/>
      <c r="K328" s="13"/>
      <c r="L328" s="14"/>
      <c r="M328" s="16"/>
      <c r="N328" s="16"/>
      <c r="O328" s="16"/>
    </row>
    <row r="329" spans="2:15" customFormat="1" x14ac:dyDescent="0.35">
      <c r="B329" s="28"/>
      <c r="C329" s="19"/>
      <c r="D329" s="19"/>
      <c r="E329" s="19"/>
      <c r="F329" s="15"/>
      <c r="G329" s="15"/>
      <c r="H329" s="15"/>
      <c r="I329" s="13"/>
      <c r="J329" s="13"/>
      <c r="K329" s="13"/>
      <c r="L329" s="14"/>
      <c r="M329" s="16"/>
      <c r="N329" s="16"/>
      <c r="O329" s="16"/>
    </row>
    <row r="330" spans="2:15" customFormat="1" x14ac:dyDescent="0.35">
      <c r="B330" s="28"/>
      <c r="C330" s="19"/>
      <c r="D330" s="19"/>
      <c r="E330" s="19"/>
      <c r="F330" s="15"/>
      <c r="G330" s="15"/>
      <c r="H330" s="15"/>
      <c r="I330" s="13"/>
      <c r="J330" s="13"/>
      <c r="K330" s="13"/>
      <c r="L330" s="14"/>
      <c r="M330" s="16"/>
      <c r="N330" s="16"/>
      <c r="O330" s="16"/>
    </row>
    <row r="331" spans="2:15" customFormat="1" x14ac:dyDescent="0.35">
      <c r="B331" s="28"/>
      <c r="C331" s="19"/>
      <c r="D331" s="19"/>
      <c r="E331" s="19"/>
      <c r="F331" s="15"/>
      <c r="G331" s="15"/>
      <c r="H331" s="15"/>
      <c r="I331" s="13"/>
      <c r="J331" s="13"/>
      <c r="K331" s="13"/>
      <c r="L331" s="14"/>
      <c r="M331" s="16"/>
      <c r="N331" s="16"/>
      <c r="O331" s="16"/>
    </row>
    <row r="332" spans="2:15" customFormat="1" x14ac:dyDescent="0.35">
      <c r="B332" s="28"/>
      <c r="C332" s="19"/>
      <c r="D332" s="19"/>
      <c r="E332" s="19"/>
      <c r="F332" s="15"/>
      <c r="G332" s="15"/>
      <c r="H332" s="15"/>
      <c r="I332" s="13"/>
      <c r="J332" s="13"/>
      <c r="K332" s="13"/>
      <c r="L332" s="14"/>
      <c r="M332" s="16"/>
      <c r="N332" s="16"/>
      <c r="O332" s="16"/>
    </row>
    <row r="333" spans="2:15" customFormat="1" x14ac:dyDescent="0.35">
      <c r="B333" s="28"/>
      <c r="C333" s="19"/>
      <c r="D333" s="19"/>
      <c r="E333" s="19"/>
      <c r="F333" s="15"/>
      <c r="G333" s="15"/>
      <c r="H333" s="15"/>
      <c r="I333" s="13"/>
      <c r="J333" s="13"/>
      <c r="K333" s="13"/>
      <c r="L333" s="14"/>
      <c r="M333" s="16"/>
      <c r="N333" s="16"/>
      <c r="O333" s="16"/>
    </row>
    <row r="334" spans="2:15" customFormat="1" x14ac:dyDescent="0.35">
      <c r="B334" s="28"/>
      <c r="C334" s="19"/>
      <c r="D334" s="19"/>
      <c r="E334" s="19"/>
      <c r="F334" s="15"/>
      <c r="G334" s="15"/>
      <c r="H334" s="15"/>
      <c r="I334" s="13"/>
      <c r="J334" s="13"/>
      <c r="K334" s="13"/>
      <c r="L334" s="14"/>
      <c r="M334" s="16"/>
      <c r="N334" s="16"/>
      <c r="O334" s="16"/>
    </row>
    <row r="335" spans="2:15" customFormat="1" x14ac:dyDescent="0.35">
      <c r="B335" s="28"/>
      <c r="C335" s="19"/>
      <c r="D335" s="19"/>
      <c r="E335" s="19"/>
      <c r="F335" s="15"/>
      <c r="G335" s="15"/>
      <c r="H335" s="15"/>
      <c r="I335" s="13"/>
      <c r="J335" s="13"/>
      <c r="K335" s="13"/>
      <c r="L335" s="14"/>
      <c r="M335" s="16"/>
      <c r="N335" s="16"/>
      <c r="O335" s="16"/>
    </row>
    <row r="336" spans="2:15" customFormat="1" x14ac:dyDescent="0.35">
      <c r="B336" s="28"/>
      <c r="C336" s="19"/>
      <c r="D336" s="19"/>
      <c r="E336" s="19"/>
      <c r="F336" s="15"/>
      <c r="G336" s="15"/>
      <c r="H336" s="15"/>
      <c r="I336" s="13"/>
      <c r="J336" s="13"/>
      <c r="K336" s="13"/>
      <c r="L336" s="14"/>
      <c r="M336" s="16"/>
      <c r="N336" s="16"/>
      <c r="O336" s="16"/>
    </row>
    <row r="337" spans="2:15" customFormat="1" x14ac:dyDescent="0.35">
      <c r="B337" s="28"/>
      <c r="C337" s="19"/>
      <c r="D337" s="19"/>
      <c r="E337" s="19"/>
      <c r="F337" s="15"/>
      <c r="G337" s="15"/>
      <c r="H337" s="15"/>
      <c r="I337" s="13"/>
      <c r="J337" s="13"/>
      <c r="K337" s="13"/>
      <c r="L337" s="14"/>
      <c r="M337" s="16"/>
      <c r="N337" s="16"/>
      <c r="O337" s="16"/>
    </row>
    <row r="338" spans="2:15" customFormat="1" x14ac:dyDescent="0.35">
      <c r="B338" s="28"/>
      <c r="C338" s="19"/>
      <c r="D338" s="19"/>
      <c r="E338" s="19"/>
      <c r="F338" s="15"/>
      <c r="G338" s="15"/>
      <c r="H338" s="15"/>
      <c r="I338" s="13"/>
      <c r="J338" s="13"/>
      <c r="K338" s="13"/>
      <c r="L338" s="14"/>
      <c r="M338" s="16"/>
      <c r="N338" s="16"/>
      <c r="O338" s="16"/>
    </row>
    <row r="339" spans="2:15" customFormat="1" x14ac:dyDescent="0.35">
      <c r="B339" s="28"/>
      <c r="C339" s="19"/>
      <c r="D339" s="19"/>
      <c r="E339" s="19"/>
      <c r="F339" s="15"/>
      <c r="G339" s="15"/>
      <c r="H339" s="15"/>
      <c r="I339" s="13"/>
      <c r="J339" s="13"/>
      <c r="K339" s="13"/>
      <c r="L339" s="14"/>
      <c r="M339" s="16"/>
      <c r="N339" s="16"/>
      <c r="O339" s="16"/>
    </row>
    <row r="340" spans="2:15" customFormat="1" x14ac:dyDescent="0.35">
      <c r="B340" s="28"/>
      <c r="C340" s="19"/>
      <c r="D340" s="19"/>
      <c r="E340" s="19"/>
      <c r="F340" s="15"/>
      <c r="G340" s="15"/>
      <c r="H340" s="15"/>
      <c r="I340" s="13"/>
      <c r="J340" s="13"/>
      <c r="K340" s="13"/>
      <c r="L340" s="14"/>
      <c r="M340" s="16"/>
      <c r="N340" s="16"/>
      <c r="O340" s="16"/>
    </row>
    <row r="341" spans="2:15" customFormat="1" x14ac:dyDescent="0.35">
      <c r="B341" s="28"/>
      <c r="C341" s="19"/>
      <c r="D341" s="19"/>
      <c r="E341" s="19"/>
      <c r="F341" s="15"/>
      <c r="G341" s="15"/>
      <c r="H341" s="15"/>
      <c r="I341" s="13"/>
      <c r="J341" s="13"/>
      <c r="K341" s="13"/>
      <c r="L341" s="14"/>
      <c r="M341" s="16"/>
      <c r="N341" s="16"/>
      <c r="O341" s="16"/>
    </row>
    <row r="342" spans="2:15" customFormat="1" x14ac:dyDescent="0.35">
      <c r="B342" s="28"/>
      <c r="C342" s="19"/>
      <c r="D342" s="19"/>
      <c r="E342" s="19"/>
      <c r="F342" s="15"/>
      <c r="G342" s="15"/>
      <c r="H342" s="15"/>
      <c r="I342" s="13"/>
      <c r="J342" s="13"/>
      <c r="K342" s="13"/>
      <c r="L342" s="14"/>
      <c r="M342" s="16"/>
      <c r="N342" s="16"/>
      <c r="O342" s="16"/>
    </row>
    <row r="343" spans="2:15" customFormat="1" x14ac:dyDescent="0.35">
      <c r="B343" s="28"/>
      <c r="C343" s="19"/>
      <c r="D343" s="19"/>
      <c r="E343" s="19"/>
      <c r="F343" s="15"/>
      <c r="G343" s="15"/>
      <c r="H343" s="15"/>
      <c r="I343" s="13"/>
      <c r="J343" s="13"/>
      <c r="K343" s="13"/>
      <c r="L343" s="14"/>
      <c r="M343" s="16"/>
      <c r="N343" s="16"/>
      <c r="O343" s="16"/>
    </row>
    <row r="344" spans="2:15" customFormat="1" x14ac:dyDescent="0.35">
      <c r="B344" s="28"/>
      <c r="C344" s="19"/>
      <c r="D344" s="19"/>
      <c r="E344" s="19"/>
      <c r="F344" s="15"/>
      <c r="G344" s="15"/>
      <c r="H344" s="15"/>
      <c r="I344" s="13"/>
      <c r="J344" s="13"/>
      <c r="K344" s="13"/>
      <c r="L344" s="14"/>
      <c r="M344" s="16"/>
      <c r="N344" s="16"/>
      <c r="O344" s="16"/>
    </row>
    <row r="345" spans="2:15" customFormat="1" x14ac:dyDescent="0.35">
      <c r="B345" s="28"/>
      <c r="C345" s="19"/>
      <c r="D345" s="19"/>
      <c r="E345" s="19"/>
      <c r="F345" s="15"/>
      <c r="G345" s="15"/>
      <c r="H345" s="15"/>
      <c r="I345" s="13"/>
      <c r="J345" s="13"/>
      <c r="K345" s="13"/>
      <c r="L345" s="14"/>
      <c r="M345" s="16"/>
      <c r="N345" s="16"/>
      <c r="O345" s="16"/>
    </row>
    <row r="346" spans="2:15" customFormat="1" x14ac:dyDescent="0.35">
      <c r="B346" s="28"/>
      <c r="C346" s="19"/>
      <c r="D346" s="19"/>
      <c r="E346" s="19"/>
      <c r="F346" s="15"/>
      <c r="G346" s="15"/>
      <c r="H346" s="15"/>
      <c r="I346" s="13"/>
      <c r="J346" s="13"/>
      <c r="K346" s="13"/>
      <c r="L346" s="14"/>
      <c r="M346" s="16"/>
      <c r="N346" s="16"/>
      <c r="O346" s="16"/>
    </row>
    <row r="347" spans="2:15" customFormat="1" x14ac:dyDescent="0.35">
      <c r="B347" s="28"/>
      <c r="C347" s="19"/>
      <c r="D347" s="19"/>
      <c r="E347" s="19"/>
      <c r="F347" s="15"/>
      <c r="G347" s="15"/>
      <c r="H347" s="15"/>
      <c r="I347" s="13"/>
      <c r="J347" s="13"/>
      <c r="K347" s="13"/>
      <c r="L347" s="14"/>
      <c r="M347" s="16"/>
      <c r="N347" s="16"/>
      <c r="O347" s="16"/>
    </row>
    <row r="348" spans="2:15" customFormat="1" x14ac:dyDescent="0.35">
      <c r="B348" s="28"/>
      <c r="C348" s="19"/>
      <c r="D348" s="19"/>
      <c r="E348" s="19"/>
      <c r="F348" s="15"/>
      <c r="G348" s="15"/>
      <c r="H348" s="15"/>
      <c r="I348" s="13"/>
      <c r="J348" s="13"/>
      <c r="K348" s="13"/>
      <c r="L348" s="14"/>
      <c r="M348" s="16"/>
      <c r="N348" s="16"/>
      <c r="O348" s="16"/>
    </row>
    <row r="349" spans="2:15" customFormat="1" x14ac:dyDescent="0.35">
      <c r="B349" s="28"/>
      <c r="C349" s="19"/>
      <c r="D349" s="19"/>
      <c r="E349" s="19"/>
      <c r="F349" s="15"/>
      <c r="G349" s="15"/>
      <c r="H349" s="15"/>
      <c r="I349" s="13"/>
      <c r="J349" s="13"/>
      <c r="K349" s="13"/>
      <c r="L349" s="14"/>
      <c r="M349" s="16"/>
      <c r="N349" s="16"/>
      <c r="O349" s="16"/>
    </row>
    <row r="350" spans="2:15" customFormat="1" x14ac:dyDescent="0.35">
      <c r="B350" s="28"/>
      <c r="C350" s="19"/>
      <c r="D350" s="19"/>
      <c r="E350" s="19"/>
      <c r="F350" s="15"/>
      <c r="G350" s="15"/>
      <c r="H350" s="15"/>
      <c r="I350" s="13"/>
      <c r="J350" s="13"/>
      <c r="K350" s="13"/>
      <c r="L350" s="14"/>
      <c r="M350" s="16"/>
      <c r="N350" s="16"/>
      <c r="O350" s="16"/>
    </row>
    <row r="351" spans="2:15" customFormat="1" x14ac:dyDescent="0.35">
      <c r="B351" s="28"/>
      <c r="C351" s="19"/>
      <c r="D351" s="19"/>
      <c r="E351" s="19"/>
      <c r="F351" s="15"/>
      <c r="G351" s="15"/>
      <c r="H351" s="15"/>
      <c r="I351" s="13"/>
      <c r="J351" s="13"/>
      <c r="K351" s="13"/>
      <c r="L351" s="14"/>
      <c r="M351" s="16"/>
      <c r="N351" s="16"/>
      <c r="O351" s="16"/>
    </row>
    <row r="352" spans="2:15" customFormat="1" x14ac:dyDescent="0.35">
      <c r="B352" s="28"/>
      <c r="C352" s="19"/>
      <c r="D352" s="19"/>
      <c r="E352" s="19"/>
      <c r="F352" s="15"/>
      <c r="G352" s="15"/>
      <c r="H352" s="15"/>
      <c r="I352" s="13"/>
      <c r="J352" s="13"/>
      <c r="K352" s="13"/>
      <c r="L352" s="14"/>
      <c r="M352" s="16"/>
      <c r="N352" s="16"/>
      <c r="O352" s="16"/>
    </row>
    <row r="353" spans="2:15" customFormat="1" x14ac:dyDescent="0.35">
      <c r="B353" s="28"/>
      <c r="C353" s="19"/>
      <c r="D353" s="19"/>
      <c r="E353" s="19"/>
      <c r="F353" s="15"/>
      <c r="G353" s="15"/>
      <c r="H353" s="15"/>
      <c r="I353" s="13"/>
      <c r="J353" s="13"/>
      <c r="K353" s="13"/>
      <c r="L353" s="14"/>
      <c r="M353" s="16"/>
      <c r="N353" s="16"/>
      <c r="O353" s="16"/>
    </row>
    <row r="354" spans="2:15" customFormat="1" x14ac:dyDescent="0.35">
      <c r="B354" s="28"/>
      <c r="C354" s="19"/>
      <c r="D354" s="19"/>
      <c r="E354" s="19"/>
      <c r="F354" s="15"/>
      <c r="G354" s="15"/>
      <c r="H354" s="15"/>
      <c r="I354" s="13"/>
      <c r="J354" s="13"/>
      <c r="K354" s="13"/>
      <c r="L354" s="14"/>
      <c r="M354" s="16"/>
      <c r="N354" s="16"/>
      <c r="O354" s="16"/>
    </row>
    <row r="355" spans="2:15" customFormat="1" x14ac:dyDescent="0.35">
      <c r="B355" s="28"/>
      <c r="C355" s="19"/>
      <c r="D355" s="19"/>
      <c r="E355" s="19"/>
      <c r="F355" s="15"/>
      <c r="G355" s="15"/>
      <c r="H355" s="15"/>
      <c r="I355" s="13"/>
      <c r="J355" s="13"/>
      <c r="K355" s="13"/>
      <c r="L355" s="14"/>
      <c r="M355" s="16"/>
      <c r="N355" s="16"/>
      <c r="O355" s="16"/>
    </row>
    <row r="356" spans="2:15" customFormat="1" x14ac:dyDescent="0.35">
      <c r="B356" s="28"/>
      <c r="C356" s="19"/>
      <c r="D356" s="19"/>
      <c r="E356" s="19"/>
      <c r="F356" s="15"/>
      <c r="G356" s="15"/>
      <c r="H356" s="15"/>
      <c r="I356" s="13"/>
      <c r="J356" s="13"/>
      <c r="K356" s="13"/>
      <c r="L356" s="14"/>
      <c r="M356" s="16"/>
      <c r="N356" s="16"/>
      <c r="O356" s="16"/>
    </row>
    <row r="357" spans="2:15" customFormat="1" x14ac:dyDescent="0.35">
      <c r="B357" s="28"/>
      <c r="C357" s="19"/>
      <c r="D357" s="19"/>
      <c r="E357" s="19"/>
      <c r="F357" s="15"/>
      <c r="G357" s="15"/>
      <c r="H357" s="15"/>
      <c r="I357" s="13"/>
      <c r="J357" s="13"/>
      <c r="K357" s="13"/>
      <c r="L357" s="14"/>
      <c r="M357" s="16"/>
      <c r="N357" s="16"/>
      <c r="O357" s="16"/>
    </row>
    <row r="358" spans="2:15" customFormat="1" x14ac:dyDescent="0.35">
      <c r="B358" s="28"/>
      <c r="C358" s="19"/>
      <c r="D358" s="19"/>
      <c r="E358" s="19"/>
      <c r="F358" s="15"/>
      <c r="G358" s="15"/>
      <c r="H358" s="15"/>
      <c r="I358" s="13"/>
      <c r="J358" s="13"/>
      <c r="K358" s="13"/>
      <c r="L358" s="14"/>
      <c r="M358" s="16"/>
      <c r="N358" s="16"/>
      <c r="O358" s="16"/>
    </row>
    <row r="359" spans="2:15" customFormat="1" x14ac:dyDescent="0.35">
      <c r="B359" s="28"/>
      <c r="C359" s="19"/>
      <c r="D359" s="19"/>
      <c r="E359" s="19"/>
      <c r="F359" s="15"/>
      <c r="G359" s="15"/>
      <c r="H359" s="15"/>
      <c r="I359" s="13"/>
      <c r="J359" s="13"/>
      <c r="K359" s="13"/>
      <c r="L359" s="14"/>
      <c r="M359" s="16"/>
      <c r="N359" s="16"/>
      <c r="O359" s="16"/>
    </row>
    <row r="360" spans="2:15" customFormat="1" x14ac:dyDescent="0.35">
      <c r="B360" s="28"/>
      <c r="C360" s="19"/>
      <c r="D360" s="19"/>
      <c r="E360" s="19"/>
      <c r="F360" s="15"/>
      <c r="G360" s="15"/>
      <c r="H360" s="15"/>
      <c r="I360" s="13"/>
      <c r="J360" s="13"/>
      <c r="K360" s="13"/>
      <c r="L360" s="14"/>
      <c r="M360" s="16"/>
      <c r="N360" s="16"/>
      <c r="O360" s="16"/>
    </row>
    <row r="361" spans="2:15" customFormat="1" x14ac:dyDescent="0.35">
      <c r="B361" s="28"/>
      <c r="C361" s="19"/>
      <c r="D361" s="19"/>
      <c r="E361" s="19"/>
      <c r="F361" s="15"/>
      <c r="G361" s="15"/>
      <c r="H361" s="15"/>
      <c r="I361" s="13"/>
      <c r="J361" s="13"/>
      <c r="K361" s="13"/>
      <c r="L361" s="14"/>
      <c r="M361" s="16"/>
      <c r="N361" s="16"/>
      <c r="O361" s="16"/>
    </row>
    <row r="362" spans="2:15" customFormat="1" x14ac:dyDescent="0.35">
      <c r="B362" s="28"/>
      <c r="C362" s="19"/>
      <c r="D362" s="19"/>
      <c r="E362" s="19"/>
      <c r="F362" s="15"/>
      <c r="G362" s="15"/>
      <c r="H362" s="15"/>
      <c r="I362" s="13"/>
      <c r="J362" s="13"/>
      <c r="K362" s="13"/>
      <c r="L362" s="14"/>
      <c r="M362" s="16"/>
      <c r="N362" s="16"/>
      <c r="O362" s="16"/>
    </row>
    <row r="363" spans="2:15" customFormat="1" x14ac:dyDescent="0.35">
      <c r="B363" s="28"/>
      <c r="C363" s="19"/>
      <c r="D363" s="19"/>
      <c r="E363" s="19"/>
      <c r="F363" s="15"/>
      <c r="G363" s="15"/>
      <c r="H363" s="15"/>
      <c r="I363" s="13"/>
      <c r="J363" s="13"/>
      <c r="K363" s="13"/>
      <c r="L363" s="14"/>
      <c r="M363" s="16"/>
      <c r="N363" s="16"/>
      <c r="O363" s="16"/>
    </row>
    <row r="364" spans="2:15" customFormat="1" x14ac:dyDescent="0.35">
      <c r="B364" s="28"/>
      <c r="C364" s="19"/>
      <c r="D364" s="19"/>
      <c r="E364" s="19"/>
      <c r="F364" s="15"/>
      <c r="G364" s="15"/>
      <c r="H364" s="15"/>
      <c r="I364" s="13"/>
      <c r="J364" s="13"/>
      <c r="K364" s="13"/>
      <c r="L364" s="14"/>
      <c r="M364" s="16"/>
      <c r="N364" s="16"/>
      <c r="O364" s="16"/>
    </row>
    <row r="365" spans="2:15" customFormat="1" x14ac:dyDescent="0.35">
      <c r="B365" s="28"/>
      <c r="C365" s="19"/>
      <c r="D365" s="19"/>
      <c r="E365" s="19"/>
      <c r="F365" s="15"/>
      <c r="G365" s="15"/>
      <c r="H365" s="15"/>
      <c r="I365" s="13"/>
      <c r="J365" s="13"/>
      <c r="K365" s="13"/>
      <c r="L365" s="14"/>
      <c r="M365" s="16"/>
      <c r="N365" s="16"/>
      <c r="O365" s="16"/>
    </row>
    <row r="366" spans="2:15" customFormat="1" x14ac:dyDescent="0.35">
      <c r="B366" s="28"/>
      <c r="C366" s="19"/>
      <c r="D366" s="19"/>
      <c r="E366" s="19"/>
      <c r="F366" s="15"/>
      <c r="G366" s="15"/>
      <c r="H366" s="15"/>
      <c r="I366" s="13"/>
      <c r="J366" s="13"/>
      <c r="K366" s="13"/>
      <c r="L366" s="14"/>
      <c r="M366" s="16"/>
      <c r="N366" s="16"/>
      <c r="O366" s="16"/>
    </row>
    <row r="367" spans="2:15" customFormat="1" x14ac:dyDescent="0.35">
      <c r="B367" s="28"/>
      <c r="C367" s="19"/>
      <c r="D367" s="19"/>
      <c r="E367" s="19"/>
      <c r="F367" s="15"/>
      <c r="G367" s="15"/>
      <c r="H367" s="15"/>
      <c r="I367" s="13"/>
      <c r="J367" s="13"/>
      <c r="K367" s="13"/>
      <c r="L367" s="14"/>
      <c r="M367" s="16"/>
      <c r="N367" s="16"/>
      <c r="O367" s="16"/>
    </row>
    <row r="368" spans="2:15" customFormat="1" x14ac:dyDescent="0.35">
      <c r="B368" s="28"/>
      <c r="C368" s="19"/>
      <c r="D368" s="19"/>
      <c r="E368" s="19"/>
      <c r="F368" s="15"/>
      <c r="G368" s="15"/>
      <c r="H368" s="15"/>
      <c r="I368" s="13"/>
      <c r="J368" s="13"/>
      <c r="K368" s="13"/>
      <c r="L368" s="14"/>
      <c r="M368" s="16"/>
      <c r="N368" s="16"/>
      <c r="O368" s="16"/>
    </row>
    <row r="369" spans="2:15" customFormat="1" x14ac:dyDescent="0.35">
      <c r="B369" s="28"/>
      <c r="C369" s="19"/>
      <c r="D369" s="19"/>
      <c r="E369" s="19"/>
      <c r="F369" s="15"/>
      <c r="G369" s="15"/>
      <c r="H369" s="15"/>
      <c r="I369" s="13"/>
      <c r="J369" s="13"/>
      <c r="K369" s="13"/>
      <c r="L369" s="14"/>
      <c r="M369" s="16"/>
      <c r="N369" s="16"/>
      <c r="O369" s="16"/>
    </row>
    <row r="370" spans="2:15" customFormat="1" x14ac:dyDescent="0.35">
      <c r="B370" s="28"/>
      <c r="C370" s="19"/>
      <c r="D370" s="19"/>
      <c r="E370" s="19"/>
      <c r="F370" s="15"/>
      <c r="G370" s="15"/>
      <c r="H370" s="15"/>
      <c r="I370" s="13"/>
      <c r="J370" s="13"/>
      <c r="K370" s="13"/>
      <c r="L370" s="14"/>
      <c r="M370" s="16"/>
      <c r="N370" s="16"/>
      <c r="O370" s="16"/>
    </row>
    <row r="371" spans="2:15" customFormat="1" x14ac:dyDescent="0.35">
      <c r="B371" s="28"/>
      <c r="C371" s="19"/>
      <c r="D371" s="19"/>
      <c r="E371" s="19"/>
      <c r="F371" s="15"/>
      <c r="G371" s="15"/>
      <c r="H371" s="15"/>
      <c r="I371" s="13"/>
      <c r="J371" s="13"/>
      <c r="K371" s="13"/>
      <c r="L371" s="14"/>
      <c r="M371" s="16"/>
      <c r="N371" s="16"/>
      <c r="O371" s="16"/>
    </row>
    <row r="372" spans="2:15" customFormat="1" x14ac:dyDescent="0.35">
      <c r="B372" s="28"/>
      <c r="C372" s="19"/>
      <c r="D372" s="19"/>
      <c r="E372" s="19"/>
      <c r="F372" s="15"/>
      <c r="G372" s="15"/>
      <c r="H372" s="15"/>
      <c r="I372" s="13"/>
      <c r="J372" s="13"/>
      <c r="K372" s="13"/>
      <c r="L372" s="14"/>
      <c r="M372" s="16"/>
      <c r="N372" s="16"/>
      <c r="O372" s="16"/>
    </row>
    <row r="373" spans="2:15" customFormat="1" x14ac:dyDescent="0.35">
      <c r="B373" s="28"/>
      <c r="C373" s="19"/>
      <c r="D373" s="19"/>
      <c r="E373" s="19"/>
      <c r="F373" s="15"/>
      <c r="G373" s="15"/>
      <c r="H373" s="15"/>
      <c r="I373" s="13"/>
      <c r="J373" s="13"/>
      <c r="K373" s="13"/>
      <c r="L373" s="14"/>
      <c r="M373" s="16"/>
      <c r="N373" s="16"/>
      <c r="O373" s="16"/>
    </row>
    <row r="374" spans="2:15" customFormat="1" x14ac:dyDescent="0.35">
      <c r="B374" s="28"/>
      <c r="C374" s="19"/>
      <c r="D374" s="19"/>
      <c r="E374" s="19"/>
      <c r="F374" s="15"/>
      <c r="G374" s="15"/>
      <c r="H374" s="15"/>
      <c r="I374" s="13"/>
      <c r="J374" s="13"/>
      <c r="K374" s="13"/>
      <c r="L374" s="14"/>
      <c r="M374" s="16"/>
      <c r="N374" s="16"/>
      <c r="O374" s="16"/>
    </row>
    <row r="375" spans="2:15" customFormat="1" x14ac:dyDescent="0.35">
      <c r="B375" s="28"/>
      <c r="C375" s="19"/>
      <c r="D375" s="19"/>
      <c r="E375" s="19"/>
      <c r="F375" s="15"/>
      <c r="G375" s="15"/>
      <c r="H375" s="15"/>
      <c r="I375" s="13"/>
      <c r="J375" s="13"/>
      <c r="K375" s="13"/>
      <c r="L375" s="14"/>
      <c r="M375" s="16"/>
      <c r="N375" s="16"/>
      <c r="O375" s="16"/>
    </row>
    <row r="376" spans="2:15" customFormat="1" x14ac:dyDescent="0.35">
      <c r="B376" s="28"/>
      <c r="C376" s="19"/>
      <c r="D376" s="19"/>
      <c r="E376" s="19"/>
      <c r="F376" s="15"/>
      <c r="G376" s="15"/>
      <c r="H376" s="15"/>
      <c r="I376" s="13"/>
      <c r="J376" s="13"/>
      <c r="K376" s="13"/>
      <c r="L376" s="14"/>
      <c r="M376" s="16"/>
      <c r="N376" s="16"/>
      <c r="O376" s="16"/>
    </row>
    <row r="377" spans="2:15" customFormat="1" x14ac:dyDescent="0.35">
      <c r="B377" s="28"/>
      <c r="C377" s="19"/>
      <c r="D377" s="19"/>
      <c r="E377" s="19"/>
      <c r="F377" s="15"/>
      <c r="G377" s="15"/>
      <c r="H377" s="15"/>
      <c r="I377" s="13"/>
      <c r="J377" s="13"/>
      <c r="K377" s="13"/>
      <c r="L377" s="14"/>
      <c r="M377" s="16"/>
      <c r="N377" s="16"/>
      <c r="O377" s="16"/>
    </row>
    <row r="378" spans="2:15" customFormat="1" x14ac:dyDescent="0.35">
      <c r="B378" s="28"/>
      <c r="C378" s="19"/>
      <c r="D378" s="19"/>
      <c r="E378" s="19"/>
      <c r="F378" s="15"/>
      <c r="G378" s="15"/>
      <c r="H378" s="15"/>
      <c r="I378" s="13"/>
      <c r="J378" s="13"/>
      <c r="K378" s="13"/>
      <c r="L378" s="14"/>
      <c r="M378" s="16"/>
      <c r="N378" s="16"/>
      <c r="O378" s="16"/>
    </row>
    <row r="379" spans="2:15" customFormat="1" x14ac:dyDescent="0.35">
      <c r="B379" s="28"/>
      <c r="C379" s="19"/>
      <c r="D379" s="19"/>
      <c r="E379" s="19"/>
      <c r="F379" s="15"/>
      <c r="G379" s="15"/>
      <c r="H379" s="15"/>
      <c r="I379" s="13"/>
      <c r="J379" s="13"/>
      <c r="K379" s="13"/>
      <c r="L379" s="14"/>
      <c r="M379" s="16"/>
      <c r="N379" s="16"/>
      <c r="O379" s="16"/>
    </row>
    <row r="380" spans="2:15" customFormat="1" x14ac:dyDescent="0.35">
      <c r="B380" s="28"/>
      <c r="C380" s="19"/>
      <c r="D380" s="19"/>
      <c r="E380" s="19"/>
      <c r="F380" s="15"/>
      <c r="G380" s="15"/>
      <c r="H380" s="15"/>
      <c r="I380" s="13"/>
      <c r="J380" s="13"/>
      <c r="K380" s="13"/>
      <c r="L380" s="14"/>
      <c r="M380" s="16"/>
      <c r="N380" s="16"/>
      <c r="O380" s="16"/>
    </row>
    <row r="381" spans="2:15" customFormat="1" x14ac:dyDescent="0.35">
      <c r="B381" s="28"/>
      <c r="C381" s="19"/>
      <c r="D381" s="19"/>
      <c r="E381" s="19"/>
      <c r="F381" s="15"/>
      <c r="G381" s="15"/>
      <c r="H381" s="15"/>
      <c r="I381" s="13"/>
      <c r="J381" s="13"/>
      <c r="K381" s="13"/>
      <c r="L381" s="14"/>
      <c r="M381" s="16"/>
      <c r="N381" s="16"/>
      <c r="O381" s="16"/>
    </row>
    <row r="382" spans="2:15" customFormat="1" x14ac:dyDescent="0.35">
      <c r="B382" s="28"/>
      <c r="C382" s="19"/>
      <c r="D382" s="19"/>
      <c r="E382" s="19"/>
      <c r="F382" s="15"/>
      <c r="G382" s="15"/>
      <c r="H382" s="15"/>
      <c r="I382" s="13"/>
      <c r="J382" s="13"/>
      <c r="K382" s="13"/>
      <c r="L382" s="14"/>
      <c r="M382" s="16"/>
      <c r="N382" s="16"/>
      <c r="O382" s="16"/>
    </row>
    <row r="383" spans="2:15" customFormat="1" x14ac:dyDescent="0.35">
      <c r="B383" s="28"/>
      <c r="C383" s="19"/>
      <c r="D383" s="19"/>
      <c r="E383" s="19"/>
      <c r="F383" s="15"/>
      <c r="G383" s="15"/>
      <c r="H383" s="15"/>
      <c r="I383" s="13"/>
      <c r="J383" s="13"/>
      <c r="K383" s="13"/>
      <c r="L383" s="14"/>
      <c r="M383" s="16"/>
      <c r="N383" s="16"/>
      <c r="O383" s="16"/>
    </row>
    <row r="384" spans="2:15" customFormat="1" x14ac:dyDescent="0.35">
      <c r="B384" s="28"/>
      <c r="C384" s="19"/>
      <c r="D384" s="19"/>
      <c r="E384" s="19"/>
      <c r="F384" s="15"/>
      <c r="G384" s="15"/>
      <c r="H384" s="15"/>
      <c r="I384" s="13"/>
      <c r="J384" s="13"/>
      <c r="K384" s="13"/>
      <c r="L384" s="14"/>
      <c r="M384" s="16"/>
      <c r="N384" s="16"/>
      <c r="O384" s="16"/>
    </row>
    <row r="385" spans="2:15" customFormat="1" x14ac:dyDescent="0.35">
      <c r="B385" s="28"/>
      <c r="C385" s="19"/>
      <c r="D385" s="19"/>
      <c r="E385" s="19"/>
      <c r="F385" s="15"/>
      <c r="G385" s="15"/>
      <c r="H385" s="15"/>
      <c r="I385" s="13"/>
      <c r="J385" s="13"/>
      <c r="K385" s="13"/>
      <c r="L385" s="14"/>
      <c r="M385" s="16"/>
      <c r="N385" s="16"/>
      <c r="O385" s="16"/>
    </row>
    <row r="386" spans="2:15" customFormat="1" x14ac:dyDescent="0.35">
      <c r="B386" s="28"/>
      <c r="C386" s="19"/>
      <c r="D386" s="19"/>
      <c r="E386" s="19"/>
      <c r="F386" s="15"/>
      <c r="G386" s="15"/>
      <c r="H386" s="15"/>
      <c r="I386" s="13"/>
      <c r="J386" s="13"/>
      <c r="K386" s="13"/>
      <c r="L386" s="14"/>
      <c r="M386" s="16"/>
      <c r="N386" s="16"/>
      <c r="O386" s="16"/>
    </row>
    <row r="387" spans="2:15" customFormat="1" x14ac:dyDescent="0.35">
      <c r="B387" s="28"/>
      <c r="C387" s="19"/>
      <c r="D387" s="19"/>
      <c r="E387" s="19"/>
      <c r="F387" s="15"/>
      <c r="G387" s="15"/>
      <c r="H387" s="15"/>
      <c r="I387" s="13"/>
      <c r="J387" s="13"/>
      <c r="K387" s="13"/>
      <c r="L387" s="14"/>
      <c r="M387" s="16"/>
      <c r="N387" s="16"/>
      <c r="O387" s="16"/>
    </row>
    <row r="388" spans="2:15" customFormat="1" x14ac:dyDescent="0.35">
      <c r="B388" s="28"/>
      <c r="C388" s="19"/>
      <c r="D388" s="19"/>
      <c r="E388" s="19"/>
      <c r="F388" s="15"/>
      <c r="G388" s="15"/>
      <c r="H388" s="15"/>
      <c r="I388" s="13"/>
      <c r="J388" s="13"/>
      <c r="K388" s="13"/>
      <c r="L388" s="14"/>
      <c r="M388" s="16"/>
      <c r="N388" s="16"/>
      <c r="O388" s="16"/>
    </row>
    <row r="389" spans="2:15" customFormat="1" x14ac:dyDescent="0.35">
      <c r="B389" s="28"/>
      <c r="C389" s="19"/>
      <c r="D389" s="19"/>
      <c r="E389" s="19"/>
      <c r="F389" s="15"/>
      <c r="G389" s="15"/>
      <c r="H389" s="15"/>
      <c r="I389" s="13"/>
      <c r="J389" s="13"/>
      <c r="K389" s="13"/>
      <c r="L389" s="14"/>
      <c r="M389" s="16"/>
      <c r="N389" s="16"/>
      <c r="O389" s="16"/>
    </row>
    <row r="390" spans="2:15" customFormat="1" x14ac:dyDescent="0.35">
      <c r="B390" s="28"/>
      <c r="C390" s="19"/>
      <c r="D390" s="19"/>
      <c r="E390" s="19"/>
      <c r="F390" s="15"/>
      <c r="G390" s="15"/>
      <c r="H390" s="15"/>
      <c r="I390" s="13"/>
      <c r="J390" s="13"/>
      <c r="K390" s="13"/>
      <c r="L390" s="14"/>
      <c r="M390" s="16"/>
      <c r="N390" s="16"/>
      <c r="O390" s="16"/>
    </row>
    <row r="391" spans="2:15" customFormat="1" x14ac:dyDescent="0.35">
      <c r="B391" s="28"/>
      <c r="C391" s="19"/>
      <c r="D391" s="19"/>
      <c r="E391" s="19"/>
      <c r="F391" s="15"/>
      <c r="G391" s="15"/>
      <c r="H391" s="15"/>
      <c r="I391" s="13"/>
      <c r="J391" s="13"/>
      <c r="K391" s="13"/>
      <c r="L391" s="14"/>
      <c r="M391" s="16"/>
      <c r="N391" s="16"/>
      <c r="O391" s="16"/>
    </row>
    <row r="392" spans="2:15" customFormat="1" x14ac:dyDescent="0.35">
      <c r="B392" s="28"/>
      <c r="C392" s="19"/>
      <c r="D392" s="19"/>
      <c r="E392" s="19"/>
      <c r="F392" s="15"/>
      <c r="G392" s="15"/>
      <c r="H392" s="15"/>
      <c r="I392" s="13"/>
      <c r="J392" s="13"/>
      <c r="K392" s="13"/>
      <c r="L392" s="14"/>
      <c r="M392" s="16"/>
      <c r="N392" s="16"/>
      <c r="O392" s="16"/>
    </row>
    <row r="393" spans="2:15" customFormat="1" x14ac:dyDescent="0.35">
      <c r="B393" s="28"/>
      <c r="C393" s="19"/>
      <c r="D393" s="19"/>
      <c r="E393" s="19"/>
      <c r="F393" s="15"/>
      <c r="G393" s="15"/>
      <c r="H393" s="15"/>
      <c r="I393" s="13"/>
      <c r="J393" s="13"/>
      <c r="K393" s="13"/>
      <c r="L393" s="14"/>
      <c r="M393" s="16"/>
      <c r="N393" s="16"/>
      <c r="O393" s="16"/>
    </row>
    <row r="394" spans="2:15" customFormat="1" x14ac:dyDescent="0.35">
      <c r="B394" s="28"/>
      <c r="C394" s="19"/>
      <c r="D394" s="19"/>
      <c r="E394" s="19"/>
      <c r="F394" s="15"/>
      <c r="G394" s="15"/>
      <c r="H394" s="15"/>
      <c r="I394" s="13"/>
      <c r="J394" s="13"/>
      <c r="K394" s="13"/>
      <c r="L394" s="14"/>
      <c r="M394" s="16"/>
      <c r="N394" s="16"/>
      <c r="O394" s="16"/>
    </row>
    <row r="395" spans="2:15" customFormat="1" x14ac:dyDescent="0.35">
      <c r="B395" s="28"/>
      <c r="C395" s="19"/>
      <c r="D395" s="19"/>
      <c r="E395" s="19"/>
      <c r="F395" s="15"/>
      <c r="G395" s="15"/>
      <c r="H395" s="15"/>
      <c r="I395" s="13"/>
      <c r="J395" s="13"/>
      <c r="K395" s="13"/>
      <c r="L395" s="14"/>
      <c r="M395" s="16"/>
      <c r="N395" s="16"/>
      <c r="O395" s="16"/>
    </row>
    <row r="396" spans="2:15" customFormat="1" x14ac:dyDescent="0.35">
      <c r="B396" s="28"/>
      <c r="C396" s="19"/>
      <c r="D396" s="19"/>
      <c r="E396" s="19"/>
      <c r="F396" s="15"/>
      <c r="G396" s="15"/>
      <c r="H396" s="15"/>
      <c r="I396" s="13"/>
      <c r="J396" s="13"/>
      <c r="K396" s="13"/>
      <c r="L396" s="14"/>
      <c r="M396" s="16"/>
      <c r="N396" s="16"/>
      <c r="O396" s="16"/>
    </row>
    <row r="397" spans="2:15" customFormat="1" x14ac:dyDescent="0.35">
      <c r="B397" s="28"/>
      <c r="C397" s="19"/>
      <c r="D397" s="19"/>
      <c r="E397" s="19"/>
      <c r="F397" s="15"/>
      <c r="G397" s="15"/>
      <c r="H397" s="15"/>
      <c r="I397" s="13"/>
      <c r="J397" s="13"/>
      <c r="K397" s="13"/>
      <c r="L397" s="14"/>
      <c r="M397" s="16"/>
      <c r="N397" s="16"/>
      <c r="O397" s="16"/>
    </row>
    <row r="398" spans="2:15" customFormat="1" x14ac:dyDescent="0.35">
      <c r="B398" s="28"/>
      <c r="C398" s="19"/>
      <c r="D398" s="19"/>
      <c r="E398" s="19"/>
      <c r="F398" s="15"/>
      <c r="G398" s="15"/>
      <c r="H398" s="15"/>
      <c r="I398" s="13"/>
      <c r="J398" s="13"/>
      <c r="K398" s="13"/>
      <c r="L398" s="14"/>
      <c r="M398" s="16"/>
      <c r="N398" s="16"/>
      <c r="O398" s="16"/>
    </row>
    <row r="399" spans="2:15" customFormat="1" x14ac:dyDescent="0.35">
      <c r="B399" s="28"/>
      <c r="C399" s="19"/>
      <c r="D399" s="19"/>
      <c r="E399" s="19"/>
      <c r="F399" s="15"/>
      <c r="G399" s="15"/>
      <c r="H399" s="15"/>
      <c r="I399" s="13"/>
      <c r="J399" s="13"/>
      <c r="K399" s="13"/>
      <c r="L399" s="14"/>
      <c r="M399" s="16"/>
      <c r="N399" s="16"/>
      <c r="O399" s="16"/>
    </row>
    <row r="400" spans="2:15" customFormat="1" x14ac:dyDescent="0.35">
      <c r="B400" s="28"/>
      <c r="C400" s="19"/>
      <c r="D400" s="19"/>
      <c r="E400" s="19"/>
      <c r="F400" s="15"/>
      <c r="G400" s="15"/>
      <c r="H400" s="15"/>
      <c r="I400" s="13"/>
      <c r="J400" s="13"/>
      <c r="K400" s="13"/>
      <c r="L400" s="14"/>
      <c r="M400" s="16"/>
      <c r="N400" s="16"/>
      <c r="O400" s="16"/>
    </row>
    <row r="401" spans="2:15" customFormat="1" x14ac:dyDescent="0.35">
      <c r="B401" s="28"/>
      <c r="C401" s="19"/>
      <c r="D401" s="19"/>
      <c r="E401" s="19"/>
      <c r="F401" s="15"/>
      <c r="G401" s="15"/>
      <c r="H401" s="15"/>
      <c r="I401" s="13"/>
      <c r="J401" s="13"/>
      <c r="K401" s="13"/>
      <c r="L401" s="14"/>
      <c r="M401" s="16"/>
      <c r="N401" s="16"/>
      <c r="O401" s="16"/>
    </row>
    <row r="402" spans="2:15" customFormat="1" x14ac:dyDescent="0.35">
      <c r="B402" s="28"/>
      <c r="C402" s="19"/>
      <c r="D402" s="19"/>
      <c r="E402" s="19"/>
      <c r="F402" s="15"/>
      <c r="G402" s="15"/>
      <c r="H402" s="15"/>
      <c r="I402" s="13"/>
      <c r="J402" s="13"/>
      <c r="K402" s="13"/>
      <c r="L402" s="14"/>
      <c r="M402" s="16"/>
      <c r="N402" s="16"/>
      <c r="O402" s="16"/>
    </row>
    <row r="403" spans="2:15" customFormat="1" x14ac:dyDescent="0.35">
      <c r="B403" s="28"/>
      <c r="C403" s="19"/>
      <c r="D403" s="19"/>
      <c r="E403" s="19"/>
      <c r="F403" s="15"/>
      <c r="G403" s="15"/>
      <c r="H403" s="15"/>
      <c r="I403" s="13"/>
      <c r="J403" s="13"/>
      <c r="K403" s="13"/>
      <c r="L403" s="14"/>
      <c r="M403" s="16"/>
      <c r="N403" s="16"/>
      <c r="O403" s="16"/>
    </row>
    <row r="404" spans="2:15" customFormat="1" x14ac:dyDescent="0.35">
      <c r="B404" s="28"/>
      <c r="C404" s="19"/>
      <c r="D404" s="19"/>
      <c r="E404" s="19"/>
      <c r="F404" s="15"/>
      <c r="G404" s="15"/>
      <c r="H404" s="15"/>
      <c r="I404" s="13"/>
      <c r="J404" s="13"/>
      <c r="K404" s="13"/>
      <c r="L404" s="14"/>
      <c r="M404" s="16"/>
      <c r="N404" s="16"/>
      <c r="O404" s="16"/>
    </row>
    <row r="405" spans="2:15" customFormat="1" x14ac:dyDescent="0.35">
      <c r="B405" s="28"/>
      <c r="C405" s="19"/>
      <c r="D405" s="19"/>
      <c r="E405" s="19"/>
      <c r="F405" s="15"/>
      <c r="G405" s="15"/>
      <c r="H405" s="15"/>
      <c r="I405" s="13"/>
      <c r="J405" s="13"/>
      <c r="K405" s="13"/>
      <c r="L405" s="14"/>
      <c r="M405" s="16"/>
      <c r="N405" s="16"/>
      <c r="O405" s="16"/>
    </row>
    <row r="406" spans="2:15" customFormat="1" x14ac:dyDescent="0.35">
      <c r="B406" s="28"/>
      <c r="C406" s="19"/>
      <c r="D406" s="19"/>
      <c r="E406" s="19"/>
      <c r="F406" s="15"/>
      <c r="G406" s="15"/>
      <c r="H406" s="15"/>
      <c r="I406" s="13"/>
      <c r="J406" s="13"/>
      <c r="K406" s="13"/>
      <c r="L406" s="14"/>
      <c r="M406" s="16"/>
      <c r="N406" s="16"/>
      <c r="O406" s="16"/>
    </row>
    <row r="407" spans="2:15" customFormat="1" x14ac:dyDescent="0.35">
      <c r="B407" s="28"/>
      <c r="C407" s="19"/>
      <c r="D407" s="19"/>
      <c r="E407" s="19"/>
      <c r="F407" s="15"/>
      <c r="G407" s="15"/>
      <c r="H407" s="15"/>
      <c r="I407" s="13"/>
      <c r="J407" s="13"/>
      <c r="K407" s="13"/>
      <c r="L407" s="14"/>
      <c r="M407" s="16"/>
      <c r="N407" s="16"/>
      <c r="O407" s="16"/>
    </row>
    <row r="408" spans="2:15" customFormat="1" x14ac:dyDescent="0.35">
      <c r="B408" s="28"/>
      <c r="C408" s="19"/>
      <c r="D408" s="19"/>
      <c r="E408" s="19"/>
      <c r="F408" s="15"/>
      <c r="G408" s="15"/>
      <c r="H408" s="15"/>
      <c r="I408" s="13"/>
      <c r="J408" s="13"/>
      <c r="K408" s="13"/>
      <c r="L408" s="14"/>
      <c r="M408" s="16"/>
      <c r="N408" s="16"/>
      <c r="O408" s="16"/>
    </row>
    <row r="409" spans="2:15" customFormat="1" x14ac:dyDescent="0.35">
      <c r="B409" s="28"/>
      <c r="C409" s="19"/>
      <c r="D409" s="19"/>
      <c r="E409" s="19"/>
      <c r="F409" s="15"/>
      <c r="G409" s="15"/>
      <c r="H409" s="15"/>
      <c r="I409" s="13"/>
      <c r="J409" s="13"/>
      <c r="K409" s="13"/>
      <c r="L409" s="14"/>
      <c r="M409" s="16"/>
      <c r="N409" s="16"/>
      <c r="O409" s="16"/>
    </row>
    <row r="410" spans="2:15" customFormat="1" x14ac:dyDescent="0.35">
      <c r="B410" s="28"/>
      <c r="C410" s="19"/>
      <c r="D410" s="19"/>
      <c r="E410" s="19"/>
      <c r="F410" s="15"/>
      <c r="G410" s="15"/>
      <c r="H410" s="15"/>
      <c r="I410" s="13"/>
      <c r="J410" s="13"/>
      <c r="K410" s="13"/>
      <c r="L410" s="14"/>
      <c r="M410" s="16"/>
      <c r="N410" s="16"/>
      <c r="O410" s="16"/>
    </row>
    <row r="411" spans="2:15" customFormat="1" x14ac:dyDescent="0.35">
      <c r="B411" s="28"/>
      <c r="C411" s="19"/>
      <c r="D411" s="19"/>
      <c r="E411" s="19"/>
      <c r="F411" s="15"/>
      <c r="G411" s="15"/>
      <c r="H411" s="15"/>
      <c r="I411" s="13"/>
      <c r="J411" s="13"/>
      <c r="K411" s="13"/>
      <c r="L411" s="14"/>
      <c r="M411" s="16"/>
      <c r="N411" s="16"/>
      <c r="O411" s="16"/>
    </row>
    <row r="412" spans="2:15" customFormat="1" x14ac:dyDescent="0.35">
      <c r="B412" s="28"/>
      <c r="C412" s="19"/>
      <c r="D412" s="19"/>
      <c r="E412" s="19"/>
      <c r="F412" s="15"/>
      <c r="G412" s="15"/>
      <c r="H412" s="15"/>
      <c r="I412" s="13"/>
      <c r="J412" s="13"/>
      <c r="K412" s="13"/>
      <c r="L412" s="14"/>
      <c r="M412" s="16"/>
      <c r="N412" s="16"/>
      <c r="O412" s="16"/>
    </row>
    <row r="413" spans="2:15" customFormat="1" x14ac:dyDescent="0.35">
      <c r="B413" s="28"/>
      <c r="C413" s="19"/>
      <c r="D413" s="19"/>
      <c r="E413" s="19"/>
      <c r="F413" s="15"/>
      <c r="G413" s="15"/>
      <c r="H413" s="15"/>
      <c r="I413" s="13"/>
      <c r="J413" s="13"/>
      <c r="K413" s="13"/>
      <c r="L413" s="14"/>
      <c r="M413" s="16"/>
      <c r="N413" s="16"/>
      <c r="O413" s="16"/>
    </row>
    <row r="414" spans="2:15" customFormat="1" x14ac:dyDescent="0.35">
      <c r="B414" s="28"/>
      <c r="C414" s="19"/>
      <c r="D414" s="19"/>
      <c r="E414" s="19"/>
      <c r="F414" s="15"/>
      <c r="G414" s="15"/>
      <c r="H414" s="15"/>
      <c r="I414" s="13"/>
      <c r="J414" s="13"/>
      <c r="K414" s="13"/>
      <c r="L414" s="14"/>
      <c r="M414" s="16"/>
      <c r="N414" s="16"/>
      <c r="O414" s="16"/>
    </row>
    <row r="415" spans="2:15" customFormat="1" x14ac:dyDescent="0.35">
      <c r="B415" s="28"/>
      <c r="C415" s="19"/>
      <c r="D415" s="19"/>
      <c r="E415" s="19"/>
      <c r="F415" s="15"/>
      <c r="G415" s="15"/>
      <c r="H415" s="15"/>
      <c r="I415" s="13"/>
      <c r="J415" s="13"/>
      <c r="K415" s="13"/>
      <c r="L415" s="14"/>
      <c r="M415" s="16"/>
      <c r="N415" s="16"/>
      <c r="O415" s="16"/>
    </row>
    <row r="416" spans="2:15" customFormat="1" x14ac:dyDescent="0.35">
      <c r="B416" s="28"/>
      <c r="C416" s="19"/>
      <c r="D416" s="19"/>
      <c r="E416" s="19"/>
      <c r="F416" s="15"/>
      <c r="G416" s="15"/>
      <c r="H416" s="15"/>
      <c r="I416" s="13"/>
      <c r="J416" s="13"/>
      <c r="K416" s="13"/>
      <c r="L416" s="14"/>
      <c r="M416" s="16"/>
      <c r="N416" s="16"/>
      <c r="O416" s="16"/>
    </row>
    <row r="417" spans="2:15" customFormat="1" x14ac:dyDescent="0.35">
      <c r="B417" s="28"/>
      <c r="C417" s="19"/>
      <c r="D417" s="19"/>
      <c r="E417" s="19"/>
      <c r="F417" s="15"/>
      <c r="G417" s="15"/>
      <c r="H417" s="15"/>
      <c r="I417" s="13"/>
      <c r="J417" s="13"/>
      <c r="K417" s="13"/>
      <c r="L417" s="14"/>
      <c r="M417" s="16"/>
      <c r="N417" s="16"/>
      <c r="O417" s="16"/>
    </row>
    <row r="418" spans="2:15" customFormat="1" x14ac:dyDescent="0.35">
      <c r="B418" s="28"/>
      <c r="C418" s="19"/>
      <c r="D418" s="19"/>
      <c r="E418" s="19"/>
      <c r="F418" s="15"/>
      <c r="G418" s="15"/>
      <c r="H418" s="15"/>
      <c r="I418" s="13"/>
      <c r="J418" s="13"/>
      <c r="K418" s="13"/>
      <c r="L418" s="14"/>
      <c r="M418" s="16"/>
      <c r="N418" s="16"/>
      <c r="O418" s="16"/>
    </row>
    <row r="419" spans="2:15" customFormat="1" x14ac:dyDescent="0.35">
      <c r="B419" s="28"/>
      <c r="C419" s="19"/>
      <c r="D419" s="19"/>
      <c r="E419" s="19"/>
      <c r="F419" s="15"/>
      <c r="G419" s="15"/>
      <c r="H419" s="15"/>
      <c r="I419" s="13"/>
      <c r="J419" s="13"/>
      <c r="K419" s="13"/>
      <c r="L419" s="14"/>
      <c r="M419" s="16"/>
      <c r="N419" s="16"/>
      <c r="O419" s="16"/>
    </row>
    <row r="420" spans="2:15" customFormat="1" x14ac:dyDescent="0.35">
      <c r="B420" s="28"/>
      <c r="C420" s="19"/>
      <c r="D420" s="19"/>
      <c r="E420" s="19"/>
      <c r="F420" s="15"/>
      <c r="G420" s="15"/>
      <c r="H420" s="15"/>
      <c r="I420" s="13"/>
      <c r="J420" s="13"/>
      <c r="K420" s="13"/>
      <c r="L420" s="14"/>
      <c r="M420" s="16"/>
      <c r="N420" s="16"/>
      <c r="O420" s="16"/>
    </row>
    <row r="421" spans="2:15" customFormat="1" x14ac:dyDescent="0.35">
      <c r="B421" s="28"/>
      <c r="C421" s="19"/>
      <c r="D421" s="19"/>
      <c r="E421" s="19"/>
      <c r="F421" s="15"/>
      <c r="G421" s="15"/>
      <c r="H421" s="15"/>
      <c r="I421" s="13"/>
      <c r="J421" s="13"/>
      <c r="K421" s="13"/>
      <c r="L421" s="14"/>
      <c r="M421" s="16"/>
      <c r="N421" s="16"/>
      <c r="O421" s="16"/>
    </row>
    <row r="422" spans="2:15" customFormat="1" x14ac:dyDescent="0.35">
      <c r="B422" s="28"/>
      <c r="C422" s="19"/>
      <c r="D422" s="19"/>
      <c r="E422" s="19"/>
      <c r="F422" s="15"/>
      <c r="G422" s="15"/>
      <c r="H422" s="15"/>
      <c r="I422" s="13"/>
      <c r="J422" s="13"/>
      <c r="K422" s="13"/>
      <c r="L422" s="14"/>
      <c r="M422" s="16"/>
      <c r="N422" s="16"/>
      <c r="O422" s="16"/>
    </row>
    <row r="423" spans="2:15" customFormat="1" x14ac:dyDescent="0.35">
      <c r="B423" s="28"/>
      <c r="C423" s="19"/>
      <c r="D423" s="19"/>
      <c r="E423" s="19"/>
      <c r="F423" s="15"/>
      <c r="G423" s="15"/>
      <c r="H423" s="15"/>
      <c r="I423" s="13"/>
      <c r="J423" s="13"/>
      <c r="K423" s="13"/>
      <c r="L423" s="14"/>
      <c r="M423" s="16"/>
      <c r="N423" s="16"/>
      <c r="O423" s="16"/>
    </row>
    <row r="424" spans="2:15" customFormat="1" x14ac:dyDescent="0.35">
      <c r="B424" s="28"/>
      <c r="C424" s="19"/>
      <c r="D424" s="19"/>
      <c r="E424" s="19"/>
      <c r="F424" s="15"/>
      <c r="G424" s="15"/>
      <c r="H424" s="15"/>
      <c r="I424" s="13"/>
      <c r="J424" s="13"/>
      <c r="K424" s="13"/>
      <c r="L424" s="14"/>
      <c r="M424" s="16"/>
      <c r="N424" s="16"/>
      <c r="O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T433"/>
  <sheetViews>
    <sheetView topLeftCell="B1" workbookViewId="0">
      <selection activeCell="C64" activeCellId="29" sqref="C5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pivotSelection pane="bottomRight" showHeader="1" axis="axisRow" dimension="3" activeRow="63" activeCol="2" previousRow="63" previousCol="2" click="1" r:id="rId1">
        <pivotArea dataOnly="0" labelOnly="1" fieldPosition="0">
          <references count="1">
            <reference field="51" count="0"/>
          </references>
        </pivotArea>
      </pivotSelection>
    </sheetView>
  </sheetViews>
  <sheetFormatPr defaultRowHeight="14.5" x14ac:dyDescent="0.35"/>
  <cols>
    <col min="1" max="1" width="35.36328125" style="19" bestFit="1" customWidth="1"/>
    <col min="2" max="2" width="161.453125" style="23" bestFit="1" customWidth="1"/>
    <col min="3" max="3" width="15.81640625" style="23" bestFit="1" customWidth="1"/>
    <col min="4" max="4" width="13.7265625" style="23" bestFit="1" customWidth="1"/>
    <col min="5" max="5" width="30.6328125" style="24" bestFit="1" customWidth="1"/>
    <col min="6" max="6" width="34.90625" style="10" bestFit="1" customWidth="1"/>
    <col min="7" max="7" width="18.08984375" style="9" bestFit="1" customWidth="1"/>
    <col min="8" max="8" width="16.453125" style="9" bestFit="1" customWidth="1"/>
    <col min="9" max="9" width="15" style="5" bestFit="1" customWidth="1"/>
    <col min="10" max="10" width="18.08984375" style="6" bestFit="1" customWidth="1"/>
    <col min="11" max="11" width="16.453125" style="5" bestFit="1" customWidth="1"/>
    <col min="12" max="12" width="15" style="7" bestFit="1" customWidth="1"/>
    <col min="13" max="13" width="18.08984375" style="12" bestFit="1" customWidth="1"/>
    <col min="14" max="14" width="16.453125" style="16" bestFit="1" customWidth="1"/>
    <col min="15" max="15" width="15" style="16" bestFit="1" customWidth="1"/>
    <col min="16" max="16" width="22.90625" style="18" bestFit="1" customWidth="1"/>
    <col min="17" max="17" width="21.26953125" style="16" bestFit="1" customWidth="1"/>
    <col min="18" max="19" width="19.72656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19"/>
      <c r="C1" s="19"/>
      <c r="D1" s="19"/>
      <c r="E1" s="19"/>
      <c r="F1" s="19"/>
      <c r="G1" s="10" t="s">
        <v>203</v>
      </c>
      <c r="H1" s="10"/>
      <c r="I1" s="9"/>
      <c r="K1" s="6"/>
      <c r="L1" s="6"/>
      <c r="M1" s="7"/>
      <c r="N1" s="7"/>
      <c r="O1" s="7"/>
      <c r="P1" s="11"/>
      <c r="Q1" s="11"/>
      <c r="R1" s="11"/>
      <c r="T1"/>
    </row>
    <row r="2" spans="1:20" x14ac:dyDescent="0.35">
      <c r="B2" s="19"/>
      <c r="C2" s="19"/>
      <c r="D2" s="19"/>
      <c r="E2" s="19"/>
      <c r="F2" s="19"/>
      <c r="G2" s="9" t="s">
        <v>211</v>
      </c>
      <c r="I2" s="9"/>
      <c r="J2" s="5" t="s">
        <v>214</v>
      </c>
      <c r="L2" s="5"/>
      <c r="M2" s="8" t="s">
        <v>222</v>
      </c>
      <c r="N2" s="8"/>
      <c r="O2" s="8"/>
      <c r="P2" s="12" t="s">
        <v>201</v>
      </c>
      <c r="Q2" s="12" t="s">
        <v>199</v>
      </c>
      <c r="R2" s="16" t="s">
        <v>197</v>
      </c>
      <c r="T2"/>
    </row>
    <row r="3" spans="1:20" x14ac:dyDescent="0.35">
      <c r="A3" s="19" t="s">
        <v>204</v>
      </c>
      <c r="B3" s="19" t="s">
        <v>1</v>
      </c>
      <c r="C3" s="19" t="s">
        <v>938</v>
      </c>
      <c r="D3" s="19" t="s">
        <v>851</v>
      </c>
      <c r="E3" s="19" t="s">
        <v>1001</v>
      </c>
      <c r="F3" s="19" t="s">
        <v>1000</v>
      </c>
      <c r="G3" s="10" t="s">
        <v>202</v>
      </c>
      <c r="H3" s="10" t="s">
        <v>200</v>
      </c>
      <c r="I3" s="15" t="s">
        <v>198</v>
      </c>
      <c r="J3" s="5" t="s">
        <v>202</v>
      </c>
      <c r="K3" s="5" t="s">
        <v>200</v>
      </c>
      <c r="L3" s="13" t="s">
        <v>198</v>
      </c>
      <c r="M3" s="8" t="s">
        <v>202</v>
      </c>
      <c r="N3" s="8" t="s">
        <v>200</v>
      </c>
      <c r="O3" s="14" t="s">
        <v>198</v>
      </c>
      <c r="P3" s="12"/>
      <c r="Q3" s="12"/>
      <c r="R3" s="16"/>
      <c r="T3"/>
    </row>
    <row r="4" spans="1:20" x14ac:dyDescent="0.35">
      <c r="A4" s="20" t="s">
        <v>169</v>
      </c>
      <c r="B4" s="25" t="s">
        <v>168</v>
      </c>
      <c r="C4"/>
      <c r="D4"/>
      <c r="E4"/>
      <c r="F4"/>
      <c r="G4" s="34"/>
      <c r="H4" s="34"/>
      <c r="I4" s="9"/>
      <c r="J4" s="32"/>
      <c r="K4" s="32"/>
      <c r="L4" s="6"/>
      <c r="M4" s="33"/>
      <c r="N4" s="33"/>
      <c r="O4" s="7"/>
      <c r="P4" s="35"/>
      <c r="Q4" s="35"/>
      <c r="R4" s="11"/>
      <c r="T4"/>
    </row>
    <row r="5" spans="1:20" x14ac:dyDescent="0.35">
      <c r="B5" s="27" t="s">
        <v>38</v>
      </c>
      <c r="C5" s="20">
        <v>475000</v>
      </c>
      <c r="D5" s="29">
        <v>45526</v>
      </c>
      <c r="E5" s="29">
        <v>45632</v>
      </c>
      <c r="F5" s="29">
        <v>45632</v>
      </c>
      <c r="G5" s="34"/>
      <c r="H5" s="34"/>
      <c r="I5" s="9"/>
      <c r="J5" s="32"/>
      <c r="K5" s="32"/>
      <c r="L5" s="6"/>
      <c r="M5" s="33">
        <v>1</v>
      </c>
      <c r="N5" s="33">
        <v>0</v>
      </c>
      <c r="O5" s="7">
        <v>0</v>
      </c>
      <c r="P5" s="35">
        <v>1</v>
      </c>
      <c r="Q5" s="35">
        <v>0</v>
      </c>
      <c r="R5" s="11">
        <v>0</v>
      </c>
      <c r="T5"/>
    </row>
    <row r="6" spans="1:20" x14ac:dyDescent="0.35">
      <c r="A6" s="20" t="s">
        <v>61</v>
      </c>
      <c r="B6" s="25" t="s">
        <v>85</v>
      </c>
      <c r="C6"/>
      <c r="D6"/>
      <c r="E6"/>
      <c r="F6"/>
      <c r="G6" s="34"/>
      <c r="H6" s="34"/>
      <c r="I6" s="9"/>
      <c r="J6" s="32">
        <v>1</v>
      </c>
      <c r="K6" s="32">
        <v>1</v>
      </c>
      <c r="L6" s="6">
        <v>36920</v>
      </c>
      <c r="M6" s="33"/>
      <c r="N6" s="33"/>
      <c r="O6" s="7"/>
      <c r="P6" s="35">
        <v>1</v>
      </c>
      <c r="Q6" s="35">
        <v>1</v>
      </c>
      <c r="R6" s="11">
        <v>36920</v>
      </c>
      <c r="T6"/>
    </row>
    <row r="7" spans="1:20" x14ac:dyDescent="0.35">
      <c r="B7" s="25" t="s">
        <v>98</v>
      </c>
      <c r="C7"/>
      <c r="D7"/>
      <c r="E7"/>
      <c r="F7"/>
      <c r="G7" s="34"/>
      <c r="H7" s="34"/>
      <c r="I7" s="9"/>
      <c r="J7" s="32"/>
      <c r="K7" s="32"/>
      <c r="L7" s="6"/>
      <c r="M7" s="33"/>
      <c r="N7" s="33"/>
      <c r="O7" s="7"/>
      <c r="P7" s="35"/>
      <c r="Q7" s="35"/>
      <c r="R7" s="11"/>
      <c r="T7"/>
    </row>
    <row r="8" spans="1:20" x14ac:dyDescent="0.35">
      <c r="B8" s="27" t="s">
        <v>37</v>
      </c>
      <c r="C8" s="20">
        <v>73331.5</v>
      </c>
      <c r="D8" s="29">
        <v>45509</v>
      </c>
      <c r="E8" s="29">
        <v>45244</v>
      </c>
      <c r="F8" s="29">
        <v>45244</v>
      </c>
      <c r="G8" s="34"/>
      <c r="H8" s="34"/>
      <c r="I8" s="9"/>
      <c r="J8" s="32"/>
      <c r="K8" s="32"/>
      <c r="L8" s="6"/>
      <c r="M8" s="33">
        <v>1</v>
      </c>
      <c r="N8" s="33">
        <v>1</v>
      </c>
      <c r="O8" s="7">
        <v>16482.240000000002</v>
      </c>
      <c r="P8" s="35">
        <v>1</v>
      </c>
      <c r="Q8" s="35">
        <v>1</v>
      </c>
      <c r="R8" s="11">
        <v>16482.240000000002</v>
      </c>
      <c r="T8"/>
    </row>
    <row r="9" spans="1:20" x14ac:dyDescent="0.35">
      <c r="B9" s="25" t="s">
        <v>60</v>
      </c>
      <c r="C9"/>
      <c r="D9"/>
      <c r="E9"/>
      <c r="F9"/>
      <c r="G9" s="34"/>
      <c r="H9" s="34"/>
      <c r="I9" s="9"/>
      <c r="J9" s="32"/>
      <c r="K9" s="32"/>
      <c r="L9" s="6"/>
      <c r="M9" s="33"/>
      <c r="N9" s="33"/>
      <c r="O9" s="7"/>
      <c r="P9" s="35"/>
      <c r="Q9" s="35"/>
      <c r="R9" s="11"/>
      <c r="T9"/>
    </row>
    <row r="10" spans="1:20" x14ac:dyDescent="0.35">
      <c r="B10" s="27" t="s">
        <v>49</v>
      </c>
      <c r="C10" s="20">
        <v>73331.5</v>
      </c>
      <c r="D10" s="29">
        <v>45509</v>
      </c>
      <c r="E10" s="29">
        <v>45244</v>
      </c>
      <c r="F10" s="29">
        <v>45244</v>
      </c>
      <c r="G10" s="34"/>
      <c r="H10" s="34"/>
      <c r="I10" s="9"/>
      <c r="J10" s="32">
        <v>1</v>
      </c>
      <c r="K10" s="32">
        <v>0</v>
      </c>
      <c r="L10" s="6">
        <v>0</v>
      </c>
      <c r="M10" s="33"/>
      <c r="N10" s="33"/>
      <c r="O10" s="7"/>
      <c r="P10" s="35">
        <v>1</v>
      </c>
      <c r="Q10" s="35">
        <v>0</v>
      </c>
      <c r="R10" s="11">
        <v>0</v>
      </c>
      <c r="T10"/>
    </row>
    <row r="11" spans="1:20" x14ac:dyDescent="0.35">
      <c r="B11" s="25" t="s">
        <v>141</v>
      </c>
      <c r="C11"/>
      <c r="D11"/>
      <c r="E11"/>
      <c r="F11"/>
      <c r="G11" s="34"/>
      <c r="H11" s="34"/>
      <c r="I11" s="9"/>
      <c r="J11" s="32"/>
      <c r="K11" s="32"/>
      <c r="L11" s="6"/>
      <c r="M11" s="33"/>
      <c r="N11" s="33"/>
      <c r="O11" s="7"/>
      <c r="P11" s="35"/>
      <c r="Q11" s="35"/>
      <c r="R11" s="11"/>
      <c r="T11"/>
    </row>
    <row r="12" spans="1:20" x14ac:dyDescent="0.35">
      <c r="B12" s="27" t="s">
        <v>36</v>
      </c>
      <c r="C12" s="20">
        <v>73331.5</v>
      </c>
      <c r="D12" s="29">
        <v>45509</v>
      </c>
      <c r="E12" s="29">
        <v>45244</v>
      </c>
      <c r="F12" s="29">
        <v>45244</v>
      </c>
      <c r="G12" s="34"/>
      <c r="H12" s="34"/>
      <c r="I12" s="9"/>
      <c r="J12" s="32"/>
      <c r="K12" s="32"/>
      <c r="L12" s="6"/>
      <c r="M12" s="33">
        <v>1</v>
      </c>
      <c r="N12" s="33">
        <v>0</v>
      </c>
      <c r="O12" s="7">
        <v>0</v>
      </c>
      <c r="P12" s="35">
        <v>1</v>
      </c>
      <c r="Q12" s="35">
        <v>0</v>
      </c>
      <c r="R12" s="11">
        <v>0</v>
      </c>
      <c r="T12"/>
    </row>
    <row r="13" spans="1:20" x14ac:dyDescent="0.35">
      <c r="B13" s="25" t="s">
        <v>69</v>
      </c>
      <c r="C13"/>
      <c r="D13"/>
      <c r="E13"/>
      <c r="F13"/>
      <c r="G13" s="34"/>
      <c r="H13" s="34"/>
      <c r="I13" s="9"/>
      <c r="J13" s="32"/>
      <c r="K13" s="32"/>
      <c r="L13" s="6"/>
      <c r="M13" s="33"/>
      <c r="N13" s="33"/>
      <c r="O13" s="7"/>
      <c r="P13" s="35"/>
      <c r="Q13" s="35"/>
      <c r="R13" s="11"/>
      <c r="T13"/>
    </row>
    <row r="14" spans="1:20" x14ac:dyDescent="0.35">
      <c r="B14" s="27" t="s">
        <v>49</v>
      </c>
      <c r="C14" s="20">
        <v>73331.5</v>
      </c>
      <c r="D14" s="29">
        <v>45509</v>
      </c>
      <c r="E14" s="29">
        <v>45244</v>
      </c>
      <c r="F14" s="29">
        <v>45244</v>
      </c>
      <c r="G14" s="34"/>
      <c r="H14" s="34"/>
      <c r="I14" s="9"/>
      <c r="J14" s="32">
        <v>1</v>
      </c>
      <c r="K14" s="32">
        <v>0</v>
      </c>
      <c r="L14" s="6">
        <v>0</v>
      </c>
      <c r="M14" s="33"/>
      <c r="N14" s="33"/>
      <c r="O14" s="7"/>
      <c r="P14" s="35">
        <v>1</v>
      </c>
      <c r="Q14" s="35">
        <v>0</v>
      </c>
      <c r="R14" s="11">
        <v>0</v>
      </c>
      <c r="T14"/>
    </row>
    <row r="15" spans="1:20" x14ac:dyDescent="0.35">
      <c r="A15" s="20" t="s">
        <v>42</v>
      </c>
      <c r="B15" s="25" t="s">
        <v>106</v>
      </c>
      <c r="C15"/>
      <c r="D15"/>
      <c r="E15"/>
      <c r="F15"/>
      <c r="G15" s="34"/>
      <c r="H15" s="34"/>
      <c r="I15" s="9"/>
      <c r="J15" s="32"/>
      <c r="K15" s="32"/>
      <c r="L15" s="6"/>
      <c r="M15" s="33"/>
      <c r="N15" s="33"/>
      <c r="O15" s="7"/>
      <c r="P15" s="35"/>
      <c r="Q15" s="35"/>
      <c r="R15" s="11"/>
      <c r="T15"/>
    </row>
    <row r="16" spans="1:20" x14ac:dyDescent="0.35">
      <c r="B16" s="27" t="s">
        <v>37</v>
      </c>
      <c r="C16" s="20">
        <v>129393.92</v>
      </c>
      <c r="D16" s="29">
        <v>45160</v>
      </c>
      <c r="E16" s="29">
        <v>45149</v>
      </c>
      <c r="F16" s="29">
        <v>45149</v>
      </c>
      <c r="G16" s="34"/>
      <c r="H16" s="34"/>
      <c r="I16" s="9"/>
      <c r="J16" s="32">
        <v>1</v>
      </c>
      <c r="K16" s="32">
        <v>1</v>
      </c>
      <c r="L16" s="6">
        <v>82234</v>
      </c>
      <c r="M16" s="33"/>
      <c r="N16" s="33"/>
      <c r="O16" s="7"/>
      <c r="P16" s="35">
        <v>1</v>
      </c>
      <c r="Q16" s="35">
        <v>1</v>
      </c>
      <c r="R16" s="11">
        <v>82234</v>
      </c>
      <c r="T16"/>
    </row>
    <row r="17" spans="2:20" x14ac:dyDescent="0.35">
      <c r="B17" s="25" t="s">
        <v>75</v>
      </c>
      <c r="C17"/>
      <c r="D17"/>
      <c r="E17"/>
      <c r="F17"/>
      <c r="G17" s="34"/>
      <c r="H17" s="34"/>
      <c r="I17" s="9"/>
      <c r="J17" s="32"/>
      <c r="K17" s="32"/>
      <c r="L17" s="6"/>
      <c r="M17" s="33"/>
      <c r="N17" s="33"/>
      <c r="O17" s="7"/>
      <c r="P17" s="35"/>
      <c r="Q17" s="35"/>
      <c r="R17" s="11"/>
      <c r="T17"/>
    </row>
    <row r="18" spans="2:20" x14ac:dyDescent="0.35">
      <c r="B18" s="27" t="s">
        <v>36</v>
      </c>
      <c r="C18" s="20">
        <v>129393.92</v>
      </c>
      <c r="D18" s="29">
        <v>45160</v>
      </c>
      <c r="E18" s="29">
        <v>45149</v>
      </c>
      <c r="F18" s="29">
        <v>45149</v>
      </c>
      <c r="G18" s="34"/>
      <c r="H18" s="34"/>
      <c r="I18" s="9"/>
      <c r="J18" s="32">
        <v>1</v>
      </c>
      <c r="K18" s="32">
        <v>0</v>
      </c>
      <c r="L18" s="6">
        <v>0</v>
      </c>
      <c r="M18" s="33"/>
      <c r="N18" s="33"/>
      <c r="O18" s="7"/>
      <c r="P18" s="35">
        <v>1</v>
      </c>
      <c r="Q18" s="35">
        <v>0</v>
      </c>
      <c r="R18" s="11">
        <v>0</v>
      </c>
      <c r="T18"/>
    </row>
    <row r="19" spans="2:20" x14ac:dyDescent="0.35">
      <c r="B19" s="25" t="s">
        <v>191</v>
      </c>
      <c r="C19"/>
      <c r="D19"/>
      <c r="E19"/>
      <c r="F19"/>
      <c r="G19" s="34"/>
      <c r="H19" s="34"/>
      <c r="I19" s="9"/>
      <c r="J19" s="32"/>
      <c r="K19" s="32"/>
      <c r="L19" s="6"/>
      <c r="M19" s="33"/>
      <c r="N19" s="33"/>
      <c r="O19" s="7"/>
      <c r="P19" s="35"/>
      <c r="Q19" s="35"/>
      <c r="R19" s="11"/>
      <c r="T19"/>
    </row>
    <row r="20" spans="2:20" x14ac:dyDescent="0.35">
      <c r="B20" s="27" t="s">
        <v>36</v>
      </c>
      <c r="C20" s="20">
        <v>129393.92</v>
      </c>
      <c r="D20" s="29">
        <v>45160</v>
      </c>
      <c r="E20" s="29">
        <v>45149</v>
      </c>
      <c r="F20" s="29">
        <v>45149</v>
      </c>
      <c r="G20" s="34"/>
      <c r="H20" s="34"/>
      <c r="I20" s="9"/>
      <c r="J20" s="32"/>
      <c r="K20" s="32"/>
      <c r="L20" s="6"/>
      <c r="M20" s="33">
        <v>1</v>
      </c>
      <c r="N20" s="33">
        <v>0</v>
      </c>
      <c r="O20" s="7">
        <v>0</v>
      </c>
      <c r="P20" s="35">
        <v>1</v>
      </c>
      <c r="Q20" s="35">
        <v>0</v>
      </c>
      <c r="R20" s="11">
        <v>0</v>
      </c>
      <c r="T20"/>
    </row>
    <row r="21" spans="2:20" x14ac:dyDescent="0.35">
      <c r="B21" s="25" t="s">
        <v>90</v>
      </c>
      <c r="C21"/>
      <c r="D21"/>
      <c r="E21"/>
      <c r="F21"/>
      <c r="G21" s="34"/>
      <c r="H21" s="34"/>
      <c r="I21" s="9"/>
      <c r="J21" s="32"/>
      <c r="K21" s="32"/>
      <c r="L21" s="6"/>
      <c r="M21" s="33"/>
      <c r="N21" s="33"/>
      <c r="O21" s="7"/>
      <c r="P21" s="35"/>
      <c r="Q21" s="35"/>
      <c r="R21" s="11"/>
      <c r="T21"/>
    </row>
    <row r="22" spans="2:20" x14ac:dyDescent="0.35">
      <c r="B22" s="27" t="s">
        <v>49</v>
      </c>
      <c r="C22" s="20">
        <v>129393.92</v>
      </c>
      <c r="D22" s="29">
        <v>45160</v>
      </c>
      <c r="E22" s="29">
        <v>45149</v>
      </c>
      <c r="F22" s="29">
        <v>45149</v>
      </c>
      <c r="G22" s="34"/>
      <c r="H22" s="34"/>
      <c r="I22" s="9"/>
      <c r="J22" s="32">
        <v>1</v>
      </c>
      <c r="K22" s="32">
        <v>0</v>
      </c>
      <c r="L22" s="6">
        <v>0</v>
      </c>
      <c r="M22" s="33"/>
      <c r="N22" s="33"/>
      <c r="O22" s="7"/>
      <c r="P22" s="35">
        <v>1</v>
      </c>
      <c r="Q22" s="35">
        <v>0</v>
      </c>
      <c r="R22" s="11">
        <v>0</v>
      </c>
      <c r="T22"/>
    </row>
    <row r="23" spans="2:20" x14ac:dyDescent="0.35">
      <c r="B23" s="25" t="s">
        <v>162</v>
      </c>
      <c r="C23"/>
      <c r="D23"/>
      <c r="E23"/>
      <c r="F23"/>
      <c r="G23" s="34"/>
      <c r="H23" s="34"/>
      <c r="I23" s="9"/>
      <c r="J23" s="32"/>
      <c r="K23" s="32"/>
      <c r="L23" s="6"/>
      <c r="M23" s="33"/>
      <c r="N23" s="33"/>
      <c r="O23" s="7"/>
      <c r="P23" s="35"/>
      <c r="Q23" s="35"/>
      <c r="R23" s="11"/>
      <c r="T23"/>
    </row>
    <row r="24" spans="2:20" x14ac:dyDescent="0.35">
      <c r="B24" s="27" t="s">
        <v>36</v>
      </c>
      <c r="C24" s="20">
        <v>129393.92</v>
      </c>
      <c r="D24" s="29">
        <v>45160</v>
      </c>
      <c r="E24" s="29">
        <v>45149</v>
      </c>
      <c r="F24" s="29">
        <v>45149</v>
      </c>
      <c r="G24" s="34"/>
      <c r="H24" s="34"/>
      <c r="I24" s="9"/>
      <c r="J24" s="32"/>
      <c r="K24" s="32"/>
      <c r="L24" s="6"/>
      <c r="M24" s="33">
        <v>1</v>
      </c>
      <c r="N24" s="33">
        <v>0</v>
      </c>
      <c r="O24" s="7">
        <v>0</v>
      </c>
      <c r="P24" s="35">
        <v>1</v>
      </c>
      <c r="Q24" s="35">
        <v>0</v>
      </c>
      <c r="R24" s="11">
        <v>0</v>
      </c>
      <c r="T24"/>
    </row>
    <row r="25" spans="2:20" x14ac:dyDescent="0.35">
      <c r="B25" s="25" t="s">
        <v>113</v>
      </c>
      <c r="C25"/>
      <c r="D25"/>
      <c r="E25"/>
      <c r="F25"/>
      <c r="G25" s="34"/>
      <c r="H25" s="34"/>
      <c r="I25" s="9"/>
      <c r="J25" s="32"/>
      <c r="K25" s="32"/>
      <c r="L25" s="6"/>
      <c r="M25" s="33"/>
      <c r="N25" s="33"/>
      <c r="O25" s="7"/>
      <c r="P25" s="35"/>
      <c r="Q25" s="35"/>
      <c r="R25" s="11"/>
      <c r="T25"/>
    </row>
    <row r="26" spans="2:20" x14ac:dyDescent="0.35">
      <c r="B26" s="27" t="s">
        <v>36</v>
      </c>
      <c r="C26" s="20">
        <v>129393.92</v>
      </c>
      <c r="D26" s="29">
        <v>45160</v>
      </c>
      <c r="E26" s="29">
        <v>45149</v>
      </c>
      <c r="F26" s="29">
        <v>45149</v>
      </c>
      <c r="G26" s="34"/>
      <c r="H26" s="34"/>
      <c r="I26" s="9"/>
      <c r="J26" s="32">
        <v>1</v>
      </c>
      <c r="K26" s="32">
        <v>0</v>
      </c>
      <c r="L26" s="6">
        <v>0</v>
      </c>
      <c r="M26" s="33"/>
      <c r="N26" s="33"/>
      <c r="O26" s="7"/>
      <c r="P26" s="35">
        <v>1</v>
      </c>
      <c r="Q26" s="35">
        <v>0</v>
      </c>
      <c r="R26" s="11">
        <v>0</v>
      </c>
      <c r="T26"/>
    </row>
    <row r="27" spans="2:20" x14ac:dyDescent="0.35">
      <c r="B27" s="25" t="s">
        <v>95</v>
      </c>
      <c r="C27"/>
      <c r="D27"/>
      <c r="E27"/>
      <c r="F27"/>
      <c r="G27" s="34"/>
      <c r="H27" s="34"/>
      <c r="I27" s="9"/>
      <c r="J27" s="32"/>
      <c r="K27" s="32"/>
      <c r="L27" s="6"/>
      <c r="M27" s="33"/>
      <c r="N27" s="33"/>
      <c r="O27" s="7"/>
      <c r="P27" s="35"/>
      <c r="Q27" s="35"/>
      <c r="R27" s="11"/>
      <c r="T27"/>
    </row>
    <row r="28" spans="2:20" x14ac:dyDescent="0.35">
      <c r="B28" s="27" t="s">
        <v>49</v>
      </c>
      <c r="C28" s="20">
        <v>129393.92</v>
      </c>
      <c r="D28" s="29">
        <v>45160</v>
      </c>
      <c r="E28" s="29">
        <v>45149</v>
      </c>
      <c r="F28" s="29">
        <v>45149</v>
      </c>
      <c r="G28" s="34"/>
      <c r="H28" s="34"/>
      <c r="I28" s="9"/>
      <c r="J28" s="32">
        <v>1</v>
      </c>
      <c r="K28" s="32">
        <v>0</v>
      </c>
      <c r="L28" s="6">
        <v>0</v>
      </c>
      <c r="M28" s="33"/>
      <c r="N28" s="33"/>
      <c r="O28" s="7"/>
      <c r="P28" s="35">
        <v>1</v>
      </c>
      <c r="Q28" s="35">
        <v>0</v>
      </c>
      <c r="R28" s="11">
        <v>0</v>
      </c>
      <c r="T28"/>
    </row>
    <row r="29" spans="2:20" x14ac:dyDescent="0.35">
      <c r="B29" s="25" t="s">
        <v>157</v>
      </c>
      <c r="C29"/>
      <c r="D29"/>
      <c r="E29"/>
      <c r="F29"/>
      <c r="G29" s="34"/>
      <c r="H29" s="34"/>
      <c r="I29" s="9"/>
      <c r="J29" s="32"/>
      <c r="K29" s="32"/>
      <c r="L29" s="6"/>
      <c r="M29" s="33"/>
      <c r="N29" s="33"/>
      <c r="O29" s="7"/>
      <c r="P29" s="35"/>
      <c r="Q29" s="35"/>
      <c r="R29" s="11"/>
      <c r="T29"/>
    </row>
    <row r="30" spans="2:20" x14ac:dyDescent="0.35">
      <c r="B30" s="27" t="s">
        <v>36</v>
      </c>
      <c r="C30" s="20">
        <v>129393.92</v>
      </c>
      <c r="D30" s="29">
        <v>45160</v>
      </c>
      <c r="E30" s="29">
        <v>45149</v>
      </c>
      <c r="F30" s="29">
        <v>45149</v>
      </c>
      <c r="G30" s="34"/>
      <c r="H30" s="34"/>
      <c r="I30" s="9"/>
      <c r="J30" s="32"/>
      <c r="K30" s="32"/>
      <c r="L30" s="6"/>
      <c r="M30" s="33">
        <v>1</v>
      </c>
      <c r="N30" s="33">
        <v>0</v>
      </c>
      <c r="O30" s="7">
        <v>0</v>
      </c>
      <c r="P30" s="35">
        <v>1</v>
      </c>
      <c r="Q30" s="35">
        <v>0</v>
      </c>
      <c r="R30" s="11">
        <v>0</v>
      </c>
      <c r="T30"/>
    </row>
    <row r="31" spans="2:20" x14ac:dyDescent="0.35">
      <c r="B31" s="25" t="s">
        <v>181</v>
      </c>
      <c r="C31"/>
      <c r="D31"/>
      <c r="E31"/>
      <c r="F31"/>
      <c r="G31" s="34"/>
      <c r="H31" s="34"/>
      <c r="I31" s="9"/>
      <c r="J31" s="32"/>
      <c r="K31" s="32"/>
      <c r="L31" s="6"/>
      <c r="M31" s="33"/>
      <c r="N31" s="33"/>
      <c r="O31" s="7"/>
      <c r="P31" s="35"/>
      <c r="Q31" s="35"/>
      <c r="R31" s="11"/>
      <c r="T31"/>
    </row>
    <row r="32" spans="2:20" x14ac:dyDescent="0.35">
      <c r="B32" s="27" t="s">
        <v>36</v>
      </c>
      <c r="C32" s="20">
        <v>129393.92</v>
      </c>
      <c r="D32" s="29">
        <v>45160</v>
      </c>
      <c r="E32" s="29">
        <v>45149</v>
      </c>
      <c r="F32" s="29">
        <v>45149</v>
      </c>
      <c r="G32" s="34"/>
      <c r="H32" s="34"/>
      <c r="I32" s="9"/>
      <c r="J32" s="32"/>
      <c r="K32" s="32"/>
      <c r="L32" s="6"/>
      <c r="M32" s="33">
        <v>1</v>
      </c>
      <c r="N32" s="33">
        <v>0</v>
      </c>
      <c r="O32" s="7">
        <v>0</v>
      </c>
      <c r="P32" s="35">
        <v>1</v>
      </c>
      <c r="Q32" s="35">
        <v>0</v>
      </c>
      <c r="R32" s="11">
        <v>0</v>
      </c>
      <c r="T32"/>
    </row>
    <row r="33" spans="1:20" x14ac:dyDescent="0.35">
      <c r="B33" s="25" t="s">
        <v>41</v>
      </c>
      <c r="C33"/>
      <c r="D33"/>
      <c r="E33"/>
      <c r="F33"/>
      <c r="G33" s="34"/>
      <c r="H33" s="34"/>
      <c r="I33" s="9"/>
      <c r="J33" s="32"/>
      <c r="K33" s="32"/>
      <c r="L33" s="6"/>
      <c r="M33" s="33"/>
      <c r="N33" s="33"/>
      <c r="O33" s="7"/>
      <c r="P33" s="35"/>
      <c r="Q33" s="35"/>
      <c r="R33" s="11"/>
      <c r="T33"/>
    </row>
    <row r="34" spans="1:20" x14ac:dyDescent="0.35">
      <c r="B34" s="27" t="s">
        <v>49</v>
      </c>
      <c r="C34" s="20">
        <v>129393.92</v>
      </c>
      <c r="D34" s="29">
        <v>45160</v>
      </c>
      <c r="E34" s="29">
        <v>45149</v>
      </c>
      <c r="F34" s="29">
        <v>45149</v>
      </c>
      <c r="G34" s="34"/>
      <c r="H34" s="34"/>
      <c r="I34" s="9"/>
      <c r="J34" s="32">
        <v>1</v>
      </c>
      <c r="K34" s="32">
        <v>0</v>
      </c>
      <c r="L34" s="6">
        <v>0</v>
      </c>
      <c r="M34" s="33"/>
      <c r="N34" s="33"/>
      <c r="O34" s="7"/>
      <c r="P34" s="35">
        <v>1</v>
      </c>
      <c r="Q34" s="35">
        <v>0</v>
      </c>
      <c r="R34" s="11">
        <v>0</v>
      </c>
      <c r="T34"/>
    </row>
    <row r="35" spans="1:20" x14ac:dyDescent="0.35">
      <c r="B35" s="25" t="s">
        <v>206</v>
      </c>
      <c r="C35"/>
      <c r="D35"/>
      <c r="E35"/>
      <c r="F35"/>
      <c r="G35" s="34"/>
      <c r="H35" s="34"/>
      <c r="I35" s="9"/>
      <c r="J35" s="32"/>
      <c r="K35" s="32"/>
      <c r="L35" s="6"/>
      <c r="M35" s="33"/>
      <c r="N35" s="33"/>
      <c r="O35" s="7"/>
      <c r="P35" s="35"/>
      <c r="Q35" s="35"/>
      <c r="R35" s="11"/>
      <c r="T35"/>
    </row>
    <row r="36" spans="1:20" x14ac:dyDescent="0.35">
      <c r="B36" s="27" t="s">
        <v>49</v>
      </c>
      <c r="C36" s="20">
        <v>129393.92</v>
      </c>
      <c r="D36" s="29">
        <v>45160</v>
      </c>
      <c r="E36" s="29">
        <v>45149</v>
      </c>
      <c r="F36" s="29">
        <v>45149</v>
      </c>
      <c r="G36" s="34"/>
      <c r="H36" s="34"/>
      <c r="I36" s="9"/>
      <c r="J36" s="32"/>
      <c r="K36" s="32"/>
      <c r="L36" s="6"/>
      <c r="M36" s="33">
        <v>1</v>
      </c>
      <c r="N36" s="33">
        <v>0</v>
      </c>
      <c r="O36" s="7">
        <v>0</v>
      </c>
      <c r="P36" s="35">
        <v>1</v>
      </c>
      <c r="Q36" s="35">
        <v>0</v>
      </c>
      <c r="R36" s="11">
        <v>0</v>
      </c>
      <c r="T36"/>
    </row>
    <row r="37" spans="1:20" x14ac:dyDescent="0.35">
      <c r="B37" s="25" t="s">
        <v>126</v>
      </c>
      <c r="C37"/>
      <c r="D37"/>
      <c r="E37"/>
      <c r="F37"/>
      <c r="G37" s="34"/>
      <c r="H37" s="34"/>
      <c r="I37" s="9"/>
      <c r="J37" s="32"/>
      <c r="K37" s="32"/>
      <c r="L37" s="6"/>
      <c r="M37" s="33"/>
      <c r="N37" s="33"/>
      <c r="O37" s="7"/>
      <c r="P37" s="35"/>
      <c r="Q37" s="35"/>
      <c r="R37" s="11"/>
      <c r="T37"/>
    </row>
    <row r="38" spans="1:20" x14ac:dyDescent="0.35">
      <c r="B38" s="27" t="s">
        <v>36</v>
      </c>
      <c r="C38" s="20">
        <v>129393.92</v>
      </c>
      <c r="D38" s="29">
        <v>45160</v>
      </c>
      <c r="E38" s="29">
        <v>45149</v>
      </c>
      <c r="F38" s="29">
        <v>45149</v>
      </c>
      <c r="G38" s="34"/>
      <c r="H38" s="34"/>
      <c r="I38" s="9"/>
      <c r="J38" s="32"/>
      <c r="K38" s="32"/>
      <c r="L38" s="6"/>
      <c r="M38" s="33">
        <v>1</v>
      </c>
      <c r="N38" s="33">
        <v>0</v>
      </c>
      <c r="O38" s="7">
        <v>0</v>
      </c>
      <c r="P38" s="35">
        <v>1</v>
      </c>
      <c r="Q38" s="35">
        <v>0</v>
      </c>
      <c r="R38" s="11">
        <v>0</v>
      </c>
      <c r="T38"/>
    </row>
    <row r="39" spans="1:20" x14ac:dyDescent="0.35">
      <c r="B39" s="25" t="s">
        <v>152</v>
      </c>
      <c r="C39"/>
      <c r="D39"/>
      <c r="E39"/>
      <c r="F39"/>
      <c r="G39" s="34"/>
      <c r="H39" s="34"/>
      <c r="I39" s="9"/>
      <c r="J39" s="32"/>
      <c r="K39" s="32"/>
      <c r="L39" s="6"/>
      <c r="M39" s="33"/>
      <c r="N39" s="33"/>
      <c r="O39" s="7"/>
      <c r="P39" s="35"/>
      <c r="Q39" s="35"/>
      <c r="R39" s="11"/>
      <c r="T39"/>
    </row>
    <row r="40" spans="1:20" x14ac:dyDescent="0.35">
      <c r="B40" s="27" t="s">
        <v>36</v>
      </c>
      <c r="C40" s="20">
        <v>129393.92</v>
      </c>
      <c r="D40" s="29">
        <v>45160</v>
      </c>
      <c r="E40" s="29">
        <v>45149</v>
      </c>
      <c r="F40" s="29">
        <v>45149</v>
      </c>
      <c r="G40" s="34"/>
      <c r="H40" s="34"/>
      <c r="I40" s="9"/>
      <c r="J40" s="32"/>
      <c r="K40" s="32"/>
      <c r="L40" s="6"/>
      <c r="M40" s="33">
        <v>1</v>
      </c>
      <c r="N40" s="33">
        <v>0</v>
      </c>
      <c r="O40" s="7">
        <v>0</v>
      </c>
      <c r="P40" s="35">
        <v>1</v>
      </c>
      <c r="Q40" s="35">
        <v>0</v>
      </c>
      <c r="R40" s="11">
        <v>0</v>
      </c>
      <c r="T40"/>
    </row>
    <row r="41" spans="1:20" x14ac:dyDescent="0.35">
      <c r="B41" s="25" t="s">
        <v>185</v>
      </c>
      <c r="C41"/>
      <c r="D41"/>
      <c r="E41"/>
      <c r="F41"/>
      <c r="G41" s="34"/>
      <c r="H41" s="34"/>
      <c r="I41" s="9"/>
      <c r="J41" s="32"/>
      <c r="K41" s="32"/>
      <c r="L41" s="6"/>
      <c r="M41" s="33"/>
      <c r="N41" s="33"/>
      <c r="O41" s="7"/>
      <c r="P41" s="35"/>
      <c r="Q41" s="35"/>
      <c r="R41" s="11"/>
      <c r="T41"/>
    </row>
    <row r="42" spans="1:20" x14ac:dyDescent="0.35">
      <c r="B42" s="27" t="s">
        <v>36</v>
      </c>
      <c r="C42" s="20">
        <v>129393.92</v>
      </c>
      <c r="D42" s="29">
        <v>45160</v>
      </c>
      <c r="E42" s="29">
        <v>45149</v>
      </c>
      <c r="F42" s="29">
        <v>45149</v>
      </c>
      <c r="G42" s="34"/>
      <c r="H42" s="34"/>
      <c r="I42" s="9"/>
      <c r="J42" s="32"/>
      <c r="K42" s="32"/>
      <c r="L42" s="6"/>
      <c r="M42" s="33">
        <v>1</v>
      </c>
      <c r="N42" s="33">
        <v>0</v>
      </c>
      <c r="O42" s="7">
        <v>0</v>
      </c>
      <c r="P42" s="35">
        <v>1</v>
      </c>
      <c r="Q42" s="35">
        <v>0</v>
      </c>
      <c r="R42" s="11">
        <v>0</v>
      </c>
      <c r="T42"/>
    </row>
    <row r="43" spans="1:20" x14ac:dyDescent="0.35">
      <c r="A43" s="20" t="s">
        <v>119</v>
      </c>
      <c r="B43" s="25" t="s">
        <v>118</v>
      </c>
      <c r="C43"/>
      <c r="D43"/>
      <c r="E43"/>
      <c r="F43"/>
      <c r="G43" s="34"/>
      <c r="H43" s="34"/>
      <c r="I43" s="9"/>
      <c r="J43" s="32"/>
      <c r="K43" s="32"/>
      <c r="L43" s="6"/>
      <c r="M43" s="33"/>
      <c r="N43" s="33"/>
      <c r="O43" s="7"/>
      <c r="P43" s="35"/>
      <c r="Q43" s="35"/>
      <c r="R43" s="11"/>
      <c r="T43"/>
    </row>
    <row r="44" spans="1:20" x14ac:dyDescent="0.35">
      <c r="B44" s="27" t="s">
        <v>36</v>
      </c>
      <c r="C44" s="20">
        <v>164828</v>
      </c>
      <c r="D44" s="29">
        <v>45536</v>
      </c>
      <c r="E44" s="29">
        <v>45553</v>
      </c>
      <c r="F44" s="29">
        <v>45553</v>
      </c>
      <c r="G44" s="34"/>
      <c r="H44" s="34"/>
      <c r="I44" s="9"/>
      <c r="J44" s="32"/>
      <c r="K44" s="32"/>
      <c r="L44" s="6"/>
      <c r="M44" s="33">
        <v>1</v>
      </c>
      <c r="N44" s="33">
        <v>0</v>
      </c>
      <c r="O44" s="7">
        <v>0</v>
      </c>
      <c r="P44" s="35">
        <v>1</v>
      </c>
      <c r="Q44" s="35">
        <v>0</v>
      </c>
      <c r="R44" s="11">
        <v>0</v>
      </c>
      <c r="T44"/>
    </row>
    <row r="45" spans="1:20" x14ac:dyDescent="0.35">
      <c r="B45" s="25" t="s">
        <v>175</v>
      </c>
      <c r="C45"/>
      <c r="D45"/>
      <c r="E45"/>
      <c r="F45"/>
      <c r="G45" s="34"/>
      <c r="H45" s="34"/>
      <c r="I45" s="9"/>
      <c r="J45" s="32"/>
      <c r="K45" s="32"/>
      <c r="L45" s="6"/>
      <c r="M45" s="33"/>
      <c r="N45" s="33"/>
      <c r="O45" s="7"/>
      <c r="P45" s="35"/>
      <c r="Q45" s="35"/>
      <c r="R45" s="11"/>
      <c r="T45"/>
    </row>
    <row r="46" spans="1:20" x14ac:dyDescent="0.35">
      <c r="B46" s="27" t="s">
        <v>36</v>
      </c>
      <c r="C46" s="20">
        <v>164828</v>
      </c>
      <c r="D46" s="29">
        <v>45536</v>
      </c>
      <c r="E46" s="29">
        <v>45553</v>
      </c>
      <c r="F46" s="29">
        <v>45553</v>
      </c>
      <c r="G46" s="34"/>
      <c r="H46" s="34"/>
      <c r="I46" s="9"/>
      <c r="J46" s="32"/>
      <c r="K46" s="32"/>
      <c r="L46" s="6"/>
      <c r="M46" s="33">
        <v>1</v>
      </c>
      <c r="N46" s="33">
        <v>0</v>
      </c>
      <c r="O46" s="7">
        <v>0</v>
      </c>
      <c r="P46" s="35">
        <v>1</v>
      </c>
      <c r="Q46" s="35">
        <v>0</v>
      </c>
      <c r="R46" s="11">
        <v>0</v>
      </c>
      <c r="T46"/>
    </row>
    <row r="47" spans="1:20" x14ac:dyDescent="0.35">
      <c r="A47" s="20" t="s">
        <v>133</v>
      </c>
      <c r="B47" s="25" t="s">
        <v>147</v>
      </c>
      <c r="C47"/>
      <c r="D47"/>
      <c r="E47"/>
      <c r="F47"/>
      <c r="G47" s="34"/>
      <c r="H47" s="34"/>
      <c r="I47" s="9"/>
      <c r="J47" s="32"/>
      <c r="K47" s="32"/>
      <c r="L47" s="6"/>
      <c r="M47" s="33"/>
      <c r="N47" s="33"/>
      <c r="O47" s="7"/>
      <c r="P47" s="35"/>
      <c r="Q47" s="35"/>
      <c r="R47" s="11"/>
      <c r="T47"/>
    </row>
    <row r="48" spans="1:20" x14ac:dyDescent="0.35">
      <c r="B48" s="27" t="s">
        <v>36</v>
      </c>
      <c r="C48" s="20">
        <v>595000</v>
      </c>
      <c r="D48" s="29">
        <v>45300</v>
      </c>
      <c r="E48" s="29">
        <v>45569</v>
      </c>
      <c r="F48" s="29">
        <v>45569</v>
      </c>
      <c r="G48" s="34"/>
      <c r="H48" s="34"/>
      <c r="I48" s="9"/>
      <c r="J48" s="32"/>
      <c r="K48" s="32"/>
      <c r="L48" s="6"/>
      <c r="M48" s="33">
        <v>1</v>
      </c>
      <c r="N48" s="33">
        <v>0</v>
      </c>
      <c r="O48" s="7">
        <v>0</v>
      </c>
      <c r="P48" s="35">
        <v>1</v>
      </c>
      <c r="Q48" s="35">
        <v>0</v>
      </c>
      <c r="R48" s="11">
        <v>0</v>
      </c>
      <c r="T48"/>
    </row>
    <row r="49" spans="1:20" x14ac:dyDescent="0.35">
      <c r="B49" s="25" t="s">
        <v>132</v>
      </c>
      <c r="C49"/>
      <c r="D49"/>
      <c r="E49"/>
      <c r="F49"/>
      <c r="G49" s="34"/>
      <c r="H49" s="34"/>
      <c r="I49" s="9"/>
      <c r="J49" s="32"/>
      <c r="K49" s="32"/>
      <c r="L49" s="6"/>
      <c r="M49" s="33"/>
      <c r="N49" s="33"/>
      <c r="O49" s="7"/>
      <c r="P49" s="35"/>
      <c r="Q49" s="35"/>
      <c r="R49" s="11"/>
      <c r="T49"/>
    </row>
    <row r="50" spans="1:20" x14ac:dyDescent="0.35">
      <c r="B50" s="27" t="s">
        <v>36</v>
      </c>
      <c r="C50" s="20">
        <v>595000</v>
      </c>
      <c r="D50" s="29">
        <v>45300</v>
      </c>
      <c r="E50" s="29">
        <v>45569</v>
      </c>
      <c r="F50" s="29">
        <v>45569</v>
      </c>
      <c r="G50" s="34"/>
      <c r="H50" s="34"/>
      <c r="I50" s="9"/>
      <c r="J50" s="32"/>
      <c r="K50" s="32"/>
      <c r="L50" s="6"/>
      <c r="M50" s="33">
        <v>1</v>
      </c>
      <c r="N50" s="33">
        <v>0</v>
      </c>
      <c r="O50" s="7">
        <v>0</v>
      </c>
      <c r="P50" s="35">
        <v>1</v>
      </c>
      <c r="Q50" s="35">
        <v>0</v>
      </c>
      <c r="R50" s="11">
        <v>0</v>
      </c>
      <c r="T50"/>
    </row>
    <row r="51" spans="1:20" x14ac:dyDescent="0.35">
      <c r="A51" s="20" t="s">
        <v>226</v>
      </c>
      <c r="B51" s="25" t="s">
        <v>368</v>
      </c>
      <c r="C51"/>
      <c r="D51"/>
      <c r="E51"/>
      <c r="F51"/>
      <c r="G51" s="34"/>
      <c r="H51" s="34"/>
      <c r="I51" s="9"/>
      <c r="J51" s="32"/>
      <c r="K51" s="32"/>
      <c r="L51" s="6"/>
      <c r="M51" s="33"/>
      <c r="N51" s="33"/>
      <c r="O51" s="7"/>
      <c r="P51" s="35"/>
      <c r="Q51" s="35"/>
      <c r="R51" s="11"/>
      <c r="T51"/>
    </row>
    <row r="52" spans="1:20" x14ac:dyDescent="0.35">
      <c r="B52" s="27" t="s">
        <v>36</v>
      </c>
      <c r="C52" s="20">
        <v>210000</v>
      </c>
      <c r="D52" s="29">
        <v>45160</v>
      </c>
      <c r="E52" s="29">
        <v>45611</v>
      </c>
      <c r="F52" s="29">
        <v>45611</v>
      </c>
      <c r="G52" s="34"/>
      <c r="H52" s="34"/>
      <c r="I52" s="9"/>
      <c r="J52" s="32"/>
      <c r="K52" s="32"/>
      <c r="L52" s="6"/>
      <c r="M52" s="33">
        <v>1</v>
      </c>
      <c r="N52" s="33">
        <v>0</v>
      </c>
      <c r="O52" s="7">
        <v>0</v>
      </c>
      <c r="P52" s="35">
        <v>1</v>
      </c>
      <c r="Q52" s="35">
        <v>0</v>
      </c>
      <c r="R52" s="11">
        <v>0</v>
      </c>
      <c r="T52"/>
    </row>
    <row r="53" spans="1:20" x14ac:dyDescent="0.35">
      <c r="B53" s="25" t="s">
        <v>225</v>
      </c>
      <c r="C53"/>
      <c r="D53"/>
      <c r="E53"/>
      <c r="F53"/>
      <c r="G53" s="34"/>
      <c r="H53" s="34"/>
      <c r="I53" s="9"/>
      <c r="J53" s="32"/>
      <c r="K53" s="32"/>
      <c r="L53" s="6"/>
      <c r="M53" s="33"/>
      <c r="N53" s="33"/>
      <c r="O53" s="7"/>
      <c r="P53" s="35"/>
      <c r="Q53" s="35"/>
      <c r="R53" s="11"/>
      <c r="T53"/>
    </row>
    <row r="54" spans="1:20" x14ac:dyDescent="0.35">
      <c r="B54" s="27" t="s">
        <v>49</v>
      </c>
      <c r="C54" s="20">
        <v>210000</v>
      </c>
      <c r="D54" s="29">
        <v>45160</v>
      </c>
      <c r="E54" s="29">
        <v>45611</v>
      </c>
      <c r="F54" s="29">
        <v>45611</v>
      </c>
      <c r="G54" s="34"/>
      <c r="H54" s="34"/>
      <c r="I54" s="9"/>
      <c r="J54" s="32"/>
      <c r="K54" s="32"/>
      <c r="L54" s="6"/>
      <c r="M54" s="33">
        <v>1</v>
      </c>
      <c r="N54" s="33">
        <v>0</v>
      </c>
      <c r="O54" s="7">
        <v>0</v>
      </c>
      <c r="P54" s="35">
        <v>1</v>
      </c>
      <c r="Q54" s="35">
        <v>0</v>
      </c>
      <c r="R54" s="11">
        <v>0</v>
      </c>
      <c r="T54"/>
    </row>
    <row r="55" spans="1:20" x14ac:dyDescent="0.35">
      <c r="A55" s="20" t="s">
        <v>233</v>
      </c>
      <c r="B55" s="25" t="s">
        <v>232</v>
      </c>
      <c r="C55"/>
      <c r="D55"/>
      <c r="E55"/>
      <c r="F55"/>
      <c r="G55" s="34"/>
      <c r="H55" s="34"/>
      <c r="I55" s="9"/>
      <c r="J55" s="32"/>
      <c r="K55" s="32"/>
      <c r="L55" s="6"/>
      <c r="M55" s="33"/>
      <c r="N55" s="33"/>
      <c r="O55" s="7"/>
      <c r="P55" s="35"/>
      <c r="Q55" s="35"/>
      <c r="R55" s="11"/>
      <c r="T55"/>
    </row>
    <row r="56" spans="1:20" x14ac:dyDescent="0.35">
      <c r="B56" s="27" t="s">
        <v>37</v>
      </c>
      <c r="C56" s="20">
        <v>73000</v>
      </c>
      <c r="D56" s="29">
        <v>45378</v>
      </c>
      <c r="E56" s="29">
        <v>45350</v>
      </c>
      <c r="F56" s="29">
        <v>45350</v>
      </c>
      <c r="G56" s="34"/>
      <c r="H56" s="34"/>
      <c r="I56" s="9"/>
      <c r="J56" s="32"/>
      <c r="K56" s="32"/>
      <c r="L56" s="6"/>
      <c r="M56" s="33">
        <v>1</v>
      </c>
      <c r="N56" s="33">
        <v>1</v>
      </c>
      <c r="O56" s="7">
        <v>20750</v>
      </c>
      <c r="P56" s="35">
        <v>1</v>
      </c>
      <c r="Q56" s="35">
        <v>1</v>
      </c>
      <c r="R56" s="11">
        <v>20750</v>
      </c>
      <c r="T56"/>
    </row>
    <row r="57" spans="1:20" x14ac:dyDescent="0.35">
      <c r="B57" s="25" t="s">
        <v>682</v>
      </c>
      <c r="C57"/>
      <c r="D57"/>
      <c r="E57"/>
      <c r="F57"/>
      <c r="G57" s="34"/>
      <c r="H57" s="34"/>
      <c r="I57" s="9"/>
      <c r="J57" s="32"/>
      <c r="K57" s="32"/>
      <c r="L57" s="6"/>
      <c r="M57" s="33"/>
      <c r="N57" s="33"/>
      <c r="O57" s="7"/>
      <c r="P57" s="35"/>
      <c r="Q57" s="35"/>
      <c r="R57" s="11"/>
      <c r="T57"/>
    </row>
    <row r="58" spans="1:20" x14ac:dyDescent="0.35">
      <c r="B58" s="27" t="s">
        <v>36</v>
      </c>
      <c r="C58" s="20">
        <v>73000</v>
      </c>
      <c r="D58" s="29">
        <v>45378</v>
      </c>
      <c r="E58" s="29">
        <v>45350</v>
      </c>
      <c r="F58" s="29">
        <v>45350</v>
      </c>
      <c r="G58" s="34"/>
      <c r="H58" s="34"/>
      <c r="I58" s="9"/>
      <c r="J58" s="32"/>
      <c r="K58" s="32"/>
      <c r="L58" s="6"/>
      <c r="M58" s="33">
        <v>1</v>
      </c>
      <c r="N58" s="33">
        <v>0</v>
      </c>
      <c r="O58" s="7">
        <v>0</v>
      </c>
      <c r="P58" s="35">
        <v>1</v>
      </c>
      <c r="Q58" s="35">
        <v>0</v>
      </c>
      <c r="R58" s="11">
        <v>0</v>
      </c>
      <c r="T58"/>
    </row>
    <row r="59" spans="1:20" x14ac:dyDescent="0.35">
      <c r="B59" s="25" t="s">
        <v>586</v>
      </c>
      <c r="C59"/>
      <c r="D59"/>
      <c r="E59"/>
      <c r="F59"/>
      <c r="G59" s="34"/>
      <c r="H59" s="34"/>
      <c r="I59" s="9"/>
      <c r="J59" s="32"/>
      <c r="K59" s="32"/>
      <c r="L59" s="6"/>
      <c r="M59" s="33"/>
      <c r="N59" s="33"/>
      <c r="O59" s="7"/>
      <c r="P59" s="35"/>
      <c r="Q59" s="35"/>
      <c r="R59" s="11"/>
      <c r="T59"/>
    </row>
    <row r="60" spans="1:20" x14ac:dyDescent="0.35">
      <c r="B60" s="27" t="s">
        <v>36</v>
      </c>
      <c r="C60" s="20">
        <v>73000</v>
      </c>
      <c r="D60" s="29">
        <v>45378</v>
      </c>
      <c r="E60" s="29">
        <v>45350</v>
      </c>
      <c r="F60" s="29">
        <v>45350</v>
      </c>
      <c r="G60" s="34"/>
      <c r="H60" s="34"/>
      <c r="I60" s="9"/>
      <c r="J60" s="32"/>
      <c r="K60" s="32"/>
      <c r="L60" s="6"/>
      <c r="M60" s="33">
        <v>1</v>
      </c>
      <c r="N60" s="33">
        <v>0</v>
      </c>
      <c r="O60" s="7">
        <v>0</v>
      </c>
      <c r="P60" s="35">
        <v>1</v>
      </c>
      <c r="Q60" s="35">
        <v>0</v>
      </c>
      <c r="R60" s="11">
        <v>0</v>
      </c>
      <c r="T60"/>
    </row>
    <row r="61" spans="1:20" x14ac:dyDescent="0.35">
      <c r="B61" s="25" t="s">
        <v>240</v>
      </c>
      <c r="C61"/>
      <c r="D61"/>
      <c r="E61"/>
      <c r="F61"/>
      <c r="G61" s="34"/>
      <c r="H61" s="34"/>
      <c r="I61" s="9"/>
      <c r="J61" s="32"/>
      <c r="K61" s="32"/>
      <c r="L61" s="6"/>
      <c r="M61" s="33"/>
      <c r="N61" s="33"/>
      <c r="O61" s="7"/>
      <c r="P61" s="35"/>
      <c r="Q61" s="35"/>
      <c r="R61" s="11"/>
      <c r="T61"/>
    </row>
    <row r="62" spans="1:20" x14ac:dyDescent="0.35">
      <c r="B62" s="27" t="s">
        <v>36</v>
      </c>
      <c r="C62" s="20">
        <v>73000</v>
      </c>
      <c r="D62" s="29">
        <v>45378</v>
      </c>
      <c r="E62" s="29">
        <v>45350</v>
      </c>
      <c r="F62" s="29">
        <v>45350</v>
      </c>
      <c r="G62" s="34"/>
      <c r="H62" s="34"/>
      <c r="I62" s="9"/>
      <c r="J62" s="32"/>
      <c r="K62" s="32"/>
      <c r="L62" s="6"/>
      <c r="M62" s="33">
        <v>1</v>
      </c>
      <c r="N62" s="33">
        <v>0</v>
      </c>
      <c r="O62" s="7">
        <v>0</v>
      </c>
      <c r="P62" s="35">
        <v>1</v>
      </c>
      <c r="Q62" s="35">
        <v>0</v>
      </c>
      <c r="R62" s="11">
        <v>0</v>
      </c>
      <c r="T62"/>
    </row>
    <row r="63" spans="1:20" x14ac:dyDescent="0.35">
      <c r="B63" s="25" t="s">
        <v>734</v>
      </c>
      <c r="C63"/>
      <c r="D63"/>
      <c r="E63"/>
      <c r="F63"/>
      <c r="G63" s="34"/>
      <c r="H63" s="34"/>
      <c r="I63" s="9"/>
      <c r="J63" s="32"/>
      <c r="K63" s="32"/>
      <c r="L63" s="6"/>
      <c r="M63" s="33"/>
      <c r="N63" s="33"/>
      <c r="O63" s="7"/>
      <c r="P63" s="35"/>
      <c r="Q63" s="35"/>
      <c r="R63" s="11"/>
      <c r="T63"/>
    </row>
    <row r="64" spans="1:20" x14ac:dyDescent="0.35">
      <c r="B64" s="27" t="s">
        <v>36</v>
      </c>
      <c r="C64" s="20">
        <v>73000</v>
      </c>
      <c r="D64" s="29">
        <v>45378</v>
      </c>
      <c r="E64" s="29">
        <v>45350</v>
      </c>
      <c r="F64" s="29">
        <v>45350</v>
      </c>
      <c r="G64" s="34"/>
      <c r="H64" s="34"/>
      <c r="I64" s="9"/>
      <c r="J64" s="32">
        <v>1</v>
      </c>
      <c r="K64" s="32">
        <v>0</v>
      </c>
      <c r="L64" s="6">
        <v>0</v>
      </c>
      <c r="M64" s="33"/>
      <c r="N64" s="33"/>
      <c r="O64" s="7"/>
      <c r="P64" s="35">
        <v>1</v>
      </c>
      <c r="Q64" s="35">
        <v>0</v>
      </c>
      <c r="R64" s="11">
        <v>0</v>
      </c>
      <c r="T64"/>
    </row>
    <row r="65" spans="1:18" customFormat="1" x14ac:dyDescent="0.35">
      <c r="A65" s="19"/>
      <c r="B65" s="25" t="s">
        <v>301</v>
      </c>
      <c r="G65" s="34"/>
      <c r="H65" s="34"/>
      <c r="I65" s="9"/>
      <c r="J65" s="32"/>
      <c r="K65" s="32"/>
      <c r="L65" s="6"/>
      <c r="M65" s="33"/>
      <c r="N65" s="33"/>
      <c r="O65" s="7"/>
      <c r="P65" s="35"/>
      <c r="Q65" s="35"/>
      <c r="R65" s="11"/>
    </row>
    <row r="66" spans="1:18" customFormat="1" x14ac:dyDescent="0.35">
      <c r="A66" s="19"/>
      <c r="B66" s="27" t="s">
        <v>36</v>
      </c>
      <c r="C66" s="20">
        <v>73000</v>
      </c>
      <c r="D66" s="29">
        <v>45378</v>
      </c>
      <c r="E66" s="29">
        <v>45350</v>
      </c>
      <c r="F66" s="29">
        <v>45350</v>
      </c>
      <c r="G66" s="34"/>
      <c r="H66" s="34"/>
      <c r="I66" s="9"/>
      <c r="J66" s="32"/>
      <c r="K66" s="32"/>
      <c r="L66" s="6"/>
      <c r="M66" s="33">
        <v>1</v>
      </c>
      <c r="N66" s="33">
        <v>0</v>
      </c>
      <c r="O66" s="7">
        <v>0</v>
      </c>
      <c r="P66" s="35">
        <v>1</v>
      </c>
      <c r="Q66" s="35">
        <v>0</v>
      </c>
      <c r="R66" s="11">
        <v>0</v>
      </c>
    </row>
    <row r="67" spans="1:18" customFormat="1" x14ac:dyDescent="0.35">
      <c r="A67" s="19"/>
      <c r="B67" s="25" t="s">
        <v>563</v>
      </c>
      <c r="G67" s="34"/>
      <c r="H67" s="34"/>
      <c r="I67" s="9"/>
      <c r="J67" s="32"/>
      <c r="K67" s="32"/>
      <c r="L67" s="6"/>
      <c r="M67" s="33"/>
      <c r="N67" s="33"/>
      <c r="O67" s="7"/>
      <c r="P67" s="35"/>
      <c r="Q67" s="35"/>
      <c r="R67" s="11"/>
    </row>
    <row r="68" spans="1:18" customFormat="1" x14ac:dyDescent="0.35">
      <c r="A68" s="19"/>
      <c r="B68" s="27" t="s">
        <v>36</v>
      </c>
      <c r="C68" s="20">
        <v>73000</v>
      </c>
      <c r="D68" s="29">
        <v>45378</v>
      </c>
      <c r="E68" s="29">
        <v>45350</v>
      </c>
      <c r="F68" s="29">
        <v>45350</v>
      </c>
      <c r="G68" s="34"/>
      <c r="H68" s="34"/>
      <c r="I68" s="9"/>
      <c r="J68" s="32"/>
      <c r="K68" s="32"/>
      <c r="L68" s="6"/>
      <c r="M68" s="33">
        <v>1</v>
      </c>
      <c r="N68" s="33">
        <v>0</v>
      </c>
      <c r="O68" s="7">
        <v>0</v>
      </c>
      <c r="P68" s="35">
        <v>1</v>
      </c>
      <c r="Q68" s="35">
        <v>0</v>
      </c>
      <c r="R68" s="11">
        <v>0</v>
      </c>
    </row>
    <row r="69" spans="1:18" customFormat="1" x14ac:dyDescent="0.35">
      <c r="A69" s="20" t="s">
        <v>248</v>
      </c>
      <c r="B69" s="25" t="s">
        <v>247</v>
      </c>
      <c r="G69" s="34"/>
      <c r="H69" s="34"/>
      <c r="I69" s="9"/>
      <c r="J69" s="32"/>
      <c r="K69" s="32"/>
      <c r="L69" s="6"/>
      <c r="M69" s="33"/>
      <c r="N69" s="33"/>
      <c r="O69" s="7"/>
      <c r="P69" s="35"/>
      <c r="Q69" s="35"/>
      <c r="R69" s="11"/>
    </row>
    <row r="70" spans="1:18" customFormat="1" x14ac:dyDescent="0.35">
      <c r="A70" s="19"/>
      <c r="B70" s="27" t="s">
        <v>37</v>
      </c>
      <c r="C70" s="20">
        <v>22048</v>
      </c>
      <c r="D70" s="29">
        <v>45524</v>
      </c>
      <c r="E70" s="29">
        <v>45412</v>
      </c>
      <c r="F70" s="20" t="s">
        <v>45</v>
      </c>
      <c r="G70" s="34"/>
      <c r="H70" s="34"/>
      <c r="I70" s="9"/>
      <c r="J70" s="32">
        <v>1</v>
      </c>
      <c r="K70" s="32">
        <v>1</v>
      </c>
      <c r="L70" s="6">
        <v>5000</v>
      </c>
      <c r="M70" s="33"/>
      <c r="N70" s="33"/>
      <c r="O70" s="7"/>
      <c r="P70" s="35">
        <v>1</v>
      </c>
      <c r="Q70" s="35">
        <v>1</v>
      </c>
      <c r="R70" s="11">
        <v>5000</v>
      </c>
    </row>
    <row r="71" spans="1:18" customFormat="1" x14ac:dyDescent="0.35">
      <c r="A71" s="20" t="s">
        <v>256</v>
      </c>
      <c r="B71" s="25" t="s">
        <v>362</v>
      </c>
      <c r="G71" s="34"/>
      <c r="H71" s="34"/>
      <c r="I71" s="9"/>
      <c r="J71" s="32"/>
      <c r="K71" s="32"/>
      <c r="L71" s="6"/>
      <c r="M71" s="33"/>
      <c r="N71" s="33"/>
      <c r="O71" s="7"/>
      <c r="P71" s="35"/>
      <c r="Q71" s="35"/>
      <c r="R71" s="11"/>
    </row>
    <row r="72" spans="1:18" customFormat="1" x14ac:dyDescent="0.35">
      <c r="A72" s="19"/>
      <c r="B72" s="27" t="s">
        <v>36</v>
      </c>
      <c r="C72" s="20">
        <v>115276.82</v>
      </c>
      <c r="D72" s="29">
        <v>45659</v>
      </c>
      <c r="E72" s="29">
        <v>45551</v>
      </c>
      <c r="F72" s="20" t="s">
        <v>45</v>
      </c>
      <c r="G72" s="34"/>
      <c r="H72" s="34"/>
      <c r="I72" s="9"/>
      <c r="J72" s="32"/>
      <c r="K72" s="32"/>
      <c r="L72" s="6"/>
      <c r="M72" s="33">
        <v>1</v>
      </c>
      <c r="N72" s="33">
        <v>0</v>
      </c>
      <c r="O72" s="7">
        <v>0</v>
      </c>
      <c r="P72" s="35">
        <v>1</v>
      </c>
      <c r="Q72" s="35">
        <v>0</v>
      </c>
      <c r="R72" s="11">
        <v>0</v>
      </c>
    </row>
    <row r="73" spans="1:18" customFormat="1" x14ac:dyDescent="0.35">
      <c r="A73" s="19"/>
      <c r="B73" s="25" t="s">
        <v>255</v>
      </c>
      <c r="G73" s="34"/>
      <c r="H73" s="34"/>
      <c r="I73" s="9"/>
      <c r="J73" s="32"/>
      <c r="K73" s="32"/>
      <c r="L73" s="6"/>
      <c r="M73" s="33"/>
      <c r="N73" s="33"/>
      <c r="O73" s="7"/>
      <c r="P73" s="35"/>
      <c r="Q73" s="35"/>
      <c r="R73" s="11"/>
    </row>
    <row r="74" spans="1:18" customFormat="1" x14ac:dyDescent="0.35">
      <c r="A74" s="19"/>
      <c r="B74" s="27" t="s">
        <v>38</v>
      </c>
      <c r="C74" s="20">
        <v>115276.82</v>
      </c>
      <c r="D74" s="29">
        <v>45659</v>
      </c>
      <c r="E74" s="29">
        <v>45551</v>
      </c>
      <c r="F74" s="20" t="s">
        <v>45</v>
      </c>
      <c r="G74" s="34"/>
      <c r="H74" s="34"/>
      <c r="I74" s="9"/>
      <c r="J74" s="32"/>
      <c r="K74" s="32"/>
      <c r="L74" s="6"/>
      <c r="M74" s="33">
        <v>1</v>
      </c>
      <c r="N74" s="33">
        <v>0</v>
      </c>
      <c r="O74" s="7">
        <v>0</v>
      </c>
      <c r="P74" s="35">
        <v>1</v>
      </c>
      <c r="Q74" s="35">
        <v>0</v>
      </c>
      <c r="R74" s="11">
        <v>0</v>
      </c>
    </row>
    <row r="75" spans="1:18" customFormat="1" x14ac:dyDescent="0.35">
      <c r="A75" s="20" t="s">
        <v>262</v>
      </c>
      <c r="B75" s="25" t="s">
        <v>635</v>
      </c>
      <c r="G75" s="34"/>
      <c r="H75" s="34"/>
      <c r="I75" s="9"/>
      <c r="J75" s="32"/>
      <c r="K75" s="32"/>
      <c r="L75" s="6"/>
      <c r="M75" s="33"/>
      <c r="N75" s="33"/>
      <c r="O75" s="7"/>
      <c r="P75" s="35"/>
      <c r="Q75" s="35"/>
      <c r="R75" s="11"/>
    </row>
    <row r="76" spans="1:18" customFormat="1" x14ac:dyDescent="0.35">
      <c r="A76" s="19"/>
      <c r="B76" s="27" t="s">
        <v>36</v>
      </c>
      <c r="C76" s="20">
        <v>180000</v>
      </c>
      <c r="D76" s="29">
        <v>45524</v>
      </c>
      <c r="E76" s="29">
        <v>45516</v>
      </c>
      <c r="F76" s="29">
        <v>45700</v>
      </c>
      <c r="G76" s="34"/>
      <c r="H76" s="34"/>
      <c r="I76" s="9"/>
      <c r="J76" s="32"/>
      <c r="K76" s="32"/>
      <c r="L76" s="6"/>
      <c r="M76" s="33">
        <v>1</v>
      </c>
      <c r="N76" s="33">
        <v>0</v>
      </c>
      <c r="O76" s="7">
        <v>0</v>
      </c>
      <c r="P76" s="35">
        <v>1</v>
      </c>
      <c r="Q76" s="35">
        <v>0</v>
      </c>
      <c r="R76" s="11">
        <v>0</v>
      </c>
    </row>
    <row r="77" spans="1:18" customFormat="1" x14ac:dyDescent="0.35">
      <c r="A77" s="19"/>
      <c r="B77" s="25" t="s">
        <v>775</v>
      </c>
      <c r="G77" s="34"/>
      <c r="H77" s="34"/>
      <c r="I77" s="9"/>
      <c r="J77" s="32"/>
      <c r="K77" s="32"/>
      <c r="L77" s="6"/>
      <c r="M77" s="33"/>
      <c r="N77" s="33"/>
      <c r="O77" s="7"/>
      <c r="P77" s="35"/>
      <c r="Q77" s="35"/>
      <c r="R77" s="11"/>
    </row>
    <row r="78" spans="1:18" customFormat="1" x14ac:dyDescent="0.35">
      <c r="A78" s="19"/>
      <c r="B78" s="27" t="s">
        <v>36</v>
      </c>
      <c r="C78" s="20">
        <v>180000</v>
      </c>
      <c r="D78" s="29">
        <v>45524</v>
      </c>
      <c r="E78" s="29">
        <v>45516</v>
      </c>
      <c r="F78" s="29">
        <v>45700</v>
      </c>
      <c r="G78" s="34"/>
      <c r="H78" s="34"/>
      <c r="I78" s="9"/>
      <c r="J78" s="32"/>
      <c r="K78" s="32"/>
      <c r="L78" s="6"/>
      <c r="M78" s="33">
        <v>1</v>
      </c>
      <c r="N78" s="33">
        <v>0</v>
      </c>
      <c r="O78" s="7">
        <v>0</v>
      </c>
      <c r="P78" s="35">
        <v>1</v>
      </c>
      <c r="Q78" s="35">
        <v>0</v>
      </c>
      <c r="R78" s="11">
        <v>0</v>
      </c>
    </row>
    <row r="79" spans="1:18" customFormat="1" x14ac:dyDescent="0.35">
      <c r="A79" s="19"/>
      <c r="B79" s="25" t="s">
        <v>772</v>
      </c>
      <c r="G79" s="34"/>
      <c r="H79" s="34"/>
      <c r="I79" s="9"/>
      <c r="J79" s="32"/>
      <c r="K79" s="32"/>
      <c r="L79" s="6"/>
      <c r="M79" s="33"/>
      <c r="N79" s="33"/>
      <c r="O79" s="7"/>
      <c r="P79" s="35"/>
      <c r="Q79" s="35"/>
      <c r="R79" s="11"/>
    </row>
    <row r="80" spans="1:18" customFormat="1" x14ac:dyDescent="0.35">
      <c r="A80" s="19"/>
      <c r="B80" s="27" t="s">
        <v>36</v>
      </c>
      <c r="C80" s="20">
        <v>180000</v>
      </c>
      <c r="D80" s="29">
        <v>45524</v>
      </c>
      <c r="E80" s="29">
        <v>45516</v>
      </c>
      <c r="F80" s="29">
        <v>45700</v>
      </c>
      <c r="G80" s="34"/>
      <c r="H80" s="34"/>
      <c r="I80" s="9"/>
      <c r="J80" s="32"/>
      <c r="K80" s="32"/>
      <c r="L80" s="6"/>
      <c r="M80" s="33">
        <v>1</v>
      </c>
      <c r="N80" s="33">
        <v>0</v>
      </c>
      <c r="O80" s="7">
        <v>0</v>
      </c>
      <c r="P80" s="35">
        <v>1</v>
      </c>
      <c r="Q80" s="35">
        <v>0</v>
      </c>
      <c r="R80" s="11">
        <v>0</v>
      </c>
    </row>
    <row r="81" spans="1:18" customFormat="1" x14ac:dyDescent="0.35">
      <c r="A81" s="19"/>
      <c r="B81" s="25" t="s">
        <v>297</v>
      </c>
      <c r="G81" s="34"/>
      <c r="H81" s="34"/>
      <c r="I81" s="9"/>
      <c r="J81" s="32"/>
      <c r="K81" s="32"/>
      <c r="L81" s="6"/>
      <c r="M81" s="33"/>
      <c r="N81" s="33"/>
      <c r="O81" s="7"/>
      <c r="P81" s="35"/>
      <c r="Q81" s="35"/>
      <c r="R81" s="11"/>
    </row>
    <row r="82" spans="1:18" customFormat="1" x14ac:dyDescent="0.35">
      <c r="A82" s="19"/>
      <c r="B82" s="27" t="s">
        <v>36</v>
      </c>
      <c r="C82" s="20">
        <v>180000</v>
      </c>
      <c r="D82" s="29">
        <v>45524</v>
      </c>
      <c r="E82" s="29">
        <v>45516</v>
      </c>
      <c r="F82" s="29">
        <v>45700</v>
      </c>
      <c r="G82" s="34"/>
      <c r="H82" s="34"/>
      <c r="I82" s="9"/>
      <c r="J82" s="32"/>
      <c r="K82" s="32"/>
      <c r="L82" s="6"/>
      <c r="M82" s="33">
        <v>1</v>
      </c>
      <c r="N82" s="33">
        <v>0</v>
      </c>
      <c r="O82" s="7">
        <v>0</v>
      </c>
      <c r="P82" s="35">
        <v>1</v>
      </c>
      <c r="Q82" s="35">
        <v>0</v>
      </c>
      <c r="R82" s="11">
        <v>0</v>
      </c>
    </row>
    <row r="83" spans="1:18" customFormat="1" x14ac:dyDescent="0.35">
      <c r="A83" s="19"/>
      <c r="B83" s="25" t="s">
        <v>284</v>
      </c>
      <c r="G83" s="34"/>
      <c r="H83" s="34"/>
      <c r="I83" s="9"/>
      <c r="J83" s="32"/>
      <c r="K83" s="32"/>
      <c r="L83" s="6"/>
      <c r="M83" s="33"/>
      <c r="N83" s="33"/>
      <c r="O83" s="7"/>
      <c r="P83" s="35"/>
      <c r="Q83" s="35"/>
      <c r="R83" s="11"/>
    </row>
    <row r="84" spans="1:18" customFormat="1" x14ac:dyDescent="0.35">
      <c r="A84" s="19"/>
      <c r="B84" s="27" t="s">
        <v>36</v>
      </c>
      <c r="C84" s="20">
        <v>180000</v>
      </c>
      <c r="D84" s="29">
        <v>45524</v>
      </c>
      <c r="E84" s="29">
        <v>45516</v>
      </c>
      <c r="F84" s="29">
        <v>45700</v>
      </c>
      <c r="G84" s="34"/>
      <c r="H84" s="34"/>
      <c r="I84" s="9"/>
      <c r="J84" s="32"/>
      <c r="K84" s="32"/>
      <c r="L84" s="6"/>
      <c r="M84" s="33">
        <v>1</v>
      </c>
      <c r="N84" s="33">
        <v>0</v>
      </c>
      <c r="O84" s="7">
        <v>0</v>
      </c>
      <c r="P84" s="35">
        <v>1</v>
      </c>
      <c r="Q84" s="35">
        <v>0</v>
      </c>
      <c r="R84" s="11">
        <v>0</v>
      </c>
    </row>
    <row r="85" spans="1:18" customFormat="1" x14ac:dyDescent="0.35">
      <c r="A85" s="19"/>
      <c r="B85" s="25" t="s">
        <v>329</v>
      </c>
      <c r="G85" s="34"/>
      <c r="H85" s="34"/>
      <c r="I85" s="9"/>
      <c r="J85" s="32"/>
      <c r="K85" s="32"/>
      <c r="L85" s="6"/>
      <c r="M85" s="33"/>
      <c r="N85" s="33"/>
      <c r="O85" s="7"/>
      <c r="P85" s="35"/>
      <c r="Q85" s="35"/>
      <c r="R85" s="11"/>
    </row>
    <row r="86" spans="1:18" customFormat="1" x14ac:dyDescent="0.35">
      <c r="A86" s="19"/>
      <c r="B86" s="27" t="s">
        <v>36</v>
      </c>
      <c r="C86" s="20">
        <v>180000</v>
      </c>
      <c r="D86" s="29">
        <v>45524</v>
      </c>
      <c r="E86" s="29">
        <v>45516</v>
      </c>
      <c r="F86" s="29">
        <v>45700</v>
      </c>
      <c r="G86" s="34"/>
      <c r="H86" s="34"/>
      <c r="I86" s="9"/>
      <c r="J86" s="32"/>
      <c r="K86" s="32"/>
      <c r="L86" s="6"/>
      <c r="M86" s="33">
        <v>1</v>
      </c>
      <c r="N86" s="33">
        <v>0</v>
      </c>
      <c r="O86" s="7">
        <v>0</v>
      </c>
      <c r="P86" s="35">
        <v>1</v>
      </c>
      <c r="Q86" s="35">
        <v>0</v>
      </c>
      <c r="R86" s="11">
        <v>0</v>
      </c>
    </row>
    <row r="87" spans="1:18" customFormat="1" x14ac:dyDescent="0.35">
      <c r="A87" s="20" t="s">
        <v>265</v>
      </c>
      <c r="B87" s="25" t="s">
        <v>264</v>
      </c>
      <c r="G87" s="34"/>
      <c r="H87" s="34"/>
      <c r="I87" s="9"/>
      <c r="J87" s="32"/>
      <c r="K87" s="32"/>
      <c r="L87" s="6"/>
      <c r="M87" s="33"/>
      <c r="N87" s="33"/>
      <c r="O87" s="7"/>
      <c r="P87" s="35"/>
      <c r="Q87" s="35"/>
      <c r="R87" s="11"/>
    </row>
    <row r="88" spans="1:18" customFormat="1" x14ac:dyDescent="0.35">
      <c r="A88" s="19"/>
      <c r="B88" s="27" t="s">
        <v>36</v>
      </c>
      <c r="C88" s="20">
        <v>98668.26</v>
      </c>
      <c r="D88" s="29">
        <v>45538</v>
      </c>
      <c r="E88" s="29">
        <v>45679</v>
      </c>
      <c r="F88" s="29">
        <v>45679</v>
      </c>
      <c r="G88" s="34"/>
      <c r="H88" s="34"/>
      <c r="I88" s="9"/>
      <c r="J88" s="32"/>
      <c r="K88" s="32"/>
      <c r="L88" s="6"/>
      <c r="M88" s="33">
        <v>1</v>
      </c>
      <c r="N88" s="33">
        <v>0</v>
      </c>
      <c r="O88" s="7">
        <v>0</v>
      </c>
      <c r="P88" s="35">
        <v>1</v>
      </c>
      <c r="Q88" s="35">
        <v>0</v>
      </c>
      <c r="R88" s="11">
        <v>0</v>
      </c>
    </row>
    <row r="89" spans="1:18" customFormat="1" x14ac:dyDescent="0.35">
      <c r="A89" s="20" t="s">
        <v>271</v>
      </c>
      <c r="B89" s="25" t="s">
        <v>270</v>
      </c>
      <c r="G89" s="34"/>
      <c r="H89" s="34"/>
      <c r="I89" s="9"/>
      <c r="J89" s="32"/>
      <c r="K89" s="32"/>
      <c r="L89" s="6"/>
      <c r="M89" s="33"/>
      <c r="N89" s="33"/>
      <c r="O89" s="7"/>
      <c r="P89" s="35"/>
      <c r="Q89" s="35"/>
      <c r="R89" s="11"/>
    </row>
    <row r="90" spans="1:18" customFormat="1" x14ac:dyDescent="0.35">
      <c r="A90" s="19"/>
      <c r="B90" s="27" t="s">
        <v>36</v>
      </c>
      <c r="C90" s="20">
        <v>171225</v>
      </c>
      <c r="D90" s="29">
        <v>45524</v>
      </c>
      <c r="E90" s="29">
        <v>45601</v>
      </c>
      <c r="F90" s="20" t="s">
        <v>45</v>
      </c>
      <c r="G90" s="34"/>
      <c r="H90" s="34"/>
      <c r="I90" s="9"/>
      <c r="J90" s="32"/>
      <c r="K90" s="32"/>
      <c r="L90" s="6"/>
      <c r="M90" s="33">
        <v>1</v>
      </c>
      <c r="N90" s="33">
        <v>0</v>
      </c>
      <c r="O90" s="7">
        <v>0</v>
      </c>
      <c r="P90" s="35">
        <v>1</v>
      </c>
      <c r="Q90" s="35">
        <v>0</v>
      </c>
      <c r="R90" s="11">
        <v>0</v>
      </c>
    </row>
    <row r="91" spans="1:18" customFormat="1" x14ac:dyDescent="0.35">
      <c r="A91" s="20" t="s">
        <v>276</v>
      </c>
      <c r="B91" s="25" t="s">
        <v>711</v>
      </c>
      <c r="G91" s="34"/>
      <c r="H91" s="34"/>
      <c r="I91" s="9"/>
      <c r="J91" s="32"/>
      <c r="K91" s="32"/>
      <c r="L91" s="6"/>
      <c r="M91" s="33"/>
      <c r="N91" s="33"/>
      <c r="O91" s="7"/>
      <c r="P91" s="35"/>
      <c r="Q91" s="35"/>
      <c r="R91" s="11"/>
    </row>
    <row r="92" spans="1:18" customFormat="1" x14ac:dyDescent="0.35">
      <c r="A92" s="19"/>
      <c r="B92" s="27" t="s">
        <v>36</v>
      </c>
      <c r="C92" s="20">
        <v>94000</v>
      </c>
      <c r="D92" s="26">
        <v>45524</v>
      </c>
      <c r="E92" s="29">
        <v>45611</v>
      </c>
      <c r="F92" s="20" t="s">
        <v>45</v>
      </c>
      <c r="G92" s="34"/>
      <c r="H92" s="34"/>
      <c r="I92" s="9"/>
      <c r="J92" s="32"/>
      <c r="K92" s="32"/>
      <c r="L92" s="6"/>
      <c r="M92" s="33">
        <v>1</v>
      </c>
      <c r="N92" s="33">
        <v>0</v>
      </c>
      <c r="O92" s="7">
        <v>0</v>
      </c>
      <c r="P92" s="35">
        <v>1</v>
      </c>
      <c r="Q92" s="35">
        <v>0</v>
      </c>
      <c r="R92" s="11">
        <v>0</v>
      </c>
    </row>
    <row r="93" spans="1:18" customFormat="1" x14ac:dyDescent="0.35">
      <c r="A93" s="20" t="s">
        <v>280</v>
      </c>
      <c r="B93" s="25" t="s">
        <v>691</v>
      </c>
      <c r="G93" s="34"/>
      <c r="H93" s="34"/>
      <c r="I93" s="9"/>
      <c r="J93" s="32"/>
      <c r="K93" s="32"/>
      <c r="L93" s="6"/>
      <c r="M93" s="33"/>
      <c r="N93" s="33"/>
      <c r="O93" s="7"/>
      <c r="P93" s="35"/>
      <c r="Q93" s="35"/>
      <c r="R93" s="11"/>
    </row>
    <row r="94" spans="1:18" customFormat="1" x14ac:dyDescent="0.35">
      <c r="A94" s="19"/>
      <c r="B94" s="27" t="s">
        <v>36</v>
      </c>
      <c r="C94" s="20">
        <v>461700</v>
      </c>
      <c r="D94" s="29">
        <v>45555</v>
      </c>
      <c r="E94" s="29">
        <v>45555</v>
      </c>
      <c r="F94" s="29">
        <v>45602</v>
      </c>
      <c r="G94" s="34"/>
      <c r="H94" s="34"/>
      <c r="I94" s="9"/>
      <c r="J94" s="32"/>
      <c r="K94" s="32"/>
      <c r="L94" s="6"/>
      <c r="M94" s="33">
        <v>1</v>
      </c>
      <c r="N94" s="33">
        <v>0</v>
      </c>
      <c r="O94" s="7">
        <v>0</v>
      </c>
      <c r="P94" s="35">
        <v>1</v>
      </c>
      <c r="Q94" s="35">
        <v>0</v>
      </c>
      <c r="R94" s="11">
        <v>0</v>
      </c>
    </row>
    <row r="95" spans="1:18" customFormat="1" x14ac:dyDescent="0.35">
      <c r="A95" s="19"/>
      <c r="B95" s="25" t="s">
        <v>661</v>
      </c>
      <c r="G95" s="34"/>
      <c r="H95" s="34"/>
      <c r="I95" s="9"/>
      <c r="J95" s="32"/>
      <c r="K95" s="32"/>
      <c r="L95" s="6"/>
      <c r="M95" s="33"/>
      <c r="N95" s="33"/>
      <c r="O95" s="7"/>
      <c r="P95" s="35"/>
      <c r="Q95" s="35"/>
      <c r="R95" s="11"/>
    </row>
    <row r="96" spans="1:18" customFormat="1" x14ac:dyDescent="0.35">
      <c r="A96" s="19"/>
      <c r="B96" s="27" t="s">
        <v>36</v>
      </c>
      <c r="C96" s="20">
        <v>461700</v>
      </c>
      <c r="D96" s="29">
        <v>45555</v>
      </c>
      <c r="E96" s="29">
        <v>45555</v>
      </c>
      <c r="F96" s="29">
        <v>45602</v>
      </c>
      <c r="G96" s="34"/>
      <c r="H96" s="34"/>
      <c r="I96" s="9"/>
      <c r="J96" s="32"/>
      <c r="K96" s="32"/>
      <c r="L96" s="6"/>
      <c r="M96" s="33">
        <v>1</v>
      </c>
      <c r="N96" s="33">
        <v>0</v>
      </c>
      <c r="O96" s="7">
        <v>0</v>
      </c>
      <c r="P96" s="35">
        <v>1</v>
      </c>
      <c r="Q96" s="35">
        <v>0</v>
      </c>
      <c r="R96" s="11">
        <v>0</v>
      </c>
    </row>
    <row r="97" spans="1:18" customFormat="1" x14ac:dyDescent="0.35">
      <c r="A97" s="19"/>
      <c r="B97" s="25" t="s">
        <v>279</v>
      </c>
      <c r="G97" s="34"/>
      <c r="H97" s="34"/>
      <c r="I97" s="9"/>
      <c r="J97" s="32"/>
      <c r="K97" s="32"/>
      <c r="L97" s="6"/>
      <c r="M97" s="33"/>
      <c r="N97" s="33"/>
      <c r="O97" s="7"/>
      <c r="P97" s="35"/>
      <c r="Q97" s="35"/>
      <c r="R97" s="11"/>
    </row>
    <row r="98" spans="1:18" customFormat="1" x14ac:dyDescent="0.35">
      <c r="A98" s="19"/>
      <c r="B98" s="27" t="s">
        <v>36</v>
      </c>
      <c r="C98" s="20">
        <v>461700</v>
      </c>
      <c r="D98" s="29">
        <v>45555</v>
      </c>
      <c r="E98" s="29">
        <v>45555</v>
      </c>
      <c r="F98" s="29">
        <v>45602</v>
      </c>
      <c r="G98" s="34"/>
      <c r="H98" s="34"/>
      <c r="I98" s="9"/>
      <c r="J98" s="32"/>
      <c r="K98" s="32"/>
      <c r="L98" s="6"/>
      <c r="M98" s="33">
        <v>1</v>
      </c>
      <c r="N98" s="33">
        <v>0</v>
      </c>
      <c r="O98" s="7">
        <v>0</v>
      </c>
      <c r="P98" s="35">
        <v>1</v>
      </c>
      <c r="Q98" s="35">
        <v>0</v>
      </c>
      <c r="R98" s="11">
        <v>0</v>
      </c>
    </row>
    <row r="99" spans="1:18" customFormat="1" x14ac:dyDescent="0.35">
      <c r="A99" s="19"/>
      <c r="B99" s="25" t="s">
        <v>527</v>
      </c>
      <c r="G99" s="34"/>
      <c r="H99" s="34"/>
      <c r="I99" s="9"/>
      <c r="J99" s="32"/>
      <c r="K99" s="32"/>
      <c r="L99" s="6"/>
      <c r="M99" s="33"/>
      <c r="N99" s="33"/>
      <c r="O99" s="7"/>
      <c r="P99" s="35"/>
      <c r="Q99" s="35"/>
      <c r="R99" s="11"/>
    </row>
    <row r="100" spans="1:18" customFormat="1" x14ac:dyDescent="0.35">
      <c r="A100" s="19"/>
      <c r="B100" s="27" t="s">
        <v>36</v>
      </c>
      <c r="C100" s="20">
        <v>461700</v>
      </c>
      <c r="D100" s="29">
        <v>45555</v>
      </c>
      <c r="E100" s="29">
        <v>45555</v>
      </c>
      <c r="F100" s="29">
        <v>45602</v>
      </c>
      <c r="G100" s="34"/>
      <c r="H100" s="34"/>
      <c r="I100" s="9"/>
      <c r="J100" s="32"/>
      <c r="K100" s="32"/>
      <c r="L100" s="6"/>
      <c r="M100" s="33">
        <v>1</v>
      </c>
      <c r="N100" s="33">
        <v>0</v>
      </c>
      <c r="O100" s="7">
        <v>0</v>
      </c>
      <c r="P100" s="35">
        <v>1</v>
      </c>
      <c r="Q100" s="35">
        <v>0</v>
      </c>
      <c r="R100" s="11">
        <v>0</v>
      </c>
    </row>
    <row r="101" spans="1:18" customFormat="1" x14ac:dyDescent="0.35">
      <c r="A101" s="20" t="s">
        <v>291</v>
      </c>
      <c r="B101" s="25" t="s">
        <v>290</v>
      </c>
      <c r="G101" s="34"/>
      <c r="H101" s="34"/>
      <c r="I101" s="9"/>
      <c r="J101" s="32"/>
      <c r="K101" s="32"/>
      <c r="L101" s="6"/>
      <c r="M101" s="33"/>
      <c r="N101" s="33"/>
      <c r="O101" s="7"/>
      <c r="P101" s="35"/>
      <c r="Q101" s="35"/>
      <c r="R101" s="11"/>
    </row>
    <row r="102" spans="1:18" customFormat="1" x14ac:dyDescent="0.35">
      <c r="A102" s="19"/>
      <c r="B102" s="27" t="s">
        <v>36</v>
      </c>
      <c r="C102" s="20">
        <v>76987.5</v>
      </c>
      <c r="D102" s="29">
        <v>45554</v>
      </c>
      <c r="E102" s="29">
        <v>45702</v>
      </c>
      <c r="F102" s="20" t="s">
        <v>45</v>
      </c>
      <c r="G102" s="34"/>
      <c r="H102" s="34"/>
      <c r="I102" s="9"/>
      <c r="J102" s="32"/>
      <c r="K102" s="32"/>
      <c r="L102" s="6"/>
      <c r="M102" s="33">
        <v>1</v>
      </c>
      <c r="N102" s="33">
        <v>0</v>
      </c>
      <c r="O102" s="7">
        <v>0</v>
      </c>
      <c r="P102" s="35">
        <v>1</v>
      </c>
      <c r="Q102" s="35">
        <v>0</v>
      </c>
      <c r="R102" s="11">
        <v>0</v>
      </c>
    </row>
    <row r="103" spans="1:18" customFormat="1" x14ac:dyDescent="0.35">
      <c r="A103" s="19"/>
      <c r="B103" s="25" t="s">
        <v>816</v>
      </c>
      <c r="G103" s="34"/>
      <c r="H103" s="34"/>
      <c r="I103" s="9"/>
      <c r="J103" s="32"/>
      <c r="K103" s="32"/>
      <c r="L103" s="6"/>
      <c r="M103" s="33"/>
      <c r="N103" s="33"/>
      <c r="O103" s="7"/>
      <c r="P103" s="35"/>
      <c r="Q103" s="35"/>
      <c r="R103" s="11"/>
    </row>
    <row r="104" spans="1:18" customFormat="1" x14ac:dyDescent="0.35">
      <c r="A104" s="19"/>
      <c r="B104" s="27" t="s">
        <v>36</v>
      </c>
      <c r="C104" s="20">
        <v>76987.5</v>
      </c>
      <c r="D104" s="29">
        <v>45554</v>
      </c>
      <c r="E104" s="29">
        <v>45702</v>
      </c>
      <c r="F104" s="20" t="s">
        <v>45</v>
      </c>
      <c r="G104" s="34"/>
      <c r="H104" s="34"/>
      <c r="I104" s="9"/>
      <c r="J104" s="32"/>
      <c r="K104" s="32"/>
      <c r="L104" s="6"/>
      <c r="M104" s="33">
        <v>1</v>
      </c>
      <c r="N104" s="33">
        <v>0</v>
      </c>
      <c r="O104" s="7">
        <v>0</v>
      </c>
      <c r="P104" s="35">
        <v>1</v>
      </c>
      <c r="Q104" s="35">
        <v>0</v>
      </c>
      <c r="R104" s="11">
        <v>0</v>
      </c>
    </row>
    <row r="105" spans="1:18" customFormat="1" x14ac:dyDescent="0.35">
      <c r="A105" s="21" t="s">
        <v>307</v>
      </c>
      <c r="B105" s="25" t="s">
        <v>695</v>
      </c>
      <c r="G105" s="34"/>
      <c r="H105" s="34"/>
      <c r="I105" s="9"/>
      <c r="J105" s="32"/>
      <c r="K105" s="32"/>
      <c r="L105" s="6"/>
      <c r="M105" s="33"/>
      <c r="N105" s="33"/>
      <c r="O105" s="7"/>
      <c r="P105" s="35"/>
      <c r="Q105" s="35"/>
      <c r="R105" s="11"/>
    </row>
    <row r="106" spans="1:18" customFormat="1" x14ac:dyDescent="0.35">
      <c r="A106" s="22"/>
      <c r="B106" s="27" t="s">
        <v>49</v>
      </c>
      <c r="C106" s="20">
        <v>314926</v>
      </c>
      <c r="D106" s="29">
        <v>45474</v>
      </c>
      <c r="E106" s="29">
        <v>45273</v>
      </c>
      <c r="F106" s="29">
        <v>45273</v>
      </c>
      <c r="G106" s="34"/>
      <c r="H106" s="34"/>
      <c r="I106" s="9"/>
      <c r="J106" s="32">
        <v>1</v>
      </c>
      <c r="K106" s="32">
        <v>0</v>
      </c>
      <c r="L106" s="6">
        <v>0</v>
      </c>
      <c r="M106" s="33"/>
      <c r="N106" s="33"/>
      <c r="O106" s="7"/>
      <c r="P106" s="35">
        <v>1</v>
      </c>
      <c r="Q106" s="35">
        <v>0</v>
      </c>
      <c r="R106" s="11">
        <v>0</v>
      </c>
    </row>
    <row r="107" spans="1:18" customFormat="1" x14ac:dyDescent="0.35">
      <c r="A107" s="22"/>
      <c r="B107" s="25" t="s">
        <v>306</v>
      </c>
      <c r="G107" s="34"/>
      <c r="H107" s="34"/>
      <c r="I107" s="9"/>
      <c r="J107" s="32"/>
      <c r="K107" s="32"/>
      <c r="L107" s="6"/>
      <c r="M107" s="33"/>
      <c r="N107" s="33"/>
      <c r="O107" s="7"/>
      <c r="P107" s="35"/>
      <c r="Q107" s="35"/>
      <c r="R107" s="11"/>
    </row>
    <row r="108" spans="1:18" customFormat="1" x14ac:dyDescent="0.35">
      <c r="A108" s="22"/>
      <c r="B108" s="27" t="s">
        <v>36</v>
      </c>
      <c r="C108" s="20">
        <v>314926</v>
      </c>
      <c r="D108" s="29">
        <v>45474</v>
      </c>
      <c r="E108" s="29">
        <v>45273</v>
      </c>
      <c r="F108" s="29">
        <v>45273</v>
      </c>
      <c r="G108" s="34"/>
      <c r="H108" s="34"/>
      <c r="I108" s="9"/>
      <c r="J108" s="32"/>
      <c r="K108" s="32"/>
      <c r="L108" s="6"/>
      <c r="M108" s="33">
        <v>1</v>
      </c>
      <c r="N108" s="33">
        <v>0</v>
      </c>
      <c r="O108" s="7">
        <v>0</v>
      </c>
      <c r="P108" s="35">
        <v>1</v>
      </c>
      <c r="Q108" s="35">
        <v>0</v>
      </c>
      <c r="R108" s="11">
        <v>0</v>
      </c>
    </row>
    <row r="109" spans="1:18" customFormat="1" x14ac:dyDescent="0.35">
      <c r="A109" s="22"/>
      <c r="B109" s="25" t="s">
        <v>422</v>
      </c>
      <c r="G109" s="34"/>
      <c r="H109" s="34"/>
      <c r="I109" s="9"/>
      <c r="J109" s="32"/>
      <c r="K109" s="32"/>
      <c r="L109" s="6"/>
      <c r="M109" s="33"/>
      <c r="N109" s="33"/>
      <c r="O109" s="7"/>
      <c r="P109" s="35"/>
      <c r="Q109" s="35"/>
      <c r="R109" s="11"/>
    </row>
    <row r="110" spans="1:18" customFormat="1" x14ac:dyDescent="0.35">
      <c r="A110" s="22"/>
      <c r="B110" s="27" t="s">
        <v>36</v>
      </c>
      <c r="C110" s="20">
        <v>314926</v>
      </c>
      <c r="D110" s="29">
        <v>45474</v>
      </c>
      <c r="E110" s="29">
        <v>45273</v>
      </c>
      <c r="F110" s="29">
        <v>45273</v>
      </c>
      <c r="G110" s="34"/>
      <c r="H110" s="34"/>
      <c r="I110" s="9"/>
      <c r="J110" s="32"/>
      <c r="K110" s="32"/>
      <c r="L110" s="6"/>
      <c r="M110" s="33">
        <v>1</v>
      </c>
      <c r="N110" s="33">
        <v>0</v>
      </c>
      <c r="O110" s="7">
        <v>0</v>
      </c>
      <c r="P110" s="35">
        <v>1</v>
      </c>
      <c r="Q110" s="35">
        <v>0</v>
      </c>
      <c r="R110" s="11">
        <v>0</v>
      </c>
    </row>
    <row r="111" spans="1:18" customFormat="1" x14ac:dyDescent="0.35">
      <c r="A111" s="22"/>
      <c r="B111" s="25" t="s">
        <v>623</v>
      </c>
      <c r="G111" s="34"/>
      <c r="H111" s="34"/>
      <c r="I111" s="9"/>
      <c r="J111" s="32"/>
      <c r="K111" s="32"/>
      <c r="L111" s="6"/>
      <c r="M111" s="33"/>
      <c r="N111" s="33"/>
      <c r="O111" s="7"/>
      <c r="P111" s="35"/>
      <c r="Q111" s="35"/>
      <c r="R111" s="11"/>
    </row>
    <row r="112" spans="1:18" customFormat="1" x14ac:dyDescent="0.35">
      <c r="A112" s="22"/>
      <c r="B112" s="27" t="s">
        <v>36</v>
      </c>
      <c r="C112" s="20">
        <v>314926</v>
      </c>
      <c r="D112" s="29">
        <v>45474</v>
      </c>
      <c r="E112" s="29">
        <v>45273</v>
      </c>
      <c r="F112" s="29">
        <v>45273</v>
      </c>
      <c r="G112" s="34"/>
      <c r="H112" s="34"/>
      <c r="I112" s="9"/>
      <c r="J112" s="32"/>
      <c r="K112" s="32"/>
      <c r="L112" s="6"/>
      <c r="M112" s="33">
        <v>1</v>
      </c>
      <c r="N112" s="33">
        <v>0</v>
      </c>
      <c r="O112" s="7">
        <v>0</v>
      </c>
      <c r="P112" s="35">
        <v>1</v>
      </c>
      <c r="Q112" s="35">
        <v>0</v>
      </c>
      <c r="R112" s="11">
        <v>0</v>
      </c>
    </row>
    <row r="113" spans="1:18" customFormat="1" x14ac:dyDescent="0.35">
      <c r="A113" s="22"/>
      <c r="B113" s="25" t="s">
        <v>686</v>
      </c>
      <c r="G113" s="34"/>
      <c r="H113" s="34"/>
      <c r="I113" s="9"/>
      <c r="J113" s="32"/>
      <c r="K113" s="32"/>
      <c r="L113" s="6"/>
      <c r="M113" s="33"/>
      <c r="N113" s="33"/>
      <c r="O113" s="7"/>
      <c r="P113" s="35"/>
      <c r="Q113" s="35"/>
      <c r="R113" s="11"/>
    </row>
    <row r="114" spans="1:18" customFormat="1" x14ac:dyDescent="0.35">
      <c r="A114" s="22"/>
      <c r="B114" s="27" t="s">
        <v>36</v>
      </c>
      <c r="C114" s="20">
        <v>314926</v>
      </c>
      <c r="D114" s="29">
        <v>45474</v>
      </c>
      <c r="E114" s="29">
        <v>45273</v>
      </c>
      <c r="F114" s="29">
        <v>45273</v>
      </c>
      <c r="G114" s="34"/>
      <c r="H114" s="34"/>
      <c r="I114" s="9"/>
      <c r="J114" s="32"/>
      <c r="K114" s="32"/>
      <c r="L114" s="6"/>
      <c r="M114" s="33">
        <v>1</v>
      </c>
      <c r="N114" s="33">
        <v>0</v>
      </c>
      <c r="O114" s="7">
        <v>0</v>
      </c>
      <c r="P114" s="35">
        <v>1</v>
      </c>
      <c r="Q114" s="35">
        <v>0</v>
      </c>
      <c r="R114" s="11">
        <v>0</v>
      </c>
    </row>
    <row r="115" spans="1:18" customFormat="1" x14ac:dyDescent="0.35">
      <c r="A115" s="20" t="s">
        <v>312</v>
      </c>
      <c r="B115" s="25" t="s">
        <v>657</v>
      </c>
      <c r="G115" s="34"/>
      <c r="H115" s="34"/>
      <c r="I115" s="9"/>
      <c r="J115" s="32"/>
      <c r="K115" s="32"/>
      <c r="L115" s="6"/>
      <c r="M115" s="33"/>
      <c r="N115" s="33"/>
      <c r="O115" s="7"/>
      <c r="P115" s="35"/>
      <c r="Q115" s="35"/>
      <c r="R115" s="11"/>
    </row>
    <row r="116" spans="1:18" customFormat="1" x14ac:dyDescent="0.35">
      <c r="A116" s="19"/>
      <c r="B116" s="27" t="s">
        <v>36</v>
      </c>
      <c r="C116" s="20">
        <v>256000</v>
      </c>
      <c r="D116" s="29">
        <v>45160</v>
      </c>
      <c r="E116" s="29">
        <v>45204</v>
      </c>
      <c r="F116" s="29">
        <v>45204</v>
      </c>
      <c r="G116" s="34"/>
      <c r="H116" s="34"/>
      <c r="I116" s="9"/>
      <c r="J116" s="32"/>
      <c r="K116" s="32"/>
      <c r="L116" s="6"/>
      <c r="M116" s="33">
        <v>1</v>
      </c>
      <c r="N116" s="33">
        <v>0</v>
      </c>
      <c r="O116" s="7">
        <v>0</v>
      </c>
      <c r="P116" s="35">
        <v>1</v>
      </c>
      <c r="Q116" s="35">
        <v>0</v>
      </c>
      <c r="R116" s="11">
        <v>0</v>
      </c>
    </row>
    <row r="117" spans="1:18" customFormat="1" x14ac:dyDescent="0.35">
      <c r="A117" s="19"/>
      <c r="B117" s="25" t="s">
        <v>450</v>
      </c>
      <c r="G117" s="34"/>
      <c r="H117" s="34"/>
      <c r="I117" s="9"/>
      <c r="J117" s="32"/>
      <c r="K117" s="32"/>
      <c r="L117" s="6"/>
      <c r="M117" s="33"/>
      <c r="N117" s="33"/>
      <c r="O117" s="7"/>
      <c r="P117" s="35"/>
      <c r="Q117" s="35"/>
      <c r="R117" s="11"/>
    </row>
    <row r="118" spans="1:18" customFormat="1" x14ac:dyDescent="0.35">
      <c r="A118" s="19"/>
      <c r="B118" s="27" t="s">
        <v>36</v>
      </c>
      <c r="C118" s="20">
        <v>256000</v>
      </c>
      <c r="D118" s="29">
        <v>45160</v>
      </c>
      <c r="E118" s="29">
        <v>45204</v>
      </c>
      <c r="F118" s="29">
        <v>45204</v>
      </c>
      <c r="G118" s="34"/>
      <c r="H118" s="34"/>
      <c r="I118" s="9"/>
      <c r="J118" s="32"/>
      <c r="K118" s="32"/>
      <c r="L118" s="6"/>
      <c r="M118" s="33">
        <v>1</v>
      </c>
      <c r="N118" s="33">
        <v>0</v>
      </c>
      <c r="O118" s="7">
        <v>0</v>
      </c>
      <c r="P118" s="35">
        <v>1</v>
      </c>
      <c r="Q118" s="35">
        <v>0</v>
      </c>
      <c r="R118" s="11">
        <v>0</v>
      </c>
    </row>
    <row r="119" spans="1:18" customFormat="1" x14ac:dyDescent="0.35">
      <c r="A119" s="19"/>
      <c r="B119" s="25" t="s">
        <v>456</v>
      </c>
      <c r="G119" s="34"/>
      <c r="H119" s="34"/>
      <c r="I119" s="9"/>
      <c r="J119" s="32"/>
      <c r="K119" s="32"/>
      <c r="L119" s="6"/>
      <c r="M119" s="33"/>
      <c r="N119" s="33"/>
      <c r="O119" s="7"/>
      <c r="P119" s="35"/>
      <c r="Q119" s="35"/>
      <c r="R119" s="11"/>
    </row>
    <row r="120" spans="1:18" customFormat="1" x14ac:dyDescent="0.35">
      <c r="A120" s="19"/>
      <c r="B120" s="27" t="s">
        <v>36</v>
      </c>
      <c r="C120" s="20">
        <v>256000</v>
      </c>
      <c r="D120" s="29">
        <v>45160</v>
      </c>
      <c r="E120" s="29">
        <v>45204</v>
      </c>
      <c r="F120" s="29">
        <v>45204</v>
      </c>
      <c r="G120" s="34"/>
      <c r="H120" s="34"/>
      <c r="I120" s="9"/>
      <c r="J120" s="32"/>
      <c r="K120" s="32"/>
      <c r="L120" s="6"/>
      <c r="M120" s="33">
        <v>1</v>
      </c>
      <c r="N120" s="33">
        <v>0</v>
      </c>
      <c r="O120" s="7">
        <v>0</v>
      </c>
      <c r="P120" s="35">
        <v>1</v>
      </c>
      <c r="Q120" s="35">
        <v>0</v>
      </c>
      <c r="R120" s="11">
        <v>0</v>
      </c>
    </row>
    <row r="121" spans="1:18" customFormat="1" x14ac:dyDescent="0.35">
      <c r="A121" s="19"/>
      <c r="B121" s="25" t="s">
        <v>538</v>
      </c>
      <c r="G121" s="34"/>
      <c r="H121" s="34"/>
      <c r="I121" s="9"/>
      <c r="J121" s="32"/>
      <c r="K121" s="32"/>
      <c r="L121" s="6"/>
      <c r="M121" s="33"/>
      <c r="N121" s="33"/>
      <c r="O121" s="7"/>
      <c r="P121" s="35"/>
      <c r="Q121" s="35"/>
      <c r="R121" s="11"/>
    </row>
    <row r="122" spans="1:18" customFormat="1" x14ac:dyDescent="0.35">
      <c r="A122" s="19"/>
      <c r="B122" s="27" t="s">
        <v>49</v>
      </c>
      <c r="C122" s="20">
        <v>256000</v>
      </c>
      <c r="D122" s="29">
        <v>45160</v>
      </c>
      <c r="E122" s="29">
        <v>45204</v>
      </c>
      <c r="F122" s="29">
        <v>45204</v>
      </c>
      <c r="G122" s="34"/>
      <c r="H122" s="34"/>
      <c r="I122" s="9"/>
      <c r="J122" s="32">
        <v>1</v>
      </c>
      <c r="K122" s="32">
        <v>0</v>
      </c>
      <c r="L122" s="6">
        <v>0</v>
      </c>
      <c r="M122" s="33"/>
      <c r="N122" s="33"/>
      <c r="O122" s="7"/>
      <c r="P122" s="35">
        <v>1</v>
      </c>
      <c r="Q122" s="35">
        <v>0</v>
      </c>
      <c r="R122" s="11">
        <v>0</v>
      </c>
    </row>
    <row r="123" spans="1:18" customFormat="1" x14ac:dyDescent="0.35">
      <c r="A123" s="19"/>
      <c r="B123" s="25" t="s">
        <v>603</v>
      </c>
      <c r="G123" s="34"/>
      <c r="H123" s="34"/>
      <c r="I123" s="9"/>
      <c r="J123" s="32"/>
      <c r="K123" s="32"/>
      <c r="L123" s="6"/>
      <c r="M123" s="33"/>
      <c r="N123" s="33"/>
      <c r="O123" s="7"/>
      <c r="P123" s="35"/>
      <c r="Q123" s="35"/>
      <c r="R123" s="11"/>
    </row>
    <row r="124" spans="1:18" customFormat="1" x14ac:dyDescent="0.35">
      <c r="A124" s="19"/>
      <c r="B124" s="27" t="s">
        <v>36</v>
      </c>
      <c r="C124" s="20">
        <v>256000</v>
      </c>
      <c r="D124" s="29">
        <v>45160</v>
      </c>
      <c r="E124" s="29">
        <v>45204</v>
      </c>
      <c r="F124" s="29">
        <v>45204</v>
      </c>
      <c r="G124" s="34"/>
      <c r="H124" s="34"/>
      <c r="I124" s="9"/>
      <c r="J124" s="32"/>
      <c r="K124" s="32"/>
      <c r="L124" s="6"/>
      <c r="M124" s="33">
        <v>1</v>
      </c>
      <c r="N124" s="33">
        <v>0</v>
      </c>
      <c r="O124" s="7">
        <v>0</v>
      </c>
      <c r="P124" s="35">
        <v>1</v>
      </c>
      <c r="Q124" s="35">
        <v>0</v>
      </c>
      <c r="R124" s="11">
        <v>0</v>
      </c>
    </row>
    <row r="125" spans="1:18" customFormat="1" x14ac:dyDescent="0.35">
      <c r="A125" s="20" t="s">
        <v>316</v>
      </c>
      <c r="B125" s="25" t="s">
        <v>315</v>
      </c>
      <c r="G125" s="34"/>
      <c r="H125" s="34"/>
      <c r="I125" s="9"/>
      <c r="J125" s="32"/>
      <c r="K125" s="32"/>
      <c r="L125" s="6"/>
      <c r="M125" s="33"/>
      <c r="N125" s="33"/>
      <c r="O125" s="7"/>
      <c r="P125" s="35"/>
      <c r="Q125" s="35"/>
      <c r="R125" s="11"/>
    </row>
    <row r="126" spans="1:18" customFormat="1" x14ac:dyDescent="0.35">
      <c r="A126" s="19"/>
      <c r="B126" s="27" t="s">
        <v>36</v>
      </c>
      <c r="C126" s="20">
        <v>175000</v>
      </c>
      <c r="D126" s="29">
        <v>44937</v>
      </c>
      <c r="E126" s="29">
        <v>45266</v>
      </c>
      <c r="F126" s="29">
        <v>45266</v>
      </c>
      <c r="G126" s="34"/>
      <c r="H126" s="34"/>
      <c r="I126" s="9"/>
      <c r="J126" s="32"/>
      <c r="K126" s="32"/>
      <c r="L126" s="6"/>
      <c r="M126" s="33">
        <v>1</v>
      </c>
      <c r="N126" s="33">
        <v>0</v>
      </c>
      <c r="O126" s="7">
        <v>0</v>
      </c>
      <c r="P126" s="35">
        <v>1</v>
      </c>
      <c r="Q126" s="35">
        <v>0</v>
      </c>
      <c r="R126" s="11">
        <v>0</v>
      </c>
    </row>
    <row r="127" spans="1:18" customFormat="1" x14ac:dyDescent="0.35">
      <c r="A127" s="19"/>
      <c r="B127" s="25" t="s">
        <v>643</v>
      </c>
      <c r="G127" s="34"/>
      <c r="H127" s="34"/>
      <c r="I127" s="9"/>
      <c r="J127" s="32"/>
      <c r="K127" s="32"/>
      <c r="L127" s="6"/>
      <c r="M127" s="33"/>
      <c r="N127" s="33"/>
      <c r="O127" s="7"/>
      <c r="P127" s="35"/>
      <c r="Q127" s="35"/>
      <c r="R127" s="11"/>
    </row>
    <row r="128" spans="1:18" customFormat="1" x14ac:dyDescent="0.35">
      <c r="A128" s="19"/>
      <c r="B128" s="27" t="s">
        <v>49</v>
      </c>
      <c r="C128" s="20">
        <v>175000</v>
      </c>
      <c r="D128" s="29">
        <v>44937</v>
      </c>
      <c r="E128" s="29">
        <v>45266</v>
      </c>
      <c r="F128" s="29">
        <v>45266</v>
      </c>
      <c r="G128" s="34"/>
      <c r="H128" s="34"/>
      <c r="I128" s="9"/>
      <c r="J128" s="32">
        <v>1</v>
      </c>
      <c r="K128" s="32">
        <v>0</v>
      </c>
      <c r="L128" s="6">
        <v>0</v>
      </c>
      <c r="M128" s="33"/>
      <c r="N128" s="33"/>
      <c r="O128" s="7"/>
      <c r="P128" s="35">
        <v>1</v>
      </c>
      <c r="Q128" s="35">
        <v>0</v>
      </c>
      <c r="R128" s="11">
        <v>0</v>
      </c>
    </row>
    <row r="129" spans="1:18" customFormat="1" x14ac:dyDescent="0.35">
      <c r="A129" s="19"/>
      <c r="B129" s="25" t="s">
        <v>590</v>
      </c>
      <c r="G129" s="34"/>
      <c r="H129" s="34"/>
      <c r="I129" s="9"/>
      <c r="J129" s="32"/>
      <c r="K129" s="32"/>
      <c r="L129" s="6"/>
      <c r="M129" s="33"/>
      <c r="N129" s="33"/>
      <c r="O129" s="7"/>
      <c r="P129" s="35"/>
      <c r="Q129" s="35"/>
      <c r="R129" s="11"/>
    </row>
    <row r="130" spans="1:18" customFormat="1" x14ac:dyDescent="0.35">
      <c r="A130" s="19"/>
      <c r="B130" s="27" t="s">
        <v>38</v>
      </c>
      <c r="C130" s="20">
        <v>175000</v>
      </c>
      <c r="D130" s="29">
        <v>44937</v>
      </c>
      <c r="E130" s="29">
        <v>45266</v>
      </c>
      <c r="F130" s="29">
        <v>45266</v>
      </c>
      <c r="G130" s="34"/>
      <c r="H130" s="34"/>
      <c r="I130" s="9"/>
      <c r="J130" s="32"/>
      <c r="K130" s="32"/>
      <c r="L130" s="6"/>
      <c r="M130" s="33">
        <v>1</v>
      </c>
      <c r="N130" s="33">
        <v>0</v>
      </c>
      <c r="O130" s="7">
        <v>0</v>
      </c>
      <c r="P130" s="35">
        <v>1</v>
      </c>
      <c r="Q130" s="35">
        <v>0</v>
      </c>
      <c r="R130" s="11">
        <v>0</v>
      </c>
    </row>
    <row r="131" spans="1:18" customFormat="1" x14ac:dyDescent="0.35">
      <c r="A131" s="19"/>
      <c r="B131" s="25" t="s">
        <v>821</v>
      </c>
      <c r="G131" s="34"/>
      <c r="H131" s="34"/>
      <c r="I131" s="9"/>
      <c r="J131" s="32"/>
      <c r="K131" s="32"/>
      <c r="L131" s="6"/>
      <c r="M131" s="33"/>
      <c r="N131" s="33"/>
      <c r="O131" s="7"/>
      <c r="P131" s="35"/>
      <c r="Q131" s="35"/>
      <c r="R131" s="11"/>
    </row>
    <row r="132" spans="1:18" customFormat="1" x14ac:dyDescent="0.35">
      <c r="A132" s="19"/>
      <c r="B132" s="27" t="s">
        <v>36</v>
      </c>
      <c r="C132" s="20">
        <v>175000</v>
      </c>
      <c r="D132" s="29">
        <v>44937</v>
      </c>
      <c r="E132" s="29">
        <v>45266</v>
      </c>
      <c r="F132" s="29">
        <v>45266</v>
      </c>
      <c r="G132" s="34"/>
      <c r="H132" s="34"/>
      <c r="I132" s="9"/>
      <c r="J132" s="32">
        <v>1</v>
      </c>
      <c r="K132" s="32">
        <v>0</v>
      </c>
      <c r="L132" s="6">
        <v>0</v>
      </c>
      <c r="M132" s="33"/>
      <c r="N132" s="33"/>
      <c r="O132" s="7"/>
      <c r="P132" s="35">
        <v>1</v>
      </c>
      <c r="Q132" s="35">
        <v>0</v>
      </c>
      <c r="R132" s="11">
        <v>0</v>
      </c>
    </row>
    <row r="133" spans="1:18" customFormat="1" x14ac:dyDescent="0.35">
      <c r="A133" s="19"/>
      <c r="B133" s="25" t="s">
        <v>834</v>
      </c>
      <c r="G133" s="34"/>
      <c r="H133" s="34"/>
      <c r="I133" s="9"/>
      <c r="J133" s="32"/>
      <c r="K133" s="32"/>
      <c r="L133" s="6"/>
      <c r="M133" s="33"/>
      <c r="N133" s="33"/>
      <c r="O133" s="7"/>
      <c r="P133" s="35"/>
      <c r="Q133" s="35"/>
      <c r="R133" s="11"/>
    </row>
    <row r="134" spans="1:18" customFormat="1" x14ac:dyDescent="0.35">
      <c r="A134" s="19"/>
      <c r="B134" s="27" t="s">
        <v>36</v>
      </c>
      <c r="C134" s="20">
        <v>175000</v>
      </c>
      <c r="D134" s="29">
        <v>44937</v>
      </c>
      <c r="E134" s="29">
        <v>45266</v>
      </c>
      <c r="F134" s="29">
        <v>45266</v>
      </c>
      <c r="G134" s="34"/>
      <c r="H134" s="34"/>
      <c r="I134" s="9"/>
      <c r="J134" s="32"/>
      <c r="K134" s="32"/>
      <c r="L134" s="6"/>
      <c r="M134" s="33">
        <v>1</v>
      </c>
      <c r="N134" s="33">
        <v>0</v>
      </c>
      <c r="O134" s="7">
        <v>0</v>
      </c>
      <c r="P134" s="35">
        <v>1</v>
      </c>
      <c r="Q134" s="35">
        <v>0</v>
      </c>
      <c r="R134" s="11">
        <v>0</v>
      </c>
    </row>
    <row r="135" spans="1:18" customFormat="1" x14ac:dyDescent="0.35">
      <c r="A135" s="20" t="s">
        <v>322</v>
      </c>
      <c r="B135" s="25" t="s">
        <v>533</v>
      </c>
      <c r="G135" s="34"/>
      <c r="H135" s="34"/>
      <c r="I135" s="9"/>
      <c r="J135" s="32"/>
      <c r="K135" s="32"/>
      <c r="L135" s="6"/>
      <c r="M135" s="33"/>
      <c r="N135" s="33"/>
      <c r="O135" s="7"/>
      <c r="P135" s="35"/>
      <c r="Q135" s="35"/>
      <c r="R135" s="11"/>
    </row>
    <row r="136" spans="1:18" customFormat="1" x14ac:dyDescent="0.35">
      <c r="A136" s="19"/>
      <c r="B136" s="27" t="s">
        <v>49</v>
      </c>
      <c r="C136" s="20">
        <v>183642.98</v>
      </c>
      <c r="D136" s="29">
        <v>45160</v>
      </c>
      <c r="E136" s="29">
        <v>45464</v>
      </c>
      <c r="F136" s="29">
        <v>45464</v>
      </c>
      <c r="G136" s="34"/>
      <c r="H136" s="34"/>
      <c r="I136" s="9"/>
      <c r="J136" s="32">
        <v>1</v>
      </c>
      <c r="K136" s="32">
        <v>0</v>
      </c>
      <c r="L136" s="6">
        <v>0</v>
      </c>
      <c r="M136" s="33"/>
      <c r="N136" s="33"/>
      <c r="O136" s="7"/>
      <c r="P136" s="35">
        <v>1</v>
      </c>
      <c r="Q136" s="35">
        <v>0</v>
      </c>
      <c r="R136" s="11">
        <v>0</v>
      </c>
    </row>
    <row r="137" spans="1:18" customFormat="1" x14ac:dyDescent="0.35">
      <c r="A137" s="19"/>
      <c r="B137" s="25" t="s">
        <v>321</v>
      </c>
      <c r="G137" s="34"/>
      <c r="H137" s="34"/>
      <c r="I137" s="9"/>
      <c r="J137" s="32"/>
      <c r="K137" s="32"/>
      <c r="L137" s="6"/>
      <c r="M137" s="33"/>
      <c r="N137" s="33"/>
      <c r="O137" s="7"/>
      <c r="P137" s="35"/>
      <c r="Q137" s="35"/>
      <c r="R137" s="11"/>
    </row>
    <row r="138" spans="1:18" customFormat="1" x14ac:dyDescent="0.35">
      <c r="A138" s="19"/>
      <c r="B138" s="27" t="s">
        <v>49</v>
      </c>
      <c r="C138" s="20">
        <v>183642.98</v>
      </c>
      <c r="D138" s="29">
        <v>45160</v>
      </c>
      <c r="E138" s="29">
        <v>45464</v>
      </c>
      <c r="F138" s="29">
        <v>45464</v>
      </c>
      <c r="G138" s="34"/>
      <c r="H138" s="34"/>
      <c r="I138" s="9"/>
      <c r="J138" s="32"/>
      <c r="K138" s="32"/>
      <c r="L138" s="6"/>
      <c r="M138" s="33">
        <v>1</v>
      </c>
      <c r="N138" s="33">
        <v>0</v>
      </c>
      <c r="O138" s="7">
        <v>0</v>
      </c>
      <c r="P138" s="35">
        <v>1</v>
      </c>
      <c r="Q138" s="35">
        <v>0</v>
      </c>
      <c r="R138" s="11">
        <v>0</v>
      </c>
    </row>
    <row r="139" spans="1:18" customFormat="1" x14ac:dyDescent="0.35">
      <c r="A139" s="20" t="s">
        <v>335</v>
      </c>
      <c r="B139" s="25" t="s">
        <v>485</v>
      </c>
      <c r="G139" s="34"/>
      <c r="H139" s="34"/>
      <c r="I139" s="9"/>
      <c r="J139" s="32"/>
      <c r="K139" s="32"/>
      <c r="L139" s="6"/>
      <c r="M139" s="33"/>
      <c r="N139" s="33"/>
      <c r="O139" s="7"/>
      <c r="P139" s="35"/>
      <c r="Q139" s="35"/>
      <c r="R139" s="11"/>
    </row>
    <row r="140" spans="1:18" customFormat="1" x14ac:dyDescent="0.35">
      <c r="A140" s="19"/>
      <c r="B140" s="27" t="s">
        <v>37</v>
      </c>
      <c r="C140" s="20">
        <v>175000</v>
      </c>
      <c r="D140" s="29">
        <v>44939</v>
      </c>
      <c r="E140" s="29">
        <v>45091</v>
      </c>
      <c r="F140" s="29">
        <v>45147</v>
      </c>
      <c r="G140" s="34"/>
      <c r="H140" s="34"/>
      <c r="I140" s="9"/>
      <c r="J140" s="32">
        <v>1</v>
      </c>
      <c r="K140" s="32">
        <v>1</v>
      </c>
      <c r="L140" s="6">
        <v>188114</v>
      </c>
      <c r="M140" s="33"/>
      <c r="N140" s="33"/>
      <c r="O140" s="7"/>
      <c r="P140" s="35">
        <v>1</v>
      </c>
      <c r="Q140" s="35">
        <v>1</v>
      </c>
      <c r="R140" s="11">
        <v>188114</v>
      </c>
    </row>
    <row r="141" spans="1:18" customFormat="1" x14ac:dyDescent="0.35">
      <c r="A141" s="19"/>
      <c r="B141" s="25" t="s">
        <v>809</v>
      </c>
      <c r="G141" s="34"/>
      <c r="H141" s="34"/>
      <c r="I141" s="9"/>
      <c r="J141" s="32"/>
      <c r="K141" s="32"/>
      <c r="L141" s="6"/>
      <c r="M141" s="33"/>
      <c r="N141" s="33"/>
      <c r="O141" s="7"/>
      <c r="P141" s="35"/>
      <c r="Q141" s="35"/>
      <c r="R141" s="11"/>
    </row>
    <row r="142" spans="1:18" customFormat="1" x14ac:dyDescent="0.35">
      <c r="A142" s="19"/>
      <c r="B142" s="27" t="s">
        <v>37</v>
      </c>
      <c r="C142" s="20">
        <v>175000</v>
      </c>
      <c r="D142" s="29">
        <v>44939</v>
      </c>
      <c r="E142" s="29">
        <v>45091</v>
      </c>
      <c r="F142" s="29">
        <v>45147</v>
      </c>
      <c r="G142" s="34">
        <v>1</v>
      </c>
      <c r="H142" s="34">
        <v>1</v>
      </c>
      <c r="I142" s="9">
        <v>2463</v>
      </c>
      <c r="J142" s="32"/>
      <c r="K142" s="32"/>
      <c r="L142" s="6"/>
      <c r="M142" s="33"/>
      <c r="N142" s="33"/>
      <c r="O142" s="7"/>
      <c r="P142" s="35">
        <v>1</v>
      </c>
      <c r="Q142" s="35">
        <v>1</v>
      </c>
      <c r="R142" s="11">
        <v>2463</v>
      </c>
    </row>
    <row r="143" spans="1:18" customFormat="1" x14ac:dyDescent="0.35">
      <c r="A143" s="19"/>
      <c r="B143" s="25" t="s">
        <v>334</v>
      </c>
      <c r="G143" s="34"/>
      <c r="H143" s="34"/>
      <c r="I143" s="9"/>
      <c r="J143" s="32"/>
      <c r="K143" s="32"/>
      <c r="L143" s="6"/>
      <c r="M143" s="33"/>
      <c r="N143" s="33"/>
      <c r="O143" s="7"/>
      <c r="P143" s="35"/>
      <c r="Q143" s="35"/>
      <c r="R143" s="11"/>
    </row>
    <row r="144" spans="1:18" customFormat="1" x14ac:dyDescent="0.35">
      <c r="A144" s="19"/>
      <c r="B144" s="27" t="s">
        <v>36</v>
      </c>
      <c r="C144" s="20">
        <v>175000</v>
      </c>
      <c r="D144" s="29">
        <v>44939</v>
      </c>
      <c r="E144" s="29">
        <v>45091</v>
      </c>
      <c r="F144" s="29">
        <v>45147</v>
      </c>
      <c r="G144" s="34"/>
      <c r="H144" s="34"/>
      <c r="I144" s="9"/>
      <c r="J144" s="32"/>
      <c r="K144" s="32"/>
      <c r="L144" s="6"/>
      <c r="M144" s="33">
        <v>1</v>
      </c>
      <c r="N144" s="33">
        <v>0</v>
      </c>
      <c r="O144" s="7">
        <v>0</v>
      </c>
      <c r="P144" s="35">
        <v>1</v>
      </c>
      <c r="Q144" s="35">
        <v>0</v>
      </c>
      <c r="R144" s="11">
        <v>0</v>
      </c>
    </row>
    <row r="145" spans="1:18" customFormat="1" x14ac:dyDescent="0.35">
      <c r="A145" s="19"/>
      <c r="B145" s="25" t="s">
        <v>406</v>
      </c>
      <c r="G145" s="34"/>
      <c r="H145" s="34"/>
      <c r="I145" s="9"/>
      <c r="J145" s="32"/>
      <c r="K145" s="32"/>
      <c r="L145" s="6"/>
      <c r="M145" s="33"/>
      <c r="N145" s="33"/>
      <c r="O145" s="7"/>
      <c r="P145" s="35"/>
      <c r="Q145" s="35"/>
      <c r="R145" s="11"/>
    </row>
    <row r="146" spans="1:18" customFormat="1" x14ac:dyDescent="0.35">
      <c r="A146" s="19"/>
      <c r="B146" s="27" t="s">
        <v>49</v>
      </c>
      <c r="C146" s="20">
        <v>175000</v>
      </c>
      <c r="D146" s="29">
        <v>44939</v>
      </c>
      <c r="E146" s="29">
        <v>45091</v>
      </c>
      <c r="F146" s="29">
        <v>45147</v>
      </c>
      <c r="G146" s="34"/>
      <c r="H146" s="34"/>
      <c r="I146" s="9"/>
      <c r="J146" s="32">
        <v>1</v>
      </c>
      <c r="K146" s="32">
        <v>0</v>
      </c>
      <c r="L146" s="6">
        <v>0</v>
      </c>
      <c r="M146" s="33"/>
      <c r="N146" s="33"/>
      <c r="O146" s="7"/>
      <c r="P146" s="35">
        <v>1</v>
      </c>
      <c r="Q146" s="35">
        <v>0</v>
      </c>
      <c r="R146" s="11">
        <v>0</v>
      </c>
    </row>
    <row r="147" spans="1:18" customFormat="1" x14ac:dyDescent="0.35">
      <c r="A147" s="20" t="s">
        <v>341</v>
      </c>
      <c r="B147" s="25" t="s">
        <v>759</v>
      </c>
      <c r="G147" s="34"/>
      <c r="H147" s="34"/>
      <c r="I147" s="9"/>
      <c r="J147" s="32"/>
      <c r="K147" s="32"/>
      <c r="L147" s="6"/>
      <c r="M147" s="33"/>
      <c r="N147" s="33"/>
      <c r="O147" s="7"/>
      <c r="P147" s="35"/>
      <c r="Q147" s="35"/>
      <c r="R147" s="11"/>
    </row>
    <row r="148" spans="1:18" customFormat="1" x14ac:dyDescent="0.35">
      <c r="A148" s="19"/>
      <c r="B148" s="27" t="s">
        <v>36</v>
      </c>
      <c r="C148" s="20">
        <v>10033</v>
      </c>
      <c r="D148" s="29">
        <v>45524</v>
      </c>
      <c r="E148" s="29">
        <v>45609</v>
      </c>
      <c r="F148" s="29">
        <v>45609</v>
      </c>
      <c r="G148" s="34"/>
      <c r="H148" s="34"/>
      <c r="I148" s="9"/>
      <c r="J148" s="32"/>
      <c r="K148" s="32"/>
      <c r="L148" s="6"/>
      <c r="M148" s="33">
        <v>1</v>
      </c>
      <c r="N148" s="33">
        <v>0</v>
      </c>
      <c r="O148" s="7">
        <v>0</v>
      </c>
      <c r="P148" s="35">
        <v>1</v>
      </c>
      <c r="Q148" s="35">
        <v>0</v>
      </c>
      <c r="R148" s="11">
        <v>0</v>
      </c>
    </row>
    <row r="149" spans="1:18" customFormat="1" x14ac:dyDescent="0.35">
      <c r="A149" s="19"/>
      <c r="B149" s="25" t="s">
        <v>340</v>
      </c>
      <c r="G149" s="34"/>
      <c r="H149" s="34"/>
      <c r="I149" s="9"/>
      <c r="J149" s="32"/>
      <c r="K149" s="32"/>
      <c r="L149" s="6"/>
      <c r="M149" s="33"/>
      <c r="N149" s="33"/>
      <c r="O149" s="7"/>
      <c r="P149" s="35"/>
      <c r="Q149" s="35"/>
      <c r="R149" s="11"/>
    </row>
    <row r="150" spans="1:18" customFormat="1" x14ac:dyDescent="0.35">
      <c r="A150" s="19"/>
      <c r="B150" s="27" t="s">
        <v>36</v>
      </c>
      <c r="C150" s="20">
        <v>10033</v>
      </c>
      <c r="D150" s="29">
        <v>45524</v>
      </c>
      <c r="E150" s="29">
        <v>45609</v>
      </c>
      <c r="F150" s="29">
        <v>45609</v>
      </c>
      <c r="G150" s="34"/>
      <c r="H150" s="34"/>
      <c r="I150" s="9"/>
      <c r="J150" s="32"/>
      <c r="K150" s="32"/>
      <c r="L150" s="6"/>
      <c r="M150" s="33">
        <v>1</v>
      </c>
      <c r="N150" s="33">
        <v>0</v>
      </c>
      <c r="O150" s="7">
        <v>0</v>
      </c>
      <c r="P150" s="35">
        <v>1</v>
      </c>
      <c r="Q150" s="35">
        <v>0</v>
      </c>
      <c r="R150" s="11">
        <v>0</v>
      </c>
    </row>
    <row r="151" spans="1:18" customFormat="1" x14ac:dyDescent="0.35">
      <c r="A151" s="20" t="s">
        <v>349</v>
      </c>
      <c r="B151" s="25" t="s">
        <v>613</v>
      </c>
      <c r="G151" s="34"/>
      <c r="H151" s="34"/>
      <c r="I151" s="9"/>
      <c r="J151" s="32"/>
      <c r="K151" s="32"/>
      <c r="L151" s="6"/>
      <c r="M151" s="33"/>
      <c r="N151" s="33"/>
      <c r="O151" s="7"/>
      <c r="P151" s="35"/>
      <c r="Q151" s="35"/>
      <c r="R151" s="11"/>
    </row>
    <row r="152" spans="1:18" customFormat="1" x14ac:dyDescent="0.35">
      <c r="A152" s="19"/>
      <c r="B152" s="27" t="s">
        <v>37</v>
      </c>
      <c r="C152" s="20">
        <v>1270000</v>
      </c>
      <c r="D152" s="29">
        <v>45160</v>
      </c>
      <c r="E152" s="29">
        <v>45350</v>
      </c>
      <c r="F152" s="29">
        <v>45350</v>
      </c>
      <c r="G152" s="34"/>
      <c r="H152" s="34"/>
      <c r="I152" s="9"/>
      <c r="J152" s="32">
        <v>1</v>
      </c>
      <c r="K152" s="32">
        <v>1</v>
      </c>
      <c r="L152" s="6">
        <v>249889</v>
      </c>
      <c r="M152" s="33"/>
      <c r="N152" s="33"/>
      <c r="O152" s="7"/>
      <c r="P152" s="35">
        <v>1</v>
      </c>
      <c r="Q152" s="35">
        <v>1</v>
      </c>
      <c r="R152" s="11">
        <v>249889</v>
      </c>
    </row>
    <row r="153" spans="1:18" customFormat="1" x14ac:dyDescent="0.35">
      <c r="A153" s="19"/>
      <c r="B153" s="25" t="s">
        <v>348</v>
      </c>
      <c r="G153" s="34"/>
      <c r="H153" s="34"/>
      <c r="I153" s="9"/>
      <c r="J153" s="32"/>
      <c r="K153" s="32"/>
      <c r="L153" s="6"/>
      <c r="M153" s="33"/>
      <c r="N153" s="33"/>
      <c r="O153" s="7"/>
      <c r="P153" s="35"/>
      <c r="Q153" s="35"/>
      <c r="R153" s="11"/>
    </row>
    <row r="154" spans="1:18" customFormat="1" x14ac:dyDescent="0.35">
      <c r="A154" s="19"/>
      <c r="B154" s="27" t="s">
        <v>37</v>
      </c>
      <c r="C154" s="20">
        <v>1270000</v>
      </c>
      <c r="D154" s="29">
        <v>45160</v>
      </c>
      <c r="E154" s="29">
        <v>45350</v>
      </c>
      <c r="F154" s="29">
        <v>45350</v>
      </c>
      <c r="G154" s="34"/>
      <c r="H154" s="34"/>
      <c r="I154" s="9"/>
      <c r="J154" s="32">
        <v>1</v>
      </c>
      <c r="K154" s="32">
        <v>1</v>
      </c>
      <c r="L154" s="6">
        <v>28491</v>
      </c>
      <c r="M154" s="33"/>
      <c r="N154" s="33"/>
      <c r="O154" s="7"/>
      <c r="P154" s="35">
        <v>1</v>
      </c>
      <c r="Q154" s="35">
        <v>1</v>
      </c>
      <c r="R154" s="11">
        <v>28491</v>
      </c>
    </row>
    <row r="155" spans="1:18" customFormat="1" x14ac:dyDescent="0.35">
      <c r="A155" s="19"/>
      <c r="B155" s="25" t="s">
        <v>728</v>
      </c>
      <c r="G155" s="34"/>
      <c r="H155" s="34"/>
      <c r="I155" s="9"/>
      <c r="J155" s="32"/>
      <c r="K155" s="32"/>
      <c r="L155" s="6"/>
      <c r="M155" s="33"/>
      <c r="N155" s="33"/>
      <c r="O155" s="7"/>
      <c r="P155" s="35"/>
      <c r="Q155" s="35"/>
      <c r="R155" s="11"/>
    </row>
    <row r="156" spans="1:18" customFormat="1" x14ac:dyDescent="0.35">
      <c r="A156" s="19"/>
      <c r="B156" s="27" t="s">
        <v>36</v>
      </c>
      <c r="C156" s="20">
        <v>1270000</v>
      </c>
      <c r="D156" s="29">
        <v>45160</v>
      </c>
      <c r="E156" s="29">
        <v>45350</v>
      </c>
      <c r="F156" s="29">
        <v>45350</v>
      </c>
      <c r="G156" s="34"/>
      <c r="H156" s="34"/>
      <c r="I156" s="9"/>
      <c r="J156" s="32"/>
      <c r="K156" s="32"/>
      <c r="L156" s="6"/>
      <c r="M156" s="33">
        <v>1</v>
      </c>
      <c r="N156" s="33">
        <v>0</v>
      </c>
      <c r="O156" s="7">
        <v>0</v>
      </c>
      <c r="P156" s="35">
        <v>1</v>
      </c>
      <c r="Q156" s="35">
        <v>0</v>
      </c>
      <c r="R156" s="11">
        <v>0</v>
      </c>
    </row>
    <row r="157" spans="1:18" customFormat="1" x14ac:dyDescent="0.35">
      <c r="A157" s="20" t="s">
        <v>355</v>
      </c>
      <c r="B157" s="25" t="s">
        <v>986</v>
      </c>
      <c r="G157" s="34"/>
      <c r="H157" s="34"/>
      <c r="I157" s="9"/>
      <c r="J157" s="32"/>
      <c r="K157" s="32"/>
      <c r="L157" s="6"/>
      <c r="M157" s="33"/>
      <c r="N157" s="33"/>
      <c r="O157" s="7"/>
      <c r="P157" s="35"/>
      <c r="Q157" s="35"/>
      <c r="R157" s="11"/>
    </row>
    <row r="158" spans="1:18" customFormat="1" x14ac:dyDescent="0.35">
      <c r="A158" s="19"/>
      <c r="B158" s="27" t="s">
        <v>36</v>
      </c>
      <c r="C158" s="20">
        <v>100000</v>
      </c>
      <c r="D158" s="29">
        <v>45524</v>
      </c>
      <c r="E158" s="29">
        <v>45546</v>
      </c>
      <c r="F158" s="20" t="s">
        <v>45</v>
      </c>
      <c r="G158" s="34"/>
      <c r="H158" s="34"/>
      <c r="I158" s="9"/>
      <c r="J158" s="32"/>
      <c r="K158" s="32"/>
      <c r="L158" s="6"/>
      <c r="M158" s="33">
        <v>1</v>
      </c>
      <c r="N158" s="33">
        <v>0</v>
      </c>
      <c r="O158" s="7">
        <v>0</v>
      </c>
      <c r="P158" s="35">
        <v>1</v>
      </c>
      <c r="Q158" s="35">
        <v>0</v>
      </c>
      <c r="R158" s="11">
        <v>0</v>
      </c>
    </row>
    <row r="159" spans="1:18" customFormat="1" x14ac:dyDescent="0.35">
      <c r="A159" s="19"/>
      <c r="B159" s="25" t="s">
        <v>354</v>
      </c>
      <c r="G159" s="34"/>
      <c r="H159" s="34"/>
      <c r="I159" s="9"/>
      <c r="J159" s="32"/>
      <c r="K159" s="32"/>
      <c r="L159" s="6"/>
      <c r="M159" s="33"/>
      <c r="N159" s="33"/>
      <c r="O159" s="7"/>
      <c r="P159" s="35"/>
      <c r="Q159" s="35"/>
      <c r="R159" s="11"/>
    </row>
    <row r="160" spans="1:18" customFormat="1" x14ac:dyDescent="0.35">
      <c r="A160" s="19"/>
      <c r="B160" s="27" t="s">
        <v>36</v>
      </c>
      <c r="C160" s="20">
        <v>100000</v>
      </c>
      <c r="D160" s="29">
        <v>45524</v>
      </c>
      <c r="E160" s="29">
        <v>45546</v>
      </c>
      <c r="F160" s="20" t="s">
        <v>45</v>
      </c>
      <c r="G160" s="34"/>
      <c r="H160" s="34"/>
      <c r="I160" s="9"/>
      <c r="J160" s="32"/>
      <c r="K160" s="32"/>
      <c r="L160" s="6"/>
      <c r="M160" s="33">
        <v>1</v>
      </c>
      <c r="N160" s="33">
        <v>0</v>
      </c>
      <c r="O160" s="7">
        <v>0</v>
      </c>
      <c r="P160" s="35">
        <v>1</v>
      </c>
      <c r="Q160" s="35">
        <v>0</v>
      </c>
      <c r="R160" s="11">
        <v>0</v>
      </c>
    </row>
    <row r="161" spans="1:18" customFormat="1" x14ac:dyDescent="0.35">
      <c r="A161" s="20" t="s">
        <v>360</v>
      </c>
      <c r="B161" s="25" t="s">
        <v>825</v>
      </c>
      <c r="G161" s="34"/>
      <c r="H161" s="34"/>
      <c r="I161" s="9"/>
      <c r="J161" s="32"/>
      <c r="K161" s="32"/>
      <c r="L161" s="6"/>
      <c r="M161" s="33"/>
      <c r="N161" s="33"/>
      <c r="O161" s="7"/>
      <c r="P161" s="35"/>
      <c r="Q161" s="35"/>
      <c r="R161" s="11"/>
    </row>
    <row r="162" spans="1:18" customFormat="1" x14ac:dyDescent="0.35">
      <c r="A162" s="19"/>
      <c r="B162" s="27" t="s">
        <v>36</v>
      </c>
      <c r="C162" s="20">
        <v>360750</v>
      </c>
      <c r="D162" s="29">
        <v>45397</v>
      </c>
      <c r="E162" s="29">
        <v>45679</v>
      </c>
      <c r="F162" s="20" t="s">
        <v>45</v>
      </c>
      <c r="G162" s="34"/>
      <c r="H162" s="34"/>
      <c r="I162" s="9"/>
      <c r="J162" s="32"/>
      <c r="K162" s="32"/>
      <c r="L162" s="6"/>
      <c r="M162" s="33">
        <v>1</v>
      </c>
      <c r="N162" s="33">
        <v>0</v>
      </c>
      <c r="O162" s="7">
        <v>0</v>
      </c>
      <c r="P162" s="35">
        <v>1</v>
      </c>
      <c r="Q162" s="35">
        <v>0</v>
      </c>
      <c r="R162" s="11">
        <v>0</v>
      </c>
    </row>
    <row r="163" spans="1:18" customFormat="1" x14ac:dyDescent="0.35">
      <c r="A163" s="20" t="s">
        <v>374</v>
      </c>
      <c r="B163" s="25" t="s">
        <v>373</v>
      </c>
      <c r="G163" s="34"/>
      <c r="H163" s="34"/>
      <c r="I163" s="9"/>
      <c r="J163" s="32"/>
      <c r="K163" s="32"/>
      <c r="L163" s="6"/>
      <c r="M163" s="33"/>
      <c r="N163" s="33"/>
      <c r="O163" s="7"/>
      <c r="P163" s="35"/>
      <c r="Q163" s="35"/>
      <c r="R163" s="11"/>
    </row>
    <row r="164" spans="1:18" customFormat="1" x14ac:dyDescent="0.35">
      <c r="A164" s="19"/>
      <c r="B164" s="27" t="s">
        <v>38</v>
      </c>
      <c r="C164" s="20">
        <v>113000</v>
      </c>
      <c r="D164" s="29">
        <v>44789</v>
      </c>
      <c r="E164" s="29">
        <v>45366</v>
      </c>
      <c r="F164" s="29">
        <v>45366</v>
      </c>
      <c r="G164" s="34"/>
      <c r="H164" s="34"/>
      <c r="I164" s="9"/>
      <c r="J164" s="32"/>
      <c r="K164" s="32"/>
      <c r="L164" s="6"/>
      <c r="M164" s="33">
        <v>1</v>
      </c>
      <c r="N164" s="33">
        <v>0</v>
      </c>
      <c r="O164" s="7">
        <v>0</v>
      </c>
      <c r="P164" s="35">
        <v>1</v>
      </c>
      <c r="Q164" s="35">
        <v>0</v>
      </c>
      <c r="R164" s="11">
        <v>0</v>
      </c>
    </row>
    <row r="165" spans="1:18" customFormat="1" x14ac:dyDescent="0.35">
      <c r="A165" s="19"/>
      <c r="B165" s="25" t="s">
        <v>757</v>
      </c>
      <c r="G165" s="34"/>
      <c r="H165" s="34"/>
      <c r="I165" s="9"/>
      <c r="J165" s="32"/>
      <c r="K165" s="32"/>
      <c r="L165" s="6"/>
      <c r="M165" s="33"/>
      <c r="N165" s="33"/>
      <c r="O165" s="7"/>
      <c r="P165" s="35"/>
      <c r="Q165" s="35"/>
      <c r="R165" s="11"/>
    </row>
    <row r="166" spans="1:18" customFormat="1" x14ac:dyDescent="0.35">
      <c r="A166" s="19"/>
      <c r="B166" s="27" t="s">
        <v>49</v>
      </c>
      <c r="C166" s="20">
        <v>113000</v>
      </c>
      <c r="D166" s="29">
        <v>44789</v>
      </c>
      <c r="E166" s="29">
        <v>45366</v>
      </c>
      <c r="F166" s="29">
        <v>45366</v>
      </c>
      <c r="G166" s="34"/>
      <c r="H166" s="34"/>
      <c r="I166" s="9"/>
      <c r="J166" s="32">
        <v>1</v>
      </c>
      <c r="K166" s="32">
        <v>0</v>
      </c>
      <c r="L166" s="6">
        <v>0</v>
      </c>
      <c r="M166" s="33"/>
      <c r="N166" s="33"/>
      <c r="O166" s="7"/>
      <c r="P166" s="35">
        <v>1</v>
      </c>
      <c r="Q166" s="35">
        <v>0</v>
      </c>
      <c r="R166" s="11">
        <v>0</v>
      </c>
    </row>
    <row r="167" spans="1:18" customFormat="1" x14ac:dyDescent="0.35">
      <c r="A167" s="19"/>
      <c r="B167" s="25" t="s">
        <v>476</v>
      </c>
      <c r="G167" s="34"/>
      <c r="H167" s="34"/>
      <c r="I167" s="9"/>
      <c r="J167" s="32"/>
      <c r="K167" s="32"/>
      <c r="L167" s="6"/>
      <c r="M167" s="33"/>
      <c r="N167" s="33"/>
      <c r="O167" s="7"/>
      <c r="P167" s="35"/>
      <c r="Q167" s="35"/>
      <c r="R167" s="11"/>
    </row>
    <row r="168" spans="1:18" customFormat="1" x14ac:dyDescent="0.35">
      <c r="A168" s="19"/>
      <c r="B168" s="27" t="s">
        <v>36</v>
      </c>
      <c r="C168" s="20">
        <v>113000</v>
      </c>
      <c r="D168" s="29">
        <v>44789</v>
      </c>
      <c r="E168" s="29">
        <v>45366</v>
      </c>
      <c r="F168" s="29">
        <v>45366</v>
      </c>
      <c r="G168" s="34"/>
      <c r="H168" s="34"/>
      <c r="I168" s="9"/>
      <c r="J168" s="32"/>
      <c r="K168" s="32"/>
      <c r="L168" s="6"/>
      <c r="M168" s="33">
        <v>1</v>
      </c>
      <c r="N168" s="33">
        <v>0</v>
      </c>
      <c r="O168" s="7">
        <v>0</v>
      </c>
      <c r="P168" s="35">
        <v>1</v>
      </c>
      <c r="Q168" s="35">
        <v>0</v>
      </c>
      <c r="R168" s="11">
        <v>0</v>
      </c>
    </row>
    <row r="169" spans="1:18" customFormat="1" x14ac:dyDescent="0.35">
      <c r="A169" s="20" t="s">
        <v>380</v>
      </c>
      <c r="B169" s="25" t="s">
        <v>379</v>
      </c>
      <c r="G169" s="34"/>
      <c r="H169" s="34"/>
      <c r="I169" s="9"/>
      <c r="J169" s="32"/>
      <c r="K169" s="32"/>
      <c r="L169" s="6"/>
      <c r="M169" s="33"/>
      <c r="N169" s="33"/>
      <c r="O169" s="7"/>
      <c r="P169" s="35"/>
      <c r="Q169" s="35"/>
      <c r="R169" s="11"/>
    </row>
    <row r="170" spans="1:18" customFormat="1" x14ac:dyDescent="0.35">
      <c r="A170" s="19"/>
      <c r="B170" s="27" t="s">
        <v>36</v>
      </c>
      <c r="C170" s="20">
        <v>103674.59</v>
      </c>
      <c r="D170" s="29">
        <v>45659</v>
      </c>
      <c r="E170" s="29">
        <v>45645</v>
      </c>
      <c r="F170" s="20" t="s">
        <v>45</v>
      </c>
      <c r="G170" s="34"/>
      <c r="H170" s="34"/>
      <c r="I170" s="9"/>
      <c r="J170" s="32"/>
      <c r="K170" s="32"/>
      <c r="L170" s="6"/>
      <c r="M170" s="33">
        <v>1</v>
      </c>
      <c r="N170" s="33">
        <v>0</v>
      </c>
      <c r="O170" s="7">
        <v>0</v>
      </c>
      <c r="P170" s="35">
        <v>1</v>
      </c>
      <c r="Q170" s="35">
        <v>0</v>
      </c>
      <c r="R170" s="11">
        <v>0</v>
      </c>
    </row>
    <row r="171" spans="1:18" customFormat="1" x14ac:dyDescent="0.35">
      <c r="A171" s="20" t="s">
        <v>388</v>
      </c>
      <c r="B171" s="25" t="s">
        <v>387</v>
      </c>
      <c r="G171" s="34"/>
      <c r="H171" s="34"/>
      <c r="I171" s="9"/>
      <c r="J171" s="32"/>
      <c r="K171" s="32"/>
      <c r="L171" s="6"/>
      <c r="M171" s="33"/>
      <c r="N171" s="33"/>
      <c r="O171" s="7"/>
      <c r="P171" s="35"/>
      <c r="Q171" s="35"/>
      <c r="R171" s="11"/>
    </row>
    <row r="172" spans="1:18" customFormat="1" x14ac:dyDescent="0.35">
      <c r="A172" s="19"/>
      <c r="B172" s="27" t="s">
        <v>37</v>
      </c>
      <c r="C172" s="20">
        <v>34834</v>
      </c>
      <c r="D172" s="29">
        <v>44789</v>
      </c>
      <c r="E172" s="29">
        <v>45162</v>
      </c>
      <c r="F172" s="29">
        <v>45617</v>
      </c>
      <c r="G172" s="34"/>
      <c r="H172" s="34"/>
      <c r="I172" s="9"/>
      <c r="J172" s="32">
        <v>1</v>
      </c>
      <c r="K172" s="32">
        <v>1</v>
      </c>
      <c r="L172" s="6">
        <v>9631</v>
      </c>
      <c r="M172" s="33"/>
      <c r="N172" s="33"/>
      <c r="O172" s="7"/>
      <c r="P172" s="35">
        <v>1</v>
      </c>
      <c r="Q172" s="35">
        <v>1</v>
      </c>
      <c r="R172" s="11">
        <v>9631</v>
      </c>
    </row>
    <row r="173" spans="1:18" customFormat="1" x14ac:dyDescent="0.35">
      <c r="A173" s="19"/>
      <c r="B173" s="25" t="s">
        <v>791</v>
      </c>
      <c r="G173" s="34"/>
      <c r="H173" s="34"/>
      <c r="I173" s="9"/>
      <c r="J173" s="32"/>
      <c r="K173" s="32"/>
      <c r="L173" s="6"/>
      <c r="M173" s="33"/>
      <c r="N173" s="33"/>
      <c r="O173" s="7"/>
      <c r="P173" s="35"/>
      <c r="Q173" s="35"/>
      <c r="R173" s="11"/>
    </row>
    <row r="174" spans="1:18" customFormat="1" x14ac:dyDescent="0.35">
      <c r="A174" s="19"/>
      <c r="B174" s="27" t="s">
        <v>36</v>
      </c>
      <c r="C174" s="20">
        <v>34834</v>
      </c>
      <c r="D174" s="29">
        <v>44789</v>
      </c>
      <c r="E174" s="29">
        <v>45162</v>
      </c>
      <c r="F174" s="29">
        <v>45617</v>
      </c>
      <c r="G174" s="34"/>
      <c r="H174" s="34"/>
      <c r="I174" s="9"/>
      <c r="J174" s="32"/>
      <c r="K174" s="32"/>
      <c r="L174" s="6"/>
      <c r="M174" s="33">
        <v>1</v>
      </c>
      <c r="N174" s="33">
        <v>0</v>
      </c>
      <c r="O174" s="7">
        <v>0</v>
      </c>
      <c r="P174" s="35">
        <v>1</v>
      </c>
      <c r="Q174" s="35">
        <v>0</v>
      </c>
      <c r="R174" s="11">
        <v>0</v>
      </c>
    </row>
    <row r="175" spans="1:18" customFormat="1" x14ac:dyDescent="0.35">
      <c r="A175" s="20" t="s">
        <v>393</v>
      </c>
      <c r="B175" s="25" t="s">
        <v>956</v>
      </c>
      <c r="G175" s="34"/>
      <c r="H175" s="34"/>
      <c r="I175" s="9"/>
      <c r="J175" s="32"/>
      <c r="K175" s="32"/>
      <c r="L175" s="6"/>
      <c r="M175" s="33"/>
      <c r="N175" s="33"/>
      <c r="O175" s="7"/>
      <c r="P175" s="35"/>
      <c r="Q175" s="35"/>
      <c r="R175" s="11"/>
    </row>
    <row r="176" spans="1:18" customFormat="1" x14ac:dyDescent="0.35">
      <c r="A176" s="19"/>
      <c r="B176" s="27" t="s">
        <v>37</v>
      </c>
      <c r="C176" s="20">
        <v>12905</v>
      </c>
      <c r="D176" s="29">
        <v>45524</v>
      </c>
      <c r="E176" s="29">
        <v>45474</v>
      </c>
      <c r="F176" s="29">
        <v>45524</v>
      </c>
      <c r="G176" s="34"/>
      <c r="H176" s="34"/>
      <c r="I176" s="9"/>
      <c r="J176" s="32"/>
      <c r="K176" s="32"/>
      <c r="L176" s="6"/>
      <c r="M176" s="33">
        <v>1</v>
      </c>
      <c r="N176" s="33">
        <v>1</v>
      </c>
      <c r="O176" s="7">
        <v>50000</v>
      </c>
      <c r="P176" s="35">
        <v>1</v>
      </c>
      <c r="Q176" s="35">
        <v>1</v>
      </c>
      <c r="R176" s="11">
        <v>50000</v>
      </c>
    </row>
    <row r="177" spans="1:18" customFormat="1" x14ac:dyDescent="0.35">
      <c r="A177" s="19"/>
      <c r="B177" s="25" t="s">
        <v>392</v>
      </c>
      <c r="G177" s="34"/>
      <c r="H177" s="34"/>
      <c r="I177" s="9"/>
      <c r="J177" s="32"/>
      <c r="K177" s="32"/>
      <c r="L177" s="6"/>
      <c r="M177" s="33"/>
      <c r="N177" s="33"/>
      <c r="O177" s="7"/>
      <c r="P177" s="35"/>
      <c r="Q177" s="35"/>
      <c r="R177" s="11"/>
    </row>
    <row r="178" spans="1:18" customFormat="1" x14ac:dyDescent="0.35">
      <c r="A178" s="19"/>
      <c r="B178" s="27" t="s">
        <v>36</v>
      </c>
      <c r="C178" s="20">
        <v>12905</v>
      </c>
      <c r="D178" s="29">
        <v>45524</v>
      </c>
      <c r="E178" s="29">
        <v>45474</v>
      </c>
      <c r="F178" s="29">
        <v>45524</v>
      </c>
      <c r="G178" s="34"/>
      <c r="H178" s="34"/>
      <c r="I178" s="9"/>
      <c r="J178" s="32"/>
      <c r="K178" s="32"/>
      <c r="L178" s="6"/>
      <c r="M178" s="33">
        <v>1</v>
      </c>
      <c r="N178" s="33">
        <v>0</v>
      </c>
      <c r="O178" s="7">
        <v>0</v>
      </c>
      <c r="P178" s="35">
        <v>1</v>
      </c>
      <c r="Q178" s="35">
        <v>0</v>
      </c>
      <c r="R178" s="11">
        <v>0</v>
      </c>
    </row>
    <row r="179" spans="1:18" customFormat="1" x14ac:dyDescent="0.35">
      <c r="A179" s="20" t="s">
        <v>401</v>
      </c>
      <c r="B179" s="25" t="s">
        <v>400</v>
      </c>
      <c r="G179" s="34"/>
      <c r="H179" s="34"/>
      <c r="I179" s="9"/>
      <c r="J179" s="32"/>
      <c r="K179" s="32"/>
      <c r="L179" s="6"/>
      <c r="M179" s="33"/>
      <c r="N179" s="33"/>
      <c r="O179" s="7"/>
      <c r="P179" s="35"/>
      <c r="Q179" s="35"/>
      <c r="R179" s="11"/>
    </row>
    <row r="180" spans="1:18" customFormat="1" x14ac:dyDescent="0.35">
      <c r="A180" s="19"/>
      <c r="B180" s="27" t="s">
        <v>37</v>
      </c>
      <c r="C180" s="20">
        <v>1015000</v>
      </c>
      <c r="D180" s="29">
        <v>45536</v>
      </c>
      <c r="E180" s="29">
        <v>45146</v>
      </c>
      <c r="F180" s="29">
        <v>45146</v>
      </c>
      <c r="G180" s="34"/>
      <c r="H180" s="34"/>
      <c r="I180" s="9"/>
      <c r="J180" s="32">
        <v>1</v>
      </c>
      <c r="K180" s="32">
        <v>1</v>
      </c>
      <c r="L180" s="6">
        <v>17632</v>
      </c>
      <c r="M180" s="33"/>
      <c r="N180" s="33"/>
      <c r="O180" s="7"/>
      <c r="P180" s="35">
        <v>1</v>
      </c>
      <c r="Q180" s="35">
        <v>1</v>
      </c>
      <c r="R180" s="11">
        <v>17632</v>
      </c>
    </row>
    <row r="181" spans="1:18" customFormat="1" x14ac:dyDescent="0.35">
      <c r="A181" s="21" t="s">
        <v>411</v>
      </c>
      <c r="B181" s="25" t="s">
        <v>410</v>
      </c>
      <c r="G181" s="34"/>
      <c r="H181" s="34"/>
      <c r="I181" s="9"/>
      <c r="J181" s="32"/>
      <c r="K181" s="32"/>
      <c r="L181" s="6"/>
      <c r="M181" s="33"/>
      <c r="N181" s="33"/>
      <c r="O181" s="7"/>
      <c r="P181" s="35"/>
      <c r="Q181" s="35"/>
      <c r="R181" s="11"/>
    </row>
    <row r="182" spans="1:18" customFormat="1" x14ac:dyDescent="0.35">
      <c r="A182" s="22"/>
      <c r="B182" s="27" t="s">
        <v>49</v>
      </c>
      <c r="C182" s="20">
        <v>475000</v>
      </c>
      <c r="D182" s="29">
        <v>45160</v>
      </c>
      <c r="E182" s="29">
        <v>45268</v>
      </c>
      <c r="F182" s="29">
        <v>45268</v>
      </c>
      <c r="G182" s="34"/>
      <c r="H182" s="34"/>
      <c r="I182" s="9"/>
      <c r="J182" s="32">
        <v>1</v>
      </c>
      <c r="K182" s="32">
        <v>0</v>
      </c>
      <c r="L182" s="6">
        <v>0</v>
      </c>
      <c r="M182" s="33"/>
      <c r="N182" s="33"/>
      <c r="O182" s="7"/>
      <c r="P182" s="35">
        <v>1</v>
      </c>
      <c r="Q182" s="35">
        <v>0</v>
      </c>
      <c r="R182" s="11">
        <v>0</v>
      </c>
    </row>
    <row r="183" spans="1:18" customFormat="1" x14ac:dyDescent="0.35">
      <c r="A183" s="22"/>
      <c r="B183" s="25" t="s">
        <v>677</v>
      </c>
      <c r="G183" s="34"/>
      <c r="H183" s="34"/>
      <c r="I183" s="9"/>
      <c r="J183" s="32"/>
      <c r="K183" s="32"/>
      <c r="L183" s="6"/>
      <c r="M183" s="33"/>
      <c r="N183" s="33"/>
      <c r="O183" s="7"/>
      <c r="P183" s="35"/>
      <c r="Q183" s="35"/>
      <c r="R183" s="11"/>
    </row>
    <row r="184" spans="1:18" customFormat="1" x14ac:dyDescent="0.35">
      <c r="A184" s="22"/>
      <c r="B184" s="27" t="s">
        <v>36</v>
      </c>
      <c r="C184" s="20">
        <v>475000</v>
      </c>
      <c r="D184" s="29">
        <v>45160</v>
      </c>
      <c r="E184" s="29">
        <v>45268</v>
      </c>
      <c r="F184" s="29">
        <v>45268</v>
      </c>
      <c r="G184" s="34"/>
      <c r="H184" s="34"/>
      <c r="I184" s="9"/>
      <c r="J184" s="32"/>
      <c r="K184" s="32"/>
      <c r="L184" s="6"/>
      <c r="M184" s="33">
        <v>1</v>
      </c>
      <c r="N184" s="33">
        <v>0</v>
      </c>
      <c r="O184" s="7">
        <v>0</v>
      </c>
      <c r="P184" s="35">
        <v>1</v>
      </c>
      <c r="Q184" s="35">
        <v>0</v>
      </c>
      <c r="R184" s="11">
        <v>0</v>
      </c>
    </row>
    <row r="185" spans="1:18" customFormat="1" x14ac:dyDescent="0.35">
      <c r="A185" s="22"/>
      <c r="B185" s="25" t="s">
        <v>640</v>
      </c>
      <c r="G185" s="34"/>
      <c r="H185" s="34"/>
      <c r="I185" s="9"/>
      <c r="J185" s="32"/>
      <c r="K185" s="32"/>
      <c r="L185" s="6"/>
      <c r="M185" s="33"/>
      <c r="N185" s="33"/>
      <c r="O185" s="7"/>
      <c r="P185" s="35"/>
      <c r="Q185" s="35"/>
      <c r="R185" s="11"/>
    </row>
    <row r="186" spans="1:18" customFormat="1" x14ac:dyDescent="0.35">
      <c r="A186" s="22"/>
      <c r="B186" s="27" t="s">
        <v>37</v>
      </c>
      <c r="C186" s="20">
        <v>475000</v>
      </c>
      <c r="D186" s="29">
        <v>45160</v>
      </c>
      <c r="E186" s="29">
        <v>45268</v>
      </c>
      <c r="F186" s="29">
        <v>45268</v>
      </c>
      <c r="G186" s="34"/>
      <c r="H186" s="34"/>
      <c r="I186" s="9"/>
      <c r="J186" s="32"/>
      <c r="K186" s="32"/>
      <c r="L186" s="6"/>
      <c r="M186" s="33">
        <v>1</v>
      </c>
      <c r="N186" s="33">
        <v>1</v>
      </c>
      <c r="O186" s="7">
        <v>0</v>
      </c>
      <c r="P186" s="35">
        <v>1</v>
      </c>
      <c r="Q186" s="35">
        <v>1</v>
      </c>
      <c r="R186" s="11">
        <v>0</v>
      </c>
    </row>
    <row r="187" spans="1:18" customFormat="1" x14ac:dyDescent="0.35">
      <c r="A187" s="20" t="s">
        <v>417</v>
      </c>
      <c r="B187" s="25" t="s">
        <v>481</v>
      </c>
      <c r="G187" s="34"/>
      <c r="H187" s="34"/>
      <c r="I187" s="9"/>
      <c r="J187" s="32"/>
      <c r="K187" s="32"/>
      <c r="L187" s="6"/>
      <c r="M187" s="33"/>
      <c r="N187" s="33"/>
      <c r="O187" s="7"/>
      <c r="P187" s="35"/>
      <c r="Q187" s="35"/>
      <c r="R187" s="11"/>
    </row>
    <row r="188" spans="1:18" customFormat="1" x14ac:dyDescent="0.35">
      <c r="A188" s="19"/>
      <c r="B188" s="27" t="s">
        <v>36</v>
      </c>
      <c r="C188" s="20">
        <v>300000</v>
      </c>
      <c r="D188" s="29">
        <v>45524</v>
      </c>
      <c r="E188" s="29">
        <v>45565</v>
      </c>
      <c r="F188" s="29">
        <v>45565</v>
      </c>
      <c r="G188" s="34"/>
      <c r="H188" s="34"/>
      <c r="I188" s="9"/>
      <c r="J188" s="32"/>
      <c r="K188" s="32"/>
      <c r="L188" s="6"/>
      <c r="M188" s="33">
        <v>1</v>
      </c>
      <c r="N188" s="33">
        <v>0</v>
      </c>
      <c r="O188" s="7">
        <v>0</v>
      </c>
      <c r="P188" s="35">
        <v>1</v>
      </c>
      <c r="Q188" s="35">
        <v>0</v>
      </c>
      <c r="R188" s="11">
        <v>0</v>
      </c>
    </row>
    <row r="189" spans="1:18" customFormat="1" x14ac:dyDescent="0.35">
      <c r="A189" s="19"/>
      <c r="B189" s="25" t="s">
        <v>416</v>
      </c>
      <c r="G189" s="34"/>
      <c r="H189" s="34"/>
      <c r="I189" s="9"/>
      <c r="J189" s="32"/>
      <c r="K189" s="32"/>
      <c r="L189" s="6"/>
      <c r="M189" s="33"/>
      <c r="N189" s="33"/>
      <c r="O189" s="7"/>
      <c r="P189" s="35"/>
      <c r="Q189" s="35"/>
      <c r="R189" s="11"/>
    </row>
    <row r="190" spans="1:18" customFormat="1" x14ac:dyDescent="0.35">
      <c r="A190" s="19"/>
      <c r="B190" s="27" t="s">
        <v>36</v>
      </c>
      <c r="C190" s="20">
        <v>300000</v>
      </c>
      <c r="D190" s="29">
        <v>45524</v>
      </c>
      <c r="E190" s="29">
        <v>45565</v>
      </c>
      <c r="F190" s="29">
        <v>45565</v>
      </c>
      <c r="G190" s="34"/>
      <c r="H190" s="34"/>
      <c r="I190" s="9"/>
      <c r="J190" s="32"/>
      <c r="K190" s="32"/>
      <c r="L190" s="6"/>
      <c r="M190" s="33">
        <v>1</v>
      </c>
      <c r="N190" s="33">
        <v>0</v>
      </c>
      <c r="O190" s="7">
        <v>0</v>
      </c>
      <c r="P190" s="35">
        <v>1</v>
      </c>
      <c r="Q190" s="35">
        <v>0</v>
      </c>
      <c r="R190" s="11">
        <v>0</v>
      </c>
    </row>
    <row r="191" spans="1:18" customFormat="1" x14ac:dyDescent="0.35">
      <c r="A191" s="20" t="s">
        <v>427</v>
      </c>
      <c r="B191" s="25" t="s">
        <v>426</v>
      </c>
      <c r="G191" s="34"/>
      <c r="H191" s="34"/>
      <c r="I191" s="9"/>
      <c r="J191" s="32"/>
      <c r="K191" s="32"/>
      <c r="L191" s="6"/>
      <c r="M191" s="33"/>
      <c r="N191" s="33"/>
      <c r="O191" s="7"/>
      <c r="P191" s="35"/>
      <c r="Q191" s="35"/>
      <c r="R191" s="11"/>
    </row>
    <row r="192" spans="1:18" customFormat="1" x14ac:dyDescent="0.35">
      <c r="A192" s="19"/>
      <c r="B192" s="27" t="s">
        <v>36</v>
      </c>
      <c r="C192" s="20">
        <v>205783</v>
      </c>
      <c r="D192" s="26">
        <v>45524</v>
      </c>
      <c r="E192" s="29">
        <v>45572</v>
      </c>
      <c r="F192" s="29">
        <v>45572</v>
      </c>
      <c r="G192" s="34"/>
      <c r="H192" s="34"/>
      <c r="I192" s="9"/>
      <c r="J192" s="32"/>
      <c r="K192" s="32"/>
      <c r="L192" s="6"/>
      <c r="M192" s="33">
        <v>1</v>
      </c>
      <c r="N192" s="33">
        <v>0</v>
      </c>
      <c r="O192" s="7">
        <v>0</v>
      </c>
      <c r="P192" s="35">
        <v>1</v>
      </c>
      <c r="Q192" s="35">
        <v>0</v>
      </c>
      <c r="R192" s="11">
        <v>0</v>
      </c>
    </row>
    <row r="193" spans="1:18" customFormat="1" x14ac:dyDescent="0.35">
      <c r="A193" s="19"/>
      <c r="B193" s="25" t="s">
        <v>747</v>
      </c>
      <c r="G193" s="34"/>
      <c r="H193" s="34"/>
      <c r="I193" s="9"/>
      <c r="J193" s="32"/>
      <c r="K193" s="32"/>
      <c r="L193" s="6"/>
      <c r="M193" s="33"/>
      <c r="N193" s="33"/>
      <c r="O193" s="7"/>
      <c r="P193" s="35"/>
      <c r="Q193" s="35"/>
      <c r="R193" s="11"/>
    </row>
    <row r="194" spans="1:18" customFormat="1" x14ac:dyDescent="0.35">
      <c r="A194" s="19"/>
      <c r="B194" s="27" t="s">
        <v>36</v>
      </c>
      <c r="C194" s="20">
        <v>205783</v>
      </c>
      <c r="D194" s="26">
        <v>45524</v>
      </c>
      <c r="E194" s="29">
        <v>45572</v>
      </c>
      <c r="F194" s="29">
        <v>45572</v>
      </c>
      <c r="G194" s="34"/>
      <c r="H194" s="34"/>
      <c r="I194" s="9"/>
      <c r="J194" s="32"/>
      <c r="K194" s="32"/>
      <c r="L194" s="6"/>
      <c r="M194" s="33">
        <v>1</v>
      </c>
      <c r="N194" s="33">
        <v>0</v>
      </c>
      <c r="O194" s="7">
        <v>0</v>
      </c>
      <c r="P194" s="35">
        <v>1</v>
      </c>
      <c r="Q194" s="35">
        <v>0</v>
      </c>
      <c r="R194" s="11">
        <v>0</v>
      </c>
    </row>
    <row r="195" spans="1:18" customFormat="1" x14ac:dyDescent="0.35">
      <c r="A195" s="19"/>
      <c r="B195" s="25" t="s">
        <v>665</v>
      </c>
      <c r="G195" s="34"/>
      <c r="H195" s="34"/>
      <c r="I195" s="9"/>
      <c r="J195" s="32"/>
      <c r="K195" s="32"/>
      <c r="L195" s="6"/>
      <c r="M195" s="33"/>
      <c r="N195" s="33"/>
      <c r="O195" s="7"/>
      <c r="P195" s="35"/>
      <c r="Q195" s="35"/>
      <c r="R195" s="11"/>
    </row>
    <row r="196" spans="1:18" customFormat="1" x14ac:dyDescent="0.35">
      <c r="A196" s="19"/>
      <c r="B196" s="27" t="s">
        <v>36</v>
      </c>
      <c r="C196" s="20">
        <v>205783</v>
      </c>
      <c r="D196" s="26">
        <v>45524</v>
      </c>
      <c r="E196" s="29">
        <v>45572</v>
      </c>
      <c r="F196" s="29">
        <v>45572</v>
      </c>
      <c r="G196" s="34"/>
      <c r="H196" s="34"/>
      <c r="I196" s="9"/>
      <c r="J196" s="32"/>
      <c r="K196" s="32"/>
      <c r="L196" s="6"/>
      <c r="M196" s="33">
        <v>1</v>
      </c>
      <c r="N196" s="33">
        <v>0</v>
      </c>
      <c r="O196" s="7">
        <v>0</v>
      </c>
      <c r="P196" s="35">
        <v>1</v>
      </c>
      <c r="Q196" s="35">
        <v>0</v>
      </c>
      <c r="R196" s="11">
        <v>0</v>
      </c>
    </row>
    <row r="197" spans="1:18" customFormat="1" x14ac:dyDescent="0.35">
      <c r="A197" s="20" t="s">
        <v>433</v>
      </c>
      <c r="B197" s="25" t="s">
        <v>432</v>
      </c>
      <c r="G197" s="34"/>
      <c r="H197" s="34"/>
      <c r="I197" s="9"/>
      <c r="J197" s="32"/>
      <c r="K197" s="32"/>
      <c r="L197" s="6"/>
      <c r="M197" s="33"/>
      <c r="N197" s="33"/>
      <c r="O197" s="7"/>
      <c r="P197" s="35"/>
      <c r="Q197" s="35"/>
      <c r="R197" s="11"/>
    </row>
    <row r="198" spans="1:18" customFormat="1" x14ac:dyDescent="0.35">
      <c r="A198" s="19"/>
      <c r="B198" s="27" t="s">
        <v>37</v>
      </c>
      <c r="C198" s="20">
        <v>225000</v>
      </c>
      <c r="D198" s="29">
        <v>45160</v>
      </c>
      <c r="E198" s="29">
        <v>45569</v>
      </c>
      <c r="F198" s="29">
        <v>45569</v>
      </c>
      <c r="G198" s="34"/>
      <c r="H198" s="34"/>
      <c r="I198" s="9"/>
      <c r="J198" s="32"/>
      <c r="K198" s="32"/>
      <c r="L198" s="6"/>
      <c r="M198" s="33">
        <v>1</v>
      </c>
      <c r="N198" s="33">
        <v>1</v>
      </c>
      <c r="O198" s="7">
        <v>263334.65999999997</v>
      </c>
      <c r="P198" s="35">
        <v>1</v>
      </c>
      <c r="Q198" s="35">
        <v>1</v>
      </c>
      <c r="R198" s="11">
        <v>263334.65999999997</v>
      </c>
    </row>
    <row r="199" spans="1:18" customFormat="1" x14ac:dyDescent="0.35">
      <c r="A199" s="20" t="s">
        <v>438</v>
      </c>
      <c r="B199" s="25" t="s">
        <v>437</v>
      </c>
      <c r="G199" s="34"/>
      <c r="H199" s="34"/>
      <c r="I199" s="9"/>
      <c r="J199" s="32"/>
      <c r="K199" s="32"/>
      <c r="L199" s="6"/>
      <c r="M199" s="33"/>
      <c r="N199" s="33"/>
      <c r="O199" s="7"/>
      <c r="P199" s="35"/>
      <c r="Q199" s="35"/>
      <c r="R199" s="11"/>
    </row>
    <row r="200" spans="1:18" customFormat="1" x14ac:dyDescent="0.35">
      <c r="A200" s="19"/>
      <c r="B200" s="27" t="s">
        <v>36</v>
      </c>
      <c r="C200" s="20">
        <v>10000</v>
      </c>
      <c r="D200" s="29">
        <v>45397</v>
      </c>
      <c r="E200" s="29">
        <v>45659</v>
      </c>
      <c r="F200" s="29">
        <v>45659</v>
      </c>
      <c r="G200" s="34"/>
      <c r="H200" s="34"/>
      <c r="I200" s="9"/>
      <c r="J200" s="32"/>
      <c r="K200" s="32"/>
      <c r="L200" s="6"/>
      <c r="M200" s="33">
        <v>1</v>
      </c>
      <c r="N200" s="33">
        <v>0</v>
      </c>
      <c r="O200" s="7">
        <v>0</v>
      </c>
      <c r="P200" s="35">
        <v>1</v>
      </c>
      <c r="Q200" s="35">
        <v>0</v>
      </c>
      <c r="R200" s="11">
        <v>0</v>
      </c>
    </row>
    <row r="201" spans="1:18" customFormat="1" x14ac:dyDescent="0.35">
      <c r="A201" s="20" t="s">
        <v>446</v>
      </c>
      <c r="B201" s="25" t="s">
        <v>522</v>
      </c>
      <c r="G201" s="34"/>
      <c r="H201" s="34"/>
      <c r="I201" s="9"/>
      <c r="J201" s="32"/>
      <c r="K201" s="32"/>
      <c r="L201" s="6"/>
      <c r="M201" s="33"/>
      <c r="N201" s="33"/>
      <c r="O201" s="7"/>
      <c r="P201" s="35"/>
      <c r="Q201" s="35"/>
      <c r="R201" s="11"/>
    </row>
    <row r="202" spans="1:18" customFormat="1" x14ac:dyDescent="0.35">
      <c r="A202" s="19"/>
      <c r="B202" s="27" t="s">
        <v>36</v>
      </c>
      <c r="C202" s="20">
        <v>200000</v>
      </c>
      <c r="D202" s="29">
        <v>45524</v>
      </c>
      <c r="E202" s="29">
        <v>45574</v>
      </c>
      <c r="F202" s="29">
        <v>45574</v>
      </c>
      <c r="G202" s="34"/>
      <c r="H202" s="34"/>
      <c r="I202" s="9"/>
      <c r="J202" s="32"/>
      <c r="K202" s="32"/>
      <c r="L202" s="6"/>
      <c r="M202" s="33">
        <v>1</v>
      </c>
      <c r="N202" s="33">
        <v>0</v>
      </c>
      <c r="O202" s="7">
        <v>0</v>
      </c>
      <c r="P202" s="35">
        <v>1</v>
      </c>
      <c r="Q202" s="35">
        <v>0</v>
      </c>
      <c r="R202" s="11">
        <v>0</v>
      </c>
    </row>
    <row r="203" spans="1:18" customFormat="1" x14ac:dyDescent="0.35">
      <c r="A203" s="19"/>
      <c r="B203" s="25" t="s">
        <v>445</v>
      </c>
      <c r="G203" s="34"/>
      <c r="H203" s="34"/>
      <c r="I203" s="9"/>
      <c r="J203" s="32"/>
      <c r="K203" s="32"/>
      <c r="L203" s="6"/>
      <c r="M203" s="33"/>
      <c r="N203" s="33"/>
      <c r="O203" s="7"/>
      <c r="P203" s="35"/>
      <c r="Q203" s="35"/>
      <c r="R203" s="11"/>
    </row>
    <row r="204" spans="1:18" customFormat="1" x14ac:dyDescent="0.35">
      <c r="A204" s="19"/>
      <c r="B204" s="27" t="s">
        <v>36</v>
      </c>
      <c r="C204" s="20">
        <v>200000</v>
      </c>
      <c r="D204" s="29">
        <v>45524</v>
      </c>
      <c r="E204" s="29">
        <v>45574</v>
      </c>
      <c r="F204" s="29">
        <v>45574</v>
      </c>
      <c r="G204" s="34"/>
      <c r="H204" s="34"/>
      <c r="I204" s="9"/>
      <c r="J204" s="32"/>
      <c r="K204" s="32"/>
      <c r="L204" s="6"/>
      <c r="M204" s="33">
        <v>1</v>
      </c>
      <c r="N204" s="33">
        <v>0</v>
      </c>
      <c r="O204" s="7">
        <v>0</v>
      </c>
      <c r="P204" s="35">
        <v>1</v>
      </c>
      <c r="Q204" s="35">
        <v>0</v>
      </c>
      <c r="R204" s="11">
        <v>0</v>
      </c>
    </row>
    <row r="205" spans="1:18" customFormat="1" x14ac:dyDescent="0.35">
      <c r="A205" s="19"/>
      <c r="B205" s="25" t="s">
        <v>651</v>
      </c>
      <c r="G205" s="34"/>
      <c r="H205" s="34"/>
      <c r="I205" s="9"/>
      <c r="J205" s="32"/>
      <c r="K205" s="32"/>
      <c r="L205" s="6"/>
      <c r="M205" s="33"/>
      <c r="N205" s="33"/>
      <c r="O205" s="7"/>
      <c r="P205" s="35"/>
      <c r="Q205" s="35"/>
      <c r="R205" s="11"/>
    </row>
    <row r="206" spans="1:18" customFormat="1" x14ac:dyDescent="0.35">
      <c r="A206" s="19"/>
      <c r="B206" s="27" t="s">
        <v>36</v>
      </c>
      <c r="C206" s="20">
        <v>200000</v>
      </c>
      <c r="D206" s="29">
        <v>45524</v>
      </c>
      <c r="E206" s="29">
        <v>45574</v>
      </c>
      <c r="F206" s="29">
        <v>45574</v>
      </c>
      <c r="G206" s="34"/>
      <c r="H206" s="34"/>
      <c r="I206" s="9"/>
      <c r="J206" s="32"/>
      <c r="K206" s="32"/>
      <c r="L206" s="6"/>
      <c r="M206" s="33">
        <v>1</v>
      </c>
      <c r="N206" s="33">
        <v>0</v>
      </c>
      <c r="O206" s="7">
        <v>0</v>
      </c>
      <c r="P206" s="35">
        <v>1</v>
      </c>
      <c r="Q206" s="35">
        <v>0</v>
      </c>
      <c r="R206" s="11">
        <v>0</v>
      </c>
    </row>
    <row r="207" spans="1:18" customFormat="1" x14ac:dyDescent="0.35">
      <c r="A207" s="20" t="s">
        <v>462</v>
      </c>
      <c r="B207" s="25" t="s">
        <v>461</v>
      </c>
      <c r="G207" s="34"/>
      <c r="H207" s="34"/>
      <c r="I207" s="9"/>
      <c r="J207" s="32"/>
      <c r="K207" s="32"/>
      <c r="L207" s="6"/>
      <c r="M207" s="33"/>
      <c r="N207" s="33"/>
      <c r="O207" s="7"/>
      <c r="P207" s="35"/>
      <c r="Q207" s="35"/>
      <c r="R207" s="11"/>
    </row>
    <row r="208" spans="1:18" customFormat="1" x14ac:dyDescent="0.35">
      <c r="A208" s="19"/>
      <c r="B208" s="27" t="s">
        <v>37</v>
      </c>
      <c r="C208" s="20">
        <v>67500</v>
      </c>
      <c r="D208" s="29">
        <v>45274</v>
      </c>
      <c r="E208" s="29">
        <v>45098</v>
      </c>
      <c r="F208" s="29">
        <v>45098</v>
      </c>
      <c r="G208" s="34">
        <v>1</v>
      </c>
      <c r="H208" s="34">
        <v>1</v>
      </c>
      <c r="I208" s="9">
        <v>6276250</v>
      </c>
      <c r="J208" s="32"/>
      <c r="K208" s="32"/>
      <c r="L208" s="6"/>
      <c r="M208" s="33"/>
      <c r="N208" s="33"/>
      <c r="O208" s="7"/>
      <c r="P208" s="35">
        <v>1</v>
      </c>
      <c r="Q208" s="35">
        <v>1</v>
      </c>
      <c r="R208" s="11">
        <v>6276250</v>
      </c>
    </row>
    <row r="209" spans="1:18" customFormat="1" x14ac:dyDescent="0.35">
      <c r="A209" s="19"/>
      <c r="B209" s="25" t="s">
        <v>753</v>
      </c>
      <c r="G209" s="34"/>
      <c r="H209" s="34"/>
      <c r="I209" s="9"/>
      <c r="J209" s="32"/>
      <c r="K209" s="32"/>
      <c r="L209" s="6"/>
      <c r="M209" s="33"/>
      <c r="N209" s="33"/>
      <c r="O209" s="7"/>
      <c r="P209" s="35"/>
      <c r="Q209" s="35"/>
      <c r="R209" s="11"/>
    </row>
    <row r="210" spans="1:18" customFormat="1" x14ac:dyDescent="0.35">
      <c r="A210" s="19"/>
      <c r="B210" s="27" t="s">
        <v>37</v>
      </c>
      <c r="C210" s="20">
        <v>67500</v>
      </c>
      <c r="D210" s="29">
        <v>45274</v>
      </c>
      <c r="E210" s="29">
        <v>45098</v>
      </c>
      <c r="F210" s="29">
        <v>45098</v>
      </c>
      <c r="G210" s="34">
        <v>1</v>
      </c>
      <c r="H210" s="34">
        <v>1</v>
      </c>
      <c r="I210" s="9">
        <v>1362664.6</v>
      </c>
      <c r="J210" s="32"/>
      <c r="K210" s="32"/>
      <c r="L210" s="6"/>
      <c r="M210" s="33"/>
      <c r="N210" s="33"/>
      <c r="O210" s="7"/>
      <c r="P210" s="35">
        <v>1</v>
      </c>
      <c r="Q210" s="35">
        <v>1</v>
      </c>
      <c r="R210" s="11">
        <v>1362664.6</v>
      </c>
    </row>
    <row r="211" spans="1:18" customFormat="1" x14ac:dyDescent="0.35">
      <c r="A211" s="19"/>
      <c r="B211" s="25" t="s">
        <v>618</v>
      </c>
      <c r="G211" s="34"/>
      <c r="H211" s="34"/>
      <c r="I211" s="9"/>
      <c r="J211" s="32"/>
      <c r="K211" s="32"/>
      <c r="L211" s="6"/>
      <c r="M211" s="33"/>
      <c r="N211" s="33"/>
      <c r="O211" s="7"/>
      <c r="P211" s="35"/>
      <c r="Q211" s="35"/>
      <c r="R211" s="11"/>
    </row>
    <row r="212" spans="1:18" customFormat="1" x14ac:dyDescent="0.35">
      <c r="A212" s="19"/>
      <c r="B212" s="27" t="s">
        <v>37</v>
      </c>
      <c r="C212" s="20">
        <v>67500</v>
      </c>
      <c r="D212" s="29">
        <v>45274</v>
      </c>
      <c r="E212" s="29">
        <v>45098</v>
      </c>
      <c r="F212" s="29">
        <v>45098</v>
      </c>
      <c r="G212" s="34">
        <v>1</v>
      </c>
      <c r="H212" s="34">
        <v>1</v>
      </c>
      <c r="I212" s="9">
        <v>606</v>
      </c>
      <c r="J212" s="32"/>
      <c r="K212" s="32"/>
      <c r="L212" s="6"/>
      <c r="M212" s="33"/>
      <c r="N212" s="33"/>
      <c r="O212" s="7"/>
      <c r="P212" s="35">
        <v>1</v>
      </c>
      <c r="Q212" s="35">
        <v>1</v>
      </c>
      <c r="R212" s="11">
        <v>606</v>
      </c>
    </row>
    <row r="213" spans="1:18" customFormat="1" x14ac:dyDescent="0.35">
      <c r="A213" s="19"/>
      <c r="B213" s="25" t="s">
        <v>796</v>
      </c>
      <c r="G213" s="34"/>
      <c r="H213" s="34"/>
      <c r="I213" s="9"/>
      <c r="J213" s="32"/>
      <c r="K213" s="32"/>
      <c r="L213" s="6"/>
      <c r="M213" s="33"/>
      <c r="N213" s="33"/>
      <c r="O213" s="7"/>
      <c r="P213" s="35"/>
      <c r="Q213" s="35"/>
      <c r="R213" s="11"/>
    </row>
    <row r="214" spans="1:18" customFormat="1" x14ac:dyDescent="0.35">
      <c r="A214" s="19"/>
      <c r="B214" s="27" t="s">
        <v>37</v>
      </c>
      <c r="C214" s="20">
        <v>67500</v>
      </c>
      <c r="D214" s="29">
        <v>45274</v>
      </c>
      <c r="E214" s="29">
        <v>45098</v>
      </c>
      <c r="F214" s="29">
        <v>45098</v>
      </c>
      <c r="G214" s="34"/>
      <c r="H214" s="34"/>
      <c r="I214" s="9"/>
      <c r="J214" s="32">
        <v>1</v>
      </c>
      <c r="K214" s="32">
        <v>1</v>
      </c>
      <c r="L214" s="6">
        <v>605</v>
      </c>
      <c r="M214" s="33"/>
      <c r="N214" s="33"/>
      <c r="O214" s="7"/>
      <c r="P214" s="35">
        <v>1</v>
      </c>
      <c r="Q214" s="35">
        <v>1</v>
      </c>
      <c r="R214" s="11">
        <v>605</v>
      </c>
    </row>
    <row r="215" spans="1:18" customFormat="1" x14ac:dyDescent="0.35">
      <c r="A215" s="19"/>
      <c r="B215" s="25" t="s">
        <v>582</v>
      </c>
      <c r="G215" s="34"/>
      <c r="H215" s="34"/>
      <c r="I215" s="9"/>
      <c r="J215" s="32"/>
      <c r="K215" s="32"/>
      <c r="L215" s="6"/>
      <c r="M215" s="33"/>
      <c r="N215" s="33"/>
      <c r="O215" s="7"/>
      <c r="P215" s="35"/>
      <c r="Q215" s="35"/>
      <c r="R215" s="11"/>
    </row>
    <row r="216" spans="1:18" customFormat="1" x14ac:dyDescent="0.35">
      <c r="A216" s="19"/>
      <c r="B216" s="27" t="s">
        <v>36</v>
      </c>
      <c r="C216" s="20">
        <v>67500</v>
      </c>
      <c r="D216" s="29">
        <v>45274</v>
      </c>
      <c r="E216" s="29">
        <v>45098</v>
      </c>
      <c r="F216" s="29">
        <v>45098</v>
      </c>
      <c r="G216" s="34"/>
      <c r="H216" s="34"/>
      <c r="I216" s="9"/>
      <c r="J216" s="32"/>
      <c r="K216" s="32"/>
      <c r="L216" s="6"/>
      <c r="M216" s="33">
        <v>1</v>
      </c>
      <c r="N216" s="33">
        <v>0</v>
      </c>
      <c r="O216" s="7">
        <v>0</v>
      </c>
      <c r="P216" s="35">
        <v>1</v>
      </c>
      <c r="Q216" s="35">
        <v>0</v>
      </c>
      <c r="R216" s="11">
        <v>0</v>
      </c>
    </row>
    <row r="217" spans="1:18" customFormat="1" x14ac:dyDescent="0.35">
      <c r="A217" s="19"/>
      <c r="B217" s="25" t="s">
        <v>800</v>
      </c>
      <c r="G217" s="34"/>
      <c r="H217" s="34"/>
      <c r="I217" s="9"/>
      <c r="J217" s="32"/>
      <c r="K217" s="32"/>
      <c r="L217" s="6"/>
      <c r="M217" s="33"/>
      <c r="N217" s="33"/>
      <c r="O217" s="7"/>
      <c r="P217" s="35"/>
      <c r="Q217" s="35"/>
      <c r="R217" s="11"/>
    </row>
    <row r="218" spans="1:18" customFormat="1" x14ac:dyDescent="0.35">
      <c r="A218" s="19"/>
      <c r="B218" s="27" t="s">
        <v>36</v>
      </c>
      <c r="C218" s="20">
        <v>67500</v>
      </c>
      <c r="D218" s="29">
        <v>45274</v>
      </c>
      <c r="E218" s="29">
        <v>45098</v>
      </c>
      <c r="F218" s="29">
        <v>45098</v>
      </c>
      <c r="G218" s="34"/>
      <c r="H218" s="34"/>
      <c r="I218" s="9"/>
      <c r="J218" s="32">
        <v>1</v>
      </c>
      <c r="K218" s="32">
        <v>0</v>
      </c>
      <c r="L218" s="6">
        <v>0</v>
      </c>
      <c r="M218" s="33"/>
      <c r="N218" s="33"/>
      <c r="O218" s="7"/>
      <c r="P218" s="35">
        <v>1</v>
      </c>
      <c r="Q218" s="35">
        <v>0</v>
      </c>
      <c r="R218" s="11">
        <v>0</v>
      </c>
    </row>
    <row r="219" spans="1:18" customFormat="1" x14ac:dyDescent="0.35">
      <c r="A219" s="19"/>
      <c r="B219" s="25" t="s">
        <v>706</v>
      </c>
      <c r="G219" s="34"/>
      <c r="H219" s="34"/>
      <c r="I219" s="9"/>
      <c r="J219" s="32"/>
      <c r="K219" s="32"/>
      <c r="L219" s="6"/>
      <c r="M219" s="33"/>
      <c r="N219" s="33"/>
      <c r="O219" s="7"/>
      <c r="P219" s="35"/>
      <c r="Q219" s="35"/>
      <c r="R219" s="11"/>
    </row>
    <row r="220" spans="1:18" customFormat="1" x14ac:dyDescent="0.35">
      <c r="A220" s="19"/>
      <c r="B220" s="27" t="s">
        <v>36</v>
      </c>
      <c r="C220" s="20">
        <v>67500</v>
      </c>
      <c r="D220" s="29">
        <v>45274</v>
      </c>
      <c r="E220" s="29">
        <v>45098</v>
      </c>
      <c r="F220" s="29">
        <v>45098</v>
      </c>
      <c r="G220" s="34"/>
      <c r="H220" s="34"/>
      <c r="I220" s="9"/>
      <c r="J220" s="32">
        <v>1</v>
      </c>
      <c r="K220" s="32">
        <v>0</v>
      </c>
      <c r="L220" s="6">
        <v>0</v>
      </c>
      <c r="M220" s="33"/>
      <c r="N220" s="33"/>
      <c r="O220" s="7"/>
      <c r="P220" s="35">
        <v>1</v>
      </c>
      <c r="Q220" s="35">
        <v>0</v>
      </c>
      <c r="R220" s="11">
        <v>0</v>
      </c>
    </row>
    <row r="221" spans="1:18" customFormat="1" x14ac:dyDescent="0.35">
      <c r="A221" s="20" t="s">
        <v>470</v>
      </c>
      <c r="B221" s="25" t="s">
        <v>469</v>
      </c>
      <c r="G221" s="34"/>
      <c r="H221" s="34"/>
      <c r="I221" s="9"/>
      <c r="J221" s="32"/>
      <c r="K221" s="32"/>
      <c r="L221" s="6"/>
      <c r="M221" s="33"/>
      <c r="N221" s="33"/>
      <c r="O221" s="7"/>
      <c r="P221" s="35"/>
      <c r="Q221" s="35"/>
      <c r="R221" s="11"/>
    </row>
    <row r="222" spans="1:18" customFormat="1" x14ac:dyDescent="0.35">
      <c r="A222" s="19"/>
      <c r="B222" s="27" t="s">
        <v>36</v>
      </c>
      <c r="C222" s="20">
        <v>407500</v>
      </c>
      <c r="D222" s="29">
        <v>45474</v>
      </c>
      <c r="E222" s="29">
        <v>45345</v>
      </c>
      <c r="F222" s="29">
        <v>45478</v>
      </c>
      <c r="G222" s="34"/>
      <c r="H222" s="34"/>
      <c r="I222" s="9"/>
      <c r="J222" s="32">
        <v>1</v>
      </c>
      <c r="K222" s="32">
        <v>0</v>
      </c>
      <c r="L222" s="6">
        <v>0</v>
      </c>
      <c r="M222" s="33"/>
      <c r="N222" s="33"/>
      <c r="O222" s="7"/>
      <c r="P222" s="35">
        <v>1</v>
      </c>
      <c r="Q222" s="35">
        <v>0</v>
      </c>
      <c r="R222" s="11">
        <v>0</v>
      </c>
    </row>
    <row r="223" spans="1:18" customFormat="1" x14ac:dyDescent="0.35">
      <c r="A223" s="19"/>
      <c r="B223" s="25" t="s">
        <v>743</v>
      </c>
      <c r="G223" s="34"/>
      <c r="H223" s="34"/>
      <c r="I223" s="9"/>
      <c r="J223" s="32"/>
      <c r="K223" s="32"/>
      <c r="L223" s="6"/>
      <c r="M223" s="33"/>
      <c r="N223" s="33"/>
      <c r="O223" s="7"/>
      <c r="P223" s="35"/>
      <c r="Q223" s="35"/>
      <c r="R223" s="11"/>
    </row>
    <row r="224" spans="1:18" customFormat="1" x14ac:dyDescent="0.35">
      <c r="A224" s="19"/>
      <c r="B224" s="27" t="s">
        <v>36</v>
      </c>
      <c r="C224" s="20">
        <v>407500</v>
      </c>
      <c r="D224" s="29">
        <v>45474</v>
      </c>
      <c r="E224" s="29">
        <v>45345</v>
      </c>
      <c r="F224" s="29">
        <v>45478</v>
      </c>
      <c r="G224" s="34"/>
      <c r="H224" s="34"/>
      <c r="I224" s="9"/>
      <c r="J224" s="32"/>
      <c r="K224" s="32"/>
      <c r="L224" s="6"/>
      <c r="M224" s="33">
        <v>1</v>
      </c>
      <c r="N224" s="33">
        <v>0</v>
      </c>
      <c r="O224" s="7">
        <v>0</v>
      </c>
      <c r="P224" s="35">
        <v>1</v>
      </c>
      <c r="Q224" s="35">
        <v>0</v>
      </c>
      <c r="R224" s="11">
        <v>0</v>
      </c>
    </row>
    <row r="225" spans="1:18" customFormat="1" x14ac:dyDescent="0.35">
      <c r="A225" s="19"/>
      <c r="B225" s="25" t="s">
        <v>739</v>
      </c>
      <c r="G225" s="34"/>
      <c r="H225" s="34"/>
      <c r="I225" s="9"/>
      <c r="J225" s="32"/>
      <c r="K225" s="32"/>
      <c r="L225" s="6"/>
      <c r="M225" s="33"/>
      <c r="N225" s="33"/>
      <c r="O225" s="7"/>
      <c r="P225" s="35"/>
      <c r="Q225" s="35"/>
      <c r="R225" s="11"/>
    </row>
    <row r="226" spans="1:18" customFormat="1" x14ac:dyDescent="0.35">
      <c r="A226" s="19"/>
      <c r="B226" s="27" t="s">
        <v>36</v>
      </c>
      <c r="C226" s="20">
        <v>407500</v>
      </c>
      <c r="D226" s="29">
        <v>45474</v>
      </c>
      <c r="E226" s="29">
        <v>45345</v>
      </c>
      <c r="F226" s="29">
        <v>45478</v>
      </c>
      <c r="G226" s="34"/>
      <c r="H226" s="34"/>
      <c r="I226" s="9"/>
      <c r="J226" s="32"/>
      <c r="K226" s="32"/>
      <c r="L226" s="6"/>
      <c r="M226" s="33">
        <v>1</v>
      </c>
      <c r="N226" s="33">
        <v>0</v>
      </c>
      <c r="O226" s="7">
        <v>0</v>
      </c>
      <c r="P226" s="35">
        <v>1</v>
      </c>
      <c r="Q226" s="35">
        <v>0</v>
      </c>
      <c r="R226" s="11">
        <v>0</v>
      </c>
    </row>
    <row r="227" spans="1:18" customFormat="1" x14ac:dyDescent="0.35">
      <c r="A227" s="19"/>
      <c r="B227" s="25" t="s">
        <v>594</v>
      </c>
      <c r="G227" s="34"/>
      <c r="H227" s="34"/>
      <c r="I227" s="9"/>
      <c r="J227" s="32"/>
      <c r="K227" s="32"/>
      <c r="L227" s="6"/>
      <c r="M227" s="33"/>
      <c r="N227" s="33"/>
      <c r="O227" s="7"/>
      <c r="P227" s="35"/>
      <c r="Q227" s="35"/>
      <c r="R227" s="11"/>
    </row>
    <row r="228" spans="1:18" customFormat="1" x14ac:dyDescent="0.35">
      <c r="A228" s="19"/>
      <c r="B228" s="27" t="s">
        <v>36</v>
      </c>
      <c r="C228" s="20">
        <v>407500</v>
      </c>
      <c r="D228" s="29">
        <v>45474</v>
      </c>
      <c r="E228" s="29">
        <v>45345</v>
      </c>
      <c r="F228" s="29">
        <v>45478</v>
      </c>
      <c r="G228" s="34"/>
      <c r="H228" s="34"/>
      <c r="I228" s="9"/>
      <c r="J228" s="32"/>
      <c r="K228" s="32"/>
      <c r="L228" s="6"/>
      <c r="M228" s="33">
        <v>1</v>
      </c>
      <c r="N228" s="33">
        <v>0</v>
      </c>
      <c r="O228" s="7">
        <v>0</v>
      </c>
      <c r="P228" s="35">
        <v>1</v>
      </c>
      <c r="Q228" s="35">
        <v>0</v>
      </c>
      <c r="R228" s="11">
        <v>0</v>
      </c>
    </row>
    <row r="229" spans="1:18" customFormat="1" x14ac:dyDescent="0.35">
      <c r="A229" s="19"/>
      <c r="B229" s="25" t="s">
        <v>952</v>
      </c>
      <c r="G229" s="34"/>
      <c r="H229" s="34"/>
      <c r="I229" s="9"/>
      <c r="J229" s="32"/>
      <c r="K229" s="32"/>
      <c r="L229" s="6"/>
      <c r="M229" s="33"/>
      <c r="N229" s="33"/>
      <c r="O229" s="7"/>
      <c r="P229" s="35"/>
      <c r="Q229" s="35"/>
      <c r="R229" s="11"/>
    </row>
    <row r="230" spans="1:18" customFormat="1" x14ac:dyDescent="0.35">
      <c r="A230" s="19"/>
      <c r="B230" s="27" t="s">
        <v>49</v>
      </c>
      <c r="C230" s="20">
        <v>407500</v>
      </c>
      <c r="D230" s="29">
        <v>45474</v>
      </c>
      <c r="E230" s="29">
        <v>45345</v>
      </c>
      <c r="F230" s="29">
        <v>45478</v>
      </c>
      <c r="G230" s="34"/>
      <c r="H230" s="34"/>
      <c r="I230" s="9"/>
      <c r="J230" s="32"/>
      <c r="K230" s="32"/>
      <c r="L230" s="6"/>
      <c r="M230" s="33">
        <v>1</v>
      </c>
      <c r="N230" s="33">
        <v>0</v>
      </c>
      <c r="O230" s="7">
        <v>0</v>
      </c>
      <c r="P230" s="35">
        <v>1</v>
      </c>
      <c r="Q230" s="35">
        <v>0</v>
      </c>
      <c r="R230" s="11">
        <v>0</v>
      </c>
    </row>
    <row r="231" spans="1:18" customFormat="1" x14ac:dyDescent="0.35">
      <c r="A231" s="19"/>
      <c r="B231" s="25" t="s">
        <v>598</v>
      </c>
      <c r="G231" s="34"/>
      <c r="H231" s="34"/>
      <c r="I231" s="9"/>
      <c r="J231" s="32"/>
      <c r="K231" s="32"/>
      <c r="L231" s="6"/>
      <c r="M231" s="33"/>
      <c r="N231" s="33"/>
      <c r="O231" s="7"/>
      <c r="P231" s="35"/>
      <c r="Q231" s="35"/>
      <c r="R231" s="11"/>
    </row>
    <row r="232" spans="1:18" customFormat="1" x14ac:dyDescent="0.35">
      <c r="A232" s="19"/>
      <c r="B232" s="27" t="s">
        <v>36</v>
      </c>
      <c r="C232" s="20">
        <v>407500</v>
      </c>
      <c r="D232" s="29">
        <v>45474</v>
      </c>
      <c r="E232" s="29">
        <v>45345</v>
      </c>
      <c r="F232" s="29">
        <v>45478</v>
      </c>
      <c r="G232" s="34"/>
      <c r="H232" s="34"/>
      <c r="I232" s="9"/>
      <c r="J232" s="32"/>
      <c r="K232" s="32"/>
      <c r="L232" s="6"/>
      <c r="M232" s="33">
        <v>1</v>
      </c>
      <c r="N232" s="33">
        <v>0</v>
      </c>
      <c r="O232" s="7">
        <v>0</v>
      </c>
      <c r="P232" s="35">
        <v>1</v>
      </c>
      <c r="Q232" s="35">
        <v>0</v>
      </c>
      <c r="R232" s="11">
        <v>0</v>
      </c>
    </row>
    <row r="233" spans="1:18" customFormat="1" x14ac:dyDescent="0.35">
      <c r="A233" s="19"/>
      <c r="B233" s="25" t="s">
        <v>647</v>
      </c>
      <c r="G233" s="34"/>
      <c r="H233" s="34"/>
      <c r="I233" s="9"/>
      <c r="J233" s="32"/>
      <c r="K233" s="32"/>
      <c r="L233" s="6"/>
      <c r="M233" s="33"/>
      <c r="N233" s="33"/>
      <c r="O233" s="7"/>
      <c r="P233" s="35"/>
      <c r="Q233" s="35"/>
      <c r="R233" s="11"/>
    </row>
    <row r="234" spans="1:18" customFormat="1" x14ac:dyDescent="0.35">
      <c r="A234" s="19"/>
      <c r="B234" s="27" t="s">
        <v>36</v>
      </c>
      <c r="C234" s="20">
        <v>407500</v>
      </c>
      <c r="D234" s="29">
        <v>45474</v>
      </c>
      <c r="E234" s="29">
        <v>45345</v>
      </c>
      <c r="F234" s="29">
        <v>45478</v>
      </c>
      <c r="G234" s="34"/>
      <c r="H234" s="34"/>
      <c r="I234" s="9"/>
      <c r="J234" s="32"/>
      <c r="K234" s="32"/>
      <c r="L234" s="6"/>
      <c r="M234" s="33">
        <v>1</v>
      </c>
      <c r="N234" s="33">
        <v>0</v>
      </c>
      <c r="O234" s="7">
        <v>0</v>
      </c>
      <c r="P234" s="35">
        <v>1</v>
      </c>
      <c r="Q234" s="35">
        <v>0</v>
      </c>
      <c r="R234" s="11">
        <v>0</v>
      </c>
    </row>
    <row r="235" spans="1:18" customFormat="1" x14ac:dyDescent="0.35">
      <c r="A235" s="20" t="s">
        <v>474</v>
      </c>
      <c r="B235" s="25" t="s">
        <v>782</v>
      </c>
      <c r="G235" s="34"/>
      <c r="H235" s="34"/>
      <c r="I235" s="9"/>
      <c r="J235" s="32"/>
      <c r="K235" s="32"/>
      <c r="L235" s="6"/>
      <c r="M235" s="33"/>
      <c r="N235" s="33"/>
      <c r="O235" s="7"/>
      <c r="P235" s="35"/>
      <c r="Q235" s="35"/>
      <c r="R235" s="11"/>
    </row>
    <row r="236" spans="1:18" customFormat="1" x14ac:dyDescent="0.35">
      <c r="A236" s="19"/>
      <c r="B236" s="27" t="s">
        <v>36</v>
      </c>
      <c r="C236" s="20">
        <v>210915</v>
      </c>
      <c r="D236" s="29">
        <v>45524</v>
      </c>
      <c r="E236" s="29">
        <v>45560</v>
      </c>
      <c r="F236" s="29">
        <v>45560</v>
      </c>
      <c r="G236" s="34"/>
      <c r="H236" s="34"/>
      <c r="I236" s="9"/>
      <c r="J236" s="32"/>
      <c r="K236" s="32"/>
      <c r="L236" s="6"/>
      <c r="M236" s="33">
        <v>1</v>
      </c>
      <c r="N236" s="33">
        <v>0</v>
      </c>
      <c r="O236" s="7">
        <v>0</v>
      </c>
      <c r="P236" s="35">
        <v>1</v>
      </c>
      <c r="Q236" s="35">
        <v>0</v>
      </c>
      <c r="R236" s="11">
        <v>0</v>
      </c>
    </row>
    <row r="237" spans="1:18" customFormat="1" x14ac:dyDescent="0.35">
      <c r="A237" s="19"/>
      <c r="B237" s="25" t="s">
        <v>607</v>
      </c>
      <c r="G237" s="34"/>
      <c r="H237" s="34"/>
      <c r="I237" s="9"/>
      <c r="J237" s="32"/>
      <c r="K237" s="32"/>
      <c r="L237" s="6"/>
      <c r="M237" s="33"/>
      <c r="N237" s="33"/>
      <c r="O237" s="7"/>
      <c r="P237" s="35"/>
      <c r="Q237" s="35"/>
      <c r="R237" s="11"/>
    </row>
    <row r="238" spans="1:18" customFormat="1" x14ac:dyDescent="0.35">
      <c r="A238" s="19"/>
      <c r="B238" s="27" t="s">
        <v>38</v>
      </c>
      <c r="C238" s="20">
        <v>210915</v>
      </c>
      <c r="D238" s="29">
        <v>45524</v>
      </c>
      <c r="E238" s="29">
        <v>45560</v>
      </c>
      <c r="F238" s="29">
        <v>45560</v>
      </c>
      <c r="G238" s="34"/>
      <c r="H238" s="34"/>
      <c r="I238" s="9"/>
      <c r="J238" s="32"/>
      <c r="K238" s="32"/>
      <c r="L238" s="6"/>
      <c r="M238" s="33">
        <v>1</v>
      </c>
      <c r="N238" s="33">
        <v>0</v>
      </c>
      <c r="O238" s="7">
        <v>0</v>
      </c>
      <c r="P238" s="35">
        <v>1</v>
      </c>
      <c r="Q238" s="35">
        <v>0</v>
      </c>
      <c r="R238" s="11">
        <v>0</v>
      </c>
    </row>
    <row r="239" spans="1:18" customFormat="1" x14ac:dyDescent="0.35">
      <c r="A239" s="20" t="s">
        <v>492</v>
      </c>
      <c r="B239" s="25" t="s">
        <v>491</v>
      </c>
      <c r="G239" s="34"/>
      <c r="H239" s="34"/>
      <c r="I239" s="9"/>
      <c r="J239" s="32"/>
      <c r="K239" s="32"/>
      <c r="L239" s="6"/>
      <c r="M239" s="33"/>
      <c r="N239" s="33"/>
      <c r="O239" s="7"/>
      <c r="P239" s="35"/>
      <c r="Q239" s="35"/>
      <c r="R239" s="11"/>
    </row>
    <row r="240" spans="1:18" customFormat="1" x14ac:dyDescent="0.35">
      <c r="A240" s="19"/>
      <c r="B240" s="27" t="s">
        <v>36</v>
      </c>
      <c r="C240" s="20">
        <v>300000</v>
      </c>
      <c r="D240" s="26">
        <v>45524</v>
      </c>
      <c r="E240" s="29">
        <v>45581</v>
      </c>
      <c r="F240" s="29">
        <v>45581</v>
      </c>
      <c r="G240" s="34"/>
      <c r="H240" s="34"/>
      <c r="I240" s="9"/>
      <c r="J240" s="32"/>
      <c r="K240" s="32"/>
      <c r="L240" s="6"/>
      <c r="M240" s="33">
        <v>1</v>
      </c>
      <c r="N240" s="33">
        <v>0</v>
      </c>
      <c r="O240" s="7">
        <v>0</v>
      </c>
      <c r="P240" s="35">
        <v>1</v>
      </c>
      <c r="Q240" s="35">
        <v>0</v>
      </c>
      <c r="R240" s="11">
        <v>0</v>
      </c>
    </row>
    <row r="241" spans="1:18" customFormat="1" x14ac:dyDescent="0.35">
      <c r="A241" s="20" t="s">
        <v>497</v>
      </c>
      <c r="B241" s="25" t="s">
        <v>700</v>
      </c>
      <c r="G241" s="34"/>
      <c r="H241" s="34"/>
      <c r="I241" s="9"/>
      <c r="J241" s="32"/>
      <c r="K241" s="32"/>
      <c r="L241" s="6"/>
      <c r="M241" s="33"/>
      <c r="N241" s="33"/>
      <c r="O241" s="7"/>
      <c r="P241" s="35"/>
      <c r="Q241" s="35"/>
      <c r="R241" s="11"/>
    </row>
    <row r="242" spans="1:18" customFormat="1" x14ac:dyDescent="0.35">
      <c r="A242" s="19"/>
      <c r="B242" s="27" t="s">
        <v>49</v>
      </c>
      <c r="C242" s="20">
        <v>97500</v>
      </c>
      <c r="D242" s="29">
        <v>45160</v>
      </c>
      <c r="E242" s="29">
        <v>45547</v>
      </c>
      <c r="F242" s="29">
        <v>45547</v>
      </c>
      <c r="G242" s="34"/>
      <c r="H242" s="34"/>
      <c r="I242" s="9"/>
      <c r="J242" s="32"/>
      <c r="K242" s="32"/>
      <c r="L242" s="6"/>
      <c r="M242" s="33">
        <v>1</v>
      </c>
      <c r="N242" s="33">
        <v>0</v>
      </c>
      <c r="O242" s="7">
        <v>0</v>
      </c>
      <c r="P242" s="35">
        <v>1</v>
      </c>
      <c r="Q242" s="35">
        <v>0</v>
      </c>
      <c r="R242" s="11">
        <v>0</v>
      </c>
    </row>
    <row r="243" spans="1:18" customFormat="1" x14ac:dyDescent="0.35">
      <c r="A243" s="19"/>
      <c r="B243" s="25" t="s">
        <v>496</v>
      </c>
      <c r="G243" s="34"/>
      <c r="H243" s="34"/>
      <c r="I243" s="9"/>
      <c r="J243" s="32"/>
      <c r="K243" s="32"/>
      <c r="L243" s="6"/>
      <c r="M243" s="33"/>
      <c r="N243" s="33"/>
      <c r="O243" s="7"/>
      <c r="P243" s="35"/>
      <c r="Q243" s="35"/>
      <c r="R243" s="11"/>
    </row>
    <row r="244" spans="1:18" customFormat="1" x14ac:dyDescent="0.35">
      <c r="A244" s="19"/>
      <c r="B244" s="27" t="s">
        <v>36</v>
      </c>
      <c r="C244" s="20">
        <v>97500</v>
      </c>
      <c r="D244" s="29">
        <v>45160</v>
      </c>
      <c r="E244" s="29">
        <v>45547</v>
      </c>
      <c r="F244" s="29">
        <v>45547</v>
      </c>
      <c r="G244" s="34"/>
      <c r="H244" s="34"/>
      <c r="I244" s="9"/>
      <c r="J244" s="32"/>
      <c r="K244" s="32"/>
      <c r="L244" s="6"/>
      <c r="M244" s="33">
        <v>1</v>
      </c>
      <c r="N244" s="33">
        <v>0</v>
      </c>
      <c r="O244" s="7">
        <v>0</v>
      </c>
      <c r="P244" s="35">
        <v>1</v>
      </c>
      <c r="Q244" s="35">
        <v>0</v>
      </c>
      <c r="R244" s="11">
        <v>0</v>
      </c>
    </row>
    <row r="245" spans="1:18" customFormat="1" x14ac:dyDescent="0.35">
      <c r="A245" s="20" t="s">
        <v>504</v>
      </c>
      <c r="B245" s="25" t="s">
        <v>503</v>
      </c>
      <c r="G245" s="34"/>
      <c r="H245" s="34"/>
      <c r="I245" s="9"/>
      <c r="J245" s="32"/>
      <c r="K245" s="32"/>
      <c r="L245" s="6"/>
      <c r="M245" s="33"/>
      <c r="N245" s="33"/>
      <c r="O245" s="7"/>
      <c r="P245" s="35"/>
      <c r="Q245" s="35"/>
      <c r="R245" s="11"/>
    </row>
    <row r="246" spans="1:18" customFormat="1" x14ac:dyDescent="0.35">
      <c r="A246" s="19"/>
      <c r="B246" s="27" t="s">
        <v>36</v>
      </c>
      <c r="C246" s="20">
        <v>137000</v>
      </c>
      <c r="D246" s="29">
        <v>45536</v>
      </c>
      <c r="E246" s="29">
        <v>45693</v>
      </c>
      <c r="F246" s="29">
        <v>45693</v>
      </c>
      <c r="G246" s="34"/>
      <c r="H246" s="34"/>
      <c r="I246" s="9"/>
      <c r="J246" s="32"/>
      <c r="K246" s="32"/>
      <c r="L246" s="6"/>
      <c r="M246" s="33">
        <v>1</v>
      </c>
      <c r="N246" s="33">
        <v>0</v>
      </c>
      <c r="O246" s="7">
        <v>0</v>
      </c>
      <c r="P246" s="35">
        <v>1</v>
      </c>
      <c r="Q246" s="35">
        <v>0</v>
      </c>
      <c r="R246" s="11">
        <v>0</v>
      </c>
    </row>
    <row r="247" spans="1:18" customFormat="1" x14ac:dyDescent="0.35">
      <c r="A247" s="21" t="s">
        <v>510</v>
      </c>
      <c r="B247" s="25" t="s">
        <v>805</v>
      </c>
      <c r="G247" s="34"/>
      <c r="H247" s="34"/>
      <c r="I247" s="9"/>
      <c r="J247" s="32"/>
      <c r="K247" s="32"/>
      <c r="L247" s="6"/>
      <c r="M247" s="33"/>
      <c r="N247" s="33"/>
      <c r="O247" s="7"/>
      <c r="P247" s="35"/>
      <c r="Q247" s="35"/>
      <c r="R247" s="11"/>
    </row>
    <row r="248" spans="1:18" customFormat="1" x14ac:dyDescent="0.35">
      <c r="A248" s="22"/>
      <c r="B248" s="27" t="s">
        <v>49</v>
      </c>
      <c r="C248" s="20">
        <v>297600</v>
      </c>
      <c r="D248" s="29">
        <v>45524</v>
      </c>
      <c r="E248" s="29">
        <v>45574</v>
      </c>
      <c r="F248" s="29">
        <v>45574</v>
      </c>
      <c r="G248" s="34"/>
      <c r="H248" s="34"/>
      <c r="I248" s="9"/>
      <c r="J248" s="32"/>
      <c r="K248" s="32"/>
      <c r="L248" s="6"/>
      <c r="M248" s="33">
        <v>1</v>
      </c>
      <c r="N248" s="33">
        <v>0</v>
      </c>
      <c r="O248" s="7">
        <v>0</v>
      </c>
      <c r="P248" s="35">
        <v>1</v>
      </c>
      <c r="Q248" s="35">
        <v>0</v>
      </c>
      <c r="R248" s="11">
        <v>0</v>
      </c>
    </row>
    <row r="249" spans="1:18" customFormat="1" x14ac:dyDescent="0.35">
      <c r="A249" s="22"/>
      <c r="B249" s="25" t="s">
        <v>509</v>
      </c>
      <c r="G249" s="34"/>
      <c r="H249" s="34"/>
      <c r="I249" s="9"/>
      <c r="J249" s="32"/>
      <c r="K249" s="32"/>
      <c r="L249" s="6"/>
      <c r="M249" s="33"/>
      <c r="N249" s="33"/>
      <c r="O249" s="7"/>
      <c r="P249" s="35"/>
      <c r="Q249" s="35"/>
      <c r="R249" s="11"/>
    </row>
    <row r="250" spans="1:18" customFormat="1" x14ac:dyDescent="0.35">
      <c r="A250" s="22"/>
      <c r="B250" s="27" t="s">
        <v>49</v>
      </c>
      <c r="C250" s="20">
        <v>297600</v>
      </c>
      <c r="D250" s="29">
        <v>45524</v>
      </c>
      <c r="E250" s="29">
        <v>45574</v>
      </c>
      <c r="F250" s="29">
        <v>45574</v>
      </c>
      <c r="G250" s="34"/>
      <c r="H250" s="34"/>
      <c r="I250" s="9"/>
      <c r="J250" s="32"/>
      <c r="K250" s="32"/>
      <c r="L250" s="6"/>
      <c r="M250" s="33">
        <v>1</v>
      </c>
      <c r="N250" s="33">
        <v>0</v>
      </c>
      <c r="O250" s="7">
        <v>0</v>
      </c>
      <c r="P250" s="35">
        <v>1</v>
      </c>
      <c r="Q250" s="35">
        <v>0</v>
      </c>
      <c r="R250" s="11">
        <v>0</v>
      </c>
    </row>
    <row r="251" spans="1:18" customFormat="1" x14ac:dyDescent="0.35">
      <c r="A251" s="20" t="s">
        <v>517</v>
      </c>
      <c r="B251" s="25" t="s">
        <v>980</v>
      </c>
      <c r="G251" s="34"/>
      <c r="H251" s="34"/>
      <c r="I251" s="9"/>
      <c r="J251" s="32"/>
      <c r="K251" s="32"/>
      <c r="L251" s="6"/>
      <c r="M251" s="33"/>
      <c r="N251" s="33"/>
      <c r="O251" s="7"/>
      <c r="P251" s="35"/>
      <c r="Q251" s="35"/>
      <c r="R251" s="11"/>
    </row>
    <row r="252" spans="1:18" customFormat="1" x14ac:dyDescent="0.35">
      <c r="A252" s="19"/>
      <c r="B252" s="27" t="s">
        <v>36</v>
      </c>
      <c r="C252" s="20">
        <v>234500</v>
      </c>
      <c r="D252" s="26">
        <v>45524</v>
      </c>
      <c r="E252" s="26">
        <v>45574</v>
      </c>
      <c r="F252" s="29">
        <v>45574</v>
      </c>
      <c r="G252" s="34"/>
      <c r="H252" s="34"/>
      <c r="I252" s="9"/>
      <c r="J252" s="32"/>
      <c r="K252" s="32"/>
      <c r="L252" s="6"/>
      <c r="M252" s="33">
        <v>1</v>
      </c>
      <c r="N252" s="33">
        <v>0</v>
      </c>
      <c r="O252" s="7">
        <v>0</v>
      </c>
      <c r="P252" s="35">
        <v>1</v>
      </c>
      <c r="Q252" s="35">
        <v>0</v>
      </c>
      <c r="R252" s="11">
        <v>0</v>
      </c>
    </row>
    <row r="253" spans="1:18" customFormat="1" x14ac:dyDescent="0.35">
      <c r="A253" s="19"/>
      <c r="B253" s="25" t="s">
        <v>516</v>
      </c>
      <c r="G253" s="34"/>
      <c r="H253" s="34"/>
      <c r="I253" s="9"/>
      <c r="J253" s="32"/>
      <c r="K253" s="32"/>
      <c r="L253" s="6"/>
      <c r="M253" s="33"/>
      <c r="N253" s="33"/>
      <c r="O253" s="7"/>
      <c r="P253" s="35"/>
      <c r="Q253" s="35"/>
      <c r="R253" s="11"/>
    </row>
    <row r="254" spans="1:18" customFormat="1" x14ac:dyDescent="0.35">
      <c r="A254" s="19"/>
      <c r="B254" s="27" t="s">
        <v>36</v>
      </c>
      <c r="C254" s="20">
        <v>234500</v>
      </c>
      <c r="D254" s="26">
        <v>45524</v>
      </c>
      <c r="E254" s="26">
        <v>45574</v>
      </c>
      <c r="F254" s="29">
        <v>45574</v>
      </c>
      <c r="G254" s="34"/>
      <c r="H254" s="34"/>
      <c r="I254" s="9"/>
      <c r="J254" s="32"/>
      <c r="K254" s="32"/>
      <c r="L254" s="6"/>
      <c r="M254" s="33">
        <v>1</v>
      </c>
      <c r="N254" s="33">
        <v>0</v>
      </c>
      <c r="O254" s="7">
        <v>0</v>
      </c>
      <c r="P254" s="35">
        <v>1</v>
      </c>
      <c r="Q254" s="35">
        <v>0</v>
      </c>
      <c r="R254" s="11">
        <v>0</v>
      </c>
    </row>
    <row r="255" spans="1:18" customFormat="1" x14ac:dyDescent="0.35">
      <c r="A255" s="21" t="s">
        <v>544</v>
      </c>
      <c r="B255" s="25" t="s">
        <v>723</v>
      </c>
      <c r="G255" s="34"/>
      <c r="H255" s="34"/>
      <c r="I255" s="9"/>
      <c r="J255" s="32"/>
      <c r="K255" s="32"/>
      <c r="L255" s="6"/>
      <c r="M255" s="33"/>
      <c r="N255" s="33"/>
      <c r="O255" s="7"/>
      <c r="P255" s="35"/>
      <c r="Q255" s="35"/>
      <c r="R255" s="11"/>
    </row>
    <row r="256" spans="1:18" customFormat="1" x14ac:dyDescent="0.35">
      <c r="A256" s="22"/>
      <c r="B256" s="27" t="s">
        <v>37</v>
      </c>
      <c r="C256" s="20">
        <v>125000</v>
      </c>
      <c r="D256" s="29">
        <v>44943</v>
      </c>
      <c r="E256" s="29">
        <v>45413</v>
      </c>
      <c r="F256" s="29">
        <v>45413</v>
      </c>
      <c r="G256" s="34"/>
      <c r="H256" s="34"/>
      <c r="I256" s="9"/>
      <c r="J256" s="32"/>
      <c r="K256" s="32"/>
      <c r="L256" s="6"/>
      <c r="M256" s="33">
        <v>1</v>
      </c>
      <c r="N256" s="33">
        <v>1</v>
      </c>
      <c r="O256" s="7">
        <v>12000</v>
      </c>
      <c r="P256" s="35">
        <v>1</v>
      </c>
      <c r="Q256" s="35">
        <v>1</v>
      </c>
      <c r="R256" s="11">
        <v>12000</v>
      </c>
    </row>
    <row r="257" spans="1:18" customFormat="1" x14ac:dyDescent="0.35">
      <c r="A257" s="22"/>
      <c r="B257" s="25" t="s">
        <v>543</v>
      </c>
      <c r="G257" s="34"/>
      <c r="H257" s="34"/>
      <c r="I257" s="9"/>
      <c r="J257" s="32"/>
      <c r="K257" s="32"/>
      <c r="L257" s="6"/>
      <c r="M257" s="33"/>
      <c r="N257" s="33"/>
      <c r="O257" s="7"/>
      <c r="P257" s="35"/>
      <c r="Q257" s="35"/>
      <c r="R257" s="11"/>
    </row>
    <row r="258" spans="1:18" customFormat="1" x14ac:dyDescent="0.35">
      <c r="A258" s="22"/>
      <c r="B258" s="27" t="s">
        <v>36</v>
      </c>
      <c r="C258" s="20">
        <v>125000</v>
      </c>
      <c r="D258" s="29">
        <v>44943</v>
      </c>
      <c r="E258" s="29">
        <v>45413</v>
      </c>
      <c r="F258" s="29">
        <v>45413</v>
      </c>
      <c r="G258" s="34"/>
      <c r="H258" s="34"/>
      <c r="I258" s="9"/>
      <c r="J258" s="32"/>
      <c r="K258" s="32"/>
      <c r="L258" s="6"/>
      <c r="M258" s="33">
        <v>1</v>
      </c>
      <c r="N258" s="33">
        <v>0</v>
      </c>
      <c r="O258" s="7">
        <v>0</v>
      </c>
      <c r="P258" s="35">
        <v>1</v>
      </c>
      <c r="Q258" s="35">
        <v>0</v>
      </c>
      <c r="R258" s="11">
        <v>0</v>
      </c>
    </row>
    <row r="259" spans="1:18" customFormat="1" x14ac:dyDescent="0.35">
      <c r="A259" s="22"/>
      <c r="B259" s="25" t="s">
        <v>718</v>
      </c>
      <c r="G259" s="34"/>
      <c r="H259" s="34"/>
      <c r="I259" s="9"/>
      <c r="J259" s="32"/>
      <c r="K259" s="32"/>
      <c r="L259" s="6"/>
      <c r="M259" s="33"/>
      <c r="N259" s="33"/>
      <c r="O259" s="7"/>
      <c r="P259" s="35"/>
      <c r="Q259" s="35"/>
      <c r="R259" s="11"/>
    </row>
    <row r="260" spans="1:18" customFormat="1" x14ac:dyDescent="0.35">
      <c r="A260" s="22"/>
      <c r="B260" s="27" t="s">
        <v>36</v>
      </c>
      <c r="C260" s="20">
        <v>125000</v>
      </c>
      <c r="D260" s="29">
        <v>44943</v>
      </c>
      <c r="E260" s="29">
        <v>45413</v>
      </c>
      <c r="F260" s="29">
        <v>45413</v>
      </c>
      <c r="G260" s="34"/>
      <c r="H260" s="34"/>
      <c r="I260" s="9"/>
      <c r="J260" s="32">
        <v>1</v>
      </c>
      <c r="K260" s="32">
        <v>0</v>
      </c>
      <c r="L260" s="6">
        <v>0</v>
      </c>
      <c r="M260" s="33"/>
      <c r="N260" s="33"/>
      <c r="O260" s="7"/>
      <c r="P260" s="35">
        <v>1</v>
      </c>
      <c r="Q260" s="35">
        <v>0</v>
      </c>
      <c r="R260" s="11">
        <v>0</v>
      </c>
    </row>
    <row r="261" spans="1:18" customFormat="1" x14ac:dyDescent="0.35">
      <c r="A261" s="21" t="s">
        <v>550</v>
      </c>
      <c r="B261" s="25" t="s">
        <v>549</v>
      </c>
      <c r="G261" s="34"/>
      <c r="H261" s="34"/>
      <c r="I261" s="9"/>
      <c r="J261" s="32"/>
      <c r="K261" s="32"/>
      <c r="L261" s="6"/>
      <c r="M261" s="33"/>
      <c r="N261" s="33"/>
      <c r="O261" s="7"/>
      <c r="P261" s="35"/>
      <c r="Q261" s="35"/>
      <c r="R261" s="11"/>
    </row>
    <row r="262" spans="1:18" customFormat="1" x14ac:dyDescent="0.35">
      <c r="A262" s="22"/>
      <c r="B262" s="27" t="s">
        <v>37</v>
      </c>
      <c r="C262" s="20">
        <v>8985</v>
      </c>
      <c r="D262" s="29">
        <v>45524</v>
      </c>
      <c r="E262" s="29">
        <v>45411</v>
      </c>
      <c r="F262" s="29">
        <v>45411</v>
      </c>
      <c r="G262" s="34"/>
      <c r="H262" s="34"/>
      <c r="I262" s="9"/>
      <c r="J262" s="32">
        <v>1</v>
      </c>
      <c r="K262" s="32">
        <v>1</v>
      </c>
      <c r="L262" s="6">
        <v>96517</v>
      </c>
      <c r="M262" s="33"/>
      <c r="N262" s="33"/>
      <c r="O262" s="7"/>
      <c r="P262" s="35">
        <v>1</v>
      </c>
      <c r="Q262" s="35">
        <v>1</v>
      </c>
      <c r="R262" s="11">
        <v>96517</v>
      </c>
    </row>
    <row r="263" spans="1:18" customFormat="1" x14ac:dyDescent="0.35">
      <c r="A263" s="21" t="s">
        <v>557</v>
      </c>
      <c r="B263" s="25" t="s">
        <v>556</v>
      </c>
      <c r="G263" s="34"/>
      <c r="H263" s="34"/>
      <c r="I263" s="9"/>
      <c r="J263" s="32"/>
      <c r="K263" s="32"/>
      <c r="L263" s="6"/>
      <c r="M263" s="33"/>
      <c r="N263" s="33"/>
      <c r="O263" s="7"/>
      <c r="P263" s="35"/>
      <c r="Q263" s="35"/>
      <c r="R263" s="11"/>
    </row>
    <row r="264" spans="1:18" customFormat="1" x14ac:dyDescent="0.35">
      <c r="A264" s="22"/>
      <c r="B264" s="27" t="s">
        <v>37</v>
      </c>
      <c r="C264" s="20">
        <v>66601</v>
      </c>
      <c r="D264" s="29">
        <v>45160</v>
      </c>
      <c r="E264" s="29">
        <v>45539</v>
      </c>
      <c r="F264" s="29">
        <v>45539</v>
      </c>
      <c r="G264" s="34"/>
      <c r="H264" s="34"/>
      <c r="I264" s="9"/>
      <c r="J264" s="32"/>
      <c r="K264" s="32"/>
      <c r="L264" s="6"/>
      <c r="M264" s="33">
        <v>1</v>
      </c>
      <c r="N264" s="33">
        <v>1</v>
      </c>
      <c r="O264" s="7">
        <v>120000</v>
      </c>
      <c r="P264" s="35">
        <v>1</v>
      </c>
      <c r="Q264" s="35">
        <v>1</v>
      </c>
      <c r="R264" s="11">
        <v>120000</v>
      </c>
    </row>
    <row r="265" spans="1:18" customFormat="1" x14ac:dyDescent="0.35">
      <c r="A265" s="21" t="s">
        <v>569</v>
      </c>
      <c r="B265" s="25" t="s">
        <v>787</v>
      </c>
      <c r="G265" s="34"/>
      <c r="H265" s="34"/>
      <c r="I265" s="9"/>
      <c r="J265" s="32"/>
      <c r="K265" s="32"/>
      <c r="L265" s="6"/>
      <c r="M265" s="33"/>
      <c r="N265" s="33"/>
      <c r="O265" s="7"/>
      <c r="P265" s="35"/>
      <c r="Q265" s="35"/>
      <c r="R265" s="11"/>
    </row>
    <row r="266" spans="1:18" customFormat="1" x14ac:dyDescent="0.35">
      <c r="A266" s="22"/>
      <c r="B266" s="27" t="s">
        <v>36</v>
      </c>
      <c r="C266" s="20">
        <v>200000</v>
      </c>
      <c r="D266" s="29">
        <v>45524</v>
      </c>
      <c r="E266" s="29">
        <v>45617</v>
      </c>
      <c r="F266" s="20" t="s">
        <v>45</v>
      </c>
      <c r="G266" s="34"/>
      <c r="H266" s="34"/>
      <c r="I266" s="9"/>
      <c r="J266" s="32"/>
      <c r="K266" s="32"/>
      <c r="L266" s="6"/>
      <c r="M266" s="33">
        <v>1</v>
      </c>
      <c r="N266" s="33">
        <v>0</v>
      </c>
      <c r="O266" s="7">
        <v>0</v>
      </c>
      <c r="P266" s="35">
        <v>1</v>
      </c>
      <c r="Q266" s="35">
        <v>0</v>
      </c>
      <c r="R266" s="11">
        <v>0</v>
      </c>
    </row>
    <row r="267" spans="1:18" customFormat="1" x14ac:dyDescent="0.35">
      <c r="A267" s="22"/>
      <c r="B267" s="25" t="s">
        <v>568</v>
      </c>
      <c r="G267" s="34"/>
      <c r="H267" s="34"/>
      <c r="I267" s="9"/>
      <c r="J267" s="32"/>
      <c r="K267" s="32"/>
      <c r="L267" s="6"/>
      <c r="M267" s="33"/>
      <c r="N267" s="33"/>
      <c r="O267" s="7"/>
      <c r="P267" s="35"/>
      <c r="Q267" s="35"/>
      <c r="R267" s="11"/>
    </row>
    <row r="268" spans="1:18" customFormat="1" x14ac:dyDescent="0.35">
      <c r="A268" s="22"/>
      <c r="B268" s="27" t="s">
        <v>36</v>
      </c>
      <c r="C268" s="20">
        <v>200000</v>
      </c>
      <c r="D268" s="29">
        <v>45524</v>
      </c>
      <c r="E268" s="29">
        <v>45617</v>
      </c>
      <c r="F268" s="20" t="s">
        <v>45</v>
      </c>
      <c r="G268" s="34"/>
      <c r="H268" s="34"/>
      <c r="I268" s="9"/>
      <c r="J268" s="32"/>
      <c r="K268" s="32"/>
      <c r="L268" s="6"/>
      <c r="M268" s="33">
        <v>1</v>
      </c>
      <c r="N268" s="33">
        <v>0</v>
      </c>
      <c r="O268" s="7">
        <v>0</v>
      </c>
      <c r="P268" s="35">
        <v>1</v>
      </c>
      <c r="Q268" s="35">
        <v>0</v>
      </c>
      <c r="R268" s="11">
        <v>0</v>
      </c>
    </row>
    <row r="269" spans="1:18" customFormat="1" x14ac:dyDescent="0.35">
      <c r="A269" s="21" t="s">
        <v>573</v>
      </c>
      <c r="B269" s="25" t="s">
        <v>575</v>
      </c>
      <c r="G269" s="34"/>
      <c r="H269" s="34"/>
      <c r="I269" s="9"/>
      <c r="J269" s="32"/>
      <c r="K269" s="32"/>
      <c r="L269" s="6"/>
      <c r="M269" s="33"/>
      <c r="N269" s="33"/>
      <c r="O269" s="7"/>
      <c r="P269" s="35"/>
      <c r="Q269" s="35"/>
      <c r="R269" s="11"/>
    </row>
    <row r="270" spans="1:18" customFormat="1" x14ac:dyDescent="0.35">
      <c r="A270" s="22"/>
      <c r="B270" s="27" t="s">
        <v>36</v>
      </c>
      <c r="C270" s="20">
        <v>55090</v>
      </c>
      <c r="D270" s="26">
        <v>45524</v>
      </c>
      <c r="E270" s="29">
        <v>45637</v>
      </c>
      <c r="F270" s="20" t="s">
        <v>45</v>
      </c>
      <c r="G270" s="34"/>
      <c r="H270" s="34"/>
      <c r="I270" s="9"/>
      <c r="J270" s="32"/>
      <c r="K270" s="32"/>
      <c r="L270" s="6"/>
      <c r="M270" s="33">
        <v>1</v>
      </c>
      <c r="N270" s="33">
        <v>0</v>
      </c>
      <c r="O270" s="7">
        <v>0</v>
      </c>
      <c r="P270" s="35">
        <v>1</v>
      </c>
      <c r="Q270" s="35">
        <v>0</v>
      </c>
      <c r="R270" s="11">
        <v>0</v>
      </c>
    </row>
    <row r="271" spans="1:18" customFormat="1" x14ac:dyDescent="0.35">
      <c r="A271" s="21" t="s">
        <v>629</v>
      </c>
      <c r="B271" s="25" t="s">
        <v>628</v>
      </c>
      <c r="G271" s="34"/>
      <c r="H271" s="34"/>
      <c r="I271" s="9"/>
      <c r="J271" s="32"/>
      <c r="K271" s="32"/>
      <c r="L271" s="6"/>
      <c r="M271" s="33"/>
      <c r="N271" s="33"/>
      <c r="O271" s="7"/>
      <c r="P271" s="35"/>
      <c r="Q271" s="35"/>
      <c r="R271" s="11"/>
    </row>
    <row r="272" spans="1:18" customFormat="1" x14ac:dyDescent="0.35">
      <c r="A272" s="22"/>
      <c r="B272" s="27" t="s">
        <v>37</v>
      </c>
      <c r="C272" s="20">
        <v>69000</v>
      </c>
      <c r="D272" s="29">
        <v>45160</v>
      </c>
      <c r="E272" s="29">
        <v>45495</v>
      </c>
      <c r="F272" s="29">
        <v>45532</v>
      </c>
      <c r="G272" s="34"/>
      <c r="H272" s="34"/>
      <c r="I272" s="9"/>
      <c r="J272" s="32"/>
      <c r="K272" s="32"/>
      <c r="L272" s="6"/>
      <c r="M272" s="33">
        <v>1</v>
      </c>
      <c r="N272" s="33">
        <v>1</v>
      </c>
      <c r="O272" s="7">
        <v>191300</v>
      </c>
      <c r="P272" s="35">
        <v>1</v>
      </c>
      <c r="Q272" s="35">
        <v>1</v>
      </c>
      <c r="R272" s="11">
        <v>191300</v>
      </c>
    </row>
    <row r="273" spans="1:18" customFormat="1" x14ac:dyDescent="0.35">
      <c r="A273" s="22"/>
      <c r="B273" s="25" t="s">
        <v>764</v>
      </c>
      <c r="G273" s="34"/>
      <c r="H273" s="34"/>
      <c r="I273" s="9"/>
      <c r="J273" s="32"/>
      <c r="K273" s="32"/>
      <c r="L273" s="6"/>
      <c r="M273" s="33"/>
      <c r="N273" s="33"/>
      <c r="O273" s="7"/>
      <c r="P273" s="35"/>
      <c r="Q273" s="35"/>
      <c r="R273" s="11"/>
    </row>
    <row r="274" spans="1:18" customFormat="1" x14ac:dyDescent="0.35">
      <c r="A274" s="22"/>
      <c r="B274" s="27" t="s">
        <v>37</v>
      </c>
      <c r="C274" s="20">
        <v>69000</v>
      </c>
      <c r="D274" s="29">
        <v>45160</v>
      </c>
      <c r="E274" s="29">
        <v>45495</v>
      </c>
      <c r="F274" s="29">
        <v>45532</v>
      </c>
      <c r="G274" s="34"/>
      <c r="H274" s="34"/>
      <c r="I274" s="9"/>
      <c r="J274" s="32"/>
      <c r="K274" s="32"/>
      <c r="L274" s="6"/>
      <c r="M274" s="33">
        <v>1</v>
      </c>
      <c r="N274" s="33">
        <v>1</v>
      </c>
      <c r="O274" s="7">
        <v>92000</v>
      </c>
      <c r="P274" s="35">
        <v>1</v>
      </c>
      <c r="Q274" s="35">
        <v>1</v>
      </c>
      <c r="R274" s="11">
        <v>92000</v>
      </c>
    </row>
    <row r="275" spans="1:18" customFormat="1" x14ac:dyDescent="0.35">
      <c r="A275" s="22"/>
      <c r="B275" s="25" t="s">
        <v>845</v>
      </c>
      <c r="G275" s="34"/>
      <c r="H275" s="34"/>
      <c r="I275" s="9"/>
      <c r="J275" s="32"/>
      <c r="K275" s="32"/>
      <c r="L275" s="6"/>
      <c r="M275" s="33"/>
      <c r="N275" s="33"/>
      <c r="O275" s="7"/>
      <c r="P275" s="35"/>
      <c r="Q275" s="35"/>
      <c r="R275" s="11"/>
    </row>
    <row r="276" spans="1:18" customFormat="1" x14ac:dyDescent="0.35">
      <c r="A276" s="22"/>
      <c r="B276" s="27" t="s">
        <v>36</v>
      </c>
      <c r="C276" s="20">
        <v>69000</v>
      </c>
      <c r="D276" s="29">
        <v>45160</v>
      </c>
      <c r="E276" s="29">
        <v>45495</v>
      </c>
      <c r="F276" s="29">
        <v>45532</v>
      </c>
      <c r="G276" s="34"/>
      <c r="H276" s="34"/>
      <c r="I276" s="9"/>
      <c r="J276" s="32"/>
      <c r="K276" s="32"/>
      <c r="L276" s="6"/>
      <c r="M276" s="33">
        <v>1</v>
      </c>
      <c r="N276" s="33">
        <v>0</v>
      </c>
      <c r="O276" s="7">
        <v>0</v>
      </c>
      <c r="P276" s="35">
        <v>1</v>
      </c>
      <c r="Q276" s="35">
        <v>0</v>
      </c>
      <c r="R276" s="11">
        <v>0</v>
      </c>
    </row>
    <row r="277" spans="1:18" customFormat="1" x14ac:dyDescent="0.35">
      <c r="A277" s="22"/>
      <c r="B277" s="25" t="s">
        <v>670</v>
      </c>
      <c r="G277" s="34"/>
      <c r="H277" s="34"/>
      <c r="I277" s="9"/>
      <c r="J277" s="32"/>
      <c r="K277" s="32"/>
      <c r="L277" s="6"/>
      <c r="M277" s="33"/>
      <c r="N277" s="33"/>
      <c r="O277" s="7"/>
      <c r="P277" s="35"/>
      <c r="Q277" s="35"/>
      <c r="R277" s="11"/>
    </row>
    <row r="278" spans="1:18" customFormat="1" x14ac:dyDescent="0.35">
      <c r="A278" s="22"/>
      <c r="B278" s="27" t="s">
        <v>36</v>
      </c>
      <c r="C278" s="20">
        <v>69000</v>
      </c>
      <c r="D278" s="29">
        <v>45160</v>
      </c>
      <c r="E278" s="29">
        <v>45495</v>
      </c>
      <c r="F278" s="29">
        <v>45532</v>
      </c>
      <c r="G278" s="34"/>
      <c r="H278" s="34"/>
      <c r="I278" s="9"/>
      <c r="J278" s="32"/>
      <c r="K278" s="32"/>
      <c r="L278" s="6"/>
      <c r="M278" s="33">
        <v>1</v>
      </c>
      <c r="N278" s="33">
        <v>0</v>
      </c>
      <c r="O278" s="7">
        <v>0</v>
      </c>
      <c r="P278" s="35">
        <v>1</v>
      </c>
      <c r="Q278" s="35">
        <v>0</v>
      </c>
      <c r="R278" s="11">
        <v>0</v>
      </c>
    </row>
    <row r="279" spans="1:18" customFormat="1" x14ac:dyDescent="0.35">
      <c r="A279" s="20" t="s">
        <v>778</v>
      </c>
      <c r="B279" s="25" t="s">
        <v>777</v>
      </c>
      <c r="G279" s="34"/>
      <c r="H279" s="34"/>
      <c r="I279" s="9"/>
      <c r="J279" s="32"/>
      <c r="K279" s="32"/>
      <c r="L279" s="6"/>
      <c r="M279" s="33"/>
      <c r="N279" s="33"/>
      <c r="O279" s="7"/>
      <c r="P279" s="35"/>
      <c r="Q279" s="35"/>
      <c r="R279" s="11"/>
    </row>
    <row r="280" spans="1:18" customFormat="1" x14ac:dyDescent="0.35">
      <c r="A280" s="19"/>
      <c r="B280" s="27" t="s">
        <v>37</v>
      </c>
      <c r="C280" s="20">
        <v>38000</v>
      </c>
      <c r="D280" s="26">
        <v>45160</v>
      </c>
      <c r="E280" s="29">
        <v>45310</v>
      </c>
      <c r="F280" s="20" t="s">
        <v>45</v>
      </c>
      <c r="G280" s="34"/>
      <c r="H280" s="34"/>
      <c r="I280" s="9"/>
      <c r="J280" s="32">
        <v>1</v>
      </c>
      <c r="K280" s="32">
        <v>1</v>
      </c>
      <c r="L280" s="6">
        <v>1000</v>
      </c>
      <c r="M280" s="33"/>
      <c r="N280" s="33"/>
      <c r="O280" s="7"/>
      <c r="P280" s="35">
        <v>1</v>
      </c>
      <c r="Q280" s="35">
        <v>1</v>
      </c>
      <c r="R280" s="11">
        <v>1000</v>
      </c>
    </row>
    <row r="281" spans="1:18" customFormat="1" x14ac:dyDescent="0.35">
      <c r="A281" s="20" t="s">
        <v>830</v>
      </c>
      <c r="B281" s="25" t="s">
        <v>829</v>
      </c>
      <c r="G281" s="34"/>
      <c r="H281" s="34"/>
      <c r="I281" s="9"/>
      <c r="J281" s="32"/>
      <c r="K281" s="32"/>
      <c r="L281" s="6"/>
      <c r="M281" s="33"/>
      <c r="N281" s="33"/>
      <c r="O281" s="7"/>
      <c r="P281" s="35"/>
      <c r="Q281" s="35"/>
      <c r="R281" s="11"/>
    </row>
    <row r="282" spans="1:18" customFormat="1" x14ac:dyDescent="0.35">
      <c r="A282" s="19"/>
      <c r="B282" s="27" t="s">
        <v>37</v>
      </c>
      <c r="C282" s="20">
        <v>18466.8</v>
      </c>
      <c r="D282" s="26">
        <v>45160</v>
      </c>
      <c r="E282" s="29">
        <v>45259</v>
      </c>
      <c r="F282" s="20" t="s">
        <v>45</v>
      </c>
      <c r="G282" s="34"/>
      <c r="H282" s="34"/>
      <c r="I282" s="9"/>
      <c r="J282" s="32">
        <v>1</v>
      </c>
      <c r="K282" s="32">
        <v>1</v>
      </c>
      <c r="L282" s="6">
        <v>40000</v>
      </c>
      <c r="M282" s="33"/>
      <c r="N282" s="33"/>
      <c r="O282" s="7"/>
      <c r="P282" s="35">
        <v>1</v>
      </c>
      <c r="Q282" s="35">
        <v>1</v>
      </c>
      <c r="R282" s="11">
        <v>40000</v>
      </c>
    </row>
    <row r="283" spans="1:18" customFormat="1" x14ac:dyDescent="0.35">
      <c r="A283" s="20" t="s">
        <v>841</v>
      </c>
      <c r="B283" s="25" t="s">
        <v>840</v>
      </c>
      <c r="G283" s="34"/>
      <c r="H283" s="34"/>
      <c r="I283" s="9"/>
      <c r="J283" s="32"/>
      <c r="K283" s="32"/>
      <c r="L283" s="6"/>
      <c r="M283" s="33"/>
      <c r="N283" s="33"/>
      <c r="O283" s="7"/>
      <c r="P283" s="35"/>
      <c r="Q283" s="35"/>
      <c r="R283" s="11"/>
    </row>
    <row r="284" spans="1:18" customFormat="1" x14ac:dyDescent="0.35">
      <c r="A284" s="19"/>
      <c r="B284" s="27" t="s">
        <v>37</v>
      </c>
      <c r="C284" s="20">
        <v>50000</v>
      </c>
      <c r="D284" s="29">
        <v>45524</v>
      </c>
      <c r="E284" s="29">
        <v>45686</v>
      </c>
      <c r="F284" s="20" t="s">
        <v>45</v>
      </c>
      <c r="G284" s="34"/>
      <c r="H284" s="34"/>
      <c r="I284" s="9"/>
      <c r="J284" s="32"/>
      <c r="K284" s="32"/>
      <c r="L284" s="6"/>
      <c r="M284" s="33">
        <v>1</v>
      </c>
      <c r="N284" s="33">
        <v>1</v>
      </c>
      <c r="O284" s="7">
        <v>40000</v>
      </c>
      <c r="P284" s="35">
        <v>1</v>
      </c>
      <c r="Q284" s="35">
        <v>1</v>
      </c>
      <c r="R284" s="11">
        <v>40000</v>
      </c>
    </row>
    <row r="285" spans="1:18" customFormat="1" x14ac:dyDescent="0.35">
      <c r="A285" s="25" t="s">
        <v>217</v>
      </c>
      <c r="B285" s="25" t="s">
        <v>216</v>
      </c>
      <c r="G285" s="34"/>
      <c r="H285" s="34"/>
      <c r="I285" s="9"/>
      <c r="J285" s="32"/>
      <c r="K285" s="32"/>
      <c r="L285" s="6"/>
      <c r="M285" s="33"/>
      <c r="N285" s="33"/>
      <c r="O285" s="7"/>
      <c r="P285" s="35"/>
      <c r="Q285" s="35"/>
      <c r="R285" s="11"/>
    </row>
    <row r="286" spans="1:18" customFormat="1" x14ac:dyDescent="0.35">
      <c r="B286" s="27" t="s">
        <v>36</v>
      </c>
      <c r="C286" s="20">
        <v>350000</v>
      </c>
      <c r="D286" s="26">
        <v>45524</v>
      </c>
      <c r="E286" s="29">
        <v>45727</v>
      </c>
      <c r="F286" s="20" t="s">
        <v>45</v>
      </c>
      <c r="G286" s="34"/>
      <c r="H286" s="34"/>
      <c r="I286" s="9"/>
      <c r="J286" s="32"/>
      <c r="K286" s="32"/>
      <c r="L286" s="6"/>
      <c r="M286" s="33">
        <v>1</v>
      </c>
      <c r="N286" s="33">
        <v>0</v>
      </c>
      <c r="O286" s="7">
        <v>0</v>
      </c>
      <c r="P286" s="35">
        <v>1</v>
      </c>
      <c r="Q286" s="35">
        <v>0</v>
      </c>
      <c r="R286" s="11">
        <v>0</v>
      </c>
    </row>
    <row r="287" spans="1:18" customFormat="1" x14ac:dyDescent="0.35">
      <c r="A287" s="25" t="s">
        <v>993</v>
      </c>
      <c r="B287" s="25" t="s">
        <v>992</v>
      </c>
      <c r="G287" s="34"/>
      <c r="H287" s="34"/>
      <c r="I287" s="9"/>
      <c r="J287" s="32"/>
      <c r="K287" s="32"/>
      <c r="L287" s="6"/>
      <c r="M287" s="33"/>
      <c r="N287" s="33"/>
      <c r="O287" s="7"/>
      <c r="P287" s="35"/>
      <c r="Q287" s="35"/>
      <c r="R287" s="11"/>
    </row>
    <row r="288" spans="1:18" customFormat="1" x14ac:dyDescent="0.35">
      <c r="B288" s="27" t="s">
        <v>36</v>
      </c>
      <c r="C288" s="20">
        <v>177000</v>
      </c>
      <c r="D288" s="29">
        <v>45660</v>
      </c>
      <c r="E288" s="29">
        <v>45729</v>
      </c>
      <c r="F288" s="20" t="s">
        <v>45</v>
      </c>
      <c r="G288" s="34"/>
      <c r="H288" s="34"/>
      <c r="I288" s="9"/>
      <c r="J288" s="32"/>
      <c r="K288" s="32"/>
      <c r="L288" s="6"/>
      <c r="M288" s="33">
        <v>1</v>
      </c>
      <c r="N288" s="33">
        <v>0</v>
      </c>
      <c r="O288" s="7">
        <v>0</v>
      </c>
      <c r="P288" s="35">
        <v>1</v>
      </c>
      <c r="Q288" s="35">
        <v>0</v>
      </c>
      <c r="R288" s="11">
        <v>0</v>
      </c>
    </row>
    <row r="289" spans="1:18" customFormat="1" x14ac:dyDescent="0.35">
      <c r="A289" s="20" t="s">
        <v>196</v>
      </c>
      <c r="B289" s="19"/>
      <c r="C289" s="19"/>
      <c r="D289" s="19"/>
      <c r="E289" s="19"/>
      <c r="F289" s="19"/>
      <c r="G289" s="34">
        <v>4</v>
      </c>
      <c r="H289" s="34">
        <v>4</v>
      </c>
      <c r="I289" s="9">
        <v>7641983.5999999996</v>
      </c>
      <c r="J289" s="32">
        <v>32</v>
      </c>
      <c r="K289" s="32">
        <v>12</v>
      </c>
      <c r="L289" s="6">
        <v>756033</v>
      </c>
      <c r="M289" s="33">
        <v>107</v>
      </c>
      <c r="N289" s="33">
        <v>10</v>
      </c>
      <c r="O289" s="7">
        <v>805866.89999999991</v>
      </c>
      <c r="P289" s="35">
        <v>143</v>
      </c>
      <c r="Q289" s="35">
        <v>26</v>
      </c>
      <c r="R289" s="11">
        <v>9203883.5</v>
      </c>
    </row>
    <row r="290" spans="1:18" customFormat="1" x14ac:dyDescent="0.35">
      <c r="C290" s="17"/>
    </row>
    <row r="291" spans="1:18" customFormat="1" x14ac:dyDescent="0.35">
      <c r="C291" s="17"/>
    </row>
    <row r="292" spans="1:18" customFormat="1" x14ac:dyDescent="0.35">
      <c r="C292" s="17"/>
    </row>
    <row r="293" spans="1:18" customFormat="1" x14ac:dyDescent="0.35">
      <c r="C293" s="17"/>
    </row>
    <row r="294" spans="1:18" customFormat="1" x14ac:dyDescent="0.35">
      <c r="C294" s="17"/>
    </row>
    <row r="295" spans="1:18" customFormat="1" x14ac:dyDescent="0.35">
      <c r="C295" s="17"/>
    </row>
    <row r="296" spans="1:18" customFormat="1" x14ac:dyDescent="0.35">
      <c r="C296" s="17"/>
    </row>
    <row r="297" spans="1:18" customFormat="1" x14ac:dyDescent="0.35">
      <c r="C297" s="17"/>
    </row>
    <row r="298" spans="1:18" customFormat="1" x14ac:dyDescent="0.35">
      <c r="C298" s="17"/>
    </row>
    <row r="299" spans="1:18" customFormat="1" x14ac:dyDescent="0.35">
      <c r="C299" s="17"/>
    </row>
    <row r="300" spans="1:18" customFormat="1" x14ac:dyDescent="0.35">
      <c r="C300" s="17"/>
    </row>
    <row r="301" spans="1:18" customFormat="1" x14ac:dyDescent="0.35">
      <c r="C301" s="17"/>
    </row>
    <row r="302" spans="1:18" customFormat="1" x14ac:dyDescent="0.35">
      <c r="C302" s="17"/>
    </row>
    <row r="303" spans="1:18" customFormat="1" x14ac:dyDescent="0.35">
      <c r="C303" s="17"/>
    </row>
    <row r="304" spans="1:18" customFormat="1" x14ac:dyDescent="0.35">
      <c r="C304" s="17"/>
    </row>
    <row r="305" spans="3:3" customFormat="1" x14ac:dyDescent="0.35">
      <c r="C305" s="17"/>
    </row>
    <row r="306" spans="3:3" customFormat="1" x14ac:dyDescent="0.35">
      <c r="C306" s="17"/>
    </row>
    <row r="307" spans="3:3" customFormat="1" x14ac:dyDescent="0.35">
      <c r="C307" s="17"/>
    </row>
    <row r="308" spans="3:3" customFormat="1" x14ac:dyDescent="0.35">
      <c r="C308" s="17"/>
    </row>
    <row r="309" spans="3:3" customFormat="1" x14ac:dyDescent="0.35">
      <c r="C309" s="17"/>
    </row>
    <row r="310" spans="3:3" customFormat="1" x14ac:dyDescent="0.35">
      <c r="C310" s="17"/>
    </row>
    <row r="311" spans="3:3" customFormat="1" x14ac:dyDescent="0.35">
      <c r="C311" s="17"/>
    </row>
    <row r="312" spans="3:3" customFormat="1" x14ac:dyDescent="0.35">
      <c r="C312" s="17"/>
    </row>
    <row r="313" spans="3:3" customFormat="1" x14ac:dyDescent="0.35">
      <c r="C313" s="17"/>
    </row>
    <row r="314" spans="3:3" customFormat="1" x14ac:dyDescent="0.35">
      <c r="C314" s="17"/>
    </row>
    <row r="315" spans="3:3" customFormat="1" x14ac:dyDescent="0.35">
      <c r="C315" s="17"/>
    </row>
    <row r="316" spans="3:3" customFormat="1" x14ac:dyDescent="0.35">
      <c r="C316" s="17"/>
    </row>
    <row r="317" spans="3:3" customFormat="1" x14ac:dyDescent="0.35">
      <c r="C317" s="17"/>
    </row>
    <row r="318" spans="3:3" customFormat="1" x14ac:dyDescent="0.35">
      <c r="C318" s="17"/>
    </row>
    <row r="319" spans="3:3" customFormat="1" x14ac:dyDescent="0.35">
      <c r="C319" s="17"/>
    </row>
    <row r="320" spans="3:3" customFormat="1" x14ac:dyDescent="0.35">
      <c r="C320" s="17"/>
    </row>
    <row r="321" spans="3:3" customFormat="1" x14ac:dyDescent="0.35">
      <c r="C321" s="17"/>
    </row>
    <row r="322" spans="3:3" customFormat="1" x14ac:dyDescent="0.35">
      <c r="C322" s="17"/>
    </row>
    <row r="323" spans="3:3" customFormat="1" x14ac:dyDescent="0.35">
      <c r="C323" s="17"/>
    </row>
    <row r="324" spans="3:3" customFormat="1" x14ac:dyDescent="0.35">
      <c r="C324" s="17"/>
    </row>
    <row r="325" spans="3:3" customFormat="1" x14ac:dyDescent="0.35">
      <c r="C325" s="17"/>
    </row>
    <row r="326" spans="3:3" customFormat="1" x14ac:dyDescent="0.35">
      <c r="C326" s="17"/>
    </row>
    <row r="327" spans="3:3" customFormat="1" x14ac:dyDescent="0.35">
      <c r="C327" s="17"/>
    </row>
    <row r="328" spans="3:3" customFormat="1" x14ac:dyDescent="0.35">
      <c r="C328" s="17"/>
    </row>
    <row r="329" spans="3:3" customFormat="1" x14ac:dyDescent="0.35">
      <c r="C329" s="17"/>
    </row>
    <row r="330" spans="3:3" customFormat="1" x14ac:dyDescent="0.35">
      <c r="C330" s="17"/>
    </row>
    <row r="331" spans="3:3" customFormat="1" x14ac:dyDescent="0.35">
      <c r="C331" s="17"/>
    </row>
    <row r="332" spans="3:3" customFormat="1" x14ac:dyDescent="0.35">
      <c r="C332" s="17"/>
    </row>
    <row r="333" spans="3:3" customFormat="1" x14ac:dyDescent="0.35">
      <c r="C333" s="17"/>
    </row>
    <row r="334" spans="3:3" customFormat="1" x14ac:dyDescent="0.35">
      <c r="C334" s="17"/>
    </row>
    <row r="335" spans="3:3" customFormat="1" x14ac:dyDescent="0.35">
      <c r="C335" s="17"/>
    </row>
    <row r="336" spans="3:3" customFormat="1" x14ac:dyDescent="0.35">
      <c r="C336" s="17"/>
    </row>
    <row r="337" spans="3:3" customFormat="1" x14ac:dyDescent="0.35">
      <c r="C337" s="17"/>
    </row>
    <row r="338" spans="3:3" customFormat="1" x14ac:dyDescent="0.35">
      <c r="C338" s="17"/>
    </row>
    <row r="339" spans="3:3" customFormat="1" x14ac:dyDescent="0.35">
      <c r="C339" s="17"/>
    </row>
    <row r="340" spans="3:3" customFormat="1" x14ac:dyDescent="0.35">
      <c r="C340" s="17"/>
    </row>
    <row r="341" spans="3:3" customFormat="1" x14ac:dyDescent="0.35">
      <c r="C341" s="17"/>
    </row>
    <row r="342" spans="3:3" customFormat="1" x14ac:dyDescent="0.35">
      <c r="C342" s="17"/>
    </row>
    <row r="343" spans="3:3" customFormat="1" x14ac:dyDescent="0.35">
      <c r="C343" s="17"/>
    </row>
    <row r="344" spans="3:3" customFormat="1" x14ac:dyDescent="0.35">
      <c r="C344" s="17"/>
    </row>
    <row r="345" spans="3:3" customFormat="1" x14ac:dyDescent="0.35">
      <c r="C345" s="17"/>
    </row>
    <row r="346" spans="3:3" customFormat="1" x14ac:dyDescent="0.35">
      <c r="C346" s="17"/>
    </row>
    <row r="347" spans="3:3" customFormat="1" x14ac:dyDescent="0.35">
      <c r="C347" s="17"/>
    </row>
    <row r="348" spans="3:3" customFormat="1" x14ac:dyDescent="0.35">
      <c r="C348" s="17"/>
    </row>
    <row r="349" spans="3:3" customFormat="1" x14ac:dyDescent="0.35">
      <c r="C349" s="17"/>
    </row>
    <row r="350" spans="3:3" customFormat="1" x14ac:dyDescent="0.35">
      <c r="C350" s="17"/>
    </row>
    <row r="351" spans="3:3" customFormat="1" x14ac:dyDescent="0.35">
      <c r="C351" s="17"/>
    </row>
    <row r="352" spans="3:3" customFormat="1" x14ac:dyDescent="0.35">
      <c r="C352" s="17"/>
    </row>
    <row r="353" spans="3:3" customFormat="1" x14ac:dyDescent="0.35">
      <c r="C353" s="17"/>
    </row>
    <row r="354" spans="3:3" customFormat="1" x14ac:dyDescent="0.35">
      <c r="C354" s="17"/>
    </row>
    <row r="355" spans="3:3" customFormat="1" x14ac:dyDescent="0.35">
      <c r="C355" s="17"/>
    </row>
    <row r="356" spans="3:3" customFormat="1" x14ac:dyDescent="0.35">
      <c r="C356" s="17"/>
    </row>
    <row r="357" spans="3:3" customFormat="1" x14ac:dyDescent="0.35">
      <c r="C357" s="17"/>
    </row>
    <row r="358" spans="3:3" customFormat="1" x14ac:dyDescent="0.35">
      <c r="C358" s="17"/>
    </row>
    <row r="359" spans="3:3" customFormat="1" x14ac:dyDescent="0.35">
      <c r="C359" s="17"/>
    </row>
    <row r="360" spans="3:3" customFormat="1" x14ac:dyDescent="0.35">
      <c r="C360" s="17"/>
    </row>
    <row r="361" spans="3:3" customFormat="1" x14ac:dyDescent="0.35">
      <c r="C361" s="17"/>
    </row>
    <row r="362" spans="3:3" customFormat="1" x14ac:dyDescent="0.35">
      <c r="C362" s="17"/>
    </row>
    <row r="363" spans="3:3" customFormat="1" x14ac:dyDescent="0.35">
      <c r="C363" s="17"/>
    </row>
    <row r="364" spans="3:3" customFormat="1" x14ac:dyDescent="0.35">
      <c r="C364" s="17"/>
    </row>
    <row r="365" spans="3:3" customFormat="1" x14ac:dyDescent="0.35">
      <c r="C365" s="17"/>
    </row>
    <row r="366" spans="3:3" customFormat="1" x14ac:dyDescent="0.35">
      <c r="C366" s="17"/>
    </row>
    <row r="367" spans="3:3" customFormat="1" x14ac:dyDescent="0.35">
      <c r="C367" s="17"/>
    </row>
    <row r="368" spans="3:3" customFormat="1" x14ac:dyDescent="0.35">
      <c r="C368" s="17"/>
    </row>
    <row r="369" spans="3:3" customFormat="1" x14ac:dyDescent="0.35">
      <c r="C369" s="17"/>
    </row>
    <row r="370" spans="3:3" customFormat="1" x14ac:dyDescent="0.35">
      <c r="C370" s="17"/>
    </row>
    <row r="371" spans="3:3" customFormat="1" x14ac:dyDescent="0.35">
      <c r="C371" s="17"/>
    </row>
    <row r="372" spans="3:3" customFormat="1" x14ac:dyDescent="0.35">
      <c r="C372" s="17"/>
    </row>
    <row r="373" spans="3:3" customFormat="1" x14ac:dyDescent="0.35">
      <c r="C373" s="17"/>
    </row>
    <row r="374" spans="3:3" customFormat="1" x14ac:dyDescent="0.35">
      <c r="C374" s="17"/>
    </row>
    <row r="375" spans="3:3" customFormat="1" x14ac:dyDescent="0.35">
      <c r="C375" s="17"/>
    </row>
    <row r="376" spans="3:3" customFormat="1" x14ac:dyDescent="0.35">
      <c r="C376" s="17"/>
    </row>
    <row r="377" spans="3:3" customFormat="1" x14ac:dyDescent="0.35">
      <c r="C377" s="17"/>
    </row>
    <row r="378" spans="3:3" customFormat="1" x14ac:dyDescent="0.35">
      <c r="C378" s="17"/>
    </row>
    <row r="379" spans="3:3" customFormat="1" x14ac:dyDescent="0.35">
      <c r="C379" s="17"/>
    </row>
    <row r="380" spans="3:3" customFormat="1" x14ac:dyDescent="0.35">
      <c r="C380" s="17"/>
    </row>
    <row r="381" spans="3:3" customFormat="1" x14ac:dyDescent="0.35">
      <c r="C381" s="17"/>
    </row>
    <row r="382" spans="3:3" customFormat="1" x14ac:dyDescent="0.35">
      <c r="C382" s="17"/>
    </row>
    <row r="383" spans="3:3" customFormat="1" x14ac:dyDescent="0.35">
      <c r="C383" s="17"/>
    </row>
    <row r="384" spans="3:3" customFormat="1" x14ac:dyDescent="0.35">
      <c r="C384" s="17"/>
    </row>
    <row r="385" spans="3:3" customFormat="1" x14ac:dyDescent="0.35">
      <c r="C385" s="17"/>
    </row>
    <row r="386" spans="3:3" customFormat="1" x14ac:dyDescent="0.35">
      <c r="C386" s="17"/>
    </row>
    <row r="387" spans="3:3" customFormat="1" x14ac:dyDescent="0.35">
      <c r="C387" s="17"/>
    </row>
    <row r="388" spans="3:3" customFormat="1" x14ac:dyDescent="0.35">
      <c r="C388" s="17"/>
    </row>
    <row r="389" spans="3:3" customFormat="1" x14ac:dyDescent="0.35">
      <c r="C389" s="17"/>
    </row>
    <row r="390" spans="3:3" customFormat="1" x14ac:dyDescent="0.35">
      <c r="C390" s="17"/>
    </row>
    <row r="391" spans="3:3" customFormat="1" x14ac:dyDescent="0.35">
      <c r="C391" s="17"/>
    </row>
    <row r="392" spans="3:3" customFormat="1" x14ac:dyDescent="0.35">
      <c r="C392" s="17"/>
    </row>
    <row r="393" spans="3:3" customFormat="1" x14ac:dyDescent="0.35">
      <c r="C393" s="17"/>
    </row>
    <row r="394" spans="3:3" customFormat="1" x14ac:dyDescent="0.35">
      <c r="C394" s="17"/>
    </row>
    <row r="395" spans="3:3" customFormat="1" x14ac:dyDescent="0.35">
      <c r="C395" s="17"/>
    </row>
    <row r="396" spans="3:3" customFormat="1" x14ac:dyDescent="0.35">
      <c r="C396" s="17"/>
    </row>
    <row r="397" spans="3:3" customFormat="1" x14ac:dyDescent="0.35">
      <c r="C397" s="17"/>
    </row>
    <row r="398" spans="3:3" customFormat="1" x14ac:dyDescent="0.35">
      <c r="C398" s="17"/>
    </row>
    <row r="399" spans="3:3" customFormat="1" x14ac:dyDescent="0.35">
      <c r="C399" s="17"/>
    </row>
    <row r="400" spans="3:3" customFormat="1" x14ac:dyDescent="0.35">
      <c r="C400" s="17"/>
    </row>
    <row r="401" spans="3:3" customFormat="1" x14ac:dyDescent="0.35">
      <c r="C401" s="17"/>
    </row>
    <row r="402" spans="3:3" customFormat="1" x14ac:dyDescent="0.35">
      <c r="C402" s="17"/>
    </row>
    <row r="403" spans="3:3" customFormat="1" x14ac:dyDescent="0.35">
      <c r="C403" s="17"/>
    </row>
    <row r="404" spans="3:3" customFormat="1" x14ac:dyDescent="0.35">
      <c r="C404" s="17"/>
    </row>
    <row r="405" spans="3:3" customFormat="1" x14ac:dyDescent="0.35">
      <c r="C405" s="17"/>
    </row>
    <row r="406" spans="3:3" customFormat="1" x14ac:dyDescent="0.35">
      <c r="C406" s="17"/>
    </row>
    <row r="407" spans="3:3" customFormat="1" x14ac:dyDescent="0.35">
      <c r="C407" s="17"/>
    </row>
    <row r="408" spans="3:3" customFormat="1" x14ac:dyDescent="0.35">
      <c r="C408" s="17"/>
    </row>
    <row r="409" spans="3:3" customFormat="1" x14ac:dyDescent="0.35">
      <c r="C409" s="17"/>
    </row>
    <row r="410" spans="3:3" customFormat="1" x14ac:dyDescent="0.35">
      <c r="C410" s="17"/>
    </row>
    <row r="411" spans="3:3" customFormat="1" x14ac:dyDescent="0.35">
      <c r="C411" s="17"/>
    </row>
    <row r="412" spans="3:3" customFormat="1" x14ac:dyDescent="0.35">
      <c r="C412" s="17"/>
    </row>
    <row r="413" spans="3:3" customFormat="1" x14ac:dyDescent="0.35">
      <c r="C413" s="17"/>
    </row>
    <row r="414" spans="3:3" customFormat="1" x14ac:dyDescent="0.35">
      <c r="C414" s="17"/>
    </row>
    <row r="415" spans="3:3" customFormat="1" x14ac:dyDescent="0.35">
      <c r="C415" s="17"/>
    </row>
    <row r="416" spans="3:3" customFormat="1" x14ac:dyDescent="0.35">
      <c r="C416" s="17"/>
    </row>
    <row r="417" spans="1:17" customFormat="1" x14ac:dyDescent="0.35">
      <c r="C417" s="17"/>
    </row>
    <row r="418" spans="1:17" customFormat="1" x14ac:dyDescent="0.35">
      <c r="C418" s="17"/>
    </row>
    <row r="419" spans="1:17" customFormat="1" x14ac:dyDescent="0.35">
      <c r="C419" s="17"/>
    </row>
    <row r="420" spans="1:17" customFormat="1" x14ac:dyDescent="0.35">
      <c r="C420" s="17"/>
    </row>
    <row r="421" spans="1:17" customFormat="1" x14ac:dyDescent="0.35">
      <c r="C421" s="17"/>
    </row>
    <row r="422" spans="1:17" customFormat="1" x14ac:dyDescent="0.35">
      <c r="C422" s="17"/>
    </row>
    <row r="423" spans="1:17" customFormat="1" x14ac:dyDescent="0.35">
      <c r="C423" s="17"/>
    </row>
    <row r="424" spans="1:17" customFormat="1" x14ac:dyDescent="0.35">
      <c r="C424" s="17"/>
    </row>
    <row r="425" spans="1:17" x14ac:dyDescent="0.35">
      <c r="A425"/>
      <c r="B425"/>
      <c r="C425" s="17"/>
      <c r="D425"/>
      <c r="E425"/>
      <c r="F425"/>
      <c r="G425"/>
      <c r="H425"/>
      <c r="I425"/>
      <c r="J425"/>
      <c r="K425"/>
      <c r="L425"/>
      <c r="M425"/>
      <c r="N425"/>
      <c r="O425"/>
      <c r="P425"/>
      <c r="Q425"/>
    </row>
    <row r="426" spans="1:17" x14ac:dyDescent="0.35">
      <c r="A426"/>
      <c r="B426"/>
      <c r="C426" s="17"/>
      <c r="D426"/>
      <c r="E426"/>
      <c r="F426"/>
      <c r="G426"/>
      <c r="H426"/>
      <c r="I426"/>
      <c r="J426"/>
      <c r="K426"/>
      <c r="L426"/>
      <c r="M426"/>
      <c r="N426"/>
      <c r="O426"/>
      <c r="P426"/>
      <c r="Q426"/>
    </row>
    <row r="427" spans="1:17" x14ac:dyDescent="0.35">
      <c r="A427"/>
      <c r="B427"/>
      <c r="C427" s="17"/>
      <c r="D427"/>
      <c r="E427"/>
      <c r="F427"/>
      <c r="G427"/>
      <c r="H427"/>
      <c r="I427"/>
      <c r="J427"/>
      <c r="K427"/>
      <c r="L427"/>
      <c r="M427"/>
      <c r="N427"/>
      <c r="O427"/>
      <c r="P427"/>
      <c r="Q427"/>
    </row>
    <row r="428" spans="1:17" x14ac:dyDescent="0.35">
      <c r="A428"/>
      <c r="B428"/>
      <c r="C428" s="17"/>
      <c r="D428"/>
      <c r="E428"/>
      <c r="F428"/>
      <c r="G428"/>
      <c r="H428"/>
      <c r="I428"/>
      <c r="J428"/>
      <c r="K428"/>
      <c r="L428"/>
      <c r="M428"/>
      <c r="N428"/>
      <c r="O428"/>
      <c r="P428"/>
      <c r="Q428"/>
    </row>
    <row r="429" spans="1:17" x14ac:dyDescent="0.35">
      <c r="A429"/>
      <c r="B429"/>
      <c r="C429" s="17"/>
      <c r="D429"/>
      <c r="E429"/>
      <c r="F429"/>
      <c r="G429"/>
      <c r="H429"/>
      <c r="I429"/>
      <c r="J429"/>
      <c r="K429"/>
      <c r="L429"/>
      <c r="M429"/>
      <c r="N429"/>
      <c r="O429"/>
      <c r="P429"/>
      <c r="Q429"/>
    </row>
    <row r="430" spans="1:17" x14ac:dyDescent="0.35">
      <c r="A430"/>
      <c r="B430"/>
      <c r="C430" s="17"/>
      <c r="D430"/>
      <c r="E430"/>
      <c r="F430"/>
      <c r="G430"/>
      <c r="H430"/>
      <c r="I430"/>
      <c r="J430"/>
      <c r="K430"/>
      <c r="L430"/>
      <c r="M430"/>
      <c r="N430"/>
      <c r="O430"/>
      <c r="P430"/>
      <c r="Q430"/>
    </row>
    <row r="431" spans="1:17" x14ac:dyDescent="0.35">
      <c r="A431"/>
      <c r="B431"/>
      <c r="C431" s="17"/>
      <c r="D431"/>
      <c r="E431"/>
      <c r="F431"/>
      <c r="G431"/>
      <c r="H431"/>
      <c r="I431"/>
      <c r="J431"/>
      <c r="K431"/>
      <c r="L431"/>
      <c r="M431"/>
      <c r="N431"/>
      <c r="O431"/>
      <c r="P431"/>
      <c r="Q431"/>
    </row>
    <row r="432" spans="1:17" x14ac:dyDescent="0.35">
      <c r="A432"/>
      <c r="B432"/>
      <c r="C432" s="17"/>
      <c r="D432"/>
      <c r="E432"/>
      <c r="F432"/>
      <c r="G432"/>
      <c r="H432"/>
      <c r="I432"/>
      <c r="J432"/>
      <c r="K432"/>
      <c r="L432"/>
      <c r="M432"/>
      <c r="N432"/>
      <c r="O432"/>
      <c r="P432"/>
      <c r="Q432"/>
    </row>
    <row r="433" spans="1:17" x14ac:dyDescent="0.35">
      <c r="A433"/>
      <c r="B433"/>
      <c r="C433" s="17"/>
      <c r="D433"/>
      <c r="E433"/>
      <c r="F433"/>
      <c r="G433"/>
      <c r="H433"/>
      <c r="I433"/>
      <c r="J433"/>
      <c r="K433"/>
      <c r="L433"/>
      <c r="M433"/>
      <c r="N433"/>
      <c r="O433"/>
      <c r="P433"/>
      <c r="Q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Pivot_with_Project_Title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2025-03-24T14:58:45Z</dcterms:modified>
</cp:coreProperties>
</file>