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wy-my.sharepoint.com/personal/mhossa11_uwyo_edu/Documents/Projects/Proposal health Project by PI 01312025/Output/"/>
    </mc:Choice>
  </mc:AlternateContent>
  <xr:revisionPtr revIDLastSave="31" documentId="8_{B3476A70-C2C1-4F46-87BA-206F3CCDF8C9}" xr6:coauthVersionLast="47" xr6:coauthVersionMax="47" xr10:uidLastSave="{F6A46067-74D7-4E4B-BAA7-17EAA9FD4C66}"/>
  <bookViews>
    <workbookView xWindow="28680" yWindow="105" windowWidth="29040" windowHeight="15720" activeTab="1" xr2:uid="{6B84E65E-58C7-4E20-9D0C-9A2861FA1502}"/>
  </bookViews>
  <sheets>
    <sheet name="Data" sheetId="1" r:id="rId1"/>
    <sheet name="Pivot" sheetId="2" r:id="rId2"/>
  </sheets>
  <definedNames>
    <definedName name="_xlnm._FilterDatabase" localSheetId="0" hidden="1">Data!$A$1:$AX$42</definedName>
  </definedNames>
  <calcPr calcId="191029"/>
  <pivotCaches>
    <pivotCache cacheId="2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<sst xmlns="http://schemas.openxmlformats.org/spreadsheetml/2006/main" count="1307" uniqueCount="540">
  <si>
    <t>Proposal #</t>
  </si>
  <si>
    <t>Project Title</t>
  </si>
  <si>
    <t>PI</t>
  </si>
  <si>
    <t>PI Unit</t>
  </si>
  <si>
    <t>Status</t>
  </si>
  <si>
    <t>Sponsor</t>
  </si>
  <si>
    <t>Prime Sponsor</t>
  </si>
  <si>
    <t>Admin Unit</t>
  </si>
  <si>
    <t>Project Start Date</t>
  </si>
  <si>
    <t>Project End Date</t>
  </si>
  <si>
    <t>Proposal Type</t>
  </si>
  <si>
    <t>Project #</t>
  </si>
  <si>
    <t>Created Date</t>
  </si>
  <si>
    <t>Total Sponsor Costs</t>
  </si>
  <si>
    <t>Sponsor Deadline</t>
  </si>
  <si>
    <t>add new prime sponsor</t>
  </si>
  <si>
    <t>add new sponsor</t>
  </si>
  <si>
    <t>full proposal title</t>
  </si>
  <si>
    <t>History Action</t>
  </si>
  <si>
    <t>History Action By</t>
  </si>
  <si>
    <t>History Action Date</t>
  </si>
  <si>
    <t>History Comment</t>
  </si>
  <si>
    <t>Prime Sponsor Org Type</t>
  </si>
  <si>
    <t>Proposal Id</t>
  </si>
  <si>
    <t>Resolution</t>
  </si>
  <si>
    <t>Routing Comment</t>
  </si>
  <si>
    <t>Routing Date</t>
  </si>
  <si>
    <t>Routing Status</t>
  </si>
  <si>
    <t>Total Cost Share</t>
  </si>
  <si>
    <t>Total Direct Costs</t>
  </si>
  <si>
    <t>Total Indirect Costs</t>
  </si>
  <si>
    <t>Total Project Cost</t>
  </si>
  <si>
    <t>uw is receiving funding as</t>
  </si>
  <si>
    <t>uwreceiving funding lead other</t>
  </si>
  <si>
    <t>Total Sponsor Costs in Proposal</t>
  </si>
  <si>
    <t>Total Direct Costs in Proposal</t>
  </si>
  <si>
    <t>Total Indirect Costs in Proposal</t>
  </si>
  <si>
    <t>Total Project Cost in Proposal</t>
  </si>
  <si>
    <t>FY</t>
  </si>
  <si>
    <t>Project Number</t>
  </si>
  <si>
    <t>Project Funding Amount</t>
  </si>
  <si>
    <t>Award F&amp;A Schedule</t>
  </si>
  <si>
    <t>College (Subdivision)</t>
  </si>
  <si>
    <t>Submitted to Sponsor</t>
  </si>
  <si>
    <t>Funded</t>
  </si>
  <si>
    <t>Not Submitted to Sponsor</t>
  </si>
  <si>
    <t>Under Consideration</t>
  </si>
  <si>
    <t>In Development</t>
  </si>
  <si>
    <t>Under Review</t>
  </si>
  <si>
    <t>Total_submitted_to_sponsor</t>
  </si>
  <si>
    <t>24-0148-P0001</t>
  </si>
  <si>
    <t>NASA ROSES-2023 A.39 ECIPES</t>
  </si>
  <si>
    <t>Masanori Saito</t>
  </si>
  <si>
    <t>Atmospheric Science</t>
  </si>
  <si>
    <t>National Aeronautics and Space Administration</t>
  </si>
  <si>
    <t>NA</t>
  </si>
  <si>
    <t>New</t>
  </si>
  <si>
    <t>24-0148</t>
  </si>
  <si>
    <t>Improving the cloud and precipitating hydrometeor type classification using the A-Train active sensor observations with a physics-based approach</t>
  </si>
  <si>
    <t>Proposal Created &gt; Status was changed from: In Development to Under Review &gt; Status was changed from: Under Review to In Development &gt; Certified &gt; Status was changed from: Under Review to Approved &gt; Status was changed from: Approved to Submitted to Sponsor &gt; Status was changed from: Submitted to Sponsor to Closed. Resolution set to: Not Funded</t>
  </si>
  <si>
    <t>Masanori Saito &gt; John Ruess &gt; Farrell Jean Rapp &gt; Tashina Lemons</t>
  </si>
  <si>
    <t>8/8/2023 02:51:00 PM &gt; 8/8/2023 03:19:04 PM &gt; 8/8/2023 03:31:13 PM &gt; 8/8/2023 03:57:37 PM &gt; 8/8/2023 06:02:58 PM &gt; 8/9/2023 09:49:19 AM &gt; 8/11/2023 11:02:49 AM &gt; 9/23/2024 03:09:08 PM</t>
  </si>
  <si>
    <t>Submitted to sponsor 8/11/23 &gt; NPSIRES is showing a proposal status of declined.</t>
  </si>
  <si>
    <t>bfdf8a72-4fe1-4910-aff2-ac7a8f1c69df</t>
  </si>
  <si>
    <t>Not Funded</t>
  </si>
  <si>
    <t>5-8-23 &gt; making edits</t>
  </si>
  <si>
    <t>8/9/2023 09:49:19 AM &gt; 8/9/2023 08:35:22 AM &gt; 8/8/2023 06:33:22 PM &gt; 8/8/2023 06:02:58 PM &gt; 8/8/2023 04:00:29 PM &gt; 8/8/2023 03:31:13 PM</t>
  </si>
  <si>
    <t>Approved &gt; Certified &gt; Declined</t>
  </si>
  <si>
    <t>Yes</t>
  </si>
  <si>
    <t>FY24</t>
  </si>
  <si>
    <t>240148A0001</t>
  </si>
  <si>
    <t>College of Engineering &amp; Physical Sciences</t>
  </si>
  <si>
    <t>24-0404-P0001</t>
  </si>
  <si>
    <t>Andean Archaeology</t>
  </si>
  <si>
    <t>William Randall Haas</t>
  </si>
  <si>
    <t>Anthropology</t>
  </si>
  <si>
    <t>Wenner-Gren Foundation</t>
  </si>
  <si>
    <t>24-0404</t>
  </si>
  <si>
    <t>Wenner Gren Foundation</t>
  </si>
  <si>
    <t>Andean ascent: High altitude forager archaeology in South America</t>
  </si>
  <si>
    <t>Proposal Created &gt; Status was changed from: In Development to Under Review &gt; Assigned to SP Proposal Administrator: Kasi Smart &gt; Status was changed from: Under Review to In Development &gt; Certified &gt; Status was changed from: Under Review to Approved &gt; Status was changed from: Approved to Submitted to Sponsor &gt; Status was changed from: Submitted to Sponsor to Funded &gt; Form was edited in 'Funded' status</t>
  </si>
  <si>
    <t>William Haas &gt; Bryce William Howard &gt; Tashina Lemons &gt; Farrell Jean Rapp &gt; Kasi Smart</t>
  </si>
  <si>
    <t>9/15/2023 09:11:43 AM &gt; 9/15/2023 10:18:35 AM &gt; 9/19/2023 02:48:18 PM &gt; 9/19/2023 03:23:03 PM &gt; 9/19/2023 03:26:30 PM &gt; 10/10/2023 09:15:36 AM &gt; 10/10/2023 11:53:05 AM &gt; 10/23/2023 09:57:34 AM &gt; 12/6/2023 09:25:05 AM &gt; 8/2/2024 10:47:06 AM</t>
  </si>
  <si>
    <t>amendments to budget tab &gt; Ready for approvals_x000D_
 &gt; submitted &gt; Funded.</t>
  </si>
  <si>
    <t>9fcb75b4-988a-4fb9-b42b-0715fb550e78</t>
  </si>
  <si>
    <t xml:space="preserve">Previous submission routing being conducted in lieu of greensheet_x000D_
</t>
  </si>
  <si>
    <t>10/10/2023 11:53:05 AM &gt; 10/10/2023 10:54:07 AM &gt; 10/10/2023 10:20:29 AM &gt; 10/10/2023 09:15:36 AM &gt; 9/19/2023 03:38:54 PM</t>
  </si>
  <si>
    <t>Approved &gt; Certified</t>
  </si>
  <si>
    <t>240404A0001</t>
  </si>
  <si>
    <t>NONE</t>
  </si>
  <si>
    <t>College of Arts &amp; Sciences</t>
  </si>
  <si>
    <t>24-0464-P0001</t>
  </si>
  <si>
    <t>Prospective Memory in Everyday Life: Lapses and Decline in Relation to Inflammatory  and Neurodegenerative Biomarkers in Older Adults</t>
  </si>
  <si>
    <t>Erin Harrington</t>
  </si>
  <si>
    <t>Psychology</t>
  </si>
  <si>
    <t>National Institute on Aging/National Institutes of Health/Department of Health and Human Services</t>
  </si>
  <si>
    <t>Transfer</t>
  </si>
  <si>
    <t>24-0464</t>
  </si>
  <si>
    <t>Proposal Created &gt; Assigned to SP Proposal Administrator: John Ruess &gt; Status was changed from: In Development to Under Review &gt; Certified &gt; Status was changed from: Under Review to Approved &gt; Status was changed from: Approved to Submitted to Sponsor &gt; Status was changed from: Submitted to Sponsor to Funded</t>
  </si>
  <si>
    <t>Erin Harrington &gt; Tashina Lemons &gt; John Ruess &gt; Farrell Jean Rapp</t>
  </si>
  <si>
    <t>10/3/2023 04:00:26 PM &gt; 10/4/2023 08:00:38 AM &gt; 10/4/2023 05:08:40 PM &gt; 10/4/2023 05:10:52 PM &gt; 10/6/2023 09:46:15 AM &gt; 10/6/2023 10:04:42 AM &gt; 1/18/2024 04:25:52 PM</t>
  </si>
  <si>
    <t>via ASSIST &gt; Funded.</t>
  </si>
  <si>
    <t>4efd2367-b7c6-4131-8926-39531b04655d</t>
  </si>
  <si>
    <t>Approved</t>
  </si>
  <si>
    <t>10/6/2023 09:46:15 AM &gt; 10/6/2023 08:21:48 AM &gt; 10/5/2023 10:55:11 AM &gt; 10/4/2023 05:10:52 PM &gt; 10/4/2023 05:08:51 PM</t>
  </si>
  <si>
    <t>Approved &gt; Certified &gt; Not Yet Active</t>
  </si>
  <si>
    <t>240464A0001</t>
  </si>
  <si>
    <t>445TDC</t>
  </si>
  <si>
    <t>24-0510-P0001</t>
  </si>
  <si>
    <t>LEADing by example: Developing a mentoring program for substance use prevention in Black youths with individuals with lived experiences</t>
  </si>
  <si>
    <t>Lauren Rose Gilbert</t>
  </si>
  <si>
    <t>Kinesiology &amp; Health</t>
  </si>
  <si>
    <t>National Institute on Drug Abuse/National Institutes of Health/Department of Health and Human Services</t>
  </si>
  <si>
    <t>24-0510</t>
  </si>
  <si>
    <t>LEADing by example: Developing a dual-phased substance use prevention mentoring program for justice involved Black youths with individuals with lived experiences and workforce development training</t>
  </si>
  <si>
    <t>Proposal Created &gt; Assigned to SP Proposal Administrator: Tashina Lemons &gt; Status was changed from: In Development to Under Review &gt; Certified &gt; Status was changed from: Under Review to Approved &gt; Status was changed from: Approved to Submitted to Sponsor &gt; Status was changed from: Submitted to Sponsor to Closed. Resolution set to: Not Funded</t>
  </si>
  <si>
    <t>Tashina Lemons &gt; Lauren Rose Gilbert &gt; Farrell Jean Rapp &gt; Marissa K. Gannon</t>
  </si>
  <si>
    <t>10/24/2023 12:06:36 PM &gt; 10/24/2023 12:08:39 PM &gt; 11/9/2023 06:09:39 PM &gt; 11/10/2023 08:14:36 AM &gt; 11/13/2023 04:15:43 PM &gt; 11/14/2023 02:14:57 PM &gt; 2/6/2025 01:55:04 PM</t>
  </si>
  <si>
    <t>Submitted to sponsor 11/14/23 &gt; Not Funded</t>
  </si>
  <si>
    <t>7d8406a2-9a4d-4dc1-a0d0-b9ddf8cf3de7</t>
  </si>
  <si>
    <t>Approved.</t>
  </si>
  <si>
    <t>11/13/2023 04:15:44 PM &gt; 11/13/2023 02:24:16 PM &gt; 11/13/2023 02:18:34 PM &gt; 11/10/2023 08:14:36 AM &gt; 11/9/2023 06:09:47 PM</t>
  </si>
  <si>
    <t>240510A0001</t>
  </si>
  <si>
    <t>College of Health Sciences</t>
  </si>
  <si>
    <t>24-0511-P0001</t>
  </si>
  <si>
    <t>Exploring the needs and opportunities to address the drug overdose crisis in underserved populations in Wyoming</t>
  </si>
  <si>
    <t>National Institutes of Health/Department of Health and Human Services</t>
  </si>
  <si>
    <t>24-0511</t>
  </si>
  <si>
    <t>1e+05</t>
  </si>
  <si>
    <t>Proposal Created &gt; Assigned to SP Proposal Administrator: Tashina Lemons &gt; Status was changed from: In Development to Under Review &gt; Status was changed from: Under Review to In Development &gt; Status was changed from: In Development to Submitted to Sponsor &gt; Status was changed from: Submitted to Sponsor to Closed. Resolution set to: Not Funded</t>
  </si>
  <si>
    <t>Tashina Lemons &gt; Lauren Rose Gilbert &gt; Marissa K. Gannon</t>
  </si>
  <si>
    <t>10/24/2023 12:09:05 PM &gt; 10/25/2023 07:53:32 AM &gt; 11/10/2023 03:23:58 PM &gt; 11/10/2023 03:40:23 PM &gt; 11/30/2023 10:39:49 AM &gt; 2/6/2025 01:54:03 PM</t>
  </si>
  <si>
    <t>Will only be reviewed for accuracy of submission. This is a LRP individual submission &gt; LRP for student loan repayment. In ROAM for tracking and review only. No routing required. &gt; Not Funded</t>
  </si>
  <si>
    <t>0fa68a50-d3ef-4b56-96a7-50460543e5b3</t>
  </si>
  <si>
    <t>Cancelled &gt; Not Completed</t>
  </si>
  <si>
    <t>240511A0001</t>
  </si>
  <si>
    <t>24-0513-P0001</t>
  </si>
  <si>
    <t>Older Adults' Daily Prospective Memory Lapses: Examining Links with Inflammation, Neurodegeneration, and Gender to Inform Early Identification of Cognitive Decline and Impairment</t>
  </si>
  <si>
    <t>24-0513</t>
  </si>
  <si>
    <t>Proposal Created &gt; Assigned to SP Proposal Administrator: John Ruess &gt; Status was changed from: In Development to Closed. Resolution set to: PI Abandoned</t>
  </si>
  <si>
    <t>Erin Harrington &gt; Tashina Lemons &gt; John Ruess</t>
  </si>
  <si>
    <t>10/24/2023 03:35:05 PM &gt; 10/25/2023 07:51:22 AM &gt; 2/19/2024 02:29:24 PM</t>
  </si>
  <si>
    <t>Did not need to be ran through ROAM Wyo, admin close for reporting purposes</t>
  </si>
  <si>
    <t>5c07f5dc-f915-4b1c-acc3-8921e0106aff</t>
  </si>
  <si>
    <t>PI Abandoned</t>
  </si>
  <si>
    <t>Not Completed</t>
  </si>
  <si>
    <t>240513A0001</t>
  </si>
  <si>
    <t>24-0515-P0001</t>
  </si>
  <si>
    <t>Study of the Radiative Effects of Global Subvisible Cirrus Clouds Based on SAGE III/ISS Observations and Radiative Transfer Modeling Capabilities</t>
  </si>
  <si>
    <t>Texas A&amp;M University</t>
  </si>
  <si>
    <t>24-0515</t>
  </si>
  <si>
    <t>Proposal Created &gt; Status was changed from: In Development to Under Review &gt; Status was changed from: Under Review to In Development &gt; Certified &gt; Status was changed from: Under Review to Approved &gt; Status was changed from: Approved to Submitted to Sponsor &gt; Status was changed from: Submitted to Sponsor to Closed. Resolution set to: Not Funded &gt; Status was changed from: Closed to In Development &gt; Status was changed from: In Development to Submitted to Sponsor</t>
  </si>
  <si>
    <t>Masanori Saito &gt; John Ruess &gt; Jeffrey R. French &gt; David M. Bagley &gt; Tashina Lemons &gt; Farrell Jean Rapp</t>
  </si>
  <si>
    <t>10/25/2023 09:42:50 AM &gt; 10/25/2023 09:59:13 AM &gt; 10/25/2023 11:03:55 AM &gt; 10/25/2023 11:12:24 AM &gt; 10/25/2023 12:12:50 PM &gt; 10/25/2023 12:13:07 PM &gt; 10/25/2023 01:25:46 PM &gt; 10/26/2023 08:52:41 AM &gt; 10/26/2023 09:20:18 AM &gt; 10/26/2023 02:11:00 PM &gt; 10/26/2023 03:32:30 PM &gt; 10/26/2023 03:49:18 PM &gt; 10/26/2023 03:52:10 PM &gt; 10/26/2023 06:53:57 PM &gt; 10/27/2023 10:11:22 AM &gt; 10/27/2023 10:18:26 AM &gt; 10/27/2023 10:18:37 AM &gt; 10/27/2023 10:19:12 AM</t>
  </si>
  <si>
    <t>See tasks &gt; fixing effort &gt; submitted &gt; Administratively closed to correct sponsor &gt; fix sponsor &gt; fixed sponsor</t>
  </si>
  <si>
    <t>89afd593-49a2-42cb-9620-20de5f4463da</t>
  </si>
  <si>
    <t xml:space="preserve">All updates listed in routing chain were made, entering routing chain with new amendments to IDC on budget tab and updates to fiscal mangers. &gt; In the Summary Budget, The indirect cost allocation to the department and the college were not completed. Please include 15% for Atmospheric Sciences and 5% for CEPS &gt; Masa-_x000D_
On the last page, please list Nikki Stotler as the fiscal manager for this proposal. Nikki oversees all of the projects in ATSC._x000D_
_x000D_
-Jeff_x000D_
</t>
  </si>
  <si>
    <t>10/27/2023 10:19:00 AM &gt; 10/26/2023 06:53:57 PM &gt; 10/26/2023 03:58:39 PM &gt; 10/26/2023 03:54:13 PM &gt; 10/26/2023 03:52:10 PM &gt; 10/26/2023 03:50:07 PM &gt; 10/26/2023 03:32:30 PM &gt; 10/26/2023 03:17:58 PM &gt; 10/26/2023 02:11:00 PM &gt; 10/26/2023 02:10:26 PM &gt; 10/26/2023 08:52:41 AM &gt; 10/25/2023 01:25:46 PM &gt; 10/25/2023 12:13:27 PM</t>
  </si>
  <si>
    <t>Cancelled &gt; Approved &gt; Certified &gt; Declined &gt; Not Yet Active</t>
  </si>
  <si>
    <t>A Subrecipient</t>
  </si>
  <si>
    <t>No</t>
  </si>
  <si>
    <t>240515A0001</t>
  </si>
  <si>
    <t>24-0648-P0001</t>
  </si>
  <si>
    <t>Evaluating Telemedicine Related Opioid Use Disorder (OUD) Services in  Underserved Populations: A Comparison of Waiver and Post waiver Periods.</t>
  </si>
  <si>
    <t>University of Houston</t>
  </si>
  <si>
    <t>National Cancer Institute/National Institutes of Health/Department of Health and Human Services</t>
  </si>
  <si>
    <t>24-0648</t>
  </si>
  <si>
    <t>Proposal Created &gt; Assigned to SP Proposal Administrator: Kasi Smart &gt; Status was changed from: In Development to Under Review &gt; Status was changed from: Under Review to In Development &gt; Certified &gt; Form was edited in 'Under Review' status &gt; Status was changed from: Under Review to Approved &gt; Status was changed from: Approved to In Development &gt; Status was changed from: Approved to Submitted to Sponsor &gt; Unassigned from SP Proposal Administrator: Kasi Smart &gt; Assigned to SP Proposal Administrator: Thomas Abraham Lentner &gt; Status was changed from: Submitted to Sponsor to Under Consideration &gt; Status was changed from: Under Consideration to Funded</t>
  </si>
  <si>
    <t>Lauren Rose Gilbert &gt; Bryce William Howard &gt; Kasi Smart &gt; Tashina Lemons &gt; Farrell Jean Rapp &gt; Inna Willis &gt; Kristi Hargis Stockdale</t>
  </si>
  <si>
    <t>12/15/2023 08:59:00 AM &gt; 12/15/2023 01:45:12 PM &gt; 3/15/2024 11:38:05 AM &gt; 3/18/2024 12:58:45 PM &gt; 3/19/2024 04:05:32 PM &gt; 3/29/2024 12:21:18 PM &gt; 3/29/2024 01:37:44 PM &gt; 3/29/2024 01:40:27 PM &gt; 4/2/2024 10:53:17 AM &gt; 4/2/2024 10:55:06 AM &gt; 4/2/2024 10:55:15 AM &gt; 4/5/2024 09:17:29 AM &gt; 4/5/2024 10:16:36 AM &gt; 4/9/2024 07:32:37 PM &gt; 4/10/2024 09:21:40 AM &gt; 4/11/2024 12:35:40 PM &gt; 7/12/2024 03:16:13 PM &gt; 7/12/2024 03:16:17 PM &gt; 8/19/2024 03:59:09 PM &gt; 9/13/2024 03:37:53 PM</t>
  </si>
  <si>
    <t>Incorrect IDC rate &gt; Update to budget information_x000D_
 &gt; PI updates to budget to include aspects earlier not captured. &gt; Documents submitted to lead organization on 4/11/24 &gt; Received a Subaward for signature &gt; Funded.</t>
  </si>
  <si>
    <t>5fb36797-6df7-423f-a612-d1c44b57ce70</t>
  </si>
  <si>
    <t>Updated budget and rerouting for approval, budget includes increase of funds</t>
  </si>
  <si>
    <t>4/2/2024 10:55:16 AM &gt; 4/2/2024 07:36:47 AM &gt; 4/2/2024 07:34:18 AM &gt; 3/29/2024 01:40:27 PM &gt; 3/29/2024 01:38:12 PM &gt; 4/9/2024 01:27:33 PM &gt; 4/9/2024 07:32:37 PM &gt; 4/9/2024 07:34:55 PM &gt; 4/9/2024 07:35:38 PM &gt; 4/10/2024 09:21:40 AM</t>
  </si>
  <si>
    <t>240648A0001</t>
  </si>
  <si>
    <t>445MTDC1</t>
  </si>
  <si>
    <t>24-0649-P0001</t>
  </si>
  <si>
    <t>Supporting Underserved Populations and Programs to Optimize Remote Monitoring and Telehealth in managing Diabetes and Hypertension (SUPPORT)</t>
  </si>
  <si>
    <t>Patient-Centered Outcomes Research Institute</t>
  </si>
  <si>
    <t>24-0649</t>
  </si>
  <si>
    <t>Proposal Created &gt; Assigned to SP Proposal Administrator: Kasi Smart &gt; Certified &gt; Unassigned from SP Proposal Administrator: Kasi Smart &gt; Assigned to SP Proposal Administrator: Thomas Abraham Lentner &gt; Status was changed from: Submitted to Sponsor to Closed. Resolution set to: Not Funded</t>
  </si>
  <si>
    <t>Lauren Rose Gilbert &gt; Bryce William Howard &gt; Inna Willis &gt; Marissa K. Gannon</t>
  </si>
  <si>
    <t>12/15/2023 09:18:18 AM &gt; 12/15/2023 01:44:51 PM &gt; 12/20/2023 09:03:05 AM &gt; 8/19/2024 02:14:12 PM &gt; 8/19/2024 02:14:15 PM &gt; 2/6/2025 01:57:52 PM</t>
  </si>
  <si>
    <t>074057b8-674e-40b3-97ea-357fd80d9023</t>
  </si>
  <si>
    <t>12/20/2023 09:03:05 AM &gt; 12/20/2023 09:02:16 AM</t>
  </si>
  <si>
    <t>Certified &gt; Approved &gt; Not Completed</t>
  </si>
  <si>
    <t>240649A0001</t>
  </si>
  <si>
    <t>24-0653-P0001</t>
  </si>
  <si>
    <t>Multisectoral Partnerships to Chronicle and Assess the Impact of Climate Change Disaster Events on Affordable Housing and Mental Health Outcomes in Underserved Communities</t>
  </si>
  <si>
    <t>ADD NEW</t>
  </si>
  <si>
    <t>24-0653</t>
  </si>
  <si>
    <t>National Academy of Sciences, Engineering and Medicine</t>
  </si>
  <si>
    <t>Proposal Created &gt; Status was changed from: In Development to Under Review &gt; Certified &gt; Status was changed from: Under Review to Approved &gt; Status was changed from: Approved to In Development &gt; Status was changed from: In Development to Submitted to Sponsor &gt; Assigned to SP Proposal Administrator: Thomas Abraham Lentner &gt; Status was changed from: Submitted to Sponsor to Funded</t>
  </si>
  <si>
    <t>Lauren Rose Gilbert &gt; Kasi Smart &gt; Farrell Jean Rapp &gt; Inna Willis</t>
  </si>
  <si>
    <t>12/15/2023 04:10:55 PM &gt; 2/7/2024 10:54:42 AM &gt; 2/7/2024 11:22:18 AM &gt; 2/8/2024 08:31:42 AM &gt; 2/13/2024 09:42:09 AM &gt; 2/13/2024 09:42:46 AM &gt; 7/12/2024 03:16:07 PM &gt; 11/1/2024 03:34:54 PM</t>
  </si>
  <si>
    <t>fixing submission field &gt; submitted material to University of Houston &gt; Funded.</t>
  </si>
  <si>
    <t>bcd8585b-314c-4e84-bc89-fa90607ad773</t>
  </si>
  <si>
    <t>This is money from the PI's previous institution that is being reallocated as a sub-award for her at University of Wyoming.</t>
  </si>
  <si>
    <t>2/8/2024 08:31:43 AM &gt; 2/8/2024 07:44:20 AM &gt; 2/8/2024 07:06:41 AM &gt; 2/7/2024 11:22:18 AM &gt; 2/7/2024 10:54:52 AM</t>
  </si>
  <si>
    <t>Approved &gt; Certified &gt; Not Completed</t>
  </si>
  <si>
    <t>240653A0001</t>
  </si>
  <si>
    <t>24-0671-P0001</t>
  </si>
  <si>
    <t>Unveiling ice crystal growth in Arctic mixed-phase clouds: integrating advanced ARM remote sensing observations and direct numerical simulations (DNS)</t>
  </si>
  <si>
    <t>U.S. Department of Energy</t>
  </si>
  <si>
    <t>24-0671</t>
  </si>
  <si>
    <t>Proposal Created &gt; Assigned to SP Proposal Administrator: John Ruess &gt; Unassigned from SP Proposal Administrator: John Ruess &gt; Assigned to SP Proposal Administrator: Thomas Abraham Lentner &gt; Status was changed from: In Development to Under Review &gt; Status was changed from: Under Review to In Development &gt; Certified &gt; Status was changed from: Under Review to Approved &gt; Unassigned from SP Proposal Administrator: Thomas Abraham Lentner &gt; Status was changed from: Approved to Submitted to Sponsor &gt; Status was changed from: Submitted to Sponsor to Closed. Resolution set to: Not Funded</t>
  </si>
  <si>
    <t>Masanori Saito &gt; Tashina Lemons &gt; Thomas Abraham Lentner &gt; John Ruess &gt; Farrell Jean Rapp &gt; Inna Willis</t>
  </si>
  <si>
    <t>1/3/2024 08:30:26 AM &gt; 1/3/2024 08:54:21 AM &gt; 1/9/2024 04:31:53 PM &gt; 1/9/2024 04:32:00 PM &gt; 2/5/2024 09:42:51 AM &gt; 2/6/2024 01:08:36 PM &gt; 2/8/2024 02:28:40 PM &gt; 2/8/2024 02:48:05 PM &gt; 2/8/2024 02:50:56 PM &gt; 2/8/2024 04:11:41 PM &gt; 2/14/2024 08:32:27 AM &gt; 2/27/2024 10:05:13 AM &gt; 7/9/2024 12:09:08 PM</t>
  </si>
  <si>
    <t>Adding sub docs &gt; submitted &gt; Received an email from the sponsor on 7/9/2024 (see attachments)</t>
  </si>
  <si>
    <t>ae241032-4eb7-4fdd-907f-c2a29b2ef078</t>
  </si>
  <si>
    <t>2/8/2024 02:48:16 PM &gt; 2/8/2024 02:50:56 PM &gt; 2/8/2024 02:54:37 PM &gt; 2/8/2024 04:06:46 PM &gt; 2/8/2024 04:11:41 PM</t>
  </si>
  <si>
    <t>240671A0001</t>
  </si>
  <si>
    <t>24-0695-P0001</t>
  </si>
  <si>
    <t>Next-Generation Monitoring and Prediction System for Available  Solar Energy in the U.S. Mountain West</t>
  </si>
  <si>
    <t>24-0695</t>
  </si>
  <si>
    <t>Proposal Created &gt; Assigned to SP Proposal Administrator: Thomas Abraham Lentner &gt; Assigned to SP Proposal Administrator: John Ruess &gt; Unassigned from SP Proposal Administrator: Thomas Abraham Lentner &gt; Status was changed from: In Development to Under Review &gt; Certified &gt; Status was changed from: Under Review to Approved &gt; Status was changed from: Approved to Submitted to Sponsor &gt; Status was changed from: Submitted to Sponsor to Closed. Resolution set to: Not Funded</t>
  </si>
  <si>
    <t>Masanori Saito &gt; Thomas Abraham Lentner &gt; John Ruess &gt; Farrell Jean Rapp</t>
  </si>
  <si>
    <t>1/16/2024 10:12:41 AM &gt; 1/17/2024 09:58:19 AM &gt; 2/5/2024 09:42:25 AM &gt; 2/9/2024 10:36:30 AM &gt; 2/27/2024 10:08:08 AM &gt; 2/27/2024 10:09:37 AM &gt; 2/27/2024 02:38:09 PM &gt; 2/28/2024 04:25:15 PM &gt; 8/22/2024 02:36:41 PM</t>
  </si>
  <si>
    <t>see confirmation &gt; Not selected for funding.</t>
  </si>
  <si>
    <t>e3e616c0-4fea-4871-babc-805289cd74ed</t>
  </si>
  <si>
    <t>2/27/2024 10:08:15 AM &gt; 2/27/2024 10:09:37 AM &gt; 2/27/2024 02:30:38 PM &gt; 2/27/2024 02:36:32 PM &gt; 2/27/2024 02:38:09 PM</t>
  </si>
  <si>
    <t>240695A0001</t>
  </si>
  <si>
    <t>Exploring the fit of naloxone distribution and trainings in Black communities</t>
  </si>
  <si>
    <t>24-0801</t>
  </si>
  <si>
    <t>8MTDC1</t>
  </si>
  <si>
    <t>24-0801-P0002</t>
  </si>
  <si>
    <t>The Regents of the University of California, San Francisco</t>
  </si>
  <si>
    <t>Renewal</t>
  </si>
  <si>
    <t>Proposal Created &gt; Status was changed from: In Development to Under Review &gt; Certified &gt; Status was changed from: Under Review to Approved &gt; Status was changed from: Approved to Submitted to Sponsor &gt; Status was changed from: Submitted to Sponsor to Funded</t>
  </si>
  <si>
    <t>Kara Ann Enyeart &gt; Kayleigh Ann Edgar &gt; Lauren Rose Gilbert &gt; Farrell Jean Rapp &gt; Marissa K. Gannon</t>
  </si>
  <si>
    <t>10/3/2024 10:57:19 AM &gt; 10/11/2024 11:17:14 AM &gt; 10/11/2024 12:44:40 PM &gt; 10/14/2024 12:58:27 PM &gt; 10/15/2024 01:58:20 PM &gt; 2/4/2025 09:09:31 AM</t>
  </si>
  <si>
    <t>PI emailed prime sponsor the subaward documents 10/15/24 &gt; Fully executed agreement</t>
  </si>
  <si>
    <t>c17cc60b-4350-4b1a-9763-539fecb6fd14</t>
  </si>
  <si>
    <t>Passes pre-award checks.  IDC limited to 8% training rate by NIH FOA.  New subaward on existing project.  See 24-0801-P0001 for previous subaward on project. &gt; AP approved sponsor indirect limitation of 8% MTDC.</t>
  </si>
  <si>
    <t>10/11/2024 11:23:40 AM &gt; 10/11/2024 12:44:40 PM &gt; 10/12/2024 08:25:12 PM &gt; 10/11/2024 02:34:04 PM &gt; 10/14/2024 12:58:28 PM</t>
  </si>
  <si>
    <t>FY25</t>
  </si>
  <si>
    <t>240801A0002</t>
  </si>
  <si>
    <t>24-0892-P0001</t>
  </si>
  <si>
    <t>ROSES-2023 A.32: EMIT Observational dust direct radiative effect estimation</t>
  </si>
  <si>
    <t>24-0892</t>
  </si>
  <si>
    <t>An ESM-free approach for dust direct radiative effect estimations based on EMIT, CALIPSO, and mineralogy-resolved dust optical property models</t>
  </si>
  <si>
    <t>Proposal Created &gt; Status was changed from: In Development to Submitted to Sponsor &gt; Status was changed from: Submitted to Sponsor to Under Consideration &gt; Assigned to SP Proposal Administrator: John Ruess &gt; Status was changed from: Under Consideration to Funded</t>
  </si>
  <si>
    <t>Thomas Abraham Lentner &gt; Farrell Jean Rapp</t>
  </si>
  <si>
    <t>3/13/2024 07:26:28 AM &gt; 3/13/2024 07:46:05 AM &gt; 3/13/2024 07:46:26 AM &gt; 3/13/2024 07:46:51 AM &gt; 4/18/2024 10:31:37 AM</t>
  </si>
  <si>
    <t>Manually bypassing routing because approval was obtained via email in July of 2023-see attachments. &gt; Received intent to award letter on 02/29/2024 &gt; Funded.</t>
  </si>
  <si>
    <t>491541f4-67cb-449b-a869-1adf9e1e132d</t>
  </si>
  <si>
    <t>240892A0001</t>
  </si>
  <si>
    <t>24-0933-P0001</t>
  </si>
  <si>
    <t>Grand Teton National Park Climate and Archaeology</t>
  </si>
  <si>
    <t>National Park Service/Department of the Interior</t>
  </si>
  <si>
    <t>24-0933</t>
  </si>
  <si>
    <t>CESU: A Climate Impact Assessment of High Vulnerability, Culturally Significant Archaeology at Grand Teton National Park</t>
  </si>
  <si>
    <t>Proposal Created &gt; Assigned to SP Proposal Administrator: Thomas Abraham Lentner &gt; Status was changed from: In Development to Under Review &gt; Certified &gt; Status was changed from: Under Review to In Development &gt; Status was changed from: Under Review to Approved &gt; Status was changed from: Approved to Submitted to Sponsor &gt; Status was changed from: Submitted to Sponsor to Under Consideration &gt; Status was changed from: Under Consideration to Funded</t>
  </si>
  <si>
    <t>William Randall Haas &gt; Thomas Abraham Lentner &gt; Farrell Jean Rapp</t>
  </si>
  <si>
    <t>4/8/2024 01:09:13 PM &gt; 4/8/2024 01:45:26 PM &gt; 4/10/2024 02:32:05 PM &gt; 4/10/2024 03:17:06 PM &gt; 4/10/2024 03:34:24 PM &gt; 4/10/2024 03:35:29 PM &gt; 4/10/2024 03:52:38 PM &gt; 4/11/2024 08:41:10 AM &gt; 4/12/2024 11:38:53 AM &gt; 4/25/2024 02:08:39 PM &gt; 9/27/2024 09:34:57 AM</t>
  </si>
  <si>
    <t>To fix budget error on RoamWyo Entry_x000D_
 &gt; Sponsor working actively with PI to develop a CESU task agreement for this budget and scope of work.  A task agreement is likely forthcoming in the next few weeks. &gt; Notice received on 04/12/2024 - see attachments_x000D_
 &gt; Funded.</t>
  </si>
  <si>
    <t>47d9d0f0-6b15-4127-b1f1-304713d6e6e6</t>
  </si>
  <si>
    <t>CESU agreement from NPS - specifically for work in Grant Teton NP.  CESU agreement forthcoming after signed 424s are submitted. &gt; Fixed error on budget summary tab in RoamWyo.  Ready for review and approval</t>
  </si>
  <si>
    <t>4/10/2024 03:17:06 PM &gt; 4/10/2024 02:32:48 PM &gt; 4/10/2024 03:35:55 PM &gt; 4/10/2024 03:52:38 PM &gt; 4/11/2024 08:26:04 AM &gt; 4/10/2024 04:04:45 PM &gt; 4/11/2024 08:41:10 AM</t>
  </si>
  <si>
    <t>Certified &gt; Approved</t>
  </si>
  <si>
    <t>240933A0001</t>
  </si>
  <si>
    <t>175MTDC1</t>
  </si>
  <si>
    <t>24-1007-P0001</t>
  </si>
  <si>
    <t>NSF CAREER 2024</t>
  </si>
  <si>
    <t>National Science Foundation</t>
  </si>
  <si>
    <t>24-1007</t>
  </si>
  <si>
    <t>Investigating Cloud Glaciation in Mixed-Phase Clouds Using Advanced Airborne Remote Sensing Observations</t>
  </si>
  <si>
    <t>Proposal Created &gt; Assigned to SP Proposal Administrator: John Ruess &gt; Status was changed from: In Development to Under Review &gt; Certified &gt; Status was changed from: Under Review to Approved &gt; Status was changed from: Approved to Submitted to Sponsor &gt; Status was changed from: Submitted to Sponsor to Closed. Resolution set to: Not Funded</t>
  </si>
  <si>
    <t>Masanori Saito &gt; Thomas Abraham Lentner &gt; Farrell Jean Rapp &gt; Inna Willis</t>
  </si>
  <si>
    <t>5/6/2024 03:27:18 PM &gt; 5/8/2024 04:09:58 PM &gt; 7/17/2024 03:33:50 PM &gt; 7/19/2024 12:35:58 PM &gt; 7/22/2024 08:18:09 AM &gt; 7/25/2024 11:33:57 AM &gt; 1/20/2025 02:36:56 PM</t>
  </si>
  <si>
    <t>submitted &gt; NSF is unable to support this proposal.</t>
  </si>
  <si>
    <t>4a20e526-f037-4d2b-b6b7-c75265627cc1</t>
  </si>
  <si>
    <t>7/19/2024 10:07:45 AM &gt; 7/19/2024 12:35:58 PM &gt; 7/19/2024 05:46:18 PM &gt; 7/19/2024 03:00:29 PM &gt; 7/22/2024 08:18:09 AM</t>
  </si>
  <si>
    <t>241007A0001</t>
  </si>
  <si>
    <t>24-1012-P0001</t>
  </si>
  <si>
    <t>NASA MAP 2024</t>
  </si>
  <si>
    <t>24-1012</t>
  </si>
  <si>
    <t>Characterizing the Variability of Dust Mineralogy, Dust-borne Nutrients and Direct Radiative Effect Over the Past Two Decades</t>
  </si>
  <si>
    <t>Proposal Created &gt; Assigned to SP Proposal Administrator: John Ruess &gt; Status was changed from: In Development to Under Review &gt; Status was changed from: Under Review to In Development &gt; Certified &gt; Status was changed from: Under Review to Approved &gt; Status was changed from: Approved to Submitted to Sponsor</t>
  </si>
  <si>
    <t>5/8/2024 09:52:54 AM &gt; 5/8/2024 04:04:45 PM &gt; 6/4/2024 09:09:38 AM &gt; 6/4/2024 10:00:56 AM &gt; 6/4/2024 10:01:33 AM &gt; 6/4/2024 10:01:49 AM &gt; 6/4/2024 10:01:57 AM &gt; 6/4/2024 10:04:56 AM &gt; 6/4/2024 01:32:20 PM &gt; 6/10/2024 01:59:10 PM</t>
  </si>
  <si>
    <t>edits &gt; submitted</t>
  </si>
  <si>
    <t>0dad3e5a-47ad-40e7-afd9-bfdc002e37e4</t>
  </si>
  <si>
    <t>6/4/2024 10:02:06 AM &gt; 6/4/2024 10:04:56 AM &gt; 6/4/2024 10:53:30 AM &gt; 6/4/2024 10:42:23 AM &gt; 6/4/2024 01:32:20 PM</t>
  </si>
  <si>
    <t>241012A0001</t>
  </si>
  <si>
    <t>24-1062-P0001</t>
  </si>
  <si>
    <t>OpenGrocery: An Open Source Infrastructure for Grocery Recognition</t>
  </si>
  <si>
    <t>Shivanand Venkanna Sheshappanavar</t>
  </si>
  <si>
    <t>Electrical Engineering &amp; Computer Science</t>
  </si>
  <si>
    <t>24-1062</t>
  </si>
  <si>
    <t>CRII: HCC: OpenGrocery: Development of an Open-source Infrastructure for Grocery Recognition</t>
  </si>
  <si>
    <t>Shivanand Venkanna Sheshappanavar &gt; Inna Willis &gt; Ashlee Marie Kupilik &gt; Kayleigh Ann Edgar &gt; Farrell Jean Rapp &gt; John Ruess</t>
  </si>
  <si>
    <t>5/31/2024 06:41:43 PM &gt; 6/25/2024 12:56:52 PM &gt; 8/28/2024 10:29:25 PM &gt; 9/4/2024 12:36:04 PM &gt; 9/13/2024 07:24:23 AM &gt; 9/13/2024 11:39:08 AM &gt; 9/13/2024 02:54:28 PM &gt; 9/13/2024 04:11:40 PM &gt; 9/16/2024 09:33:25 AM &gt; 9/18/2024 02:18:46 PM</t>
  </si>
  <si>
    <t>Shivanand accidentally moved this to Under Review. Per their request, I am moving it back to In Development. &gt; Updating fields &gt; Submitted to sponsor</t>
  </si>
  <si>
    <t>030ed617-ce7b-47c4-9924-2be1241aa570</t>
  </si>
  <si>
    <t>Passes Pre-Award checks.  Ready for approval.  NSF, standard IDC.</t>
  </si>
  <si>
    <t>9/13/2024 03:57:14 PM &gt; 9/13/2024 04:11:40 PM &gt; 9/16/2024 09:20:28 AM &gt; 9/13/2024 06:42:05 PM &gt; 9/16/2024 09:33:25 AM</t>
  </si>
  <si>
    <t>241062A0001</t>
  </si>
  <si>
    <t>25-0021-P0001</t>
  </si>
  <si>
    <t>NASA ROSES-2024 A.28 Remote Sensing Theory</t>
  </si>
  <si>
    <t>25-0021</t>
  </si>
  <si>
    <t>The development and validation of a radiative correction method for the cloud 3D effects for passive cloud remote sensing</t>
  </si>
  <si>
    <t>Masanori Saito &gt; Inna Willis &gt; John Ruess &gt; Farrell Jean Rapp &gt; Kayleigh Ann Edgar</t>
  </si>
  <si>
    <t>7/16/2024 12:40:07 PM &gt; 8/1/2024 01:30:20 PM &gt; 9/10/2024 09:01:17 AM &gt; 9/10/2024 01:29:54 PM &gt; 9/10/2024 01:31:53 PM &gt; 9/10/2024 01:32:29 PM &gt; 9/10/2024 04:18:04 PM &gt; 9/16/2024 01:25:58 PM</t>
  </si>
  <si>
    <t>edit total &gt; 9/16/24 Submitted to NASA via NSPIRES (Proposal # 24-RST24-0074 in NSPIRES)</t>
  </si>
  <si>
    <t>f978bcb5-0af9-4faa-af14-c3e19fc278e4</t>
  </si>
  <si>
    <t>9/10/2024 01:32:03 PM &gt; 9/10/2024 01:32:29 PM &gt; 9/10/2024 02:55:23 PM &gt; 9/10/2024 02:51:02 PM &gt; 9/10/2024 04:18:04 PM</t>
  </si>
  <si>
    <t>250021A0001</t>
  </si>
  <si>
    <t>25-0039-P0001</t>
  </si>
  <si>
    <t>Improving Space Vegetable Yield and Quality through Advanced Rhizosphere Management Techniques</t>
  </si>
  <si>
    <t>Ji-Jhong Chen</t>
  </si>
  <si>
    <t>Plant Sciences</t>
  </si>
  <si>
    <t>25-0039</t>
  </si>
  <si>
    <t>Proposal Created &gt; Assigned to SP Proposal Administrator: John Ruess &gt; Status was changed from: In Development to Under Review &gt; Assigned to SP Proposal Administrator: Kayleigh Ann Edgar &gt; Status was changed from: Under Review to In Development &gt; Certified &gt; Status was changed from: Under Review to Approved &gt; Status was changed from: Approved to Submitted to Sponsor</t>
  </si>
  <si>
    <t>Jian Gong &gt; Inna Willis &gt; Ji-Jhong Chen &gt; Thomas Abraham Lentner &gt; Kayleigh Ann Edgar &gt; Michael R. Baldwin &gt; Shawna M. McBride &gt; Farrell Jean Rapp</t>
  </si>
  <si>
    <t>7/30/2024 10:48:23 AM &gt; 8/1/2024 01:27:55 PM &gt; 8/2/2024 11:25:52 AM &gt; 8/12/2024 09:12:57 AM &gt; 8/12/2024 03:37:03 PM &gt; 8/12/2024 04:20:01 PM &gt; 8/13/2024 07:43:21 AM &gt; 8/13/2024 09:25:18 AM &gt; 8/13/2024 09:54:02 AM &gt; 8/13/2024 10:19:46 AM &gt; 8/14/2024 04:08:45 PM &gt; 8/15/2024 12:21:47 PM</t>
  </si>
  <si>
    <t>Updating form fields &gt; Manual Approvals. See notes and attachments. &gt; submitted</t>
  </si>
  <si>
    <t>16fdfd3b-f09e-4d5a-a5f9-ae27cedad950</t>
  </si>
  <si>
    <t>Passes Pre-award check</t>
  </si>
  <si>
    <t>8/13/2024 07:26:30 AM &gt; 8/13/2024 10:19:46 AM &gt; 8/13/2024 09:54:02 AM &gt; 8/13/2024 09:25:18 AM &gt; 8/13/2024 07:43:21 AM &gt; 8/13/2024 02:33:53 PM &gt; 8/13/2024 11:46:17 AM &gt; 8/13/2024 10:26:27 AM &gt; 8/13/2024 10:23:48 AM &gt; 8/13/2024 10:23:44 AM</t>
  </si>
  <si>
    <t>250039A0001</t>
  </si>
  <si>
    <t>College of Agriculture, Life Sciences &amp; Natural Resources</t>
  </si>
  <si>
    <t>Helicity-resolved magneto-Raman microscopy for topological chiral phonon studies in 2D magnet-semiconductor lateral multijunction</t>
  </si>
  <si>
    <t>Yu-Tsung Tsai</t>
  </si>
  <si>
    <t>Physics &amp; Astronomy</t>
  </si>
  <si>
    <t>25-0118-P0001</t>
  </si>
  <si>
    <t>25-0118</t>
  </si>
  <si>
    <t>ERI: Helicity-resolved magneto-Raman microscopy for topological chiral phonon studies in 2D magnet-semiconductor lateral multijunction</t>
  </si>
  <si>
    <t>Proposal Created &gt; Assigned to SP Proposal Administrator: Thomas Abraham Lentner &gt; Status was changed from: In Development to Under Review &gt; Certified &gt; Form was edited in 'Under Review' status &gt; Status was changed from: Under Review to Approved &gt; Status was changed from: Approved to Submitted to Sponsor</t>
  </si>
  <si>
    <t>Shawna M. McBride &gt; Farrell Jean Rapp &gt; Thomas Abraham Lentner &gt; Yu-Tsung Tsai &gt; John Ruess</t>
  </si>
  <si>
    <t>9/6/2024 05:04:13 PM &gt; 9/10/2024 04:08:45 PM &gt; 10/3/2024 04:37:48 PM &gt; 10/3/2024 04:40:20 PM &gt; 10/4/2024 08:17:17 AM &gt; 10/4/2024 08:17:28 AM &gt; 10/4/2024 09:35:41 AM</t>
  </si>
  <si>
    <t>submitted</t>
  </si>
  <si>
    <t>3478badf-6a9a-4ee4-a8ea-3b03910dd1f4</t>
  </si>
  <si>
    <t>Passes pre-award checks.</t>
  </si>
  <si>
    <t>10/3/2024 04:38:20 PM &gt; 10/3/2024 04:40:20 PM &gt; 10/3/2024 08:16:24 PM &gt; 10/3/2024 04:44:35 PM &gt; 10/4/2024 08:17:28 AM</t>
  </si>
  <si>
    <t>250118A0001</t>
  </si>
  <si>
    <t>25-0176-P0001</t>
  </si>
  <si>
    <t>Examining the perceptions of harm reduction among peer recovery coaches and recovery organizations in Wyoming</t>
  </si>
  <si>
    <t>25-0176</t>
  </si>
  <si>
    <t>UT Health San Antonio</t>
  </si>
  <si>
    <t>Proposal Created &gt; Status was changed from: In Development to Under Review &gt; Certified &gt; Form was edited in 'Under Review' status &gt; Status was changed from: Under Review to Approved &gt; Form was edited in 'Approved' status &gt; Status was changed from: Approved to Submitted to Sponsor</t>
  </si>
  <si>
    <t>Lauren Rose Gilbert &gt; Farrell Jean Rapp &gt; Thomas Abraham Lentner</t>
  </si>
  <si>
    <t>9/27/2024 02:04:49 PM &gt; 10/16/2024 04:30:40 PM &gt; 10/30/2024 02:45:50 PM &gt; 10/31/2024 08:36:17 AM &gt; 10/31/2024 08:43:41 AM &gt; 11/13/2024 08:23:55 AM &gt; 11/15/2024 08:16:11 AM</t>
  </si>
  <si>
    <t>Submitted 11/14/2024 by PI</t>
  </si>
  <si>
    <t>4d727816-4cc7-4391-87eb-d0750051ea3f</t>
  </si>
  <si>
    <t>10/30/2024 01:06:00 PM &gt; 10/30/2024 02:45:50 PM &gt; 10/31/2024 07:33:26 AM &gt; 10/30/2024 02:48:33 PM &gt; 10/31/2024 08:43:41 AM</t>
  </si>
  <si>
    <t>250176A0001</t>
  </si>
  <si>
    <t>25-0211-P0001</t>
  </si>
  <si>
    <t>Multimodal Large Language Models for Long-Form Visual Question Answering in Controlled Environment Agriculture</t>
  </si>
  <si>
    <t>25-0211</t>
  </si>
  <si>
    <t>Proposal Created &gt; Status was changed from: In Development to Under Review &gt; Status was changed from: Under Review to In Development &gt; Assigned to SP Proposal Administrator: John Ruess &gt; Status was changed from: In Development to Closed. Resolution set to: PI Abandoned</t>
  </si>
  <si>
    <t>Shivanand Venkanna Sheshappanavar &gt; Janissa Marie Analissia Martinez &gt; John Ruess</t>
  </si>
  <si>
    <t>10/9/2024 08:52:53 AM &gt; 10/9/2024 09:11:27 AM &gt; 10/9/2024 12:02:00 PM &gt; 10/9/2024 12:02:35 PM &gt; 10/21/2024 09:25:41 AM</t>
  </si>
  <si>
    <t>new proposal &gt; Not submitting</t>
  </si>
  <si>
    <t>b7e8e65f-7189-4a2c-8ed4-be96c6c75b1e</t>
  </si>
  <si>
    <t>250211A0001</t>
  </si>
  <si>
    <t>25-0213-P0001</t>
  </si>
  <si>
    <t>Optimize Soil Heating System Management in Season Extenders to Extend Growing Season and Productivity of Locally Grown Vegetables in Wyoming</t>
  </si>
  <si>
    <t>Montana State University</t>
  </si>
  <si>
    <t>National Institute of Food and Agriculture/Department of Agriculture</t>
  </si>
  <si>
    <t>25-0213</t>
  </si>
  <si>
    <t>Optimize Soil Heating System Management in Season Extenders to Enhance Profitability and Productivity of Locally Grown Vegetables in Wyoming</t>
  </si>
  <si>
    <t>John Ruess &gt; Janissa Marie Analissia Martinez &gt; Ji-Jhong Chen &gt; Brian P. Lee &gt; Micah Most &gt; James J. Heitholt &gt; Farrell Jean Rapp</t>
  </si>
  <si>
    <t>10/10/2024 10:08:24 AM &gt; 10/16/2024 10:21:23 AM &gt; 10/22/2024 10:36:30 AM &gt; 10/22/2024 11:28:44 AM &gt; 10/22/2024 11:35:17 AM &gt; 10/22/2024 11:39:28 AM &gt; 10/22/2024 11:52:16 AM &gt; 10/22/2024 11:59:00 AM &gt; 10/25/2024 10:36:07 AM &gt; 10/28/2024 10:07:17 AM &gt; 11/4/2024 09:46:37 AM</t>
  </si>
  <si>
    <t>edit &gt; submitted</t>
  </si>
  <si>
    <t>b531f809-f0ca-46e9-b09a-218df7a7edc8</t>
  </si>
  <si>
    <t>AP approves sponsor IDC limitation.</t>
  </si>
  <si>
    <t>10/22/2024 11:35:28 AM &gt; 10/25/2024 10:36:07 AM &gt; 10/22/2024 11:59:00 AM &gt; 10/22/2024 11:52:16 AM &gt; 10/22/2024 11:39:28 AM &gt; 10/25/2024 10:39:03 AM &gt; 10/25/2024 10:38:59 AM &gt; 10/25/2024 10:38:54 AM &gt; 10/25/2024 10:38:48 AM &gt; 10/25/2024 10:38:42 AM &gt; 10/28/2024 10:07:18 AM</t>
  </si>
  <si>
    <t>250213A0001</t>
  </si>
  <si>
    <t>25-0294-P0001</t>
  </si>
  <si>
    <t>NSF-MRI-track 2-23519: Development of a Tabletop LHe-Free Cryogenic Modular Nanophotonic System</t>
  </si>
  <si>
    <t>25-0294</t>
  </si>
  <si>
    <t>NSF-MRI-track 2-23519: Development of a Tabletop LHe-Free Cryogenic Modular Nanophotonic System with a 3D Vector Magnet (Opticnano3DM)</t>
  </si>
  <si>
    <t>Proposal Created &gt; Status was changed from: In Development to Under Review &gt; Certified &gt; Form was edited in 'Under Review' status &gt; Status was changed from: Under Review to Approved &gt; Status was changed from: Approved to Submitted to Sponsor</t>
  </si>
  <si>
    <t>Thomas Abraham Lentner &gt; John Ruess &gt; Yu-Tsung Tsai &gt; Farrell Jean Rapp</t>
  </si>
  <si>
    <t>11/6/2024 10:10:12 AM &gt; 11/12/2024 09:53:56 AM &gt; 11/12/2024 10:01:25 AM &gt; 11/12/2024 01:14:13 PM &gt; 11/12/2024 01:15:01 PM &gt; 11/15/2024 05:35:27 PM</t>
  </si>
  <si>
    <t>Submitted 3:12pm 11/15/2024 CR</t>
  </si>
  <si>
    <t>38b119e7-29a4-4b62-8686-e151972bdca9</t>
  </si>
  <si>
    <t>11/12/2024 09:54:05 AM &gt; 11/12/2024 10:01:25 AM &gt; 11/12/2024 12:13:53 PM &gt; 11/12/2024 10:02:01 AM &gt; 11/12/2024 01:15:02 PM</t>
  </si>
  <si>
    <t>250294A0001</t>
  </si>
  <si>
    <t>25-0316-P0001</t>
  </si>
  <si>
    <t>DOE BNF: DE-FOA-0003420</t>
  </si>
  <si>
    <t>25-0316</t>
  </si>
  <si>
    <t>Improving E3SM by ARM-derived Observational Constraints of Convective Clouds and Precipitation in the Southeastern U.S.</t>
  </si>
  <si>
    <t>Proposal Created &gt; Status was changed from: In Development to Under Review &gt; Status was changed from: Under Review to In Development &gt; Certified &gt; Status was changed from: Under Review to Approved &gt; Status was changed from: Approved to Submitted to Sponsor</t>
  </si>
  <si>
    <t>Masanori Saito &gt; John Ruess &gt; Daniel McCoy &gt; Jacqueline Miranda Nugent &gt; Farrell Jean Rapp &gt; Thomas Abraham Lentner</t>
  </si>
  <si>
    <t>11/15/2024 02:56:25 PM &gt; 11/15/2024 04:23:46 PM &gt; 11/18/2024 09:47:04 AM &gt; 11/18/2024 09:47:42 AM &gt; 11/18/2024 09:51:45 AM &gt; 11/18/2024 09:54:50 AM &gt; 11/18/2024 06:26:12 PM &gt; 11/19/2024 08:24:10 AM &gt; 11/21/2024 06:36:51 PM</t>
  </si>
  <si>
    <t>add budget &gt; Oops- just took a second to process &gt; Submitted  1:40pm by CR through Grants.gov  GRANT14307805</t>
  </si>
  <si>
    <t>4e2e87dc-3194-4fa6-a111-5a494d13c6fa</t>
  </si>
  <si>
    <t>Oops- just took a second to process</t>
  </si>
  <si>
    <t>11/18/2024 09:47:57 AM &gt; 11/18/2024 06:26:12 PM &gt; 11/18/2024 09:54:50 AM &gt; 11/18/2024 09:51:45 AM &gt; 11/19/2024 08:16:34 AM &gt; 11/19/2024 08:05:55 AM &gt; 11/19/2024 08:05:49 AM &gt; 11/19/2024 08:24:10 AM</t>
  </si>
  <si>
    <t>250316A0001</t>
  </si>
  <si>
    <t>25-0319-P0001</t>
  </si>
  <si>
    <t>NASA PMMCCST 2024</t>
  </si>
  <si>
    <t>25-0319</t>
  </si>
  <si>
    <t>Characterizing 3D Climatology of Liquid, Ice, and Mixed-Phase Cloud Properties Using CALIPSO-CloudSat Measurements and Bridging Toward The EarthCARE and AOS Missions</t>
  </si>
  <si>
    <t>Masanori Saito &gt; John Ruess &gt; Farrell Jean Rapp &gt; Janissa Marie Analissia Martinez</t>
  </si>
  <si>
    <t>11/17/2024 08:07:15 PM &gt; 11/19/2024 01:15:15 AM &gt; 11/19/2024 08:24:05 AM &gt; 11/19/2024 08:25:34 AM &gt; 11/19/2024 11:47:59 AM &gt; 11/19/2024 02:23:16 PM &gt; 11/20/2024 04:51:11 PM</t>
  </si>
  <si>
    <t>edit &gt; Submitted 11/20/2024.  24-PMMCCST24-0112</t>
  </si>
  <si>
    <t>c11a34b2-451e-461f-9c28-18f1e76ae797</t>
  </si>
  <si>
    <t>11/19/2024 08:25:42 AM &gt; 11/19/2024 11:47:59 AM &gt; 11/19/2024 02:14:49 PM &gt; 11/19/2024 12:39:56 PM &gt; 11/19/2024 02:23:16 PM</t>
  </si>
  <si>
    <t>250319A0001</t>
  </si>
  <si>
    <t>25-0349-P0001</t>
  </si>
  <si>
    <t>NASA PACE 2024</t>
  </si>
  <si>
    <t>University of Michigan</t>
  </si>
  <si>
    <t>25-0349</t>
  </si>
  <si>
    <t>Space-based characterization of airborne pollen aerosols with PACE retrievals</t>
  </si>
  <si>
    <t>Masanori Saito &gt; Marissa K. Gannon &gt; John Ruess &gt; Farrell Jean Rapp</t>
  </si>
  <si>
    <t>12/3/2024 08:43:32 AM &gt; 12/4/2024 10:47:35 AM &gt; 1/6/2025 08:50:20 AM &gt; 1/6/2025 08:51:08 AM &gt; 1/6/2025 08:51:42 AM &gt; 1/6/2025 08:59:04 AM &gt; 1/6/2025 04:47:36 PM &gt; 1/7/2025 07:42:10 AM</t>
  </si>
  <si>
    <t>06e249ef-ac52-441b-b767-401482d597b2</t>
  </si>
  <si>
    <t>1/6/2025 08:50:30 AM &gt; 1/6/2025 08:51:50 AM &gt; 1/6/2025 08:59:04 AM &gt; 1/6/2025 04:25:44 PM &gt; 1/6/2025 09:07:04 AM &gt; 1/6/2025 04:47:36 PM</t>
  </si>
  <si>
    <t>250349A0001</t>
  </si>
  <si>
    <t>25-0354-P0001</t>
  </si>
  <si>
    <t>Membrane proteins driving a cell-cell fusion reaction during fertilization</t>
  </si>
  <si>
    <t>Jennifer F Pinello</t>
  </si>
  <si>
    <t>Molecular Biology</t>
  </si>
  <si>
    <t>25-0354</t>
  </si>
  <si>
    <t>Proposal Created &gt; Status was changed from: In Development to Under Review &gt; Certified &gt; Status was changed from: Under Review to Approved &gt; Status was changed from: Approved to Submitted to Sponsor &gt; Status was changed from: Submitted to Sponsor to Under Consideration</t>
  </si>
  <si>
    <t>John Ruess &gt; Jennifer F Pinello &gt; Farrell Jean Rapp</t>
  </si>
  <si>
    <t>12/4/2024 04:06:17 PM &gt; 12/4/2024 04:39:53 PM &gt; 12/4/2024 04:43:19 PM &gt; 12/5/2024 08:21:45 AM &gt; 12/6/2024 12:21:45 PM &gt; 1/21/2025 11:28:54 AM</t>
  </si>
  <si>
    <t>submitted &gt; Under consideration by NIH. JIT information in progress.</t>
  </si>
  <si>
    <t>2f50ee9a-fa13-4ba9-89d8-7f718d72e420</t>
  </si>
  <si>
    <t>12/4/2024 04:40:08 PM &gt; 12/4/2024 04:43:19 PM &gt; 12/5/2024 07:04:46 AM &gt; 12/5/2024 06:14:49 AM &gt; 12/5/2024 08:21:45 AM</t>
  </si>
  <si>
    <t>250354A0001</t>
  </si>
  <si>
    <t>25-0379-P0001</t>
  </si>
  <si>
    <t>Chrono-Exercise as an Intervention for Diet-Induced Sleep Disruption and Cognitive Function</t>
  </si>
  <si>
    <t>Brandon L Roberts</t>
  </si>
  <si>
    <t>Zoology &amp; Physiology</t>
  </si>
  <si>
    <t>25-0379</t>
  </si>
  <si>
    <t>American Thoracic Society</t>
  </si>
  <si>
    <t>Chrono-exercise as an intervention for diet-induced sleep disruption</t>
  </si>
  <si>
    <t>Emily Elizabeth Schmitt &gt; Thomas Abraham Lentner &gt; Brandon L Roberts &gt; Farrell Jean Rapp</t>
  </si>
  <si>
    <t>12/16/2024 09:26:44 AM &gt; 12/17/2024 10:17:08 AM &gt; 12/17/2024 10:59:34 AM &gt; 12/17/2024 11:32:49 AM &gt; 12/17/2024 11:41:44 AM &gt; 12/20/2024 03:18:15 PM &gt; 12/23/2024 09:35:22 AM</t>
  </si>
  <si>
    <t>Project team submitted 12/23/2024</t>
  </si>
  <si>
    <t>e039b36c-1c0c-4360-a757-50bc13fe69f7</t>
  </si>
  <si>
    <t>Passes pre-award checks.  IDC prohibited by sponsor policy &gt; AP approved sponsor indirect cost limitation.</t>
  </si>
  <si>
    <t>12/17/2024 10:17:27 AM &gt; 12/17/2024 11:32:49 AM &gt; 12/17/2024 10:59:34 AM &gt; 12/17/2024 12:20:05 PM &gt; 12/17/2024 11:38:09 AM &gt; 12/17/2024 11:35:41 AM &gt; 12/17/2024 11:35:36 AM &gt; 12/20/2024 03:18:15 PM</t>
  </si>
  <si>
    <t>250379A0001</t>
  </si>
  <si>
    <t>25-0391-P0001</t>
  </si>
  <si>
    <t>HIEH: Historical Insights Engine for Humanities</t>
  </si>
  <si>
    <t>National Endowment for the Humanities</t>
  </si>
  <si>
    <t>25-0391</t>
  </si>
  <si>
    <t>Proposal Created &gt; Status was changed from: In Development to Under Review &gt; Status was changed from: Under Review to In Development &gt; Certified &gt; Status was changed from: Under Review to Approved &gt; Assigned to SP Proposal Administrator: Marissa K. Gannon &gt; Status was changed from: Approved to Submitted to Sponsor</t>
  </si>
  <si>
    <t>Shivanand Venkanna Sheshappanavar &gt; Janissa Marie Analissia Martinez &gt; Marissa K. Gannon &gt; Thomas Abraham Lentner &gt; Isadora Anderson Helfgott &gt; Farrell Jean Rapp</t>
  </si>
  <si>
    <t>12/27/2024 02:30:06 AM &gt; 12/27/2024 03:07:22 AM &gt; 1/2/2025 12:58:17 PM &gt; 1/3/2025 02:24:52 PM &gt; 1/3/2025 02:29:01 PM &gt; 1/3/2025 02:35:43 PM &gt; 1/3/2025 05:45:42 PM &gt; 1/5/2025 06:08:13 PM &gt; 1/7/2025 08:49:37 AM &gt; 1/10/2025 12:30:52 PM &gt; 1/10/2025 12:53:11 PM</t>
  </si>
  <si>
    <t>update form fields &gt; updating sponsored effort &gt; Submitted via S2S on 01/10/2025</t>
  </si>
  <si>
    <t>75b1f822-6269-4bde-8b6c-51e1e104027f</t>
  </si>
  <si>
    <t>1/3/2025 02:40:48 PM &gt; 1/5/2025 06:08:13 PM &gt; 1/3/2025 05:45:42 PM &gt; 1/7/2025 08:38:42 AM &gt; 1/6/2025 09:05:17 AM &gt; 1/6/2025 08:48:08 AM &gt; 1/7/2025 08:49:37 AM</t>
  </si>
  <si>
    <t>250391A0001</t>
  </si>
  <si>
    <t>25-0400-P0001</t>
  </si>
  <si>
    <t>LEAPS-MPS: Low-Temperature Raman Microscopy of 2D chiral phonons in functionalized 2D lateral multijunctions</t>
  </si>
  <si>
    <t>25-0400</t>
  </si>
  <si>
    <t>LEAPS-MPS:Low-Temperature Raman Microscopy of 2D chiral phonons in functionalized 2D lateral multijunctions</t>
  </si>
  <si>
    <t>Proposal Created &gt; Assigned to SP Proposal Administrator: Janissa Marie Analissia Martinez</t>
  </si>
  <si>
    <t>Yu-Tsung Tsai &gt; Marissa K. Gannon</t>
  </si>
  <si>
    <t>1/5/2025 05:04:42 PM &gt; 1/6/2025 10:10:57 AM</t>
  </si>
  <si>
    <t>41840b18-e88b-4ead-aa35-bf5381646899</t>
  </si>
  <si>
    <t>Not Yet Active</t>
  </si>
  <si>
    <t>250400A0001</t>
  </si>
  <si>
    <t>25-0428-P0001</t>
  </si>
  <si>
    <t>Overcoming Lunar-Regolith-Relevant Stressors through Integration of Automated Management, Multi-Generational Effects, and Stress-Tolerance Strategies</t>
  </si>
  <si>
    <t>Pre-proposal</t>
  </si>
  <si>
    <t>25-0428</t>
  </si>
  <si>
    <t>Proposal Created &gt; Status was changed from: In Development to Under Review &gt; Certified &gt; Status was changed from: Under Review to Approved &gt; Form was edited in 'Approved' status &gt; Status was changed from: Approved to Submitted to Sponsor</t>
  </si>
  <si>
    <t>Ji-Jhong Chen &gt; John Ruess &gt; Farrell Jean Rapp &gt; Thomas Abraham Lentner</t>
  </si>
  <si>
    <t>1/12/2025 02:38:42 PM &gt; 2/3/2025 07:18:34 AM &gt; 2/3/2025 08:58:08 AM &gt; 2/3/2025 12:16:42 PM &gt; 2/5/2025 03:42:12 PM &gt; 2/18/2025 12:22:47 PM</t>
  </si>
  <si>
    <t>d683d57c-ec5d-4b4d-aa59-f6ded4df5cd3</t>
  </si>
  <si>
    <t>2/3/2025 08:29:05 AM &gt; 2/3/2025 08:58:08 AM &gt; 2/3/2025 09:00:06 AM &gt; 2/3/2025 09:00:01 AM &gt; 2/3/2025 12:16:42 PM</t>
  </si>
  <si>
    <t>250428A0001</t>
  </si>
  <si>
    <t>25-0431-P0001</t>
  </si>
  <si>
    <t>Acute high-fat diet disrupts sleep and cognitive function in mice</t>
  </si>
  <si>
    <t>25-0431</t>
  </si>
  <si>
    <t>National Institute of Diabetes and Digestive and Kidney Diseases</t>
  </si>
  <si>
    <t>Acute high-fat diet alters sleep and cortical function in mice</t>
  </si>
  <si>
    <t>Proposal Created &gt; Status was changed from: In Development to Under Review &gt; Status was changed from: Under Review to In Development &gt; Form was edited in 'Under Review' status &gt; Certified &gt; Status was changed from: Under Review to Approved &gt; Status was changed from: Approved to Submitted to Sponsor</t>
  </si>
  <si>
    <t>Brandon L Roberts &gt; John Ruess &gt; Thomas Abraham Lentner &gt; Farrell Jean Rapp</t>
  </si>
  <si>
    <t>1/13/2025 02:58:27 PM &gt; 1/29/2025 10:26:46 AM &gt; 1/29/2025 10:34:39 AM &gt; 1/29/2025 10:54:28 AM &gt; 1/29/2025 11:17:17 AM &gt; 1/29/2025 11:19:46 AM &gt; 1/29/2025 11:52:28 AM &gt; 2/5/2025 09:46:45 AM</t>
  </si>
  <si>
    <t>62f014e0-ee38-40fd-9b9c-effafcbec65c</t>
  </si>
  <si>
    <t>1/29/2025 11:18:16 AM &gt; 1/29/2025 11:19:46 AM &gt; 1/29/2025 11:21:31 AM &gt; 1/29/2025 11:21:24 AM &gt; 1/29/2025 11:52:28 AM</t>
  </si>
  <si>
    <t>250431A0001</t>
  </si>
  <si>
    <t>25-0444-P0001</t>
  </si>
  <si>
    <t>Phonon Transport Studies of High Entropy Materials for Thermal Isolation Optimization by Dual-Laser Probes</t>
  </si>
  <si>
    <t>25-0444</t>
  </si>
  <si>
    <t>Yu-Tsung Tsai &gt; Janissa Marie Analissia Martinez</t>
  </si>
  <si>
    <t>1/15/2025 03:42:06 PM &gt; 1/16/2025 09:38:07 AM</t>
  </si>
  <si>
    <t>9dbed7f1-909f-457f-9c63-a8cf8b567cc6</t>
  </si>
  <si>
    <t>250444A0001</t>
  </si>
  <si>
    <t>25-0468-P0001</t>
  </si>
  <si>
    <t>Toward the development of the machine-learning-based lidar-based remote sensing algorithm for aerosol property characterization</t>
  </si>
  <si>
    <t>25-0468</t>
  </si>
  <si>
    <t>Nicholas A. Giraldo &gt; Masanori Saito &gt; John Ruess &gt; Owen Cruikshank &gt; Farrell Jean Rapp &gt; Marissa K. Gannon</t>
  </si>
  <si>
    <t>1/21/2025 04:18:15 PM &gt; 2/20/2025 10:21:32 AM &gt; 2/20/2025 10:36:56 AM &gt; 2/20/2025 10:38:00 AM &gt; 2/20/2025 11:18:08 AM &gt; 2/21/2025 12:12:23 PM &gt; 2/23/2025 04:13:06 PM &gt; 2/25/2025 09:11:17 AM</t>
  </si>
  <si>
    <t>f11ed68d-3609-4d9c-bffc-5342c38acbe4</t>
  </si>
  <si>
    <t>2/20/2025 11:02:37 AM &gt; 2/21/2025 12:12:23 PM &gt; 2/20/2025 11:18:08 AM &gt; 2/22/2025 08:55:26 AM &gt; 2/21/2025 02:46:11 PM &gt; 2/21/2025 02:46:05 PM &gt; 2/23/2025 04:13:06 PM</t>
  </si>
  <si>
    <t>250468A0001</t>
  </si>
  <si>
    <t>25-0488-P0001</t>
  </si>
  <si>
    <t>Nevada NSF EPSCoR FEC-RII</t>
  </si>
  <si>
    <t>25-0488</t>
  </si>
  <si>
    <t>Collaborative Research: FEC: Optical Properties of Mineral Dust Aerosols: Building Capacity for Use-Inspired Applications Through Experimental and Theoretical Investigations</t>
  </si>
  <si>
    <t>Proposal Created &gt; Status was changed from: In Development to Under Review &gt; Status was changed from: Under Review to In Development &gt; Certified &gt; Form was edited in 'Under Review' status &gt; Status was changed from: Under Review to Approved &gt; Status was changed from: Approved to Submitted to Sponsor</t>
  </si>
  <si>
    <t>Masanori Saito &gt; Thomas Abraham Lentner &gt; Janissa Marie Analissia Martinez &gt; John Ruess &gt; Farrell Jean Rapp &gt; Marissa K. Gannon</t>
  </si>
  <si>
    <t>1/24/2025 08:18:16 AM &gt; 1/24/2025 08:29:46 AM &gt; 1/24/2025 01:02:46 PM &gt; 1/24/2025 02:34:27 PM &gt; 1/27/2025 10:08:40 AM &gt; 1/27/2025 11:49:33 AM &gt; 1/27/2025 02:33:37 PM &gt; 1/27/2025 02:38:10 PM &gt; 1/27/2025 02:43:32 PM &gt; 1/27/2025 03:29:27 PM &gt; 1/27/2025 04:23:11 PM &gt; 1/28/2025 09:16:14 AM &gt; 1/28/2025 10:44:47 AM &gt; 1/28/2025 10:45:26 AM &gt; 1/28/2025 03:48:43 PM</t>
  </si>
  <si>
    <t>Update fields &gt; Update form fields for review &gt; Updating to reflect final budget_x000D_
 &gt; edits &gt; submitted</t>
  </si>
  <si>
    <t>e65e7624-e3c3-4446-b7a0-38584e62f074</t>
  </si>
  <si>
    <t>Passes pre-award checks.  Updated budget and subaward docs attached. &gt; Passes pre-award checks</t>
  </si>
  <si>
    <t>1/27/2025 02:43:32 PM &gt; 1/27/2025 02:38:32 PM &gt; 1/28/2025 08:31:06 AM &gt; 1/28/2025 09:16:14 AM &gt; 1/28/2025 10:29:18 AM &gt; 1/28/2025 09:49:26 AM &gt; 1/28/2025 10:45:26 AM</t>
  </si>
  <si>
    <t>A collaborative proposal</t>
  </si>
  <si>
    <t>250488A0001</t>
  </si>
  <si>
    <t>25-0533-P0001</t>
  </si>
  <si>
    <t>DOE ASR FY2025</t>
  </si>
  <si>
    <t>25-0533</t>
  </si>
  <si>
    <t>Elucidating the impact of spatial heterogeneity on cloud glaciation in Arctic mixed-phase clouds using ARM remote sensing observations and high-resolution simulations</t>
  </si>
  <si>
    <t>Proposal Created &gt; Status was changed from: In Development to Under Review &gt; Status was changed from: Under Review to In Development &gt; Certified</t>
  </si>
  <si>
    <t>Masanori Saito &gt; John Ruess &gt; Coltin Dale Grasmick</t>
  </si>
  <si>
    <t>2/11/2025 11:34:31 AM &gt; 2/20/2025 12:50:05 PM &gt; 2/21/2025 03:05:26 PM &gt; 2/21/2025 03:08:01 PM &gt; 2/25/2025 07:49:01 AM &gt; 2/25/2025 07:50:01 AM &gt; 2/25/2025 08:32:06 AM &gt; 2/25/2025 08:35:34 AM</t>
  </si>
  <si>
    <t>edits &gt; add sub docs</t>
  </si>
  <si>
    <t>071b8ff9-55e1-4824-8004-50bf4b618b09</t>
  </si>
  <si>
    <t>Passes pre-award checks</t>
  </si>
  <si>
    <t>2/25/2025 08:23:46 AM &gt; 2/25/2025 08:35:34 AM &gt; 2/25/2025 08:32:06 AM &gt; 2/25/2025 09:06:25 AM &gt; 2/25/2025 09:05:33 AM &gt; 2/25/2025 09:05:29 AM &gt; 2/25/2025 09:06:24 AM</t>
  </si>
  <si>
    <t>Approved &gt; Certified &gt; Pending</t>
  </si>
  <si>
    <t>250533A0001</t>
  </si>
  <si>
    <t>Grand Total</t>
  </si>
  <si>
    <t>Total Funding Amount</t>
  </si>
  <si>
    <t>Funding Amount</t>
  </si>
  <si>
    <t>Total Proposal Awarded</t>
  </si>
  <si>
    <t>Proposal Awarded</t>
  </si>
  <si>
    <t>Total Proposal Submitted</t>
  </si>
  <si>
    <t>Proposal Submitted</t>
  </si>
  <si>
    <t/>
  </si>
  <si>
    <t>Principal Investigators</t>
  </si>
  <si>
    <t>24-1077-P0001</t>
  </si>
  <si>
    <t>NASA USPI 2024</t>
  </si>
  <si>
    <t>24-1077</t>
  </si>
  <si>
    <t>Developing a physics-based remote sensing algorithm for characterizing aerosol species and optical properties using a state-of-the-art triplewavelength Raman lidar in support of the CALIGOLA mission</t>
  </si>
  <si>
    <t>Proposal Created &gt; Assigned to SP Proposal Administrator: John Ruess &gt; Status was changed from: In Development to Under Review &gt; Status was changed from: Under Review to In Development &gt; Certified &gt; Status was changed from: Under Review to Approved &gt; Status was changed from: Approved to Submitted to Sponsor &gt; Status was changed from: Submitted to Sponsor to Closed. Resolution set to: Not Funded</t>
  </si>
  <si>
    <t>Masanori Saito &gt; Inna Willis &gt; John Ruess &gt; Farrell Jean Rapp</t>
  </si>
  <si>
    <t>6/10/2024 11:12:12 AM &gt; 6/13/2024 04:07:17 PM &gt; 7/16/2024 12:27:49 PM &gt; 7/16/2024 03:04:11 PM &gt; 7/16/2024 03:24:31 PM &gt; 7/16/2024 03:27:42 PM &gt; 7/16/2024 03:28:48 PM &gt; 7/16/2024 03:29:22 PM &gt; 7/17/2024 01:52:17 PM &gt; 7/19/2024 03:25:11 PM &gt; 1/8/2025 09:40:13 AM</t>
  </si>
  <si>
    <t>edits, see email &gt; edit amounts &gt; submitted &gt; Per status in NSPIRES.</t>
  </si>
  <si>
    <t>bd8f3546-d320-42e0-b8c9-37852fb842e8</t>
  </si>
  <si>
    <t>7/16/2024 03:28:57 PM &gt; 7/16/2024 03:29:22 PM &gt; 7/17/2024 08:35:11 AM &gt; 7/17/2024 01:52:17 PM</t>
  </si>
  <si>
    <t>241077A0001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</si>
</sst>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.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0" fontId="0" fillId="0" borderId="0" xfId="0" quotePrefix="1"/>
    <xf numFmtId="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128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mail Hossain" refreshedDate="45714.655935300929" createdVersion="8" refreshedVersion="8" minRefreshableVersion="3" recordCount="39" xr:uid="{220A5EB1-F3C2-4E4E-89F2-740DEEC6351F}">
  <cacheSource type="worksheet">
    <worksheetSource ref="A1:AX40" sheet="Data"/>
  </cacheSource>
  <cacheFields count="50">
    <cacheField name="Proposal #" numFmtId="0">
      <sharedItems/>
    </cacheField>
    <cacheField name="Project Title" numFmtId="0">
      <sharedItems count="39">
        <s v="Acute high-fat diet disrupts sleep and cognitive function in mice"/>
        <s v="Andean Archaeology"/>
        <s v="Chrono-Exercise as an Intervention for Diet-Induced Sleep Disruption and Cognitive Function"/>
        <s v="DOE ASR FY2025"/>
        <s v="DOE BNF: DE-FOA-0003420"/>
        <s v="Evaluating Telemedicine Related Opioid Use Disorder (OUD) Services in  Underserved Populations: A Comparison of Waiver and Post waiver Periods."/>
        <s v="Examining the perceptions of harm reduction among peer recovery coaches and recovery organizations in Wyoming"/>
        <s v="Exploring the fit of naloxone distribution and trainings in Black communities"/>
        <s v="Exploring the needs and opportunities to address the drug overdose crisis in underserved populations in Wyoming"/>
        <s v="Grand Teton National Park Climate and Archaeology"/>
        <s v="HIEH: Historical Insights Engine for Humanities"/>
        <s v="Helicity-resolved magneto-Raman microscopy for topological chiral phonon studies in 2D magnet-semiconductor lateral multijunction"/>
        <s v="Improving Space Vegetable Yield and Quality through Advanced Rhizosphere Management Techniques"/>
        <s v="LEADing by example: Developing a mentoring program for substance use prevention in Black youths with individuals with lived experiences"/>
        <s v="LEAPS-MPS: Low-Temperature Raman Microscopy of 2D chiral phonons in functionalized 2D lateral multijunctions"/>
        <s v="Membrane proteins driving a cell-cell fusion reaction during fertilization"/>
        <s v="Multimodal Large Language Models for Long-Form Visual Question Answering in Controlled Environment Agriculture"/>
        <s v="Multisectoral Partnerships to Chronicle and Assess the Impact of Climate Change Disaster Events on Affordable Housing and Mental Health Outcomes in Underserved Communities"/>
        <s v="NASA MAP 2024"/>
        <s v="NASA PACE 2024"/>
        <s v="NASA PMMCCST 2024"/>
        <s v="NASA ROSES-2023 A.39 ECIPES"/>
        <s v="NASA ROSES-2024 A.28 Remote Sensing Theory"/>
        <s v="NASA USPI 2024"/>
        <s v="NSF CAREER 2024"/>
        <s v="NSF-MRI-track 2-23519: Development of a Tabletop LHe-Free Cryogenic Modular Nanophotonic System"/>
        <s v="Nevada NSF EPSCoR FEC-RII"/>
        <s v="Next-Generation Monitoring and Prediction System for Available  Solar Energy in the U.S. Mountain West"/>
        <s v="Older Adults' Daily Prospective Memory Lapses: Examining Links with Inflammation, Neurodegeneration, and Gender to Inform Early Identification of Cognitive Decline and Impairment"/>
        <s v="OpenGrocery: An Open Source Infrastructure for Grocery Recognition"/>
        <s v="Optimize Soil Heating System Management in Season Extenders to Extend Growing Season and Productivity of Locally Grown Vegetables in Wyoming"/>
        <s v="Overcoming Lunar-Regolith-Relevant Stressors through Integration of Automated Management, Multi-Generational Effects, and Stress-Tolerance Strategies"/>
        <s v="Phonon Transport Studies of High Entropy Materials for Thermal Isolation Optimization by Dual-Laser Probes"/>
        <s v="Prospective Memory in Everyday Life: Lapses and Decline in Relation to Inflammatory  and Neurodegenerative Biomarkers in Older Adults"/>
        <s v="ROSES-2023 A.32: EMIT Observational dust direct radiative effect estimation"/>
        <s v="Study of the Radiative Effects of Global Subvisible Cirrus Clouds Based on SAGE III/ISS Observations and Radiative Transfer Modeling Capabilities"/>
        <s v="Supporting Underserved Populations and Programs to Optimize Remote Monitoring and Telehealth in managing Diabetes and Hypertension (SUPPORT)"/>
        <s v="Toward the development of the machine-learning-based lidar-based remote sensing algorithm for aerosol property characterization"/>
        <s v="Unveiling ice crystal growth in Arctic mixed-phase clouds: integrating advanced ARM remote sensing observations and direct numerical simulations (DNS)"/>
      </sharedItems>
    </cacheField>
    <cacheField name="PI" numFmtId="0">
      <sharedItems count="9">
        <s v="Brandon L Roberts"/>
        <s v="William Randall Haas"/>
        <s v="Masanori Saito"/>
        <s v="Lauren Rose Gilbert"/>
        <s v="Shivanand Venkanna Sheshappanavar"/>
        <s v="Yu-Tsung Tsai"/>
        <s v="Ji-Jhong Chen"/>
        <s v="Jennifer F Pinello"/>
        <s v="Erin Harrington"/>
      </sharedItems>
    </cacheField>
    <cacheField name="PI Unit" numFmtId="0">
      <sharedItems/>
    </cacheField>
    <cacheField name="Status" numFmtId="0">
      <sharedItems count="6">
        <s v="Submitted to Sponsor"/>
        <s v="Funded"/>
        <s v="Under Review"/>
        <s v="In Development"/>
        <s v="Under Consideration"/>
        <s v="Not Submitted to Sponsor"/>
      </sharedItems>
    </cacheField>
    <cacheField name="Sponsor" numFmtId="0">
      <sharedItems/>
    </cacheField>
    <cacheField name="Prime Sponsor" numFmtId="0">
      <sharedItems/>
    </cacheField>
    <cacheField name="Admin Unit" numFmtId="0">
      <sharedItems/>
    </cacheField>
    <cacheField name="Project Start Date" numFmtId="0">
      <sharedItems containsDate="1" containsMixedTypes="1" minDate="2023-08-22T00:00:00" maxDate="2025-12-02T00:00:00"/>
    </cacheField>
    <cacheField name="Project End Date" numFmtId="0">
      <sharedItems containsDate="1" containsMixedTypes="1" minDate="2023-12-31T00:00:00" maxDate="2030-12-01T00:00:00"/>
    </cacheField>
    <cacheField name="Proposal Type" numFmtId="0">
      <sharedItems/>
    </cacheField>
    <cacheField name="Project #" numFmtId="0">
      <sharedItems/>
    </cacheField>
    <cacheField name="Created Date" numFmtId="22">
      <sharedItems containsSemiMixedTypes="0" containsNonDate="0" containsDate="1" containsString="0" minDate="2023-08-08T02:51:00" maxDate="2025-02-11T11:34:00"/>
    </cacheField>
    <cacheField name="Total Sponsor Costs" numFmtId="0">
      <sharedItems containsMixedTypes="1" containsNumber="1" containsInteger="1" minValue="16482" maxValue="3499744"/>
    </cacheField>
    <cacheField name="Sponsor Deadline" numFmtId="22">
      <sharedItems containsSemiMixedTypes="0" containsNonDate="0" containsDate="1" containsString="0" minDate="2022-05-01T00:00:00" maxDate="2025-05-15T00:00:00"/>
    </cacheField>
    <cacheField name="add new prime sponsor" numFmtId="0">
      <sharedItems/>
    </cacheField>
    <cacheField name="add new sponsor" numFmtId="0">
      <sharedItems/>
    </cacheField>
    <cacheField name="full proposal title" numFmtId="0">
      <sharedItems/>
    </cacheField>
    <cacheField name="History Action" numFmtId="0">
      <sharedItems longText="1"/>
    </cacheField>
    <cacheField name="History Action By" numFmtId="0">
      <sharedItems/>
    </cacheField>
    <cacheField name="History Action Date" numFmtId="0">
      <sharedItems longText="1"/>
    </cacheField>
    <cacheField name="History Comment" numFmtId="0">
      <sharedItems longText="1"/>
    </cacheField>
    <cacheField name="Prime Sponsor Org Type" numFmtId="0">
      <sharedItems/>
    </cacheField>
    <cacheField name="Proposal Id" numFmtId="0">
      <sharedItems/>
    </cacheField>
    <cacheField name="Resolution" numFmtId="0">
      <sharedItems/>
    </cacheField>
    <cacheField name="Routing Comment" numFmtId="0">
      <sharedItems longText="1"/>
    </cacheField>
    <cacheField name="Routing Date" numFmtId="0">
      <sharedItems containsDate="1" containsMixedTypes="1" minDate="2023-11-10T15:40:24" maxDate="2023-11-10T15:40:24" longText="1"/>
    </cacheField>
    <cacheField name="Routing Status" numFmtId="0">
      <sharedItems/>
    </cacheField>
    <cacheField name="Total Cost Share" numFmtId="0">
      <sharedItems/>
    </cacheField>
    <cacheField name="Total Direct Costs" numFmtId="0">
      <sharedItems containsMixedTypes="1" containsNumber="1" containsInteger="1" minValue="15428" maxValue="2899304"/>
    </cacheField>
    <cacheField name="Total Indirect Costs" numFmtId="0">
      <sharedItems containsMixedTypes="1" containsNumber="1" containsInteger="1" minValue="0" maxValue="600440"/>
    </cacheField>
    <cacheField name="Total Project Cost" numFmtId="0">
      <sharedItems containsMixedTypes="1" containsNumber="1" containsInteger="1" minValue="7704" maxValue="3500000"/>
    </cacheField>
    <cacheField name="uw is receiving funding as" numFmtId="0">
      <sharedItems/>
    </cacheField>
    <cacheField name="uwreceiving funding lead other" numFmtId="0">
      <sharedItems/>
    </cacheField>
    <cacheField name="Total Sponsor Costs in Proposal" numFmtId="0">
      <sharedItems containsMixedTypes="1" containsNumber="1" containsInteger="1" minValue="7704" maxValue="3499744"/>
    </cacheField>
    <cacheField name="Total Direct Costs in Proposal" numFmtId="0">
      <sharedItems containsMixedTypes="1" containsNumber="1" containsInteger="1" minValue="5332" maxValue="2899304"/>
    </cacheField>
    <cacheField name="Total Indirect Costs in Proposal" numFmtId="0">
      <sharedItems containsMixedTypes="1" containsNumber="1" containsInteger="1" minValue="0" maxValue="600440"/>
    </cacheField>
    <cacheField name="Total Project Cost in Proposal" numFmtId="0">
      <sharedItems containsMixedTypes="1" containsNumber="1" containsInteger="1" minValue="7704" maxValue="3500000"/>
    </cacheField>
    <cacheField name="FY" numFmtId="0">
      <sharedItems count="2">
        <s v="FY25"/>
        <s v="FY24"/>
      </sharedItems>
    </cacheField>
    <cacheField name="Project Number" numFmtId="0">
      <sharedItems/>
    </cacheField>
    <cacheField name="Project Funding Amount" numFmtId="0">
      <sharedItems containsMixedTypes="1" containsNumber="1" minValue="12532" maxValue="274808"/>
    </cacheField>
    <cacheField name="Award F&amp;A Schedule" numFmtId="0">
      <sharedItems/>
    </cacheField>
    <cacheField name="College (Subdivision)" numFmtId="0">
      <sharedItems/>
    </cacheField>
    <cacheField name="Submitted to Sponsor" numFmtId="0">
      <sharedItems containsSemiMixedTypes="0" containsString="0" containsNumber="1" containsInteger="1" minValue="0" maxValue="1"/>
    </cacheField>
    <cacheField name="Funded" numFmtId="0">
      <sharedItems containsSemiMixedTypes="0" containsString="0" containsNumber="1" containsInteger="1" minValue="0" maxValue="1"/>
    </cacheField>
    <cacheField name="Not Submitted to Sponsor" numFmtId="0">
      <sharedItems containsSemiMixedTypes="0" containsString="0" containsNumber="1" containsInteger="1" minValue="0" maxValue="1"/>
    </cacheField>
    <cacheField name="Under Consideration" numFmtId="0">
      <sharedItems containsSemiMixedTypes="0" containsString="0" containsNumber="1" containsInteger="1" minValue="0" maxValue="1"/>
    </cacheField>
    <cacheField name="In Development" numFmtId="0">
      <sharedItems containsSemiMixedTypes="0" containsString="0" containsNumber="1" containsInteger="1" minValue="0" maxValue="1"/>
    </cacheField>
    <cacheField name="Under Review" numFmtId="0">
      <sharedItems containsSemiMixedTypes="0" containsString="0" containsNumber="1" containsInteger="1" minValue="0" maxValue="1"/>
    </cacheField>
    <cacheField name="Total_submitted_to_spons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25-0431-P0001"/>
    <x v="0"/>
    <x v="0"/>
    <s v="Zoology &amp; Physiology"/>
    <x v="0"/>
    <s v="National Institutes of Health/Department of Health and Human Services"/>
    <s v="NA"/>
    <s v="Zoology &amp; Physiology"/>
    <d v="2025-12-01T00:00:00"/>
    <d v="2030-11-30T00:00:00"/>
    <s v="New"/>
    <s v="25-0431"/>
    <d v="2025-01-13T02:58:00"/>
    <n v="1887030"/>
    <d v="2025-02-05T00:00:00"/>
    <s v="NA"/>
    <s v="National Institute of Diabetes and Digestive and Kidney Diseases"/>
    <s v="Acute high-fat diet alters sleep and cortical function in mice"/>
    <s v="Proposal Created &gt; Status was changed from: In Development to Under Review &gt; Status was changed from: Under Review to In Development &gt; Form was edited in 'Under Review' status &gt; Certified &gt; Status was changed from: Under Review to Approved &gt; Status was changed from: Approved to Submitted to Sponsor"/>
    <s v="Brandon L Roberts &gt; John Ruess &gt; Thomas Abraham Lentner &gt; Farrell Jean Rapp"/>
    <s v="1/13/2025 02:58:27 PM &gt; 1/29/2025 10:26:46 AM &gt; 1/29/2025 10:34:39 AM &gt; 1/29/2025 10:54:28 AM &gt; 1/29/2025 11:17:17 AM &gt; 1/29/2025 11:19:46 AM &gt; 1/29/2025 11:52:28 AM &gt; 2/5/2025 09:46:45 AM"/>
    <s v="edits &gt; submitted"/>
    <s v="NA"/>
    <s v="62f014e0-ee38-40fd-9b9c-effafcbec65c"/>
    <s v="NA"/>
    <s v="Passes pre-award checks."/>
    <s v="1/29/2025 11:18:16 AM &gt; 1/29/2025 11:19:46 AM &gt; 1/29/2025 11:21:31 AM &gt; 1/29/2025 11:21:24 AM &gt; 1/29/2025 11:52:28 AM"/>
    <s v="Approved &gt; Certified"/>
    <s v="NA"/>
    <n v="1345785"/>
    <n v="541245"/>
    <n v="1887030"/>
    <s v="NA"/>
    <s v="Yes"/>
    <n v="1887030"/>
    <n v="1345785"/>
    <n v="541245"/>
    <n v="1887030"/>
    <x v="0"/>
    <s v="250431A0001"/>
    <s v="NA"/>
    <s v="NA"/>
    <s v="College of Agriculture, Life Sciences &amp; Natural Resources"/>
    <n v="1"/>
    <n v="0"/>
    <n v="0"/>
    <n v="0"/>
    <n v="0"/>
    <n v="0"/>
    <n v="1"/>
  </r>
  <r>
    <s v="24-0404-P0001"/>
    <x v="1"/>
    <x v="1"/>
    <s v="Anthropology"/>
    <x v="1"/>
    <s v="Wenner-Gren Foundation"/>
    <s v="NA"/>
    <s v="Anthropology"/>
    <d v="2023-08-22T00:00:00"/>
    <d v="2023-12-31T00:00:00"/>
    <s v="New"/>
    <s v="24-0404"/>
    <d v="2023-09-15T09:11:00"/>
    <n v="28140"/>
    <d v="2022-05-01T00:00:00"/>
    <s v="NA"/>
    <s v="Wenner Gren Foundation"/>
    <s v="Andean ascent: High altitude forager archaeology in South America"/>
    <s v="Proposal Created &gt; Status was changed from: In Development to Under Review &gt; Assigned to SP Proposal Administrator: Kasi Smart &gt; Status was changed from: Under Review to In Development &gt; Certified &gt; Status was changed from: Under Review to Approved &gt; Status was changed from: Approved to Submitted to Sponsor &gt; Status was changed from: Submitted to Sponsor to Funded &gt; Form was edited in 'Funded' status"/>
    <s v="William Haas &gt; Bryce William Howard &gt; Tashina Lemons &gt; Farrell Jean Rapp &gt; Kasi Smart"/>
    <s v="9/15/2023 09:11:43 AM &gt; 9/15/2023 10:18:35 AM &gt; 9/19/2023 02:48:18 PM &gt; 9/19/2023 03:23:03 PM &gt; 9/19/2023 03:26:30 PM &gt; 10/10/2023 09:15:36 AM &gt; 10/10/2023 11:53:05 AM &gt; 10/23/2023 09:57:34 AM &gt; 12/6/2023 09:25:05 AM &gt; 8/2/2024 10:47:06 AM"/>
    <s v="amendments to budget tab &gt; Ready for approvals_x000d__x000a_ &gt; submitted &gt; Funded."/>
    <s v="NA"/>
    <s v="9fcb75b4-988a-4fb9-b42b-0715fb550e78"/>
    <s v="NA"/>
    <s v="Previous submission routing being conducted in lieu of greensheet_x000d__x000a_"/>
    <s v="10/10/2023 11:53:05 AM &gt; 10/10/2023 10:54:07 AM &gt; 10/10/2023 10:20:29 AM &gt; 10/10/2023 09:15:36 AM &gt; 9/19/2023 03:38:54 PM"/>
    <s v="Approved &gt; Certified"/>
    <s v="NA"/>
    <n v="28140"/>
    <n v="0"/>
    <n v="28140"/>
    <s v="NA"/>
    <s v="Yes"/>
    <n v="28140"/>
    <n v="28140"/>
    <n v="0"/>
    <n v="28140"/>
    <x v="1"/>
    <s v="240404A0001"/>
    <n v="28140"/>
    <s v="NONE"/>
    <s v="College of Arts &amp; Sciences"/>
    <n v="0"/>
    <n v="1"/>
    <n v="0"/>
    <n v="0"/>
    <n v="0"/>
    <n v="0"/>
    <n v="1"/>
  </r>
  <r>
    <s v="25-0379-P0001"/>
    <x v="2"/>
    <x v="0"/>
    <s v="Zoology &amp; Physiology"/>
    <x v="0"/>
    <s v="ADD NEW"/>
    <s v="NA"/>
    <s v="Zoology &amp; Physiology"/>
    <d v="2025-05-01T00:00:00"/>
    <d v="2026-04-30T00:00:00"/>
    <s v="New"/>
    <s v="25-0379"/>
    <d v="2024-12-16T09:26:00"/>
    <n v="40000"/>
    <d v="2024-12-23T00:00:00"/>
    <s v="NA"/>
    <s v="American Thoracic Society"/>
    <s v="Chrono-exercise as an intervention for diet-induced sleep disruption"/>
    <s v="Proposal Created &gt; Status was changed from: In Development to Under Review &gt; Certified &gt; Form was edited in 'Under Review' status &gt; Status was changed from: Under Review to Approved &gt; Status was changed from: Approved to Submitted to Sponsor"/>
    <s v="Emily Elizabeth Schmitt &gt; Thomas Abraham Lentner &gt; Brandon L Roberts &gt; Farrell Jean Rapp"/>
    <s v="12/16/2024 09:26:44 AM &gt; 12/17/2024 10:17:08 AM &gt; 12/17/2024 10:59:34 AM &gt; 12/17/2024 11:32:49 AM &gt; 12/17/2024 11:41:44 AM &gt; 12/20/2024 03:18:15 PM &gt; 12/23/2024 09:35:22 AM"/>
    <s v="Project team submitted 12/23/2024"/>
    <s v="NA"/>
    <s v="e039b36c-1c0c-4360-a757-50bc13fe69f7"/>
    <s v="NA"/>
    <s v="Passes pre-award checks.  IDC prohibited by sponsor policy &gt; AP approved sponsor indirect cost limitation."/>
    <s v="12/17/2024 10:17:27 AM &gt; 12/17/2024 11:32:49 AM &gt; 12/17/2024 10:59:34 AM &gt; 12/17/2024 12:20:05 PM &gt; 12/17/2024 11:38:09 AM &gt; 12/17/2024 11:35:41 AM &gt; 12/17/2024 11:35:36 AM &gt; 12/20/2024 03:18:15 PM"/>
    <s v="Approved &gt; Certified"/>
    <s v="NA"/>
    <n v="40000"/>
    <n v="0"/>
    <n v="40000"/>
    <s v="NA"/>
    <s v="Yes"/>
    <n v="40000"/>
    <n v="40000"/>
    <n v="0"/>
    <n v="40000"/>
    <x v="0"/>
    <s v="250379A0001"/>
    <s v="NA"/>
    <s v="NA"/>
    <s v="College of Agriculture, Life Sciences &amp; Natural Resources"/>
    <n v="1"/>
    <n v="0"/>
    <n v="0"/>
    <n v="0"/>
    <n v="0"/>
    <n v="0"/>
    <n v="1"/>
  </r>
  <r>
    <s v="25-0533-P0001"/>
    <x v="3"/>
    <x v="2"/>
    <s v="Atmospheric Science"/>
    <x v="2"/>
    <s v="U.S. Department of Energy"/>
    <s v="NA"/>
    <s v="Atmospheric Science"/>
    <d v="2025-09-01T00:00:00"/>
    <d v="2028-08-31T00:00:00"/>
    <s v="New"/>
    <s v="25-0533"/>
    <d v="2025-02-11T11:34:00"/>
    <n v="647869"/>
    <d v="2025-02-27T00:00:00"/>
    <s v="NA"/>
    <s v="NA"/>
    <s v="Elucidating the impact of spatial heterogeneity on cloud glaciation in Arctic mixed-phase clouds using ARM remote sensing observations and high-resolution simulations"/>
    <s v="Proposal Created &gt; Status was changed from: In Development to Under Review &gt; Status was changed from: Under Review to In Development &gt; Certified"/>
    <s v="Masanori Saito &gt; John Ruess &gt; Coltin Dale Grasmick"/>
    <s v="2/11/2025 11:34:31 AM &gt; 2/20/2025 12:50:05 PM &gt; 2/21/2025 03:05:26 PM &gt; 2/21/2025 03:08:01 PM &gt; 2/25/2025 07:49:01 AM &gt; 2/25/2025 07:50:01 AM &gt; 2/25/2025 08:32:06 AM &gt; 2/25/2025 08:35:34 AM"/>
    <s v="edits &gt; add sub docs"/>
    <s v="NA"/>
    <s v="071b8ff9-55e1-4824-8004-50bf4b618b09"/>
    <s v="NA"/>
    <s v="Passes pre-award checks"/>
    <s v="2/25/2025 08:23:46 AM &gt; 2/25/2025 08:35:34 AM &gt; 2/25/2025 08:32:06 AM &gt; 2/25/2025 09:06:25 AM &gt; 2/25/2025 09:05:33 AM &gt; 2/25/2025 09:05:29 AM &gt; 2/25/2025 09:06:24 AM"/>
    <s v="Approved &gt; Certified &gt; Pending"/>
    <s v="NA"/>
    <n v="533301"/>
    <n v="114568"/>
    <n v="647869"/>
    <s v="NA"/>
    <s v="Yes"/>
    <n v="647869"/>
    <n v="533301"/>
    <n v="114568"/>
    <n v="647869"/>
    <x v="0"/>
    <s v="250533A0001"/>
    <s v="NA"/>
    <s v="NA"/>
    <s v="College of Engineering &amp; Physical Sciences"/>
    <n v="0"/>
    <n v="0"/>
    <n v="0"/>
    <n v="0"/>
    <n v="0"/>
    <n v="1"/>
    <n v="0"/>
  </r>
  <r>
    <s v="25-0316-P0001"/>
    <x v="4"/>
    <x v="2"/>
    <s v="Atmospheric Science"/>
    <x v="0"/>
    <s v="U.S. Department of Energy"/>
    <s v="NA"/>
    <s v="Atmospheric Science"/>
    <d v="2025-09-01T00:00:00"/>
    <d v="2028-08-31T00:00:00"/>
    <s v="New"/>
    <s v="25-0316"/>
    <d v="2024-11-15T02:56:00"/>
    <n v="718833"/>
    <d v="2024-11-21T00:00:00"/>
    <s v="NA"/>
    <s v="NA"/>
    <s v="Improving E3SM by ARM-derived Observational Constraints of Convective Clouds and Precipitation in the Southeastern U.S."/>
    <s v="Proposal Created &gt; Status was changed from: In Development to Under Review &gt; Status was changed from: Under Review to In Development &gt; Certified &gt; Status was changed from: Under Review to Approved &gt; Status was changed from: Approved to Submitted to Sponsor"/>
    <s v="Masanori Saito &gt; John Ruess &gt; Daniel McCoy &gt; Jacqueline Miranda Nugent &gt; Farrell Jean Rapp &gt; Thomas Abraham Lentner"/>
    <s v="11/15/2024 02:56:25 PM &gt; 11/15/2024 04:23:46 PM &gt; 11/18/2024 09:47:04 AM &gt; 11/18/2024 09:47:42 AM &gt; 11/18/2024 09:51:45 AM &gt; 11/18/2024 09:54:50 AM &gt; 11/18/2024 06:26:12 PM &gt; 11/19/2024 08:24:10 AM &gt; 11/21/2024 06:36:51 PM"/>
    <s v="add budget &gt; Oops- just took a second to process &gt; Submitted  1:40pm by CR through Grants.gov  GRANT14307805"/>
    <s v="NA"/>
    <s v="4e2e87dc-3194-4fa6-a111-5a494d13c6fa"/>
    <s v="NA"/>
    <s v="Oops- just took a second to process"/>
    <s v="11/18/2024 09:47:57 AM &gt; 11/18/2024 06:26:12 PM &gt; 11/18/2024 09:54:50 AM &gt; 11/18/2024 09:51:45 AM &gt; 11/19/2024 08:16:34 AM &gt; 11/19/2024 08:05:55 AM &gt; 11/19/2024 08:05:49 AM &gt; 11/19/2024 08:24:10 AM"/>
    <s v="Approved &gt; Certified"/>
    <s v="NA"/>
    <n v="508998"/>
    <n v="209835"/>
    <n v="718833"/>
    <s v="NA"/>
    <s v="Yes"/>
    <n v="718833"/>
    <n v="508998"/>
    <n v="209835"/>
    <n v="718833"/>
    <x v="0"/>
    <s v="250316A0001"/>
    <s v="NA"/>
    <s v="NA"/>
    <s v="College of Engineering &amp; Physical Sciences"/>
    <n v="1"/>
    <n v="0"/>
    <n v="0"/>
    <n v="0"/>
    <n v="0"/>
    <n v="0"/>
    <n v="1"/>
  </r>
  <r>
    <s v="24-0648-P0001"/>
    <x v="5"/>
    <x v="3"/>
    <s v="Kinesiology &amp; Health"/>
    <x v="1"/>
    <s v="University of Houston"/>
    <s v="National Cancer Institute/National Institutes of Health/Department of Health and Human Services"/>
    <s v="Kinesiology &amp; Health"/>
    <d v="2023-08-28T00:00:00"/>
    <d v="2025-05-01T00:00:00"/>
    <s v="Transfer"/>
    <s v="24-0648"/>
    <d v="2023-12-15T08:59:00"/>
    <s v="NA"/>
    <d v="2024-03-22T00:00:00"/>
    <s v="NA"/>
    <s v="NA"/>
    <s v="Evaluating Telemedicine Related Opioid Use Disorder (OUD) Services in  Underserved Populations: A Comparison of Waiver and Post waiver Periods."/>
    <s v="Proposal Created &gt; Assigned to SP Proposal Administrator: Kasi Smart &gt; Status was changed from: In Development to Under Review &gt; Status was changed from: Under Review to In Development &gt; Certified &gt; Form was edited in 'Under Review' status &gt; Status was changed from: Under Review to Approved &gt; Status was changed from: Approved to In Development &gt; Status was changed from: Approved to Submitted to Sponsor &gt; Unassigned from SP Proposal Administrator: Kasi Smart &gt; Assigned to SP Proposal Administrator: Thomas Abraham Lentner &gt; Status was changed from: Submitted to Sponsor to Under Consideration &gt; Status was changed from: Under Consideration to Funded"/>
    <s v="Lauren Rose Gilbert &gt; Bryce William Howard &gt; Kasi Smart &gt; Tashina Lemons &gt; Farrell Jean Rapp &gt; Inna Willis &gt; Kristi Hargis Stockdale"/>
    <s v="12/15/2023 08:59:00 AM &gt; 12/15/2023 01:45:12 PM &gt; 3/15/2024 11:38:05 AM &gt; 3/18/2024 12:58:45 PM &gt; 3/19/2024 04:05:32 PM &gt; 3/29/2024 12:21:18 PM &gt; 3/29/2024 01:37:44 PM &gt; 3/29/2024 01:40:27 PM &gt; 4/2/2024 10:53:17 AM &gt; 4/2/2024 10:55:06 AM &gt; 4/2/2024 10:55:15 AM &gt; 4/5/2024 09:17:29 AM &gt; 4/5/2024 10:16:36 AM &gt; 4/9/2024 07:32:37 PM &gt; 4/10/2024 09:21:40 AM &gt; 4/11/2024 12:35:40 PM &gt; 7/12/2024 03:16:13 PM &gt; 7/12/2024 03:16:17 PM &gt; 8/19/2024 03:59:09 PM &gt; 9/13/2024 03:37:53 PM"/>
    <s v="Incorrect IDC rate &gt; Update to budget information_x000d__x000a_ &gt; PI updates to budget to include aspects earlier not captured. &gt; Documents submitted to lead organization on 4/11/24 &gt; Received a Subaward for signature &gt; Funded."/>
    <s v="NA"/>
    <s v="5fb36797-6df7-423f-a612-d1c44b57ce70"/>
    <s v="NA"/>
    <s v="Updated budget and rerouting for approval, budget includes increase of funds"/>
    <s v="4/2/2024 10:55:16 AM &gt; 4/2/2024 07:36:47 AM &gt; 4/2/2024 07:34:18 AM &gt; 3/29/2024 01:40:27 PM &gt; 3/29/2024 01:38:12 PM &gt; 4/9/2024 01:27:33 PM &gt; 4/9/2024 07:32:37 PM &gt; 4/9/2024 07:34:55 PM &gt; 4/9/2024 07:35:38 PM &gt; 4/10/2024 09:21:40 AM"/>
    <s v="Approved &gt; Certified"/>
    <s v="NA"/>
    <s v="NA"/>
    <n v="2373"/>
    <n v="7704"/>
    <s v="A Subrecipient"/>
    <s v="No"/>
    <n v="7704"/>
    <n v="5332"/>
    <n v="2373"/>
    <n v="7704"/>
    <x v="1"/>
    <s v="240648A0001"/>
    <n v="12532"/>
    <s v="445MTDC1"/>
    <s v="College of Health Sciences"/>
    <n v="0"/>
    <n v="1"/>
    <n v="0"/>
    <n v="0"/>
    <n v="0"/>
    <n v="0"/>
    <n v="1"/>
  </r>
  <r>
    <s v="25-0176-P0001"/>
    <x v="6"/>
    <x v="3"/>
    <s v="Kinesiology &amp; Health"/>
    <x v="0"/>
    <s v="ADD NEW"/>
    <s v="National Institutes of Health/Department of Health and Human Services"/>
    <s v="Kinesiology &amp; Health"/>
    <d v="2024-12-01T00:00:00"/>
    <d v="2025-11-30T00:00:00"/>
    <s v="New"/>
    <s v="25-0176"/>
    <d v="2024-09-27T02:04:00"/>
    <n v="55800"/>
    <d v="2024-11-14T00:00:00"/>
    <s v="NA"/>
    <s v="UT Health San Antonio"/>
    <s v="Examining the perceptions of harm reduction among peer recovery coaches and recovery organizations in Wyoming"/>
    <s v="Proposal Created &gt; Status was changed from: In Development to Under Review &gt; Certified &gt; Form was edited in 'Under Review' status &gt; Status was changed from: Under Review to Approved &gt; Form was edited in 'Approved' status &gt; Status was changed from: Approved to Submitted to Sponsor"/>
    <s v="Lauren Rose Gilbert &gt; Farrell Jean Rapp &gt; Thomas Abraham Lentner"/>
    <s v="9/27/2024 02:04:49 PM &gt; 10/16/2024 04:30:40 PM &gt; 10/30/2024 02:45:50 PM &gt; 10/31/2024 08:36:17 AM &gt; 10/31/2024 08:43:41 AM &gt; 11/13/2024 08:23:55 AM &gt; 11/15/2024 08:16:11 AM"/>
    <s v="Submitted 11/14/2024 by PI"/>
    <s v="NA"/>
    <s v="4d727816-4cc7-4391-87eb-d0750051ea3f"/>
    <s v="NA"/>
    <s v="NA"/>
    <s v="10/30/2024 01:06:00 PM &gt; 10/30/2024 02:45:50 PM &gt; 10/31/2024 07:33:26 AM &gt; 10/30/2024 02:48:33 PM &gt; 10/31/2024 08:43:41 AM"/>
    <s v="Approved &gt; Certified"/>
    <s v="NA"/>
    <n v="38616"/>
    <n v="17184"/>
    <n v="55800"/>
    <s v="A Subrecipient"/>
    <s v="No"/>
    <n v="55800"/>
    <n v="38616"/>
    <n v="17184"/>
    <n v="55800"/>
    <x v="0"/>
    <s v="250176A0001"/>
    <s v="NA"/>
    <s v="NA"/>
    <s v="College of Health Sciences"/>
    <n v="1"/>
    <n v="0"/>
    <n v="0"/>
    <n v="0"/>
    <n v="0"/>
    <n v="0"/>
    <n v="1"/>
  </r>
  <r>
    <s v="24-0801-P0002"/>
    <x v="7"/>
    <x v="3"/>
    <s v="Kinesiology &amp; Health"/>
    <x v="1"/>
    <s v="The Regents of the University of California, San Francisco"/>
    <s v="National Institute on Drug Abuse/National Institutes of Health/Department of Health and Human Services"/>
    <s v="Kinesiology &amp; Health"/>
    <d v="2024-07-01T00:00:00"/>
    <d v="2025-04-30T00:00:00"/>
    <s v="Renewal"/>
    <s v="24-0801"/>
    <d v="2024-10-03T10:57:00"/>
    <n v="16482"/>
    <d v="2024-10-11T00:00:00"/>
    <s v="NA"/>
    <s v="NA"/>
    <s v="Exploring the fit of naloxone distribution and trainings in Black communities"/>
    <s v="Proposal Created &gt; Status was changed from: In Development to Under Review &gt; Certified &gt; Status was changed from: Under Review to Approved &gt; Status was changed from: Approved to Submitted to Sponsor &gt; Status was changed from: Submitted to Sponsor to Funded"/>
    <s v="Kara Ann Enyeart &gt; Kayleigh Ann Edgar &gt; Lauren Rose Gilbert &gt; Farrell Jean Rapp &gt; Marissa K. Gannon"/>
    <s v="10/3/2024 10:57:19 AM &gt; 10/11/2024 11:17:14 AM &gt; 10/11/2024 12:44:40 PM &gt; 10/14/2024 12:58:27 PM &gt; 10/15/2024 01:58:20 PM &gt; 2/4/2025 09:09:31 AM"/>
    <s v="PI emailed prime sponsor the subaward documents 10/15/24 &gt; Fully executed agreement"/>
    <s v="NA"/>
    <s v="c17cc60b-4350-4b1a-9763-539fecb6fd14"/>
    <s v="NA"/>
    <s v="Passes pre-award checks.  IDC limited to 8% training rate by NIH FOA.  New subaward on existing project.  See 24-0801-P0001 for previous subaward on project. &gt; AP approved sponsor indirect limitation of 8% MTDC."/>
    <s v="10/11/2024 11:23:40 AM &gt; 10/11/2024 12:44:40 PM &gt; 10/12/2024 08:25:12 PM &gt; 10/11/2024 02:34:04 PM &gt; 10/14/2024 12:58:28 PM"/>
    <s v="Approved &gt; Certified"/>
    <s v="NA"/>
    <n v="15428"/>
    <n v="1054"/>
    <n v="16482"/>
    <s v="A Subrecipient"/>
    <s v="No"/>
    <n v="16482"/>
    <n v="15428"/>
    <n v="1054"/>
    <n v="16482"/>
    <x v="0"/>
    <s v="240801A0002"/>
    <n v="16482.240000000002"/>
    <s v="8MTDC1"/>
    <s v="College of Health Sciences"/>
    <n v="0"/>
    <n v="1"/>
    <n v="0"/>
    <n v="0"/>
    <n v="0"/>
    <n v="0"/>
    <n v="1"/>
  </r>
  <r>
    <s v="24-0511-P0001"/>
    <x v="8"/>
    <x v="3"/>
    <s v="Kinesiology &amp; Health"/>
    <x v="0"/>
    <s v="National Institutes of Health/Department of Health and Human Services"/>
    <s v="NA"/>
    <s v="Kinesiology &amp; Health"/>
    <d v="2024-10-01T00:00:00"/>
    <d v="2026-09-30T00:00:00"/>
    <s v="New"/>
    <s v="24-0511"/>
    <d v="2023-10-24T12:09:00"/>
    <s v="1e+05"/>
    <d v="2023-11-16T00:00:00"/>
    <s v="NA"/>
    <s v="NA"/>
    <s v="Exploring the needs and opportunities to address the drug overdose crisis in underserved populations in Wyoming"/>
    <s v="Proposal Created &gt; Assigned to SP Proposal Administrator: Tashina Lemons &gt; Status was changed from: In Development to Under Review &gt; Status was changed from: Under Review to In Development &gt; Status was changed from: In Development to Submitted to Sponsor &gt; Status was changed from: Submitted to Sponsor to Closed. Resolution set to: Not Funded"/>
    <s v="Tashina Lemons &gt; Lauren Rose Gilbert &gt; Marissa K. Gannon"/>
    <s v="10/24/2023 12:09:05 PM &gt; 10/25/2023 07:53:32 AM &gt; 11/10/2023 03:23:58 PM &gt; 11/10/2023 03:40:23 PM &gt; 11/30/2023 10:39:49 AM &gt; 2/6/2025 01:54:03 PM"/>
    <s v="Will only be reviewed for accuracy of submission. This is a LRP individual submission &gt; LRP for student loan repayment. In ROAM for tracking and review only. No routing required. &gt; Not Funded"/>
    <s v="NA"/>
    <s v="0fa68a50-d3ef-4b56-96a7-50460543e5b3"/>
    <s v="Not Funded"/>
    <s v="NA"/>
    <d v="2023-11-10T15:40:24"/>
    <s v="Cancelled &gt; Not Completed"/>
    <s v="NA"/>
    <s v="1e+05"/>
    <n v="0"/>
    <s v="1e+05"/>
    <s v="NA"/>
    <s v="Yes"/>
    <n v="100000"/>
    <n v="100000"/>
    <n v="0"/>
    <n v="100000"/>
    <x v="1"/>
    <s v="240511A0001"/>
    <s v="NA"/>
    <s v="NA"/>
    <s v="College of Health Sciences"/>
    <n v="1"/>
    <n v="0"/>
    <n v="0"/>
    <n v="0"/>
    <n v="0"/>
    <n v="0"/>
    <n v="1"/>
  </r>
  <r>
    <s v="24-0933-P0001"/>
    <x v="9"/>
    <x v="1"/>
    <s v="Anthropology"/>
    <x v="1"/>
    <s v="National Park Service/Department of the Interior"/>
    <s v="NA"/>
    <s v="Anthropology"/>
    <d v="2024-06-14T00:00:00"/>
    <d v="2028-12-31T00:00:00"/>
    <s v="New"/>
    <s v="24-0933"/>
    <d v="2024-04-08T01:09:00"/>
    <n v="161137"/>
    <d v="2024-04-15T00:00:00"/>
    <s v="NA"/>
    <s v="NA"/>
    <s v="CESU: A Climate Impact Assessment of High Vulnerability, Culturally Significant Archaeology at Grand Teton National Park"/>
    <s v="Proposal Created &gt; Assigned to SP Proposal Administrator: Thomas Abraham Lentner &gt; Status was changed from: In Development to Under Review &gt; Certified &gt; Status was changed from: Under Review to In Development &gt; Status was changed from: Under Review to Approved &gt; Status was changed from: Approved to Submitted to Sponsor &gt; Status was changed from: Submitted to Sponsor to Under Consideration &gt; Status was changed from: Under Consideration to Funded"/>
    <s v="William Randall Haas &gt; Thomas Abraham Lentner &gt; Farrell Jean Rapp"/>
    <s v="4/8/2024 01:09:13 PM &gt; 4/8/2024 01:45:26 PM &gt; 4/10/2024 02:32:05 PM &gt; 4/10/2024 03:17:06 PM &gt; 4/10/2024 03:34:24 PM &gt; 4/10/2024 03:35:29 PM &gt; 4/10/2024 03:52:38 PM &gt; 4/11/2024 08:41:10 AM &gt; 4/12/2024 11:38:53 AM &gt; 4/25/2024 02:08:39 PM &gt; 9/27/2024 09:34:57 AM"/>
    <s v="To fix budget error on RoamWyo Entry_x000d__x000a_ &gt; Sponsor working actively with PI to develop a CESU task agreement for this budget and scope of work.  A task agreement is likely forthcoming in the next few weeks. &gt; Notice received on 04/12/2024 - see attachments_x000d__x000a_ &gt; Funded."/>
    <s v="NA"/>
    <s v="47d9d0f0-6b15-4127-b1f1-304713d6e6e6"/>
    <s v="NA"/>
    <s v="CESU agreement from NPS - specifically for work in Grant Teton NP.  CESU agreement forthcoming after signed 424s are submitted. &gt; Fixed error on budget summary tab in RoamWyo.  Ready for review and approval"/>
    <s v="4/10/2024 03:17:06 PM &gt; 4/10/2024 02:32:48 PM &gt; 4/10/2024 03:35:55 PM &gt; 4/10/2024 03:52:38 PM &gt; 4/11/2024 08:26:04 AM &gt; 4/10/2024 04:04:45 PM &gt; 4/11/2024 08:41:10 AM"/>
    <s v="Certified &gt; Approved"/>
    <s v="NA"/>
    <n v="137138"/>
    <n v="23999"/>
    <n v="161137"/>
    <s v="NA"/>
    <s v="Yes"/>
    <n v="161137"/>
    <n v="137138"/>
    <n v="23999"/>
    <n v="161137"/>
    <x v="1"/>
    <s v="240933A0001"/>
    <n v="161137.19"/>
    <s v="175MTDC1"/>
    <s v="College of Arts &amp; Sciences"/>
    <n v="0"/>
    <n v="1"/>
    <n v="0"/>
    <n v="0"/>
    <n v="0"/>
    <n v="0"/>
    <n v="1"/>
  </r>
  <r>
    <s v="25-0391-P0001"/>
    <x v="10"/>
    <x v="4"/>
    <s v="Electrical Engineering &amp; Computer Science"/>
    <x v="0"/>
    <s v="National Endowment for the Humanities"/>
    <s v="NA"/>
    <s v="Electrical Engineering &amp; Computer Science"/>
    <d v="2025-09-01T00:00:00"/>
    <d v="2027-08-31T00:00:00"/>
    <s v="New"/>
    <s v="25-0391"/>
    <d v="2024-12-27T02:30:00"/>
    <n v="149661"/>
    <d v="2025-01-09T00:00:00"/>
    <s v="NA"/>
    <s v="NA"/>
    <s v="HIEH: Historical Insights Engine for Humanities"/>
    <s v="Proposal Created &gt; Status was changed from: In Development to Under Review &gt; Status was changed from: Under Review to In Development &gt; Certified &gt; Status was changed from: Under Review to Approved &gt; Assigned to SP Proposal Administrator: Marissa K. Gannon &gt; Status was changed from: Approved to Submitted to Sponsor"/>
    <s v="Shivanand Venkanna Sheshappanavar &gt; Janissa Marie Analissia Martinez &gt; Marissa K. Gannon &gt; Thomas Abraham Lentner &gt; Isadora Anderson Helfgott &gt; Farrell Jean Rapp"/>
    <s v="12/27/2024 02:30:06 AM &gt; 12/27/2024 03:07:22 AM &gt; 1/2/2025 12:58:17 PM &gt; 1/3/2025 02:24:52 PM &gt; 1/3/2025 02:29:01 PM &gt; 1/3/2025 02:35:43 PM &gt; 1/3/2025 05:45:42 PM &gt; 1/5/2025 06:08:13 PM &gt; 1/7/2025 08:49:37 AM &gt; 1/10/2025 12:30:52 PM &gt; 1/10/2025 12:53:11 PM"/>
    <s v="update form fields &gt; updating sponsored effort &gt; Submitted via S2S on 01/10/2025"/>
    <s v="NA"/>
    <s v="75b1f822-6269-4bde-8b6c-51e1e104027f"/>
    <s v="NA"/>
    <s v="Passes pre-award checks."/>
    <s v="1/3/2025 02:40:48 PM &gt; 1/5/2025 06:08:13 PM &gt; 1/3/2025 05:45:42 PM &gt; 1/7/2025 08:38:42 AM &gt; 1/6/2025 09:05:17 AM &gt; 1/6/2025 08:48:08 AM &gt; 1/7/2025 08:49:37 AM"/>
    <s v="Approved &gt; Certified"/>
    <s v="NA"/>
    <n v="110943"/>
    <n v="38718"/>
    <n v="149661"/>
    <s v="NA"/>
    <s v="Yes"/>
    <n v="149661"/>
    <n v="110943"/>
    <n v="38718"/>
    <n v="149661"/>
    <x v="0"/>
    <s v="250391A0001"/>
    <s v="NA"/>
    <s v="NA"/>
    <s v="College of Engineering &amp; Physical Sciences"/>
    <n v="1"/>
    <n v="0"/>
    <n v="0"/>
    <n v="0"/>
    <n v="0"/>
    <n v="0"/>
    <n v="1"/>
  </r>
  <r>
    <s v="25-0118-P0001"/>
    <x v="11"/>
    <x v="5"/>
    <s v="Physics &amp; Astronomy"/>
    <x v="0"/>
    <s v="National Science Foundation"/>
    <s v="NA"/>
    <s v="Physics &amp; Astronomy"/>
    <d v="2025-04-09T00:00:00"/>
    <d v="2027-04-08T00:00:00"/>
    <s v="New"/>
    <s v="25-0118"/>
    <d v="2024-09-06T05:04:00"/>
    <n v="199928"/>
    <d v="2024-10-09T00:00:00"/>
    <s v="NA"/>
    <s v="NA"/>
    <s v="ERI: Helicity-resolved magneto-Raman microscopy for topological chiral phonon studies in 2D magnet-semiconductor lateral multijunction"/>
    <s v="Proposal Created &gt; Assigned to SP Proposal Administrator: Thomas Abraham Lentner &gt; Status was changed from: In Development to Under Review &gt; Certified &gt; Form was edited in 'Under Review' status &gt; Status was changed from: Under Review to Approved &gt; Status was changed from: Approved to Submitted to Sponsor"/>
    <s v="Shawna M. McBride &gt; Farrell Jean Rapp &gt; Thomas Abraham Lentner &gt; Yu-Tsung Tsai &gt; John Ruess"/>
    <s v="9/6/2024 05:04:13 PM &gt; 9/10/2024 04:08:45 PM &gt; 10/3/2024 04:37:48 PM &gt; 10/3/2024 04:40:20 PM &gt; 10/4/2024 08:17:17 AM &gt; 10/4/2024 08:17:28 AM &gt; 10/4/2024 09:35:41 AM"/>
    <s v="submitted"/>
    <s v="NA"/>
    <s v="3478badf-6a9a-4ee4-a8ea-3b03910dd1f4"/>
    <s v="NA"/>
    <s v="Passes pre-award checks."/>
    <s v="10/3/2024 04:38:20 PM &gt; 10/3/2024 04:40:20 PM &gt; 10/3/2024 08:16:24 PM &gt; 10/3/2024 04:44:35 PM &gt; 10/4/2024 08:17:28 AM"/>
    <s v="Approved &gt; Certified"/>
    <s v="NA"/>
    <n v="145722"/>
    <n v="54206"/>
    <n v="199928"/>
    <s v="NA"/>
    <s v="Yes"/>
    <n v="199928"/>
    <n v="145722"/>
    <n v="54206"/>
    <n v="199928"/>
    <x v="0"/>
    <s v="250118A0001"/>
    <s v="NA"/>
    <s v="NA"/>
    <s v="College of Engineering &amp; Physical Sciences"/>
    <n v="1"/>
    <n v="0"/>
    <n v="0"/>
    <n v="0"/>
    <n v="0"/>
    <n v="0"/>
    <n v="1"/>
  </r>
  <r>
    <s v="25-0039-P0001"/>
    <x v="12"/>
    <x v="6"/>
    <s v="Plant Sciences"/>
    <x v="0"/>
    <s v="National Aeronautics and Space Administration"/>
    <s v="NA"/>
    <s v="Plant Sciences"/>
    <d v="2025-02-01T00:00:00"/>
    <d v="2027-01-31T00:00:00"/>
    <s v="New"/>
    <s v="25-0039"/>
    <d v="2024-07-30T10:48:00"/>
    <n v="299945"/>
    <d v="2024-08-15T00:00:00"/>
    <s v="NA"/>
    <s v="NA"/>
    <s v="Improving Space Vegetable Yield and Quality through Advanced Rhizosphere Management Techniques"/>
    <s v="Proposal Created &gt; Assigned to SP Proposal Administrator: John Ruess &gt; Status was changed from: In Development to Under Review &gt; Assigned to SP Proposal Administrator: Kayleigh Ann Edgar &gt; Status was changed from: Under Review to In Development &gt; Certified &gt; Status was changed from: Under Review to Approved &gt; Status was changed from: Approved to Submitted to Sponsor"/>
    <s v="Jian Gong &gt; Inna Willis &gt; Ji-Jhong Chen &gt; Thomas Abraham Lentner &gt; Kayleigh Ann Edgar &gt; Michael R. Baldwin &gt; Shawna M. McBride &gt; Farrell Jean Rapp"/>
    <s v="7/30/2024 10:48:23 AM &gt; 8/1/2024 01:27:55 PM &gt; 8/2/2024 11:25:52 AM &gt; 8/12/2024 09:12:57 AM &gt; 8/12/2024 03:37:03 PM &gt; 8/12/2024 04:20:01 PM &gt; 8/13/2024 07:43:21 AM &gt; 8/13/2024 09:25:18 AM &gt; 8/13/2024 09:54:02 AM &gt; 8/13/2024 10:19:46 AM &gt; 8/14/2024 04:08:45 PM &gt; 8/15/2024 12:21:47 PM"/>
    <s v="Updating form fields &gt; Manual Approvals. See notes and attachments. &gt; submitted"/>
    <s v="NA"/>
    <s v="16fdfd3b-f09e-4d5a-a5f9-ae27cedad950"/>
    <s v="NA"/>
    <s v="Passes Pre-award check"/>
    <s v="8/13/2024 07:26:30 AM &gt; 8/13/2024 10:19:46 AM &gt; 8/13/2024 09:54:02 AM &gt; 8/13/2024 09:25:18 AM &gt; 8/13/2024 07:43:21 AM &gt; 8/13/2024 02:33:53 PM &gt; 8/13/2024 11:46:17 AM &gt; 8/13/2024 10:26:27 AM &gt; 8/13/2024 10:23:48 AM &gt; 8/13/2024 10:23:44 AM"/>
    <s v="Approved &gt; Certified &gt; Not Completed"/>
    <s v="NA"/>
    <n v="214938"/>
    <n v="85007"/>
    <n v="299945"/>
    <s v="NA"/>
    <s v="Yes"/>
    <n v="299945"/>
    <n v="214938"/>
    <n v="85007"/>
    <n v="299945"/>
    <x v="0"/>
    <s v="250039A0001"/>
    <s v="NA"/>
    <s v="NA"/>
    <s v="College of Agriculture, Life Sciences &amp; Natural Resources"/>
    <n v="1"/>
    <n v="0"/>
    <n v="0"/>
    <n v="0"/>
    <n v="0"/>
    <n v="0"/>
    <n v="1"/>
  </r>
  <r>
    <s v="24-0510-P0001"/>
    <x v="13"/>
    <x v="3"/>
    <s v="Kinesiology &amp; Health"/>
    <x v="0"/>
    <s v="National Institute on Drug Abuse/National Institutes of Health/Department of Health and Human Services"/>
    <s v="NA"/>
    <s v="Kinesiology &amp; Health"/>
    <d v="2024-07-01T00:00:00"/>
    <d v="2029-06-30T00:00:00"/>
    <s v="New"/>
    <s v="24-0510"/>
    <d v="2023-10-24T12:06:00"/>
    <n v="3499744"/>
    <d v="2023-11-14T00:00:00"/>
    <s v="NA"/>
    <s v="NA"/>
    <s v="LEADing by example: Developing a dual-phased substance use prevention mentoring program for justice involved Black youths with individuals with lived experiences and workforce development training"/>
    <s v="Proposal Created &gt; Assigned to SP Proposal Administrator: Tashina Lemons &gt; Status was changed from: In Development to Under Review &gt; Certified &gt; Status was changed from: Under Review to Approved &gt; Status was changed from: Approved to Submitted to Sponsor &gt; Status was changed from: Submitted to Sponsor to Closed. Resolution set to: Not Funded"/>
    <s v="Tashina Lemons &gt; Lauren Rose Gilbert &gt; Farrell Jean Rapp &gt; Marissa K. Gannon"/>
    <s v="10/24/2023 12:06:36 PM &gt; 10/24/2023 12:08:39 PM &gt; 11/9/2023 06:09:39 PM &gt; 11/10/2023 08:14:36 AM &gt; 11/13/2023 04:15:43 PM &gt; 11/14/2023 02:14:57 PM &gt; 2/6/2025 01:55:04 PM"/>
    <s v="Submitted to sponsor 11/14/23 &gt; Not Funded"/>
    <s v="NA"/>
    <s v="7d8406a2-9a4d-4dc1-a0d0-b9ddf8cf3de7"/>
    <s v="Not Funded"/>
    <s v="Approved."/>
    <s v="11/13/2023 04:15:44 PM &gt; 11/13/2023 02:24:16 PM &gt; 11/13/2023 02:18:34 PM &gt; 11/10/2023 08:14:36 AM &gt; 11/9/2023 06:09:47 PM"/>
    <s v="Approved &gt; Certified"/>
    <s v="NA"/>
    <n v="2899304"/>
    <n v="600440"/>
    <n v="3500000"/>
    <s v="NA"/>
    <s v="Yes"/>
    <n v="3499744"/>
    <n v="2899304"/>
    <n v="600440"/>
    <n v="3500000"/>
    <x v="1"/>
    <s v="240510A0001"/>
    <s v="NA"/>
    <s v="NA"/>
    <s v="College of Health Sciences"/>
    <n v="1"/>
    <n v="0"/>
    <n v="0"/>
    <n v="0"/>
    <n v="0"/>
    <n v="0"/>
    <n v="1"/>
  </r>
  <r>
    <s v="25-0400-P0001"/>
    <x v="14"/>
    <x v="5"/>
    <s v="Physics &amp; Astronomy"/>
    <x v="3"/>
    <s v="National Science Foundation"/>
    <s v="NA"/>
    <s v="Physics &amp; Astronomy"/>
    <s v="NA"/>
    <s v="NA"/>
    <s v="New"/>
    <s v="25-0400"/>
    <d v="2025-01-05T05:04:00"/>
    <s v="NA"/>
    <d v="2025-04-11T00:00:00"/>
    <s v="NA"/>
    <s v="NA"/>
    <s v="LEAPS-MPS:Low-Temperature Raman Microscopy of 2D chiral phonons in functionalized 2D lateral multijunctions"/>
    <s v="Proposal Created &gt; Assigned to SP Proposal Administrator: Janissa Marie Analissia Martinez"/>
    <s v="Yu-Tsung Tsai &gt; Marissa K. Gannon"/>
    <s v="1/5/2025 05:04:42 PM &gt; 1/6/2025 10:10:57 AM"/>
    <s v="NA"/>
    <s v="NA"/>
    <s v="41840b18-e88b-4ead-aa35-bf5381646899"/>
    <s v="NA"/>
    <s v="NA"/>
    <s v="NA"/>
    <s v="Not Yet Active"/>
    <s v="NA"/>
    <s v="NA"/>
    <s v="NA"/>
    <s v="NA"/>
    <s v="NA"/>
    <s v="Yes"/>
    <s v="NA"/>
    <s v="NA"/>
    <s v="NA"/>
    <s v="NA"/>
    <x v="0"/>
    <s v="250400A0001"/>
    <s v="NA"/>
    <s v="NA"/>
    <s v="College of Engineering &amp; Physical Sciences"/>
    <n v="0"/>
    <n v="0"/>
    <n v="0"/>
    <n v="0"/>
    <n v="1"/>
    <n v="0"/>
    <n v="0"/>
  </r>
  <r>
    <s v="25-0354-P0001"/>
    <x v="15"/>
    <x v="7"/>
    <s v="Molecular Biology"/>
    <x v="4"/>
    <s v="National Institutes of Health/Department of Health and Human Services"/>
    <s v="NA"/>
    <s v="Molecular Biology"/>
    <d v="2025-03-01T00:00:00"/>
    <d v="2028-03-01T00:00:00"/>
    <s v="Transfer"/>
    <s v="25-0354"/>
    <d v="2024-12-04T04:06:00"/>
    <n v="746994"/>
    <d v="2024-12-06T00:00:00"/>
    <s v="NA"/>
    <s v="NA"/>
    <s v="Membrane proteins driving a cell-cell fusion reaction during fertilization"/>
    <s v="Proposal Created &gt; Status was changed from: In Development to Under Review &gt; Certified &gt; Status was changed from: Under Review to Approved &gt; Status was changed from: Approved to Submitted to Sponsor &gt; Status was changed from: Submitted to Sponsor to Under Consideration"/>
    <s v="John Ruess &gt; Jennifer F Pinello &gt; Farrell Jean Rapp"/>
    <s v="12/4/2024 04:06:17 PM &gt; 12/4/2024 04:39:53 PM &gt; 12/4/2024 04:43:19 PM &gt; 12/5/2024 08:21:45 AM &gt; 12/6/2024 12:21:45 PM &gt; 1/21/2025 11:28:54 AM"/>
    <s v="submitted &gt; Under consideration by NIH. JIT information in progress."/>
    <s v="NA"/>
    <s v="2f50ee9a-fa13-4ba9-89d8-7f718d72e420"/>
    <s v="NA"/>
    <s v="NA"/>
    <s v="12/4/2024 04:40:08 PM &gt; 12/4/2024 04:43:19 PM &gt; 12/5/2024 07:04:46 AM &gt; 12/5/2024 06:14:49 AM &gt; 12/5/2024 08:21:45 AM"/>
    <s v="Approved &gt; Certified"/>
    <s v="NA"/>
    <n v="529000"/>
    <n v="217994"/>
    <n v="746994"/>
    <s v="NA"/>
    <s v="Yes"/>
    <n v="746994"/>
    <n v="529000"/>
    <n v="217994"/>
    <n v="746994"/>
    <x v="0"/>
    <s v="250354A0001"/>
    <s v="NA"/>
    <s v="NA"/>
    <s v="College of Agriculture, Life Sciences &amp; Natural Resources"/>
    <n v="0"/>
    <n v="0"/>
    <n v="0"/>
    <n v="1"/>
    <n v="0"/>
    <n v="0"/>
    <n v="0"/>
  </r>
  <r>
    <s v="25-0211-P0001"/>
    <x v="16"/>
    <x v="4"/>
    <s v="Electrical Engineering &amp; Computer Science"/>
    <x v="5"/>
    <s v="National Science Foundation"/>
    <s v="NA"/>
    <s v="Electrical Engineering &amp; Computer Science"/>
    <d v="2025-07-01T00:00:00"/>
    <d v="2028-05-30T00:00:00"/>
    <s v="New"/>
    <s v="25-0211"/>
    <d v="2024-10-09T08:52:00"/>
    <n v="594708"/>
    <d v="2024-10-23T00:00:00"/>
    <s v="NA"/>
    <s v="NA"/>
    <s v="Multimodal Large Language Models for Long-Form Visual Question Answering in Controlled Environment Agriculture"/>
    <s v="Proposal Created &gt; Status was changed from: In Development to Under Review &gt; Status was changed from: Under Review to In Development &gt; Assigned to SP Proposal Administrator: John Ruess &gt; Status was changed from: In Development to Closed. Resolution set to: PI Abandoned"/>
    <s v="Shivanand Venkanna Sheshappanavar &gt; Janissa Marie Analissia Martinez &gt; John Ruess"/>
    <s v="10/9/2024 08:52:53 AM &gt; 10/9/2024 09:11:27 AM &gt; 10/9/2024 12:02:00 PM &gt; 10/9/2024 12:02:35 PM &gt; 10/21/2024 09:25:41 AM"/>
    <s v="new proposal &gt; Not submitting"/>
    <s v="NA"/>
    <s v="b7e8e65f-7189-4a2c-8ed4-be96c6c75b1e"/>
    <s v="PI Abandoned"/>
    <s v="NA"/>
    <s v="NA"/>
    <s v="Not Completed"/>
    <s v="NA"/>
    <n v="476512"/>
    <n v="118196"/>
    <n v="594708"/>
    <s v="NA"/>
    <s v="Yes"/>
    <n v="594708"/>
    <n v="476512"/>
    <n v="118196"/>
    <n v="594708"/>
    <x v="0"/>
    <s v="250211A0001"/>
    <s v="NA"/>
    <s v="NA"/>
    <s v="College of Engineering &amp; Physical Sciences"/>
    <n v="0"/>
    <n v="0"/>
    <n v="1"/>
    <n v="0"/>
    <n v="0"/>
    <n v="0"/>
    <n v="0"/>
  </r>
  <r>
    <s v="24-0653-P0001"/>
    <x v="17"/>
    <x v="3"/>
    <s v="Kinesiology &amp; Health"/>
    <x v="1"/>
    <s v="University of Houston"/>
    <s v="ADD NEW"/>
    <s v="Kinesiology &amp; Health"/>
    <d v="2023-10-01T00:00:00"/>
    <d v="2025-08-31T00:00:00"/>
    <s v="New"/>
    <s v="24-0653"/>
    <d v="2023-12-15T04:10:00"/>
    <n v="80392"/>
    <d v="2024-02-13T00:00:00"/>
    <s v="NA"/>
    <s v="National Academy of Sciences, Engineering and Medicine"/>
    <s v="Multisectoral Partnerships to Chronicle and Assess the Impact of Climate Change Disaster Events on Affordable Housing and Mental Health Outcomes in Underserved Communities"/>
    <s v="Proposal Created &gt; Status was changed from: In Development to Under Review &gt; Certified &gt; Status was changed from: Under Review to Approved &gt; Status was changed from: Approved to In Development &gt; Status was changed from: In Development to Submitted to Sponsor &gt; Assigned to SP Proposal Administrator: Thomas Abraham Lentner &gt; Status was changed from: Submitted to Sponsor to Funded"/>
    <s v="Lauren Rose Gilbert &gt; Kasi Smart &gt; Farrell Jean Rapp &gt; Inna Willis"/>
    <s v="12/15/2023 04:10:55 PM &gt; 2/7/2024 10:54:42 AM &gt; 2/7/2024 11:22:18 AM &gt; 2/8/2024 08:31:42 AM &gt; 2/13/2024 09:42:09 AM &gt; 2/13/2024 09:42:46 AM &gt; 7/12/2024 03:16:07 PM &gt; 11/1/2024 03:34:54 PM"/>
    <s v="fixing submission field &gt; submitted material to University of Houston &gt; Funded."/>
    <s v="NA"/>
    <s v="bcd8585b-314c-4e84-bc89-fa90607ad773"/>
    <s v="NA"/>
    <s v="This is money from the PI's previous institution that is being reallocated as a sub-award for her at University of Wyoming."/>
    <s v="2/8/2024 08:31:43 AM &gt; 2/8/2024 07:44:20 AM &gt; 2/8/2024 07:06:41 AM &gt; 2/7/2024 11:22:18 AM &gt; 2/7/2024 10:54:52 AM"/>
    <s v="Approved &gt; Certified &gt; Not Completed"/>
    <s v="NA"/>
    <n v="51866"/>
    <n v="28526"/>
    <n v="80392"/>
    <s v="A Subrecipient"/>
    <s v="No"/>
    <n v="80392"/>
    <n v="51866"/>
    <n v="28526"/>
    <n v="80392"/>
    <x v="1"/>
    <s v="240653A0001"/>
    <n v="36920"/>
    <s v="445MTDC1"/>
    <s v="College of Health Sciences"/>
    <n v="0"/>
    <n v="1"/>
    <n v="0"/>
    <n v="0"/>
    <n v="0"/>
    <n v="0"/>
    <n v="1"/>
  </r>
  <r>
    <s v="24-1012-P0001"/>
    <x v="18"/>
    <x v="2"/>
    <s v="Atmospheric Science"/>
    <x v="0"/>
    <s v="National Aeronautics and Space Administration"/>
    <s v="National Aeronautics and Space Administration"/>
    <s v="Atmospheric Science"/>
    <d v="2025-01-01T00:00:00"/>
    <d v="2028-12-31T00:00:00"/>
    <s v="New"/>
    <s v="24-1012"/>
    <d v="2024-05-08T09:52:00"/>
    <n v="30330"/>
    <d v="2024-06-08T00:00:00"/>
    <s v="NA"/>
    <s v="NA"/>
    <s v="Characterizing the Variability of Dust Mineralogy, Dust-borne Nutrients and Direct Radiative Effect Over the Past Two Decades"/>
    <s v="Proposal Created &gt; Assigned to SP Proposal Administrator: John Ruess &gt; Status was changed from: In Development to Under Review &gt; Status was changed from: Under Review to In Development &gt; Certified &gt; Status was changed from: Under Review to Approved &gt; Status was changed from: Approved to Submitted to Sponsor"/>
    <s v="Masanori Saito &gt; Thomas Abraham Lentner &gt; John Ruess &gt; Farrell Jean Rapp"/>
    <s v="5/8/2024 09:52:54 AM &gt; 5/8/2024 04:04:45 PM &gt; 6/4/2024 09:09:38 AM &gt; 6/4/2024 10:00:56 AM &gt; 6/4/2024 10:01:33 AM &gt; 6/4/2024 10:01:49 AM &gt; 6/4/2024 10:01:57 AM &gt; 6/4/2024 10:04:56 AM &gt; 6/4/2024 01:32:20 PM &gt; 6/10/2024 01:59:10 PM"/>
    <s v="edits &gt; submitted"/>
    <s v="NA"/>
    <s v="0dad3e5a-47ad-40e7-afd9-bfdc002e37e4"/>
    <s v="NA"/>
    <s v="NA"/>
    <s v="6/4/2024 10:02:06 AM &gt; 6/4/2024 10:04:56 AM &gt; 6/4/2024 10:53:30 AM &gt; 6/4/2024 10:42:23 AM &gt; 6/4/2024 01:32:20 PM"/>
    <s v="Approved &gt; Certified"/>
    <s v="NA"/>
    <n v="20990"/>
    <n v="9340"/>
    <n v="30330"/>
    <s v="A Subrecipient"/>
    <s v="No"/>
    <n v="30330"/>
    <n v="20990"/>
    <n v="9340"/>
    <n v="30330"/>
    <x v="1"/>
    <s v="241012A0001"/>
    <s v="NA"/>
    <s v="NA"/>
    <s v="College of Engineering &amp; Physical Sciences"/>
    <n v="1"/>
    <n v="0"/>
    <n v="0"/>
    <n v="0"/>
    <n v="0"/>
    <n v="0"/>
    <n v="1"/>
  </r>
  <r>
    <s v="25-0349-P0001"/>
    <x v="19"/>
    <x v="2"/>
    <s v="Atmospheric Science"/>
    <x v="0"/>
    <s v="University of Michigan"/>
    <s v="National Aeronautics and Space Administration"/>
    <s v="Atmospheric Science"/>
    <d v="2025-09-01T00:00:00"/>
    <d v="2028-08-31T00:00:00"/>
    <s v="New"/>
    <s v="25-0349"/>
    <d v="2024-12-03T08:43:00"/>
    <n v="248914"/>
    <d v="2025-01-09T00:00:00"/>
    <s v="NA"/>
    <s v="NA"/>
    <s v="Space-based characterization of airborne pollen aerosols with PACE retrievals"/>
    <s v="Proposal Created &gt; Assigned to SP Proposal Administrator: John Ruess &gt; Status was changed from: In Development to Under Review &gt; Status was changed from: Under Review to In Development &gt; Certified &gt; Status was changed from: Under Review to Approved &gt; Status was changed from: Approved to Submitted to Sponsor"/>
    <s v="Masanori Saito &gt; Marissa K. Gannon &gt; John Ruess &gt; Farrell Jean Rapp"/>
    <s v="12/3/2024 08:43:32 AM &gt; 12/4/2024 10:47:35 AM &gt; 1/6/2025 08:50:20 AM &gt; 1/6/2025 08:51:08 AM &gt; 1/6/2025 08:51:42 AM &gt; 1/6/2025 08:59:04 AM &gt; 1/6/2025 04:47:36 PM &gt; 1/7/2025 07:42:10 AM"/>
    <s v="edit &gt; submitted"/>
    <s v="NA"/>
    <s v="06e249ef-ac52-441b-b767-401482d597b2"/>
    <s v="NA"/>
    <s v="NA"/>
    <s v="1/6/2025 08:50:30 AM &gt; 1/6/2025 08:51:50 AM &gt; 1/6/2025 08:59:04 AM &gt; 1/6/2025 04:25:44 PM &gt; 1/6/2025 09:07:04 AM &gt; 1/6/2025 04:47:36 PM"/>
    <s v="Approved &gt; Certified"/>
    <s v="NA"/>
    <n v="183795"/>
    <n v="65119"/>
    <n v="248914"/>
    <s v="A Subrecipient"/>
    <s v="No"/>
    <n v="248914"/>
    <n v="183795"/>
    <n v="65119"/>
    <n v="248914"/>
    <x v="0"/>
    <s v="250349A0001"/>
    <s v="NA"/>
    <s v="NA"/>
    <s v="College of Engineering &amp; Physical Sciences"/>
    <n v="1"/>
    <n v="0"/>
    <n v="0"/>
    <n v="0"/>
    <n v="0"/>
    <n v="0"/>
    <n v="1"/>
  </r>
  <r>
    <s v="25-0319-P0001"/>
    <x v="20"/>
    <x v="2"/>
    <s v="Atmospheric Science"/>
    <x v="0"/>
    <s v="National Aeronautics and Space Administration"/>
    <s v="NA"/>
    <s v="Atmospheric Science"/>
    <d v="2025-05-20T00:00:00"/>
    <d v="2028-05-19T00:00:00"/>
    <s v="New"/>
    <s v="25-0319"/>
    <d v="2024-11-17T08:07:00"/>
    <n v="504231"/>
    <d v="2024-11-20T00:00:00"/>
    <s v="NA"/>
    <s v="NA"/>
    <s v="Characterizing 3D Climatology of Liquid, Ice, and Mixed-Phase Cloud Properties Using CALIPSO-CloudSat Measurements and Bridging Toward The EarthCARE and AOS Missions"/>
    <s v="Proposal Created &gt; Status was changed from: In Development to Under Review &gt; Status was changed from: Under Review to In Development &gt; Certified &gt; Status was changed from: Under Review to Approved &gt; Status was changed from: Approved to Submitted to Sponsor"/>
    <s v="Masanori Saito &gt; John Ruess &gt; Farrell Jean Rapp &gt; Janissa Marie Analissia Martinez"/>
    <s v="11/17/2024 08:07:15 PM &gt; 11/19/2024 01:15:15 AM &gt; 11/19/2024 08:24:05 AM &gt; 11/19/2024 08:25:34 AM &gt; 11/19/2024 11:47:59 AM &gt; 11/19/2024 02:23:16 PM &gt; 11/20/2024 04:51:11 PM"/>
    <s v="edit &gt; Submitted 11/20/2024.  24-PMMCCST24-0112"/>
    <s v="NA"/>
    <s v="c11a34b2-451e-461f-9c28-18f1e76ae797"/>
    <s v="NA"/>
    <s v="NA"/>
    <s v="11/19/2024 08:25:42 AM &gt; 11/19/2024 11:47:59 AM &gt; 11/19/2024 02:14:49 PM &gt; 11/19/2024 12:39:56 PM &gt; 11/19/2024 02:23:16 PM"/>
    <s v="Approved &gt; Certified"/>
    <s v="NA"/>
    <n v="360485"/>
    <n v="143746"/>
    <n v="504231"/>
    <s v="NA"/>
    <s v="Yes"/>
    <n v="504231"/>
    <n v="360485"/>
    <n v="143746"/>
    <n v="504231"/>
    <x v="0"/>
    <s v="250319A0001"/>
    <s v="NA"/>
    <s v="NA"/>
    <s v="College of Engineering &amp; Physical Sciences"/>
    <n v="1"/>
    <n v="0"/>
    <n v="0"/>
    <n v="0"/>
    <n v="0"/>
    <n v="0"/>
    <n v="1"/>
  </r>
  <r>
    <s v="24-0148-P0001"/>
    <x v="21"/>
    <x v="2"/>
    <s v="Atmospheric Science"/>
    <x v="0"/>
    <s v="National Aeronautics and Space Administration"/>
    <s v="NA"/>
    <s v="Atmospheric Science"/>
    <d v="2024-02-11T00:00:00"/>
    <d v="2027-02-10T00:00:00"/>
    <s v="New"/>
    <s v="24-0148"/>
    <d v="2023-08-08T02:51:00"/>
    <n v="289285"/>
    <d v="2023-08-11T00:00:00"/>
    <s v="NA"/>
    <s v="NA"/>
    <s v="Improving the cloud and precipitating hydrometeor type classification using the A-Train active sensor observations with a physics-based approach"/>
    <s v="Proposal Created &gt; Status was changed from: In Development to Under Review &gt; Status was changed from: Under Review to In Development &gt; Certified &gt; Status was changed from: Under Review to Approved &gt; Status was changed from: Approved to Submitted to Sponsor &gt; Status was changed from: Submitted to Sponsor to Closed. Resolution set to: Not Funded"/>
    <s v="Masanori Saito &gt; John Ruess &gt; Farrell Jean Rapp &gt; Tashina Lemons"/>
    <s v="8/8/2023 02:51:00 PM &gt; 8/8/2023 03:19:04 PM &gt; 8/8/2023 03:31:13 PM &gt; 8/8/2023 03:57:37 PM &gt; 8/8/2023 06:02:58 PM &gt; 8/9/2023 09:49:19 AM &gt; 8/11/2023 11:02:49 AM &gt; 9/23/2024 03:09:08 PM"/>
    <s v="Submitted to sponsor 8/11/23 &gt; NPSIRES is showing a proposal status of declined."/>
    <s v="NA"/>
    <s v="bfdf8a72-4fe1-4910-aff2-ac7a8f1c69df"/>
    <s v="Not Funded"/>
    <s v="5-8-23 &gt; making edits"/>
    <s v="8/9/2023 09:49:19 AM &gt; 8/9/2023 08:35:22 AM &gt; 8/8/2023 06:33:22 PM &gt; 8/8/2023 06:02:58 PM &gt; 8/8/2023 04:00:29 PM &gt; 8/8/2023 03:31:13 PM"/>
    <s v="Approved &gt; Certified &gt; Declined"/>
    <s v="NA"/>
    <n v="210656"/>
    <n v="78629"/>
    <n v="289285"/>
    <s v="NA"/>
    <s v="Yes"/>
    <n v="289285"/>
    <n v="210656"/>
    <n v="78629"/>
    <n v="289285"/>
    <x v="1"/>
    <s v="240148A0001"/>
    <s v="NA"/>
    <s v="NA"/>
    <s v="College of Engineering &amp; Physical Sciences"/>
    <n v="1"/>
    <n v="0"/>
    <n v="0"/>
    <n v="0"/>
    <n v="0"/>
    <n v="0"/>
    <n v="1"/>
  </r>
  <r>
    <s v="25-0021-P0001"/>
    <x v="22"/>
    <x v="2"/>
    <s v="Atmospheric Science"/>
    <x v="0"/>
    <s v="National Aeronautics and Space Administration"/>
    <s v="NA"/>
    <s v="Atmospheric Science"/>
    <d v="2025-06-16T00:00:00"/>
    <d v="2027-06-15T00:00:00"/>
    <s v="New"/>
    <s v="25-0021"/>
    <d v="2024-07-16T12:40:00"/>
    <n v="387175"/>
    <d v="2024-09-16T00:00:00"/>
    <s v="NA"/>
    <s v="NA"/>
    <s v="The development and validation of a radiative correction method for the cloud 3D effects for passive cloud remote sensing"/>
    <s v="Proposal Created &gt; Assigned to SP Proposal Administrator: John Ruess &gt; Status was changed from: In Development to Under Review &gt; Status was changed from: Under Review to In Development &gt; Certified &gt; Status was changed from: Under Review to Approved &gt; Status was changed from: Approved to Submitted to Sponsor"/>
    <s v="Masanori Saito &gt; Inna Willis &gt; John Ruess &gt; Farrell Jean Rapp &gt; Kayleigh Ann Edgar"/>
    <s v="7/16/2024 12:40:07 PM &gt; 8/1/2024 01:30:20 PM &gt; 9/10/2024 09:01:17 AM &gt; 9/10/2024 01:29:54 PM &gt; 9/10/2024 01:31:53 PM &gt; 9/10/2024 01:32:29 PM &gt; 9/10/2024 04:18:04 PM &gt; 9/16/2024 01:25:58 PM"/>
    <s v="edit total &gt; 9/16/24 Submitted to NASA via NSPIRES (Proposal # 24-RST24-0074 in NSPIRES)"/>
    <s v="NA"/>
    <s v="f978bcb5-0af9-4faa-af14-c3e19fc278e4"/>
    <s v="NA"/>
    <s v="NA"/>
    <s v="9/10/2024 01:32:03 PM &gt; 9/10/2024 01:32:29 PM &gt; 9/10/2024 02:55:23 PM &gt; 9/10/2024 02:51:02 PM &gt; 9/10/2024 04:18:04 PM"/>
    <s v="Approved &gt; Certified"/>
    <s v="NA"/>
    <n v="250959"/>
    <n v="136216"/>
    <n v="387216"/>
    <s v="NA"/>
    <s v="Yes"/>
    <n v="387175"/>
    <n v="250959"/>
    <n v="136216"/>
    <n v="387216"/>
    <x v="0"/>
    <s v="250021A0001"/>
    <s v="NA"/>
    <s v="NA"/>
    <s v="College of Engineering &amp; Physical Sciences"/>
    <n v="1"/>
    <n v="0"/>
    <n v="0"/>
    <n v="0"/>
    <n v="0"/>
    <n v="0"/>
    <n v="1"/>
  </r>
  <r>
    <s v="24-1077-P0001"/>
    <x v="23"/>
    <x v="2"/>
    <s v="NA"/>
    <x v="0"/>
    <s v="National Aeronautics and Space Administration"/>
    <s v="NA"/>
    <s v="Atmospheric Science"/>
    <d v="2025-01-19T00:00:00"/>
    <d v="2030-01-18T00:00:00"/>
    <s v="New"/>
    <s v="24-1077"/>
    <d v="2024-06-10T11:12:00"/>
    <n v="574703"/>
    <d v="2024-07-19T00:00:00"/>
    <s v="NA"/>
    <s v="NA"/>
    <s v="Developing a physics-based remote sensing algorithm for characterizing aerosol species and optical properties using a state-of-the-art triplewavelength Raman lidar in support of the CALIGOLA mission"/>
    <s v="Proposal Created &gt; Assigned to SP Proposal Administrator: John Ruess &gt; Status was changed from: In Development to Under Review &gt; Status was changed from: Under Review to In Development &gt; Certified &gt; Status was changed from: Under Review to Approved &gt; Status was changed from: Approved to Submitted to Sponsor &gt; Status was changed from: Submitted to Sponsor to Closed. Resolution set to: Not Funded"/>
    <s v="Masanori Saito &gt; Inna Willis &gt; John Ruess &gt; Farrell Jean Rapp"/>
    <s v="6/10/2024 11:12:12 AM &gt; 6/13/2024 04:07:17 PM &gt; 7/16/2024 12:27:49 PM &gt; 7/16/2024 03:04:11 PM &gt; 7/16/2024 03:24:31 PM &gt; 7/16/2024 03:27:42 PM &gt; 7/16/2024 03:28:48 PM &gt; 7/16/2024 03:29:22 PM &gt; 7/17/2024 01:52:17 PM &gt; 7/19/2024 03:25:11 PM &gt; 1/8/2025 09:40:13 AM"/>
    <s v="edits, see email &gt; edit amounts &gt; submitted &gt; Per status in NSPIRES."/>
    <s v="NA"/>
    <s v="bd8f3546-d320-42e0-b8c9-37852fb842e8"/>
    <s v="Not Funded"/>
    <s v="NA"/>
    <s v="7/16/2024 03:28:57 PM &gt; 7/16/2024 03:29:22 PM &gt; 7/17/2024 08:35:11 AM &gt; 7/17/2024 01:52:17 PM"/>
    <s v="Approved &gt; Certified"/>
    <s v="NA"/>
    <n v="415867"/>
    <n v="158836"/>
    <n v="574703"/>
    <s v="NA"/>
    <s v="Yes"/>
    <n v="574703"/>
    <n v="415867"/>
    <n v="158836"/>
    <n v="574703"/>
    <x v="1"/>
    <s v="241077A0001"/>
    <s v="NA"/>
    <s v="NA"/>
    <s v="NA"/>
    <n v="1"/>
    <n v="0"/>
    <n v="0"/>
    <n v="0"/>
    <n v="0"/>
    <n v="0"/>
    <n v="1"/>
  </r>
  <r>
    <s v="24-1007-P0001"/>
    <x v="24"/>
    <x v="2"/>
    <s v="Atmospheric Science"/>
    <x v="0"/>
    <s v="National Science Foundation"/>
    <s v="NA"/>
    <s v="Atmospheric Science"/>
    <d v="2025-06-01T00:00:00"/>
    <d v="2030-05-31T00:00:00"/>
    <s v="New"/>
    <s v="24-1007"/>
    <d v="2024-05-06T03:27:00"/>
    <n v="700001"/>
    <d v="2024-07-24T00:00:00"/>
    <s v="NA"/>
    <s v="NA"/>
    <s v="Investigating Cloud Glaciation in Mixed-Phase Clouds Using Advanced Airborne Remote Sensing Observations"/>
    <s v="Proposal Created &gt; Assigned to SP Proposal Administrator: John Ruess &gt; Status was changed from: In Development to Under Review &gt; Certified &gt; Status was changed from: Under Review to Approved &gt; Status was changed from: Approved to Submitted to Sponsor &gt; Status was changed from: Submitted to Sponsor to Closed. Resolution set to: Not Funded"/>
    <s v="Masanori Saito &gt; Thomas Abraham Lentner &gt; Farrell Jean Rapp &gt; Inna Willis"/>
    <s v="5/6/2024 03:27:18 PM &gt; 5/8/2024 04:09:58 PM &gt; 7/17/2024 03:33:50 PM &gt; 7/19/2024 12:35:58 PM &gt; 7/22/2024 08:18:09 AM &gt; 7/25/2024 11:33:57 AM &gt; 1/20/2025 02:36:56 PM"/>
    <s v="submitted &gt; NSF is unable to support this proposal."/>
    <s v="NA"/>
    <s v="4a20e526-f037-4d2b-b6b7-c75265627cc1"/>
    <s v="Not Funded"/>
    <s v="NA"/>
    <s v="7/19/2024 10:07:45 AM &gt; 7/19/2024 12:35:58 PM &gt; 7/19/2024 05:46:18 PM &gt; 7/19/2024 03:00:29 PM &gt; 7/22/2024 08:18:09 AM"/>
    <s v="Approved &gt; Certified"/>
    <s v="NA"/>
    <n v="509013"/>
    <n v="190988"/>
    <n v="700001"/>
    <s v="NA"/>
    <s v="Yes"/>
    <n v="700001"/>
    <n v="509013"/>
    <n v="190988"/>
    <n v="700001"/>
    <x v="1"/>
    <s v="241007A0001"/>
    <s v="NA"/>
    <s v="NA"/>
    <s v="College of Engineering &amp; Physical Sciences"/>
    <n v="1"/>
    <n v="0"/>
    <n v="0"/>
    <n v="0"/>
    <n v="0"/>
    <n v="0"/>
    <n v="1"/>
  </r>
  <r>
    <s v="25-0294-P0001"/>
    <x v="25"/>
    <x v="5"/>
    <s v="Physics &amp; Astronomy"/>
    <x v="0"/>
    <s v="National Science Foundation"/>
    <s v="NA"/>
    <s v="Physics &amp; Astronomy"/>
    <d v="2025-09-01T00:00:00"/>
    <d v="2028-08-31T00:00:00"/>
    <s v="New"/>
    <s v="25-0294"/>
    <d v="2024-11-06T10:10:00"/>
    <n v="2611692"/>
    <d v="2024-11-15T00:00:00"/>
    <s v="NA"/>
    <s v="NA"/>
    <s v="NSF-MRI-track 2-23519: Development of a Tabletop LHe-Free Cryogenic Modular Nanophotonic System with a 3D Vector Magnet (Opticnano3DM)"/>
    <s v="Proposal Created &gt; Status was changed from: In Development to Under Review &gt; Certified &gt; Form was edited in 'Under Review' status &gt; Status was changed from: Under Review to Approved &gt; Status was changed from: Approved to Submitted to Sponsor"/>
    <s v="Thomas Abraham Lentner &gt; John Ruess &gt; Yu-Tsung Tsai &gt; Farrell Jean Rapp"/>
    <s v="11/6/2024 10:10:12 AM &gt; 11/12/2024 09:53:56 AM &gt; 11/12/2024 10:01:25 AM &gt; 11/12/2024 01:14:13 PM &gt; 11/12/2024 01:15:01 PM &gt; 11/15/2024 05:35:27 PM"/>
    <s v="Submitted 3:12pm 11/15/2024 CR"/>
    <s v="NA"/>
    <s v="38b119e7-29a4-4b62-8686-e151972bdca9"/>
    <s v="NA"/>
    <s v="NA"/>
    <s v="11/12/2024 09:54:05 AM &gt; 11/12/2024 10:01:25 AM &gt; 11/12/2024 12:13:53 PM &gt; 11/12/2024 10:02:01 AM &gt; 11/12/2024 01:15:02 PM"/>
    <s v="Approved &gt; Certified"/>
    <s v="NA"/>
    <n v="2408530"/>
    <n v="203161"/>
    <n v="2611692"/>
    <s v="NA"/>
    <s v="Yes"/>
    <n v="2611692"/>
    <n v="2408530"/>
    <n v="203161"/>
    <n v="2611692"/>
    <x v="0"/>
    <s v="250294A0001"/>
    <s v="NA"/>
    <s v="NA"/>
    <s v="College of Engineering &amp; Physical Sciences"/>
    <n v="1"/>
    <n v="0"/>
    <n v="0"/>
    <n v="0"/>
    <n v="0"/>
    <n v="0"/>
    <n v="1"/>
  </r>
  <r>
    <s v="25-0488-P0001"/>
    <x v="26"/>
    <x v="2"/>
    <s v="Atmospheric Science"/>
    <x v="0"/>
    <s v="National Science Foundation"/>
    <s v="NA"/>
    <s v="Atmospheric Science"/>
    <d v="2025-07-01T00:00:00"/>
    <d v="2029-06-30T00:00:00"/>
    <s v="New"/>
    <s v="25-0488"/>
    <d v="2025-01-24T08:18:00"/>
    <n v="1080636"/>
    <d v="2025-01-28T00:00:00"/>
    <s v="NA"/>
    <s v="NA"/>
    <s v="Collaborative Research: FEC: Optical Properties of Mineral Dust Aerosols: Building Capacity for Use-Inspired Applications Through Experimental and Theoretical Investigations"/>
    <s v="Proposal Created &gt; Status was changed from: In Development to Under Review &gt; Status was changed from: Under Review to In Development &gt; Certified &gt; Form was edited in 'Under Review' status &gt; Status was changed from: Under Review to Approved &gt; Status was changed from: Approved to Submitted to Sponsor"/>
    <s v="Masanori Saito &gt; Thomas Abraham Lentner &gt; Janissa Marie Analissia Martinez &gt; John Ruess &gt; Farrell Jean Rapp &gt; Marissa K. Gannon"/>
    <s v="1/24/2025 08:18:16 AM &gt; 1/24/2025 08:29:46 AM &gt; 1/24/2025 01:02:46 PM &gt; 1/24/2025 02:34:27 PM &gt; 1/27/2025 10:08:40 AM &gt; 1/27/2025 11:49:33 AM &gt; 1/27/2025 02:33:37 PM &gt; 1/27/2025 02:38:10 PM &gt; 1/27/2025 02:43:32 PM &gt; 1/27/2025 03:29:27 PM &gt; 1/27/2025 04:23:11 PM &gt; 1/28/2025 09:16:14 AM &gt; 1/28/2025 10:44:47 AM &gt; 1/28/2025 10:45:26 AM &gt; 1/28/2025 03:48:43 PM"/>
    <s v="Update fields &gt; Update form fields for review &gt; Updating to reflect final budget_x000d__x000a_ &gt; edits &gt; submitted"/>
    <s v="NA"/>
    <s v="e65e7624-e3c3-4446-b7a0-38584e62f074"/>
    <s v="NA"/>
    <s v="Passes pre-award checks.  Updated budget and subaward docs attached. &gt; Passes pre-award checks"/>
    <s v="1/27/2025 02:43:32 PM &gt; 1/27/2025 02:38:32 PM &gt; 1/28/2025 08:31:06 AM &gt; 1/28/2025 09:16:14 AM &gt; 1/28/2025 10:29:18 AM &gt; 1/28/2025 09:49:26 AM &gt; 1/28/2025 10:45:26 AM"/>
    <s v="Certified &gt; Approved"/>
    <s v="NA"/>
    <n v="777304"/>
    <n v="303332"/>
    <n v="1080636"/>
    <s v="A collaborative proposal"/>
    <s v="No"/>
    <n v="1080636"/>
    <n v="777304"/>
    <n v="303332"/>
    <n v="1080636"/>
    <x v="0"/>
    <s v="250488A0001"/>
    <s v="NA"/>
    <s v="NA"/>
    <s v="College of Engineering &amp; Physical Sciences"/>
    <n v="1"/>
    <n v="0"/>
    <n v="0"/>
    <n v="0"/>
    <n v="0"/>
    <n v="0"/>
    <n v="1"/>
  </r>
  <r>
    <s v="24-0695-P0001"/>
    <x v="27"/>
    <x v="2"/>
    <s v="Atmospheric Science"/>
    <x v="0"/>
    <s v="U.S. Department of Energy"/>
    <s v="NA"/>
    <s v="Atmospheric Science"/>
    <d v="2025-01-01T00:00:00"/>
    <d v="2028-12-31T00:00:00"/>
    <s v="New"/>
    <s v="24-0695"/>
    <d v="2024-01-16T10:12:00"/>
    <n v="999602"/>
    <d v="2024-02-28T00:00:00"/>
    <s v="NA"/>
    <s v="NA"/>
    <s v="Next-Generation Monitoring and Prediction System for Available  Solar Energy in the U.S. Mountain West"/>
    <s v="Proposal Created &gt; Assigned to SP Proposal Administrator: Thomas Abraham Lentner &gt; Assigned to SP Proposal Administrator: John Ruess &gt; Unassigned from SP Proposal Administrator: Thomas Abraham Lentner &gt; Status was changed from: In Development to Under Review &gt; Certified &gt; Status was changed from: Under Review to Approved &gt; Status was changed from: Approved to Submitted to Sponsor &gt; Status was changed from: Submitted to Sponsor to Closed. Resolution set to: Not Funded"/>
    <s v="Masanori Saito &gt; Thomas Abraham Lentner &gt; John Ruess &gt; Farrell Jean Rapp"/>
    <s v="1/16/2024 10:12:41 AM &gt; 1/17/2024 09:58:19 AM &gt; 2/5/2024 09:42:25 AM &gt; 2/9/2024 10:36:30 AM &gt; 2/27/2024 10:08:08 AM &gt; 2/27/2024 10:09:37 AM &gt; 2/27/2024 02:38:09 PM &gt; 2/28/2024 04:25:15 PM &gt; 8/22/2024 02:36:41 PM"/>
    <s v="see confirmation &gt; Not selected for funding."/>
    <s v="NA"/>
    <s v="e3e616c0-4fea-4871-babc-805289cd74ed"/>
    <s v="Not Funded"/>
    <s v="NA"/>
    <s v="2/27/2024 10:08:15 AM &gt; 2/27/2024 10:09:37 AM &gt; 2/27/2024 02:30:38 PM &gt; 2/27/2024 02:36:32 PM &gt; 2/27/2024 02:38:09 PM"/>
    <s v="Approved &gt; Certified"/>
    <s v="NA"/>
    <n v="713102"/>
    <n v="286500"/>
    <n v="999602"/>
    <s v="NA"/>
    <s v="Yes"/>
    <n v="999602"/>
    <n v="713102"/>
    <n v="286500"/>
    <n v="999602"/>
    <x v="1"/>
    <s v="240695A0001"/>
    <s v="NA"/>
    <s v="NA"/>
    <s v="College of Engineering &amp; Physical Sciences"/>
    <n v="1"/>
    <n v="0"/>
    <n v="0"/>
    <n v="0"/>
    <n v="0"/>
    <n v="0"/>
    <n v="1"/>
  </r>
  <r>
    <s v="24-0513-P0001"/>
    <x v="28"/>
    <x v="8"/>
    <s v="Psychology"/>
    <x v="5"/>
    <s v="National Institute on Aging/National Institutes of Health/Department of Health and Human Services"/>
    <s v="NA"/>
    <s v="Psychology"/>
    <d v="2024-08-01T00:00:00"/>
    <d v="2026-07-31T00:00:00"/>
    <s v="New"/>
    <s v="24-0513"/>
    <d v="2023-10-24T03:35:00"/>
    <s v="NA"/>
    <d v="2023-11-16T00:00:00"/>
    <s v="NA"/>
    <s v="NA"/>
    <s v="Older Adults' Daily Prospective Memory Lapses: Examining Links with Inflammation, Neurodegeneration, and Gender to Inform Early Identification of Cognitive Decline and Impairment"/>
    <s v="Proposal Created &gt; Assigned to SP Proposal Administrator: John Ruess &gt; Status was changed from: In Development to Closed. Resolution set to: PI Abandoned"/>
    <s v="Erin Harrington &gt; Tashina Lemons &gt; John Ruess"/>
    <s v="10/24/2023 03:35:05 PM &gt; 10/25/2023 07:51:22 AM &gt; 2/19/2024 02:29:24 PM"/>
    <s v="Did not need to be ran through ROAM Wyo, admin close for reporting purposes"/>
    <s v="NA"/>
    <s v="5c07f5dc-f915-4b1c-acc3-8921e0106aff"/>
    <s v="PI Abandoned"/>
    <s v="NA"/>
    <s v="NA"/>
    <s v="Not Completed"/>
    <s v="NA"/>
    <s v="NA"/>
    <s v="NA"/>
    <s v="NA"/>
    <s v="NA"/>
    <s v="Yes"/>
    <s v="NA"/>
    <s v="NA"/>
    <s v="NA"/>
    <s v="NA"/>
    <x v="1"/>
    <s v="240513A0001"/>
    <s v="NA"/>
    <s v="NA"/>
    <s v="College of Arts &amp; Sciences"/>
    <n v="0"/>
    <n v="0"/>
    <n v="1"/>
    <n v="0"/>
    <n v="0"/>
    <n v="0"/>
    <n v="0"/>
  </r>
  <r>
    <s v="24-1062-P0001"/>
    <x v="29"/>
    <x v="4"/>
    <s v="Electrical Engineering &amp; Computer Science"/>
    <x v="0"/>
    <s v="National Science Foundation"/>
    <s v="NA"/>
    <s v="Electrical Engineering &amp; Computer Science"/>
    <d v="2025-01-15T00:00:00"/>
    <d v="2027-01-15T00:00:00"/>
    <s v="New"/>
    <s v="24-1062"/>
    <d v="2024-05-31T06:41:00"/>
    <n v="174720"/>
    <d v="2024-09-18T00:00:00"/>
    <s v="NA"/>
    <s v="NA"/>
    <s v="CRII: HCC: OpenGrocery: Development of an Open-source Infrastructure for Grocery Recognition"/>
    <s v="Proposal Created &gt; Assigned to SP Proposal Administrator: John Ruess &gt; Status was changed from: In Development to Under Review &gt; Status was changed from: Under Review to In Development &gt; Certified &gt; Status was changed from: Under Review to Approved &gt; Status was changed from: Approved to Submitted to Sponsor"/>
    <s v="Shivanand Venkanna Sheshappanavar &gt; Inna Willis &gt; Ashlee Marie Kupilik &gt; Kayleigh Ann Edgar &gt; Farrell Jean Rapp &gt; John Ruess"/>
    <s v="5/31/2024 06:41:43 PM &gt; 6/25/2024 12:56:52 PM &gt; 8/28/2024 10:29:25 PM &gt; 9/4/2024 12:36:04 PM &gt; 9/13/2024 07:24:23 AM &gt; 9/13/2024 11:39:08 AM &gt; 9/13/2024 02:54:28 PM &gt; 9/13/2024 04:11:40 PM &gt; 9/16/2024 09:33:25 AM &gt; 9/18/2024 02:18:46 PM"/>
    <s v="Shivanand accidentally moved this to Under Review. Per their request, I am moving it back to In Development. &gt; Updating fields &gt; Submitted to sponsor"/>
    <s v="NA"/>
    <s v="030ed617-ce7b-47c4-9924-2be1241aa570"/>
    <s v="NA"/>
    <s v="Passes Pre-Award checks.  Ready for approval.  NSF, standard IDC."/>
    <s v="9/13/2024 03:57:14 PM &gt; 9/13/2024 04:11:40 PM &gt; 9/16/2024 09:20:28 AM &gt; 9/13/2024 06:42:05 PM &gt; 9/16/2024 09:33:25 AM"/>
    <s v="Approved &gt; Certified"/>
    <s v="NA"/>
    <n v="128284"/>
    <n v="46435"/>
    <n v="174720"/>
    <s v="NA"/>
    <s v="Yes"/>
    <n v="174720"/>
    <n v="128284"/>
    <n v="46435"/>
    <n v="174720"/>
    <x v="1"/>
    <s v="241062A0001"/>
    <s v="NA"/>
    <s v="NA"/>
    <s v="College of Engineering &amp; Physical Sciences"/>
    <n v="1"/>
    <n v="0"/>
    <n v="0"/>
    <n v="0"/>
    <n v="0"/>
    <n v="0"/>
    <n v="1"/>
  </r>
  <r>
    <s v="25-0213-P0001"/>
    <x v="30"/>
    <x v="6"/>
    <s v="Plant Sciences"/>
    <x v="0"/>
    <s v="Montana State University"/>
    <s v="National Institute of Food and Agriculture/Department of Agriculture"/>
    <s v="Plant Sciences"/>
    <d v="2025-04-01T00:00:00"/>
    <d v="2028-03-31T00:00:00"/>
    <s v="New"/>
    <s v="25-0213"/>
    <d v="2024-10-10T10:08:00"/>
    <n v="349996"/>
    <d v="2024-10-29T00:00:00"/>
    <s v="NA"/>
    <s v="NA"/>
    <s v="Optimize Soil Heating System Management in Season Extenders to Enhance Profitability and Productivity of Locally Grown Vegetables in Wyoming"/>
    <s v="Proposal Created &gt; Assigned to SP Proposal Administrator: John Ruess &gt; Status was changed from: In Development to Under Review &gt; Status was changed from: Under Review to In Development &gt; Certified &gt; Status was changed from: Under Review to Approved &gt; Status was changed from: Approved to Submitted to Sponsor"/>
    <s v="John Ruess &gt; Janissa Marie Analissia Martinez &gt; Ji-Jhong Chen &gt; Brian P. Lee &gt; Micah Most &gt; James J. Heitholt &gt; Farrell Jean Rapp"/>
    <s v="10/10/2024 10:08:24 AM &gt; 10/16/2024 10:21:23 AM &gt; 10/22/2024 10:36:30 AM &gt; 10/22/2024 11:28:44 AM &gt; 10/22/2024 11:35:17 AM &gt; 10/22/2024 11:39:28 AM &gt; 10/22/2024 11:52:16 AM &gt; 10/22/2024 11:59:00 AM &gt; 10/25/2024 10:36:07 AM &gt; 10/28/2024 10:07:17 AM &gt; 11/4/2024 09:46:37 AM"/>
    <s v="edit &gt; submitted"/>
    <s v="NA"/>
    <s v="b531f809-f0ca-46e9-b09a-218df7a7edc8"/>
    <s v="NA"/>
    <s v="AP approves sponsor IDC limitation."/>
    <s v="10/22/2024 11:35:28 AM &gt; 10/25/2024 10:36:07 AM &gt; 10/22/2024 11:59:00 AM &gt; 10/22/2024 11:52:16 AM &gt; 10/22/2024 11:39:28 AM &gt; 10/25/2024 10:39:03 AM &gt; 10/25/2024 10:38:59 AM &gt; 10/25/2024 10:38:54 AM &gt; 10/25/2024 10:38:48 AM &gt; 10/25/2024 10:38:42 AM &gt; 10/28/2024 10:07:18 AM"/>
    <s v="Approved &gt; Certified"/>
    <s v="NA"/>
    <n v="318178"/>
    <n v="31818"/>
    <n v="349996"/>
    <s v="A Subrecipient"/>
    <s v="No"/>
    <n v="349996"/>
    <n v="318178"/>
    <n v="31818"/>
    <n v="349996"/>
    <x v="0"/>
    <s v="250213A0001"/>
    <s v="NA"/>
    <s v="NA"/>
    <s v="College of Agriculture, Life Sciences &amp; Natural Resources"/>
    <n v="1"/>
    <n v="0"/>
    <n v="0"/>
    <n v="0"/>
    <n v="0"/>
    <n v="0"/>
    <n v="1"/>
  </r>
  <r>
    <s v="25-0428-P0001"/>
    <x v="31"/>
    <x v="6"/>
    <s v="Plant Sciences"/>
    <x v="0"/>
    <s v="National Aeronautics and Space Administration"/>
    <s v="NA"/>
    <s v="Plant Sciences"/>
    <d v="2025-11-06T00:00:00"/>
    <d v="2029-11-05T00:00:00"/>
    <s v="Pre-proposal"/>
    <s v="25-0428"/>
    <d v="2025-01-12T02:38:00"/>
    <n v="599637"/>
    <d v="2025-02-25T00:00:00"/>
    <s v="NA"/>
    <s v="NA"/>
    <s v="Overcoming Lunar-Regolith-Relevant Stressors through Integration of Automated Management, Multi-Generational Effects, and Stress-Tolerance Strategies"/>
    <s v="Proposal Created &gt; Status was changed from: In Development to Under Review &gt; Certified &gt; Status was changed from: Under Review to Approved &gt; Form was edited in 'Approved' status &gt; Status was changed from: Approved to Submitted to Sponsor"/>
    <s v="Ji-Jhong Chen &gt; John Ruess &gt; Farrell Jean Rapp &gt; Thomas Abraham Lentner"/>
    <s v="1/12/2025 02:38:42 PM &gt; 2/3/2025 07:18:34 AM &gt; 2/3/2025 08:58:08 AM &gt; 2/3/2025 12:16:42 PM &gt; 2/5/2025 03:42:12 PM &gt; 2/18/2025 12:22:47 PM"/>
    <s v="submitted"/>
    <s v="NA"/>
    <s v="d683d57c-ec5d-4b4d-aa59-f6ded4df5cd3"/>
    <s v="NA"/>
    <s v="Passes pre-award checks."/>
    <s v="2/3/2025 08:29:05 AM &gt; 2/3/2025 08:58:08 AM &gt; 2/3/2025 09:00:06 AM &gt; 2/3/2025 09:00:01 AM &gt; 2/3/2025 12:16:42 PM"/>
    <s v="Approved &gt; Certified"/>
    <s v="NA"/>
    <n v="444427"/>
    <n v="155210"/>
    <n v="599395"/>
    <s v="NA"/>
    <s v="Yes"/>
    <n v="599637"/>
    <n v="444427"/>
    <n v="155210"/>
    <n v="599395"/>
    <x v="0"/>
    <s v="250428A0001"/>
    <s v="NA"/>
    <s v="NA"/>
    <s v="College of Agriculture, Life Sciences &amp; Natural Resources"/>
    <n v="1"/>
    <n v="0"/>
    <n v="0"/>
    <n v="0"/>
    <n v="0"/>
    <n v="0"/>
    <n v="1"/>
  </r>
  <r>
    <s v="25-0444-P0001"/>
    <x v="32"/>
    <x v="5"/>
    <s v="Physics &amp; Astronomy"/>
    <x v="3"/>
    <s v="NA"/>
    <s v="NA"/>
    <s v="Physics &amp; Astronomy"/>
    <s v="NA"/>
    <s v="NA"/>
    <s v="New"/>
    <s v="25-0444"/>
    <d v="2025-01-15T03:42:00"/>
    <s v="NA"/>
    <d v="2025-05-14T00:00:00"/>
    <s v="NA"/>
    <s v="NA"/>
    <s v="NA"/>
    <s v="Proposal Created &gt; Assigned to SP Proposal Administrator: Janissa Marie Analissia Martinez"/>
    <s v="Yu-Tsung Tsai &gt; Janissa Marie Analissia Martinez"/>
    <s v="1/15/2025 03:42:06 PM &gt; 1/16/2025 09:38:07 AM"/>
    <s v="NA"/>
    <s v="NA"/>
    <s v="9dbed7f1-909f-457f-9c63-a8cf8b567cc6"/>
    <s v="NA"/>
    <s v="NA"/>
    <s v="NA"/>
    <s v="Not Yet Active"/>
    <s v="NA"/>
    <s v="NA"/>
    <s v="NA"/>
    <s v="NA"/>
    <s v="NA"/>
    <s v="Yes"/>
    <s v="NA"/>
    <s v="NA"/>
    <s v="NA"/>
    <s v="NA"/>
    <x v="0"/>
    <s v="250444A0001"/>
    <s v="NA"/>
    <s v="NA"/>
    <s v="College of Engineering &amp; Physical Sciences"/>
    <n v="0"/>
    <n v="0"/>
    <n v="0"/>
    <n v="0"/>
    <n v="1"/>
    <n v="0"/>
    <n v="0"/>
  </r>
  <r>
    <s v="24-0464-P0001"/>
    <x v="33"/>
    <x v="8"/>
    <s v="Psychology"/>
    <x v="1"/>
    <s v="National Institute on Aging/National Institutes of Health/Department of Health and Human Services"/>
    <s v="NA"/>
    <s v="Psychology"/>
    <d v="2023-11-01T00:00:00"/>
    <d v="2025-01-31T00:00:00"/>
    <s v="Transfer"/>
    <s v="24-0464"/>
    <d v="2023-10-03T04:00:00"/>
    <n v="306929"/>
    <d v="2023-10-11T00:00:00"/>
    <s v="NA"/>
    <s v="NA"/>
    <s v="Prospective Memory in Everyday Life: Lapses and Decline in Relation to Inflammatory  and Neurodegenerative Biomarkers in Older Adults"/>
    <s v="Proposal Created &gt; Assigned to SP Proposal Administrator: John Ruess &gt; Status was changed from: In Development to Under Review &gt; Certified &gt; Status was changed from: Under Review to Approved &gt; Status was changed from: Approved to Submitted to Sponsor &gt; Status was changed from: Submitted to Sponsor to Funded"/>
    <s v="Erin Harrington &gt; Tashina Lemons &gt; John Ruess &gt; Farrell Jean Rapp"/>
    <s v="10/3/2023 04:00:26 PM &gt; 10/4/2023 08:00:38 AM &gt; 10/4/2023 05:08:40 PM &gt; 10/4/2023 05:10:52 PM &gt; 10/6/2023 09:46:15 AM &gt; 10/6/2023 10:04:42 AM &gt; 1/18/2024 04:25:52 PM"/>
    <s v="via ASSIST &gt; Funded."/>
    <s v="NA"/>
    <s v="4efd2367-b7c6-4131-8926-39531b04655d"/>
    <s v="NA"/>
    <s v="Approved"/>
    <s v="10/6/2023 09:46:15 AM &gt; 10/6/2023 08:21:48 AM &gt; 10/5/2023 10:55:11 AM &gt; 10/4/2023 05:10:52 PM &gt; 10/4/2023 05:08:51 PM"/>
    <s v="Approved &gt; Certified &gt; Not Yet Active"/>
    <s v="NA"/>
    <n v="212408"/>
    <n v="94521"/>
    <n v="306929"/>
    <s v="NA"/>
    <s v="Yes"/>
    <n v="306929"/>
    <n v="212408"/>
    <n v="94521"/>
    <n v="306929"/>
    <x v="1"/>
    <s v="240464A0001"/>
    <n v="274808"/>
    <s v="445TDC"/>
    <s v="College of Arts &amp; Sciences"/>
    <n v="0"/>
    <n v="1"/>
    <n v="0"/>
    <n v="0"/>
    <n v="0"/>
    <n v="0"/>
    <n v="1"/>
  </r>
  <r>
    <s v="24-0892-P0001"/>
    <x v="34"/>
    <x v="2"/>
    <s v="Atmospheric Science"/>
    <x v="1"/>
    <s v="National Aeronautics and Space Administration"/>
    <s v="NA"/>
    <s v="Atmospheric Science"/>
    <d v="2024-01-19T00:00:00"/>
    <d v="2027-01-18T00:00:00"/>
    <s v="New"/>
    <s v="24-0892"/>
    <d v="2024-03-13T07:26:00"/>
    <n v="270753"/>
    <d v="2023-07-19T00:00:00"/>
    <s v="NA"/>
    <s v="NA"/>
    <s v="An ESM-free approach for dust direct radiative effect estimations based on EMIT, CALIPSO, and mineralogy-resolved dust optical property models"/>
    <s v="Proposal Created &gt; Status was changed from: In Development to Submitted to Sponsor &gt; Status was changed from: Submitted to Sponsor to Under Consideration &gt; Assigned to SP Proposal Administrator: John Ruess &gt; Status was changed from: Under Consideration to Funded"/>
    <s v="Thomas Abraham Lentner &gt; Farrell Jean Rapp"/>
    <s v="3/13/2024 07:26:28 AM &gt; 3/13/2024 07:46:05 AM &gt; 3/13/2024 07:46:26 AM &gt; 3/13/2024 07:46:51 AM &gt; 4/18/2024 10:31:37 AM"/>
    <s v="Manually bypassing routing because approval was obtained via email in July of 2023-see attachments. &gt; Received intent to award letter on 02/29/2024 &gt; Funded."/>
    <s v="NA"/>
    <s v="491541f4-67cb-449b-a869-1adf9e1e132d"/>
    <s v="NA"/>
    <s v="NA"/>
    <s v="NA"/>
    <s v="Not Completed"/>
    <s v="NA"/>
    <n v="197536"/>
    <n v="73217"/>
    <n v="270753"/>
    <s v="NA"/>
    <s v="Yes"/>
    <n v="270753"/>
    <n v="197536"/>
    <n v="73217"/>
    <n v="270753"/>
    <x v="1"/>
    <s v="240892A0001"/>
    <n v="82234"/>
    <s v="445MTDC1"/>
    <s v="College of Engineering &amp; Physical Sciences"/>
    <n v="0"/>
    <n v="1"/>
    <n v="0"/>
    <n v="0"/>
    <n v="0"/>
    <n v="0"/>
    <n v="1"/>
  </r>
  <r>
    <s v="24-0515-P0001"/>
    <x v="35"/>
    <x v="2"/>
    <s v="Atmospheric Science"/>
    <x v="0"/>
    <s v="Texas A&amp;M University"/>
    <s v="National Aeronautics and Space Administration"/>
    <s v="Atmospheric Science"/>
    <d v="2024-05-03T00:00:00"/>
    <d v="2027-05-02T00:00:00"/>
    <s v="New"/>
    <s v="24-0515"/>
    <d v="2023-10-25T09:42:00"/>
    <n v="130000"/>
    <d v="2023-11-03T00:00:00"/>
    <s v="NA"/>
    <s v="NA"/>
    <s v="Study of the Radiative Effects of Global Subvisible Cirrus Clouds Based on SAGE III/ISS Observations and Radiative Transfer Modeling Capabilities"/>
    <s v="Proposal Created &gt; Status was changed from: In Development to Under Review &gt; Status was changed from: Under Review to In Development &gt; Certified &gt; Status was changed from: Under Review to Approved &gt; Status was changed from: Approved to Submitted to Sponsor &gt; Status was changed from: Submitted to Sponsor to Closed. Resolution set to: Not Funded &gt; Status was changed from: Closed to In Development &gt; Status was changed from: In Development to Submitted to Sponsor"/>
    <s v="Masanori Saito &gt; John Ruess &gt; Jeffrey R. French &gt; David M. Bagley &gt; Tashina Lemons &gt; Farrell Jean Rapp"/>
    <s v="10/25/2023 09:42:50 AM &gt; 10/25/2023 09:59:13 AM &gt; 10/25/2023 11:03:55 AM &gt; 10/25/2023 11:12:24 AM &gt; 10/25/2023 12:12:50 PM &gt; 10/25/2023 12:13:07 PM &gt; 10/25/2023 01:25:46 PM &gt; 10/26/2023 08:52:41 AM &gt; 10/26/2023 09:20:18 AM &gt; 10/26/2023 02:11:00 PM &gt; 10/26/2023 03:32:30 PM &gt; 10/26/2023 03:49:18 PM &gt; 10/26/2023 03:52:10 PM &gt; 10/26/2023 06:53:57 PM &gt; 10/27/2023 10:11:22 AM &gt; 10/27/2023 10:18:26 AM &gt; 10/27/2023 10:18:37 AM &gt; 10/27/2023 10:19:12 AM"/>
    <s v="See tasks &gt; fixing effort &gt; submitted &gt; Administratively closed to correct sponsor &gt; fix sponsor &gt; fixed sponsor"/>
    <s v="NA"/>
    <s v="89afd593-49a2-42cb-9620-20de5f4463da"/>
    <s v="NA"/>
    <s v="All updates listed in routing chain were made, entering routing chain with new amendments to IDC on budget tab and updates to fiscal mangers. &gt; In the Summary Budget, The indirect cost allocation to the department and the college were not completed. Please include 15% for Atmospheric Sciences and 5% for CEPS &gt; Masa-_x000d__x000a_On the last page, please list Nikki Stotler as the fiscal manager for this proposal. Nikki oversees all of the projects in ATSC._x000d__x000a__x000d__x000a_-Jeff_x000d__x000a_"/>
    <s v="10/27/2023 10:19:00 AM &gt; 10/26/2023 06:53:57 PM &gt; 10/26/2023 03:58:39 PM &gt; 10/26/2023 03:54:13 PM &gt; 10/26/2023 03:52:10 PM &gt; 10/26/2023 03:50:07 PM &gt; 10/26/2023 03:32:30 PM &gt; 10/26/2023 03:17:58 PM &gt; 10/26/2023 02:11:00 PM &gt; 10/26/2023 02:10:26 PM &gt; 10/26/2023 08:52:41 AM &gt; 10/25/2023 01:25:46 PM &gt; 10/25/2023 12:13:27 PM"/>
    <s v="Cancelled &gt; Approved &gt; Certified &gt; Declined &gt; Not Yet Active"/>
    <s v="NA"/>
    <n v="94323"/>
    <n v="35677"/>
    <n v="130000"/>
    <s v="A Subrecipient"/>
    <s v="No"/>
    <n v="130000"/>
    <n v="94323"/>
    <n v="35677"/>
    <n v="130000"/>
    <x v="1"/>
    <s v="240515A0001"/>
    <s v="NA"/>
    <s v="NA"/>
    <s v="College of Engineering &amp; Physical Sciences"/>
    <n v="1"/>
    <n v="0"/>
    <n v="0"/>
    <n v="0"/>
    <n v="0"/>
    <n v="0"/>
    <n v="1"/>
  </r>
  <r>
    <s v="24-0649-P0001"/>
    <x v="36"/>
    <x v="3"/>
    <s v="Kinesiology &amp; Health"/>
    <x v="0"/>
    <s v="University of Houston"/>
    <s v="Patient-Centered Outcomes Research Institute"/>
    <s v="Kinesiology &amp; Health"/>
    <d v="2024-11-01T00:00:00"/>
    <d v="2028-10-31T00:00:00"/>
    <s v="New"/>
    <s v="24-0649"/>
    <d v="2023-12-15T09:18:00"/>
    <n v="118692"/>
    <d v="2024-01-03T00:00:00"/>
    <s v="NA"/>
    <s v="NA"/>
    <s v="Supporting Underserved Populations and Programs to Optimize Remote Monitoring and Telehealth in managing Diabetes and Hypertension (SUPPORT)"/>
    <s v="Proposal Created &gt; Assigned to SP Proposal Administrator: Kasi Smart &gt; Certified &gt; Unassigned from SP Proposal Administrator: Kasi Smart &gt; Assigned to SP Proposal Administrator: Thomas Abraham Lentner &gt; Status was changed from: Submitted to Sponsor to Closed. Resolution set to: Not Funded"/>
    <s v="Lauren Rose Gilbert &gt; Bryce William Howard &gt; Inna Willis &gt; Marissa K. Gannon"/>
    <s v="12/15/2023 09:18:18 AM &gt; 12/15/2023 01:44:51 PM &gt; 12/20/2023 09:03:05 AM &gt; 8/19/2024 02:14:12 PM &gt; 8/19/2024 02:14:15 PM &gt; 2/6/2025 01:57:52 PM"/>
    <s v="Not Funded"/>
    <s v="NA"/>
    <s v="074057b8-674e-40b3-97ea-357fd80d9023"/>
    <s v="Not Funded"/>
    <s v="NA"/>
    <s v="12/20/2023 09:03:05 AM &gt; 12/20/2023 09:02:16 AM"/>
    <s v="Certified &gt; Approved &gt; Not Completed"/>
    <s v="NA"/>
    <n v="84780"/>
    <n v="33912"/>
    <n v="118692"/>
    <s v="A Subrecipient"/>
    <s v="No"/>
    <n v="118692"/>
    <n v="84780"/>
    <n v="33912"/>
    <n v="118692"/>
    <x v="1"/>
    <s v="240649A0001"/>
    <s v="NA"/>
    <s v="NA"/>
    <s v="College of Health Sciences"/>
    <n v="1"/>
    <n v="0"/>
    <n v="0"/>
    <n v="0"/>
    <n v="0"/>
    <n v="0"/>
    <n v="1"/>
  </r>
  <r>
    <s v="25-0468-P0001"/>
    <x v="37"/>
    <x v="2"/>
    <s v="Atmospheric Science"/>
    <x v="0"/>
    <s v="National Aeronautics and Space Administration"/>
    <s v="NA"/>
    <s v="Atmospheric Science"/>
    <d v="2025-07-26T00:00:00"/>
    <d v="2026-07-25T00:00:00"/>
    <s v="New"/>
    <s v="25-0468"/>
    <d v="2025-01-21T04:18:00"/>
    <n v="121167"/>
    <d v="2025-02-26T00:00:00"/>
    <s v="NA"/>
    <s v="NA"/>
    <s v="Toward the development of the machine-learning-based lidar-based remote sensing algorithm for aerosol property characterization"/>
    <s v="Proposal Created &gt; Status was changed from: In Development to Under Review &gt; Status was changed from: Under Review to In Development &gt; Certified &gt; Status was changed from: Under Review to Approved &gt; Status was changed from: Approved to Submitted to Sponsor"/>
    <s v="Nicholas A. Giraldo &gt; Masanori Saito &gt; John Ruess &gt; Owen Cruikshank &gt; Farrell Jean Rapp &gt; Marissa K. Gannon"/>
    <s v="1/21/2025 04:18:15 PM &gt; 2/20/2025 10:21:32 AM &gt; 2/20/2025 10:36:56 AM &gt; 2/20/2025 10:38:00 AM &gt; 2/20/2025 11:18:08 AM &gt; 2/21/2025 12:12:23 PM &gt; 2/23/2025 04:13:06 PM &gt; 2/25/2025 09:11:17 AM"/>
    <s v="edits &gt; submitted"/>
    <s v="NA"/>
    <s v="f11ed68d-3609-4d9c-bffc-5342c38acbe4"/>
    <s v="NA"/>
    <s v="Passes pre-award checks."/>
    <s v="2/20/2025 11:02:37 AM &gt; 2/21/2025 12:12:23 PM &gt; 2/20/2025 11:18:08 AM &gt; 2/22/2025 08:55:26 AM &gt; 2/21/2025 02:46:11 PM &gt; 2/21/2025 02:46:05 PM &gt; 2/23/2025 04:13:06 PM"/>
    <s v="Approved &gt; Certified"/>
    <s v="NA"/>
    <n v="87548"/>
    <n v="33619"/>
    <n v="121167"/>
    <s v="NA"/>
    <s v="Yes"/>
    <n v="121167"/>
    <n v="87548"/>
    <n v="33619"/>
    <n v="121167"/>
    <x v="0"/>
    <s v="250468A0001"/>
    <s v="NA"/>
    <s v="NA"/>
    <s v="College of Engineering &amp; Physical Sciences"/>
    <n v="1"/>
    <n v="0"/>
    <n v="0"/>
    <n v="0"/>
    <n v="0"/>
    <n v="0"/>
    <n v="1"/>
  </r>
  <r>
    <s v="24-0671-P0001"/>
    <x v="38"/>
    <x v="2"/>
    <s v="Atmospheric Science"/>
    <x v="0"/>
    <s v="U.S. Department of Energy"/>
    <s v="NA"/>
    <s v="Atmospheric Science"/>
    <d v="2024-07-01T00:00:00"/>
    <d v="2027-06-30T00:00:00"/>
    <s v="New"/>
    <s v="24-0671"/>
    <d v="2024-01-03T08:30:00"/>
    <n v="870378"/>
    <d v="2024-02-13T00:00:00"/>
    <s v="NA"/>
    <s v="NA"/>
    <s v="Unveiling ice crystal growth in Arctic mixed-phase clouds: integrating advanced ARM remote sensing observations and direct numerical simulations (DNS)"/>
    <s v="Proposal Created &gt; Assigned to SP Proposal Administrator: John Ruess &gt; Unassigned from SP Proposal Administrator: John Ruess &gt; Assigned to SP Proposal Administrator: Thomas Abraham Lentner &gt; Status was changed from: In Development to Under Review &gt; Status was changed from: Under Review to In Development &gt; Certified &gt; Status was changed from: Under Review to Approved &gt; Unassigned from SP Proposal Administrator: Thomas Abraham Lentner &gt; Status was changed from: Approved to Submitted to Sponsor &gt; Status was changed from: Submitted to Sponsor to Closed. Resolution set to: Not Funded"/>
    <s v="Masanori Saito &gt; Tashina Lemons &gt; Thomas Abraham Lentner &gt; John Ruess &gt; Farrell Jean Rapp &gt; Inna Willis"/>
    <s v="1/3/2024 08:30:26 AM &gt; 1/3/2024 08:54:21 AM &gt; 1/9/2024 04:31:53 PM &gt; 1/9/2024 04:32:00 PM &gt; 2/5/2024 09:42:51 AM &gt; 2/6/2024 01:08:36 PM &gt; 2/8/2024 02:28:40 PM &gt; 2/8/2024 02:48:05 PM &gt; 2/8/2024 02:50:56 PM &gt; 2/8/2024 04:11:41 PM &gt; 2/14/2024 08:32:27 AM &gt; 2/27/2024 10:05:13 AM &gt; 7/9/2024 12:09:08 PM"/>
    <s v="Adding sub docs &gt; submitted &gt; Received an email from the sponsor on 7/9/2024 (see attachments)"/>
    <s v="NA"/>
    <s v="ae241032-4eb7-4fdd-907f-c2a29b2ef078"/>
    <s v="Not Funded"/>
    <s v="NA"/>
    <s v="2/8/2024 02:48:16 PM &gt; 2/8/2024 02:50:56 PM &gt; 2/8/2024 02:54:37 PM &gt; 2/8/2024 04:06:46 PM &gt; 2/8/2024 04:11:41 PM"/>
    <s v="Approved &gt; Certified"/>
    <s v="NA"/>
    <n v="707241"/>
    <n v="163137"/>
    <n v="870378"/>
    <s v="NA"/>
    <s v="Yes"/>
    <n v="870378"/>
    <n v="707241"/>
    <n v="163137"/>
    <n v="870378"/>
    <x v="1"/>
    <s v="240671A0001"/>
    <s v="NA"/>
    <s v="NA"/>
    <s v="College of Engineering &amp; Physical Sciences"/>
    <n v="1"/>
    <n v="0"/>
    <n v="0"/>
    <n v="0"/>
    <n v="0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928C0F-4303-494B-B2C4-BAE514E8A309}" name="PivotTable1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incipal Investigators" colHeaderCaption="">
  <location ref="A1:J13" firstHeaderRow="1" firstDataRow="3" firstDataCol="1"/>
  <pivotFields count="50">
    <pivotField showAll="0"/>
    <pivotField axis="axisRow" showAll="0">
      <items count="40">
        <item x="0"/>
        <item x="1"/>
        <item x="2"/>
        <item x="3"/>
        <item x="4"/>
        <item x="5"/>
        <item x="6"/>
        <item x="7"/>
        <item x="8"/>
        <item x="9"/>
        <item x="11"/>
        <item x="10"/>
        <item x="12"/>
        <item x="13"/>
        <item x="14"/>
        <item x="15"/>
        <item x="16"/>
        <item x="17"/>
        <item x="18"/>
        <item x="19"/>
        <item x="20"/>
        <item x="21"/>
        <item x="22"/>
        <item x="26"/>
        <item x="27"/>
        <item x="24"/>
        <item x="25"/>
        <item x="28"/>
        <item x="29"/>
        <item x="30"/>
        <item x="31"/>
        <item x="32"/>
        <item x="33"/>
        <item x="34"/>
        <item x="35"/>
        <item x="36"/>
        <item x="37"/>
        <item x="38"/>
        <item x="23"/>
        <item t="default"/>
      </items>
    </pivotField>
    <pivotField axis="axisRow" showAll="0">
      <items count="10">
        <item sd="0" x="0"/>
        <item sd="0" x="8"/>
        <item sd="0" x="7"/>
        <item sd="0" x="6"/>
        <item sd="0" x="3"/>
        <item sd="0" x="2"/>
        <item sd="0" x="4"/>
        <item sd="0" x="1"/>
        <item sd="0" x="5"/>
        <item t="default"/>
      </items>
    </pivotField>
    <pivotField showAll="0"/>
    <pivotField axis="axisRow" showAll="0">
      <items count="7">
        <item x="1"/>
        <item x="3"/>
        <item x="5"/>
        <item x="0"/>
        <item x="4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</pivotFields>
  <rowFields count="3">
    <field x="2"/>
    <field x="1"/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38"/>
    <field x="-2"/>
  </colFields>
  <colItems count="9">
    <i>
      <x/>
      <x/>
    </i>
    <i r="1" i="1">
      <x v="1"/>
    </i>
    <i r="1" i="2">
      <x v="2"/>
    </i>
    <i>
      <x v="1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Proposal Submitted" fld="49" baseField="2" baseItem="0"/>
    <dataField name="Proposal Awarded" fld="44" baseField="2" baseItem="0"/>
    <dataField name="Funding Amount" fld="40" baseField="2" baseItem="0"/>
  </dataFields>
  <formats count="16">
    <format dxfId="127">
      <pivotArea outline="0" collapsedLevelsAreSubtotals="1" fieldPosition="0"/>
    </format>
    <format dxfId="126">
      <pivotArea field="38" type="button" dataOnly="0" labelOnly="1" outline="0" axis="axisCol" fieldPosition="0"/>
    </format>
    <format dxfId="125">
      <pivotArea field="-2" type="button" dataOnly="0" labelOnly="1" outline="0" axis="axisCol" fieldPosition="1"/>
    </format>
    <format dxfId="124">
      <pivotArea type="topRight" dataOnly="0" labelOnly="1" outline="0" fieldPosition="0"/>
    </format>
    <format dxfId="123">
      <pivotArea dataOnly="0" labelOnly="1" fieldPosition="0">
        <references count="1">
          <reference field="38" count="0"/>
        </references>
      </pivotArea>
    </format>
    <format dxfId="122">
      <pivotArea field="38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21">
      <pivotArea field="38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20">
      <pivotArea field="38" dataOnly="0" labelOnly="1" grandCol="1" outline="0" axis="axisCol" fieldPosition="0">
        <references count="1">
          <reference field="4294967294" count="1" selected="0">
            <x v="2"/>
          </reference>
        </references>
      </pivotArea>
    </format>
    <format dxfId="119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38" count="1" selected="0">
            <x v="0"/>
          </reference>
        </references>
      </pivotArea>
    </format>
    <format dxfId="118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38" count="1" selected="0">
            <x v="1"/>
          </reference>
        </references>
      </pivotArea>
    </format>
    <format dxfId="117">
      <pivotArea outline="0" collapsedLevelsAreSubtotals="1" fieldPosition="0">
        <references count="2">
          <reference field="4294967294" count="1" selected="0">
            <x v="2"/>
          </reference>
          <reference field="38" count="1" selected="0">
            <x v="0"/>
          </reference>
        </references>
      </pivotArea>
    </format>
    <format dxfId="116">
      <pivotArea type="topRight" dataOnly="0" labelOnly="1" outline="0" fieldPosition="0"/>
    </format>
    <format dxfId="115">
      <pivotArea dataOnly="0" labelOnly="1" fieldPosition="0">
        <references count="1">
          <reference field="38" count="1">
            <x v="0"/>
          </reference>
        </references>
      </pivotArea>
    </format>
    <format dxfId="114">
      <pivotArea dataOnly="0" labelOnly="1" outline="0" fieldPosition="0">
        <references count="2">
          <reference field="4294967294" count="1">
            <x v="2"/>
          </reference>
          <reference field="38" count="1" selected="0">
            <x v="0"/>
          </reference>
        </references>
      </pivotArea>
    </format>
    <format dxfId="113">
      <pivotArea outline="0" collapsedLevelsAreSubtotals="1" fieldPosition="0">
        <references count="2">
          <reference field="4294967294" count="1" selected="0">
            <x v="2"/>
          </reference>
          <reference field="38" count="1" selected="0">
            <x v="1"/>
          </reference>
        </references>
      </pivotArea>
    </format>
    <format dxfId="112">
      <pivotArea field="38" grandCol="1" outline="0" collapsedLevelsAreSubtotals="1" axis="axisCol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5A4E1-263E-4A8E-98C7-C586766CA833}">
  <dimension ref="A1:AX40"/>
  <sheetViews>
    <sheetView topLeftCell="V33" workbookViewId="0">
      <selection activeCell="AB37" sqref="AB37"/>
    </sheetView>
  </sheetViews>
  <sheetFormatPr defaultRowHeight="14.5" x14ac:dyDescent="0.35"/>
  <sheetData>
    <row r="1" spans="1:5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35">
      <c r="A2" t="s">
        <v>468</v>
      </c>
      <c r="B2" t="s">
        <v>469</v>
      </c>
      <c r="C2" t="s">
        <v>425</v>
      </c>
      <c r="D2" t="s">
        <v>426</v>
      </c>
      <c r="E2" t="s">
        <v>43</v>
      </c>
      <c r="F2" t="s">
        <v>126</v>
      </c>
      <c r="G2" t="s">
        <v>55</v>
      </c>
      <c r="H2" t="s">
        <v>426</v>
      </c>
      <c r="I2" s="1">
        <v>45992</v>
      </c>
      <c r="J2" s="1">
        <v>47817</v>
      </c>
      <c r="K2" t="s">
        <v>56</v>
      </c>
      <c r="L2" t="s">
        <v>470</v>
      </c>
      <c r="M2" s="2">
        <v>45670.123611111114</v>
      </c>
      <c r="N2">
        <v>1887030</v>
      </c>
      <c r="O2" s="2">
        <v>45693</v>
      </c>
      <c r="P2" t="s">
        <v>55</v>
      </c>
      <c r="Q2" t="s">
        <v>471</v>
      </c>
      <c r="R2" t="s">
        <v>472</v>
      </c>
      <c r="S2" t="s">
        <v>473</v>
      </c>
      <c r="T2" t="s">
        <v>474</v>
      </c>
      <c r="U2" t="s">
        <v>475</v>
      </c>
      <c r="V2" t="s">
        <v>280</v>
      </c>
      <c r="W2" t="s">
        <v>55</v>
      </c>
      <c r="X2" t="s">
        <v>476</v>
      </c>
      <c r="Y2" t="s">
        <v>55</v>
      </c>
      <c r="Z2" t="s">
        <v>332</v>
      </c>
      <c r="AA2" t="s">
        <v>477</v>
      </c>
      <c r="AB2" t="s">
        <v>87</v>
      </c>
      <c r="AC2" t="s">
        <v>55</v>
      </c>
      <c r="AD2">
        <v>1345785</v>
      </c>
      <c r="AE2">
        <v>541245</v>
      </c>
      <c r="AF2">
        <v>1887030</v>
      </c>
      <c r="AG2" t="s">
        <v>55</v>
      </c>
      <c r="AH2" t="s">
        <v>68</v>
      </c>
      <c r="AI2">
        <v>1887030</v>
      </c>
      <c r="AJ2">
        <v>1345785</v>
      </c>
      <c r="AK2">
        <v>541245</v>
      </c>
      <c r="AL2">
        <v>1887030</v>
      </c>
      <c r="AM2" t="s">
        <v>235</v>
      </c>
      <c r="AN2" t="s">
        <v>478</v>
      </c>
      <c r="AO2" t="s">
        <v>55</v>
      </c>
      <c r="AP2" t="s">
        <v>55</v>
      </c>
      <c r="AQ2" t="s">
        <v>320</v>
      </c>
      <c r="AR2">
        <v>1</v>
      </c>
      <c r="AS2">
        <v>0</v>
      </c>
      <c r="AT2">
        <v>0</v>
      </c>
      <c r="AU2">
        <v>0</v>
      </c>
      <c r="AV2">
        <v>0</v>
      </c>
      <c r="AW2">
        <v>0</v>
      </c>
      <c r="AX2">
        <v>1</v>
      </c>
    </row>
    <row r="3" spans="1:50" ht="159.5" x14ac:dyDescent="0.35">
      <c r="A3" t="s">
        <v>72</v>
      </c>
      <c r="B3" t="s">
        <v>73</v>
      </c>
      <c r="C3" t="s">
        <v>74</v>
      </c>
      <c r="D3" t="s">
        <v>75</v>
      </c>
      <c r="E3" t="s">
        <v>44</v>
      </c>
      <c r="F3" t="s">
        <v>76</v>
      </c>
      <c r="G3" t="s">
        <v>55</v>
      </c>
      <c r="H3" t="s">
        <v>75</v>
      </c>
      <c r="I3" s="1">
        <v>45160</v>
      </c>
      <c r="J3" s="1">
        <v>45291</v>
      </c>
      <c r="K3" t="s">
        <v>56</v>
      </c>
      <c r="L3" t="s">
        <v>77</v>
      </c>
      <c r="M3" s="2">
        <v>45184.382638888892</v>
      </c>
      <c r="N3">
        <v>28140</v>
      </c>
      <c r="O3" s="2">
        <v>44682</v>
      </c>
      <c r="P3" t="s">
        <v>55</v>
      </c>
      <c r="Q3" t="s">
        <v>78</v>
      </c>
      <c r="R3" t="s">
        <v>79</v>
      </c>
      <c r="S3" t="s">
        <v>80</v>
      </c>
      <c r="T3" t="s">
        <v>81</v>
      </c>
      <c r="U3" t="s">
        <v>82</v>
      </c>
      <c r="V3" s="3" t="s">
        <v>83</v>
      </c>
      <c r="W3" t="s">
        <v>55</v>
      </c>
      <c r="X3" t="s">
        <v>84</v>
      </c>
      <c r="Y3" t="s">
        <v>55</v>
      </c>
      <c r="Z3" s="3" t="s">
        <v>85</v>
      </c>
      <c r="AA3" t="s">
        <v>86</v>
      </c>
      <c r="AB3" t="s">
        <v>87</v>
      </c>
      <c r="AC3" t="s">
        <v>55</v>
      </c>
      <c r="AD3">
        <v>28140</v>
      </c>
      <c r="AE3">
        <v>0</v>
      </c>
      <c r="AF3">
        <v>28140</v>
      </c>
      <c r="AG3" t="s">
        <v>55</v>
      </c>
      <c r="AH3" t="s">
        <v>68</v>
      </c>
      <c r="AI3">
        <v>28140</v>
      </c>
      <c r="AJ3">
        <v>28140</v>
      </c>
      <c r="AK3">
        <v>0</v>
      </c>
      <c r="AL3">
        <v>28140</v>
      </c>
      <c r="AM3" t="s">
        <v>69</v>
      </c>
      <c r="AN3" t="s">
        <v>88</v>
      </c>
      <c r="AO3">
        <v>28140</v>
      </c>
      <c r="AP3" t="s">
        <v>89</v>
      </c>
      <c r="AQ3" t="s">
        <v>90</v>
      </c>
      <c r="AR3">
        <v>0</v>
      </c>
      <c r="AS3">
        <v>1</v>
      </c>
      <c r="AT3">
        <v>0</v>
      </c>
      <c r="AU3">
        <v>0</v>
      </c>
      <c r="AV3">
        <v>0</v>
      </c>
      <c r="AW3">
        <v>0</v>
      </c>
      <c r="AX3">
        <v>1</v>
      </c>
    </row>
    <row r="4" spans="1:50" x14ac:dyDescent="0.35">
      <c r="A4" t="s">
        <v>423</v>
      </c>
      <c r="B4" t="s">
        <v>424</v>
      </c>
      <c r="C4" t="s">
        <v>425</v>
      </c>
      <c r="D4" t="s">
        <v>426</v>
      </c>
      <c r="E4" t="s">
        <v>43</v>
      </c>
      <c r="F4" t="s">
        <v>189</v>
      </c>
      <c r="G4" t="s">
        <v>55</v>
      </c>
      <c r="H4" t="s">
        <v>426</v>
      </c>
      <c r="I4" s="1">
        <v>45778</v>
      </c>
      <c r="J4" s="1">
        <v>46142</v>
      </c>
      <c r="K4" t="s">
        <v>56</v>
      </c>
      <c r="L4" t="s">
        <v>427</v>
      </c>
      <c r="M4" s="2">
        <v>45642.393055555556</v>
      </c>
      <c r="N4">
        <v>40000</v>
      </c>
      <c r="O4" s="2">
        <v>45649</v>
      </c>
      <c r="P4" t="s">
        <v>55</v>
      </c>
      <c r="Q4" t="s">
        <v>428</v>
      </c>
      <c r="R4" t="s">
        <v>429</v>
      </c>
      <c r="S4" t="s">
        <v>372</v>
      </c>
      <c r="T4" t="s">
        <v>430</v>
      </c>
      <c r="U4" t="s">
        <v>431</v>
      </c>
      <c r="V4" t="s">
        <v>432</v>
      </c>
      <c r="W4" t="s">
        <v>55</v>
      </c>
      <c r="X4" t="s">
        <v>433</v>
      </c>
      <c r="Y4" t="s">
        <v>55</v>
      </c>
      <c r="Z4" t="s">
        <v>434</v>
      </c>
      <c r="AA4" t="s">
        <v>435</v>
      </c>
      <c r="AB4" t="s">
        <v>87</v>
      </c>
      <c r="AC4" t="s">
        <v>55</v>
      </c>
      <c r="AD4">
        <v>40000</v>
      </c>
      <c r="AE4">
        <v>0</v>
      </c>
      <c r="AF4">
        <v>40000</v>
      </c>
      <c r="AG4" t="s">
        <v>55</v>
      </c>
      <c r="AH4" t="s">
        <v>68</v>
      </c>
      <c r="AI4">
        <v>40000</v>
      </c>
      <c r="AJ4">
        <v>40000</v>
      </c>
      <c r="AK4">
        <v>0</v>
      </c>
      <c r="AL4">
        <v>40000</v>
      </c>
      <c r="AM4" t="s">
        <v>235</v>
      </c>
      <c r="AN4" t="s">
        <v>436</v>
      </c>
      <c r="AO4" t="s">
        <v>55</v>
      </c>
      <c r="AP4" t="s">
        <v>55</v>
      </c>
      <c r="AQ4" t="s">
        <v>320</v>
      </c>
      <c r="AR4">
        <v>1</v>
      </c>
      <c r="AS4">
        <v>0</v>
      </c>
      <c r="AT4">
        <v>0</v>
      </c>
      <c r="AU4">
        <v>0</v>
      </c>
      <c r="AV4">
        <v>0</v>
      </c>
      <c r="AW4">
        <v>0</v>
      </c>
      <c r="AX4">
        <v>1</v>
      </c>
    </row>
    <row r="5" spans="1:50" x14ac:dyDescent="0.35">
      <c r="A5" t="s">
        <v>507</v>
      </c>
      <c r="B5" t="s">
        <v>508</v>
      </c>
      <c r="C5" t="s">
        <v>52</v>
      </c>
      <c r="D5" t="s">
        <v>53</v>
      </c>
      <c r="E5" t="s">
        <v>48</v>
      </c>
      <c r="F5" t="s">
        <v>203</v>
      </c>
      <c r="G5" t="s">
        <v>55</v>
      </c>
      <c r="H5" t="s">
        <v>53</v>
      </c>
      <c r="I5" s="1">
        <v>45901</v>
      </c>
      <c r="J5" s="1">
        <v>46996</v>
      </c>
      <c r="K5" t="s">
        <v>56</v>
      </c>
      <c r="L5" t="s">
        <v>509</v>
      </c>
      <c r="M5" s="2">
        <v>45699.481944444444</v>
      </c>
      <c r="N5">
        <v>647869</v>
      </c>
      <c r="O5" s="2">
        <v>45715</v>
      </c>
      <c r="P5" t="s">
        <v>55</v>
      </c>
      <c r="Q5" t="s">
        <v>55</v>
      </c>
      <c r="R5" t="s">
        <v>510</v>
      </c>
      <c r="S5" t="s">
        <v>511</v>
      </c>
      <c r="T5" t="s">
        <v>512</v>
      </c>
      <c r="U5" t="s">
        <v>513</v>
      </c>
      <c r="V5" t="s">
        <v>514</v>
      </c>
      <c r="W5" t="s">
        <v>55</v>
      </c>
      <c r="X5" t="s">
        <v>515</v>
      </c>
      <c r="Y5" t="s">
        <v>55</v>
      </c>
      <c r="Z5" t="s">
        <v>516</v>
      </c>
      <c r="AA5" t="s">
        <v>517</v>
      </c>
      <c r="AB5" t="s">
        <v>518</v>
      </c>
      <c r="AC5" t="s">
        <v>55</v>
      </c>
      <c r="AD5">
        <v>533301</v>
      </c>
      <c r="AE5">
        <v>114568</v>
      </c>
      <c r="AF5">
        <v>647869</v>
      </c>
      <c r="AG5" t="s">
        <v>55</v>
      </c>
      <c r="AH5" t="s">
        <v>68</v>
      </c>
      <c r="AI5">
        <v>647869</v>
      </c>
      <c r="AJ5">
        <v>533301</v>
      </c>
      <c r="AK5">
        <v>114568</v>
      </c>
      <c r="AL5">
        <v>647869</v>
      </c>
      <c r="AM5" t="s">
        <v>235</v>
      </c>
      <c r="AN5" t="s">
        <v>519</v>
      </c>
      <c r="AO5" t="s">
        <v>55</v>
      </c>
      <c r="AP5" t="s">
        <v>55</v>
      </c>
      <c r="AQ5" t="s">
        <v>71</v>
      </c>
      <c r="AR5">
        <v>0</v>
      </c>
      <c r="AS5">
        <v>0</v>
      </c>
      <c r="AT5">
        <v>0</v>
      </c>
      <c r="AU5">
        <v>0</v>
      </c>
      <c r="AV5">
        <v>0</v>
      </c>
      <c r="AW5">
        <v>1</v>
      </c>
      <c r="AX5">
        <v>0</v>
      </c>
    </row>
    <row r="6" spans="1:50" x14ac:dyDescent="0.35">
      <c r="A6" t="s">
        <v>379</v>
      </c>
      <c r="B6" t="s">
        <v>380</v>
      </c>
      <c r="C6" t="s">
        <v>52</v>
      </c>
      <c r="D6" t="s">
        <v>53</v>
      </c>
      <c r="E6" t="s">
        <v>43</v>
      </c>
      <c r="F6" t="s">
        <v>203</v>
      </c>
      <c r="G6" t="s">
        <v>55</v>
      </c>
      <c r="H6" t="s">
        <v>53</v>
      </c>
      <c r="I6" s="1">
        <v>45901</v>
      </c>
      <c r="J6" s="1">
        <v>46996</v>
      </c>
      <c r="K6" t="s">
        <v>56</v>
      </c>
      <c r="L6" t="s">
        <v>381</v>
      </c>
      <c r="M6" s="2">
        <v>45611.12222222222</v>
      </c>
      <c r="N6">
        <v>718833</v>
      </c>
      <c r="O6" s="2">
        <v>45617</v>
      </c>
      <c r="P6" t="s">
        <v>55</v>
      </c>
      <c r="Q6" t="s">
        <v>55</v>
      </c>
      <c r="R6" t="s">
        <v>382</v>
      </c>
      <c r="S6" t="s">
        <v>383</v>
      </c>
      <c r="T6" t="s">
        <v>384</v>
      </c>
      <c r="U6" t="s">
        <v>385</v>
      </c>
      <c r="V6" t="s">
        <v>386</v>
      </c>
      <c r="W6" t="s">
        <v>55</v>
      </c>
      <c r="X6" t="s">
        <v>387</v>
      </c>
      <c r="Y6" t="s">
        <v>55</v>
      </c>
      <c r="Z6" t="s">
        <v>388</v>
      </c>
      <c r="AA6" t="s">
        <v>389</v>
      </c>
      <c r="AB6" t="s">
        <v>87</v>
      </c>
      <c r="AC6" t="s">
        <v>55</v>
      </c>
      <c r="AD6">
        <v>508998</v>
      </c>
      <c r="AE6">
        <v>209835</v>
      </c>
      <c r="AF6">
        <v>718833</v>
      </c>
      <c r="AG6" t="s">
        <v>55</v>
      </c>
      <c r="AH6" t="s">
        <v>68</v>
      </c>
      <c r="AI6">
        <v>718833</v>
      </c>
      <c r="AJ6">
        <v>508998</v>
      </c>
      <c r="AK6">
        <v>209835</v>
      </c>
      <c r="AL6">
        <v>718833</v>
      </c>
      <c r="AM6" t="s">
        <v>235</v>
      </c>
      <c r="AN6" t="s">
        <v>390</v>
      </c>
      <c r="AO6" t="s">
        <v>55</v>
      </c>
      <c r="AP6" t="s">
        <v>55</v>
      </c>
      <c r="AQ6" t="s">
        <v>71</v>
      </c>
      <c r="AR6">
        <v>1</v>
      </c>
      <c r="AS6">
        <v>0</v>
      </c>
      <c r="AT6">
        <v>0</v>
      </c>
      <c r="AU6">
        <v>0</v>
      </c>
      <c r="AV6">
        <v>0</v>
      </c>
      <c r="AW6">
        <v>0</v>
      </c>
      <c r="AX6">
        <v>1</v>
      </c>
    </row>
    <row r="7" spans="1:50" ht="406" x14ac:dyDescent="0.35">
      <c r="A7" t="s">
        <v>162</v>
      </c>
      <c r="B7" t="s">
        <v>163</v>
      </c>
      <c r="C7" t="s">
        <v>110</v>
      </c>
      <c r="D7" t="s">
        <v>111</v>
      </c>
      <c r="E7" t="s">
        <v>44</v>
      </c>
      <c r="F7" t="s">
        <v>164</v>
      </c>
      <c r="G7" t="s">
        <v>165</v>
      </c>
      <c r="H7" t="s">
        <v>111</v>
      </c>
      <c r="I7" s="1">
        <v>45166</v>
      </c>
      <c r="J7" s="1">
        <v>45778</v>
      </c>
      <c r="K7" t="s">
        <v>96</v>
      </c>
      <c r="L7" t="s">
        <v>166</v>
      </c>
      <c r="M7" s="2">
        <v>45275.374305555553</v>
      </c>
      <c r="N7" t="s">
        <v>55</v>
      </c>
      <c r="O7" s="2">
        <v>45373</v>
      </c>
      <c r="P7" t="s">
        <v>55</v>
      </c>
      <c r="Q7" t="s">
        <v>55</v>
      </c>
      <c r="R7" t="s">
        <v>163</v>
      </c>
      <c r="S7" t="s">
        <v>167</v>
      </c>
      <c r="T7" t="s">
        <v>168</v>
      </c>
      <c r="U7" t="s">
        <v>169</v>
      </c>
      <c r="V7" s="3" t="s">
        <v>170</v>
      </c>
      <c r="W7" t="s">
        <v>55</v>
      </c>
      <c r="X7" t="s">
        <v>171</v>
      </c>
      <c r="Y7" t="s">
        <v>55</v>
      </c>
      <c r="Z7" t="s">
        <v>172</v>
      </c>
      <c r="AA7" t="s">
        <v>173</v>
      </c>
      <c r="AB7" t="s">
        <v>87</v>
      </c>
      <c r="AC7" t="s">
        <v>55</v>
      </c>
      <c r="AD7" t="s">
        <v>55</v>
      </c>
      <c r="AE7">
        <v>2373</v>
      </c>
      <c r="AF7">
        <v>7704</v>
      </c>
      <c r="AG7" t="s">
        <v>159</v>
      </c>
      <c r="AH7" t="s">
        <v>160</v>
      </c>
      <c r="AI7" s="5">
        <v>7704</v>
      </c>
      <c r="AJ7" s="5">
        <v>5332</v>
      </c>
      <c r="AK7">
        <v>2373</v>
      </c>
      <c r="AL7">
        <v>7704</v>
      </c>
      <c r="AM7" t="s">
        <v>69</v>
      </c>
      <c r="AN7" t="s">
        <v>174</v>
      </c>
      <c r="AO7">
        <v>12532</v>
      </c>
      <c r="AP7" t="s">
        <v>175</v>
      </c>
      <c r="AQ7" t="s">
        <v>123</v>
      </c>
      <c r="AR7">
        <v>0</v>
      </c>
      <c r="AS7">
        <v>1</v>
      </c>
      <c r="AT7">
        <v>0</v>
      </c>
      <c r="AU7">
        <v>0</v>
      </c>
      <c r="AV7">
        <v>0</v>
      </c>
      <c r="AW7">
        <v>0</v>
      </c>
      <c r="AX7">
        <v>1</v>
      </c>
    </row>
    <row r="8" spans="1:50" ht="21" customHeight="1" x14ac:dyDescent="0.35">
      <c r="A8" t="s">
        <v>335</v>
      </c>
      <c r="B8" t="s">
        <v>336</v>
      </c>
      <c r="C8" t="s">
        <v>110</v>
      </c>
      <c r="D8" t="s">
        <v>111</v>
      </c>
      <c r="E8" t="s">
        <v>43</v>
      </c>
      <c r="F8" t="s">
        <v>189</v>
      </c>
      <c r="G8" t="s">
        <v>126</v>
      </c>
      <c r="H8" t="s">
        <v>111</v>
      </c>
      <c r="I8" s="1">
        <v>45627</v>
      </c>
      <c r="J8" s="1">
        <v>45991</v>
      </c>
      <c r="K8" t="s">
        <v>56</v>
      </c>
      <c r="L8" t="s">
        <v>337</v>
      </c>
      <c r="M8" s="2">
        <v>45562.086111111108</v>
      </c>
      <c r="N8">
        <v>55800</v>
      </c>
      <c r="O8" s="2">
        <v>45610</v>
      </c>
      <c r="P8" t="s">
        <v>55</v>
      </c>
      <c r="Q8" t="s">
        <v>338</v>
      </c>
      <c r="R8" t="s">
        <v>336</v>
      </c>
      <c r="S8" t="s">
        <v>339</v>
      </c>
      <c r="T8" t="s">
        <v>340</v>
      </c>
      <c r="U8" t="s">
        <v>341</v>
      </c>
      <c r="V8" t="s">
        <v>342</v>
      </c>
      <c r="W8" t="s">
        <v>55</v>
      </c>
      <c r="X8" t="s">
        <v>343</v>
      </c>
      <c r="Y8" t="s">
        <v>55</v>
      </c>
      <c r="Z8" t="s">
        <v>55</v>
      </c>
      <c r="AA8" t="s">
        <v>344</v>
      </c>
      <c r="AB8" t="s">
        <v>87</v>
      </c>
      <c r="AC8" t="s">
        <v>55</v>
      </c>
      <c r="AD8">
        <v>38616</v>
      </c>
      <c r="AE8">
        <v>17184</v>
      </c>
      <c r="AF8">
        <v>55800</v>
      </c>
      <c r="AG8" t="s">
        <v>159</v>
      </c>
      <c r="AH8" t="s">
        <v>160</v>
      </c>
      <c r="AI8">
        <v>55800</v>
      </c>
      <c r="AJ8">
        <v>38616</v>
      </c>
      <c r="AK8">
        <v>17184</v>
      </c>
      <c r="AL8">
        <v>55800</v>
      </c>
      <c r="AM8" t="s">
        <v>235</v>
      </c>
      <c r="AN8" t="s">
        <v>345</v>
      </c>
      <c r="AO8" t="s">
        <v>55</v>
      </c>
      <c r="AP8" t="s">
        <v>55</v>
      </c>
      <c r="AQ8" t="s">
        <v>123</v>
      </c>
      <c r="AR8">
        <v>1</v>
      </c>
      <c r="AS8">
        <v>0</v>
      </c>
      <c r="AT8">
        <v>0</v>
      </c>
      <c r="AU8">
        <v>0</v>
      </c>
      <c r="AV8">
        <v>0</v>
      </c>
      <c r="AW8">
        <v>0</v>
      </c>
      <c r="AX8">
        <v>1</v>
      </c>
    </row>
    <row r="9" spans="1:50" ht="19" customHeight="1" x14ac:dyDescent="0.35">
      <c r="A9" t="s">
        <v>225</v>
      </c>
      <c r="B9" t="s">
        <v>222</v>
      </c>
      <c r="C9" t="s">
        <v>110</v>
      </c>
      <c r="D9" t="s">
        <v>111</v>
      </c>
      <c r="E9" t="s">
        <v>44</v>
      </c>
      <c r="F9" t="s">
        <v>226</v>
      </c>
      <c r="G9" t="s">
        <v>112</v>
      </c>
      <c r="H9" t="s">
        <v>111</v>
      </c>
      <c r="I9" s="1">
        <v>45474</v>
      </c>
      <c r="J9" s="1">
        <v>45777</v>
      </c>
      <c r="K9" t="s">
        <v>227</v>
      </c>
      <c r="L9" t="s">
        <v>223</v>
      </c>
      <c r="M9" s="2">
        <v>45568.456250000003</v>
      </c>
      <c r="N9">
        <v>16482</v>
      </c>
      <c r="O9" s="2">
        <v>45576</v>
      </c>
      <c r="P9" t="s">
        <v>55</v>
      </c>
      <c r="Q9" t="s">
        <v>55</v>
      </c>
      <c r="R9" t="s">
        <v>222</v>
      </c>
      <c r="S9" t="s">
        <v>228</v>
      </c>
      <c r="T9" t="s">
        <v>229</v>
      </c>
      <c r="U9" t="s">
        <v>230</v>
      </c>
      <c r="V9" t="s">
        <v>231</v>
      </c>
      <c r="W9" t="s">
        <v>55</v>
      </c>
      <c r="X9" t="s">
        <v>232</v>
      </c>
      <c r="Y9" t="s">
        <v>55</v>
      </c>
      <c r="Z9" t="s">
        <v>233</v>
      </c>
      <c r="AA9" t="s">
        <v>234</v>
      </c>
      <c r="AB9" t="s">
        <v>87</v>
      </c>
      <c r="AC9" t="s">
        <v>55</v>
      </c>
      <c r="AD9">
        <v>15428</v>
      </c>
      <c r="AE9">
        <v>1054</v>
      </c>
      <c r="AF9">
        <v>16482</v>
      </c>
      <c r="AG9" t="s">
        <v>159</v>
      </c>
      <c r="AH9" t="s">
        <v>160</v>
      </c>
      <c r="AI9">
        <v>16482</v>
      </c>
      <c r="AJ9">
        <v>15428</v>
      </c>
      <c r="AK9">
        <v>1054</v>
      </c>
      <c r="AL9">
        <v>16482</v>
      </c>
      <c r="AM9" t="s">
        <v>235</v>
      </c>
      <c r="AN9" t="s">
        <v>236</v>
      </c>
      <c r="AO9">
        <v>16482.240000000002</v>
      </c>
      <c r="AP9" t="s">
        <v>224</v>
      </c>
      <c r="AQ9" t="s">
        <v>123</v>
      </c>
      <c r="AR9">
        <v>0</v>
      </c>
      <c r="AS9">
        <v>1</v>
      </c>
      <c r="AT9">
        <v>0</v>
      </c>
      <c r="AU9">
        <v>0</v>
      </c>
      <c r="AV9">
        <v>0</v>
      </c>
      <c r="AW9">
        <v>0</v>
      </c>
      <c r="AX9">
        <v>1</v>
      </c>
    </row>
    <row r="10" spans="1:50" x14ac:dyDescent="0.35">
      <c r="A10" t="s">
        <v>124</v>
      </c>
      <c r="B10" t="s">
        <v>125</v>
      </c>
      <c r="C10" t="s">
        <v>110</v>
      </c>
      <c r="D10" t="s">
        <v>111</v>
      </c>
      <c r="E10" t="s">
        <v>43</v>
      </c>
      <c r="F10" t="s">
        <v>126</v>
      </c>
      <c r="G10" t="s">
        <v>55</v>
      </c>
      <c r="H10" t="s">
        <v>111</v>
      </c>
      <c r="I10" s="1">
        <v>45566</v>
      </c>
      <c r="J10" s="1">
        <v>46295</v>
      </c>
      <c r="K10" t="s">
        <v>56</v>
      </c>
      <c r="L10" t="s">
        <v>127</v>
      </c>
      <c r="M10" s="2">
        <v>45223.506249999999</v>
      </c>
      <c r="N10" s="4" t="s">
        <v>128</v>
      </c>
      <c r="O10" s="2">
        <v>45246</v>
      </c>
      <c r="P10" t="s">
        <v>55</v>
      </c>
      <c r="Q10" t="s">
        <v>55</v>
      </c>
      <c r="R10" t="s">
        <v>125</v>
      </c>
      <c r="S10" t="s">
        <v>129</v>
      </c>
      <c r="T10" t="s">
        <v>130</v>
      </c>
      <c r="U10" t="s">
        <v>131</v>
      </c>
      <c r="V10" t="s">
        <v>132</v>
      </c>
      <c r="W10" t="s">
        <v>55</v>
      </c>
      <c r="X10" t="s">
        <v>133</v>
      </c>
      <c r="Y10" t="s">
        <v>64</v>
      </c>
      <c r="Z10" t="s">
        <v>55</v>
      </c>
      <c r="AA10" s="2">
        <v>45240.653055555558</v>
      </c>
      <c r="AB10" t="s">
        <v>134</v>
      </c>
      <c r="AC10" t="s">
        <v>55</v>
      </c>
      <c r="AD10" s="4" t="s">
        <v>128</v>
      </c>
      <c r="AE10">
        <v>0</v>
      </c>
      <c r="AF10" s="4" t="s">
        <v>128</v>
      </c>
      <c r="AG10" t="s">
        <v>55</v>
      </c>
      <c r="AH10" t="s">
        <v>68</v>
      </c>
      <c r="AI10">
        <v>100000</v>
      </c>
      <c r="AJ10">
        <v>100000</v>
      </c>
      <c r="AK10">
        <v>0</v>
      </c>
      <c r="AL10">
        <v>100000</v>
      </c>
      <c r="AM10" t="s">
        <v>69</v>
      </c>
      <c r="AN10" t="s">
        <v>135</v>
      </c>
      <c r="AO10" t="s">
        <v>55</v>
      </c>
      <c r="AP10" t="s">
        <v>55</v>
      </c>
      <c r="AQ10" t="s">
        <v>123</v>
      </c>
      <c r="AR10">
        <v>1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1</v>
      </c>
    </row>
    <row r="11" spans="1:50" ht="409.5" x14ac:dyDescent="0.35">
      <c r="A11" t="s">
        <v>247</v>
      </c>
      <c r="B11" t="s">
        <v>248</v>
      </c>
      <c r="C11" t="s">
        <v>74</v>
      </c>
      <c r="D11" t="s">
        <v>75</v>
      </c>
      <c r="E11" t="s">
        <v>44</v>
      </c>
      <c r="F11" t="s">
        <v>249</v>
      </c>
      <c r="G11" t="s">
        <v>55</v>
      </c>
      <c r="H11" t="s">
        <v>75</v>
      </c>
      <c r="I11" s="1">
        <v>45457</v>
      </c>
      <c r="J11" s="1">
        <v>47118</v>
      </c>
      <c r="K11" t="s">
        <v>56</v>
      </c>
      <c r="L11" t="s">
        <v>250</v>
      </c>
      <c r="M11" s="2">
        <v>45390.04791666667</v>
      </c>
      <c r="N11">
        <v>161137</v>
      </c>
      <c r="O11" s="2">
        <v>45397</v>
      </c>
      <c r="P11" t="s">
        <v>55</v>
      </c>
      <c r="Q11" t="s">
        <v>55</v>
      </c>
      <c r="R11" t="s">
        <v>251</v>
      </c>
      <c r="S11" t="s">
        <v>252</v>
      </c>
      <c r="T11" t="s">
        <v>253</v>
      </c>
      <c r="U11" t="s">
        <v>254</v>
      </c>
      <c r="V11" s="3" t="s">
        <v>255</v>
      </c>
      <c r="W11" t="s">
        <v>55</v>
      </c>
      <c r="X11" t="s">
        <v>256</v>
      </c>
      <c r="Y11" t="s">
        <v>55</v>
      </c>
      <c r="Z11" t="s">
        <v>257</v>
      </c>
      <c r="AA11" t="s">
        <v>258</v>
      </c>
      <c r="AB11" t="s">
        <v>259</v>
      </c>
      <c r="AC11" t="s">
        <v>55</v>
      </c>
      <c r="AD11">
        <v>137138</v>
      </c>
      <c r="AE11">
        <v>23999</v>
      </c>
      <c r="AF11">
        <v>161137</v>
      </c>
      <c r="AG11" t="s">
        <v>55</v>
      </c>
      <c r="AH11" t="s">
        <v>68</v>
      </c>
      <c r="AI11">
        <v>161137</v>
      </c>
      <c r="AJ11">
        <v>137138</v>
      </c>
      <c r="AK11">
        <v>23999</v>
      </c>
      <c r="AL11">
        <v>161137</v>
      </c>
      <c r="AM11" t="s">
        <v>69</v>
      </c>
      <c r="AN11" t="s">
        <v>260</v>
      </c>
      <c r="AO11">
        <v>161137.19</v>
      </c>
      <c r="AP11" t="s">
        <v>261</v>
      </c>
      <c r="AQ11" t="s">
        <v>90</v>
      </c>
      <c r="AR11">
        <v>0</v>
      </c>
      <c r="AS11">
        <v>1</v>
      </c>
      <c r="AT11">
        <v>0</v>
      </c>
      <c r="AU11">
        <v>0</v>
      </c>
      <c r="AV11">
        <v>0</v>
      </c>
      <c r="AW11">
        <v>0</v>
      </c>
      <c r="AX11">
        <v>1</v>
      </c>
    </row>
    <row r="12" spans="1:50" x14ac:dyDescent="0.35">
      <c r="A12" t="s">
        <v>437</v>
      </c>
      <c r="B12" t="s">
        <v>438</v>
      </c>
      <c r="C12" t="s">
        <v>286</v>
      </c>
      <c r="D12" t="s">
        <v>287</v>
      </c>
      <c r="E12" t="s">
        <v>43</v>
      </c>
      <c r="F12" t="s">
        <v>439</v>
      </c>
      <c r="G12" t="s">
        <v>55</v>
      </c>
      <c r="H12" t="s">
        <v>287</v>
      </c>
      <c r="I12" s="1">
        <v>45901</v>
      </c>
      <c r="J12" s="1">
        <v>46630</v>
      </c>
      <c r="K12" t="s">
        <v>56</v>
      </c>
      <c r="L12" t="s">
        <v>440</v>
      </c>
      <c r="M12" s="2">
        <v>45653.104166666664</v>
      </c>
      <c r="N12">
        <v>149661</v>
      </c>
      <c r="O12" s="2">
        <v>45666</v>
      </c>
      <c r="P12" t="s">
        <v>55</v>
      </c>
      <c r="Q12" t="s">
        <v>55</v>
      </c>
      <c r="R12" t="s">
        <v>438</v>
      </c>
      <c r="S12" t="s">
        <v>441</v>
      </c>
      <c r="T12" t="s">
        <v>442</v>
      </c>
      <c r="U12" t="s">
        <v>443</v>
      </c>
      <c r="V12" t="s">
        <v>444</v>
      </c>
      <c r="W12" t="s">
        <v>55</v>
      </c>
      <c r="X12" t="s">
        <v>445</v>
      </c>
      <c r="Y12" t="s">
        <v>55</v>
      </c>
      <c r="Z12" t="s">
        <v>332</v>
      </c>
      <c r="AA12" t="s">
        <v>446</v>
      </c>
      <c r="AB12" t="s">
        <v>87</v>
      </c>
      <c r="AC12" t="s">
        <v>55</v>
      </c>
      <c r="AD12">
        <v>110943</v>
      </c>
      <c r="AE12">
        <v>38718</v>
      </c>
      <c r="AF12">
        <v>149661</v>
      </c>
      <c r="AG12" t="s">
        <v>55</v>
      </c>
      <c r="AH12" t="s">
        <v>68</v>
      </c>
      <c r="AI12">
        <v>149661</v>
      </c>
      <c r="AJ12">
        <v>110943</v>
      </c>
      <c r="AK12">
        <v>38718</v>
      </c>
      <c r="AL12">
        <v>149661</v>
      </c>
      <c r="AM12" t="s">
        <v>235</v>
      </c>
      <c r="AN12" t="s">
        <v>447</v>
      </c>
      <c r="AO12" t="s">
        <v>55</v>
      </c>
      <c r="AP12" t="s">
        <v>55</v>
      </c>
      <c r="AQ12" t="s">
        <v>71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1</v>
      </c>
    </row>
    <row r="13" spans="1:50" x14ac:dyDescent="0.35">
      <c r="A13" t="s">
        <v>324</v>
      </c>
      <c r="B13" t="s">
        <v>321</v>
      </c>
      <c r="C13" t="s">
        <v>322</v>
      </c>
      <c r="D13" t="s">
        <v>323</v>
      </c>
      <c r="E13" t="s">
        <v>43</v>
      </c>
      <c r="F13" t="s">
        <v>264</v>
      </c>
      <c r="G13" t="s">
        <v>55</v>
      </c>
      <c r="H13" t="s">
        <v>323</v>
      </c>
      <c r="I13" s="1">
        <v>45756</v>
      </c>
      <c r="J13" s="1">
        <v>46485</v>
      </c>
      <c r="K13" t="s">
        <v>56</v>
      </c>
      <c r="L13" t="s">
        <v>325</v>
      </c>
      <c r="M13" s="2">
        <v>45541.211111111108</v>
      </c>
      <c r="N13">
        <v>199928</v>
      </c>
      <c r="O13" s="2">
        <v>45574</v>
      </c>
      <c r="P13" t="s">
        <v>55</v>
      </c>
      <c r="Q13" t="s">
        <v>55</v>
      </c>
      <c r="R13" t="s">
        <v>326</v>
      </c>
      <c r="S13" t="s">
        <v>327</v>
      </c>
      <c r="T13" t="s">
        <v>328</v>
      </c>
      <c r="U13" t="s">
        <v>329</v>
      </c>
      <c r="V13" t="s">
        <v>330</v>
      </c>
      <c r="W13" t="s">
        <v>55</v>
      </c>
      <c r="X13" t="s">
        <v>331</v>
      </c>
      <c r="Y13" t="s">
        <v>55</v>
      </c>
      <c r="Z13" t="s">
        <v>332</v>
      </c>
      <c r="AA13" t="s">
        <v>333</v>
      </c>
      <c r="AB13" t="s">
        <v>87</v>
      </c>
      <c r="AC13" t="s">
        <v>55</v>
      </c>
      <c r="AD13">
        <v>145722</v>
      </c>
      <c r="AE13">
        <v>54206</v>
      </c>
      <c r="AF13">
        <v>199928</v>
      </c>
      <c r="AG13" t="s">
        <v>55</v>
      </c>
      <c r="AH13" t="s">
        <v>68</v>
      </c>
      <c r="AI13">
        <v>199928</v>
      </c>
      <c r="AJ13">
        <v>145722</v>
      </c>
      <c r="AK13">
        <v>54206</v>
      </c>
      <c r="AL13">
        <v>199928</v>
      </c>
      <c r="AM13" t="s">
        <v>235</v>
      </c>
      <c r="AN13" t="s">
        <v>334</v>
      </c>
      <c r="AO13" t="s">
        <v>55</v>
      </c>
      <c r="AP13" t="s">
        <v>55</v>
      </c>
      <c r="AQ13" t="s">
        <v>71</v>
      </c>
      <c r="AR13">
        <v>1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1</v>
      </c>
    </row>
    <row r="14" spans="1:50" x14ac:dyDescent="0.35">
      <c r="A14" t="s">
        <v>307</v>
      </c>
      <c r="B14" t="s">
        <v>308</v>
      </c>
      <c r="C14" t="s">
        <v>309</v>
      </c>
      <c r="D14" t="s">
        <v>310</v>
      </c>
      <c r="E14" t="s">
        <v>43</v>
      </c>
      <c r="F14" t="s">
        <v>54</v>
      </c>
      <c r="G14" t="s">
        <v>55</v>
      </c>
      <c r="H14" t="s">
        <v>310</v>
      </c>
      <c r="I14" s="1">
        <v>45689</v>
      </c>
      <c r="J14" s="1">
        <v>46418</v>
      </c>
      <c r="K14" t="s">
        <v>56</v>
      </c>
      <c r="L14" t="s">
        <v>311</v>
      </c>
      <c r="M14" s="2">
        <v>45503.45</v>
      </c>
      <c r="N14">
        <v>299945</v>
      </c>
      <c r="O14" s="2">
        <v>45519</v>
      </c>
      <c r="P14" t="s">
        <v>55</v>
      </c>
      <c r="Q14" t="s">
        <v>55</v>
      </c>
      <c r="R14" t="s">
        <v>308</v>
      </c>
      <c r="S14" t="s">
        <v>312</v>
      </c>
      <c r="T14" t="s">
        <v>313</v>
      </c>
      <c r="U14" t="s">
        <v>314</v>
      </c>
      <c r="V14" t="s">
        <v>315</v>
      </c>
      <c r="W14" t="s">
        <v>55</v>
      </c>
      <c r="X14" t="s">
        <v>316</v>
      </c>
      <c r="Y14" t="s">
        <v>55</v>
      </c>
      <c r="Z14" t="s">
        <v>317</v>
      </c>
      <c r="AA14" t="s">
        <v>318</v>
      </c>
      <c r="AB14" t="s">
        <v>199</v>
      </c>
      <c r="AC14" t="s">
        <v>55</v>
      </c>
      <c r="AD14">
        <v>214938</v>
      </c>
      <c r="AE14">
        <v>85007</v>
      </c>
      <c r="AF14">
        <v>299945</v>
      </c>
      <c r="AG14" t="s">
        <v>55</v>
      </c>
      <c r="AH14" t="s">
        <v>68</v>
      </c>
      <c r="AI14">
        <v>299945</v>
      </c>
      <c r="AJ14">
        <v>214938</v>
      </c>
      <c r="AK14">
        <v>85007</v>
      </c>
      <c r="AL14">
        <v>299945</v>
      </c>
      <c r="AM14" t="s">
        <v>235</v>
      </c>
      <c r="AN14" t="s">
        <v>319</v>
      </c>
      <c r="AO14" t="s">
        <v>55</v>
      </c>
      <c r="AP14" t="s">
        <v>55</v>
      </c>
      <c r="AQ14" t="s">
        <v>320</v>
      </c>
      <c r="AR14">
        <v>1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1</v>
      </c>
    </row>
    <row r="15" spans="1:50" x14ac:dyDescent="0.35">
      <c r="A15" t="s">
        <v>108</v>
      </c>
      <c r="B15" t="s">
        <v>109</v>
      </c>
      <c r="C15" t="s">
        <v>110</v>
      </c>
      <c r="D15" t="s">
        <v>111</v>
      </c>
      <c r="E15" t="s">
        <v>43</v>
      </c>
      <c r="F15" t="s">
        <v>112</v>
      </c>
      <c r="G15" t="s">
        <v>55</v>
      </c>
      <c r="H15" t="s">
        <v>111</v>
      </c>
      <c r="I15" s="1">
        <v>45474</v>
      </c>
      <c r="J15" s="1">
        <v>47299</v>
      </c>
      <c r="K15" t="s">
        <v>56</v>
      </c>
      <c r="L15" t="s">
        <v>113</v>
      </c>
      <c r="M15" s="2">
        <v>45223.504166666666</v>
      </c>
      <c r="N15">
        <v>3499744</v>
      </c>
      <c r="O15" s="2">
        <v>45244</v>
      </c>
      <c r="P15" t="s">
        <v>55</v>
      </c>
      <c r="Q15" t="s">
        <v>55</v>
      </c>
      <c r="R15" t="s">
        <v>114</v>
      </c>
      <c r="S15" t="s">
        <v>115</v>
      </c>
      <c r="T15" t="s">
        <v>116</v>
      </c>
      <c r="U15" t="s">
        <v>117</v>
      </c>
      <c r="V15" t="s">
        <v>118</v>
      </c>
      <c r="W15" t="s">
        <v>55</v>
      </c>
      <c r="X15" t="s">
        <v>119</v>
      </c>
      <c r="Y15" t="s">
        <v>64</v>
      </c>
      <c r="Z15" t="s">
        <v>120</v>
      </c>
      <c r="AA15" t="s">
        <v>121</v>
      </c>
      <c r="AB15" t="s">
        <v>87</v>
      </c>
      <c r="AC15" t="s">
        <v>55</v>
      </c>
      <c r="AD15">
        <v>2899304</v>
      </c>
      <c r="AE15">
        <v>600440</v>
      </c>
      <c r="AF15">
        <v>3500000</v>
      </c>
      <c r="AG15" t="s">
        <v>55</v>
      </c>
      <c r="AH15" t="s">
        <v>68</v>
      </c>
      <c r="AI15">
        <v>3499744</v>
      </c>
      <c r="AJ15">
        <v>2899304</v>
      </c>
      <c r="AK15">
        <v>600440</v>
      </c>
      <c r="AL15">
        <v>3500000</v>
      </c>
      <c r="AM15" t="s">
        <v>69</v>
      </c>
      <c r="AN15" t="s">
        <v>122</v>
      </c>
      <c r="AO15" t="s">
        <v>55</v>
      </c>
      <c r="AP15" t="s">
        <v>55</v>
      </c>
      <c r="AQ15" t="s">
        <v>123</v>
      </c>
      <c r="AR15">
        <v>1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1</v>
      </c>
    </row>
    <row r="16" spans="1:50" x14ac:dyDescent="0.35">
      <c r="A16" t="s">
        <v>448</v>
      </c>
      <c r="B16" t="s">
        <v>449</v>
      </c>
      <c r="C16" t="s">
        <v>322</v>
      </c>
      <c r="D16" t="s">
        <v>323</v>
      </c>
      <c r="E16" t="s">
        <v>47</v>
      </c>
      <c r="F16" t="s">
        <v>264</v>
      </c>
      <c r="G16" t="s">
        <v>55</v>
      </c>
      <c r="H16" t="s">
        <v>323</v>
      </c>
      <c r="I16" t="s">
        <v>55</v>
      </c>
      <c r="J16" t="s">
        <v>55</v>
      </c>
      <c r="K16" t="s">
        <v>56</v>
      </c>
      <c r="L16" t="s">
        <v>450</v>
      </c>
      <c r="M16" s="2">
        <v>45662.211111111108</v>
      </c>
      <c r="N16" t="s">
        <v>55</v>
      </c>
      <c r="O16" s="2">
        <v>45758</v>
      </c>
      <c r="P16" t="s">
        <v>55</v>
      </c>
      <c r="Q16" t="s">
        <v>55</v>
      </c>
      <c r="R16" t="s">
        <v>451</v>
      </c>
      <c r="S16" t="s">
        <v>452</v>
      </c>
      <c r="T16" t="s">
        <v>453</v>
      </c>
      <c r="U16" t="s">
        <v>454</v>
      </c>
      <c r="V16" t="s">
        <v>55</v>
      </c>
      <c r="W16" t="s">
        <v>55</v>
      </c>
      <c r="X16" t="s">
        <v>455</v>
      </c>
      <c r="Y16" t="s">
        <v>55</v>
      </c>
      <c r="Z16" t="s">
        <v>55</v>
      </c>
      <c r="AA16" t="s">
        <v>55</v>
      </c>
      <c r="AB16" t="s">
        <v>456</v>
      </c>
      <c r="AC16" t="s">
        <v>55</v>
      </c>
      <c r="AD16" t="s">
        <v>55</v>
      </c>
      <c r="AE16" t="s">
        <v>55</v>
      </c>
      <c r="AF16" t="s">
        <v>55</v>
      </c>
      <c r="AG16" t="s">
        <v>55</v>
      </c>
      <c r="AH16" t="s">
        <v>68</v>
      </c>
      <c r="AI16" t="s">
        <v>55</v>
      </c>
      <c r="AJ16" t="s">
        <v>55</v>
      </c>
      <c r="AK16" t="s">
        <v>55</v>
      </c>
      <c r="AL16" t="s">
        <v>55</v>
      </c>
      <c r="AM16" t="s">
        <v>235</v>
      </c>
      <c r="AN16" t="s">
        <v>457</v>
      </c>
      <c r="AO16" t="s">
        <v>55</v>
      </c>
      <c r="AP16" t="s">
        <v>55</v>
      </c>
      <c r="AQ16" t="s">
        <v>71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</row>
    <row r="17" spans="1:50" x14ac:dyDescent="0.35">
      <c r="A17" t="s">
        <v>411</v>
      </c>
      <c r="B17" t="s">
        <v>412</v>
      </c>
      <c r="C17" t="s">
        <v>413</v>
      </c>
      <c r="D17" t="s">
        <v>414</v>
      </c>
      <c r="E17" t="s">
        <v>46</v>
      </c>
      <c r="F17" t="s">
        <v>126</v>
      </c>
      <c r="G17" t="s">
        <v>55</v>
      </c>
      <c r="H17" t="s">
        <v>414</v>
      </c>
      <c r="I17" s="1">
        <v>45717</v>
      </c>
      <c r="J17" s="1">
        <v>46813</v>
      </c>
      <c r="K17" t="s">
        <v>96</v>
      </c>
      <c r="L17" t="s">
        <v>415</v>
      </c>
      <c r="M17" s="2">
        <v>45630.17083333333</v>
      </c>
      <c r="N17">
        <v>746994</v>
      </c>
      <c r="O17" s="2">
        <v>45632</v>
      </c>
      <c r="P17" t="s">
        <v>55</v>
      </c>
      <c r="Q17" t="s">
        <v>55</v>
      </c>
      <c r="R17" t="s">
        <v>412</v>
      </c>
      <c r="S17" t="s">
        <v>416</v>
      </c>
      <c r="T17" t="s">
        <v>417</v>
      </c>
      <c r="U17" t="s">
        <v>418</v>
      </c>
      <c r="V17" t="s">
        <v>419</v>
      </c>
      <c r="W17" t="s">
        <v>55</v>
      </c>
      <c r="X17" t="s">
        <v>420</v>
      </c>
      <c r="Y17" t="s">
        <v>55</v>
      </c>
      <c r="Z17" t="s">
        <v>55</v>
      </c>
      <c r="AA17" t="s">
        <v>421</v>
      </c>
      <c r="AB17" t="s">
        <v>87</v>
      </c>
      <c r="AC17" t="s">
        <v>55</v>
      </c>
      <c r="AD17">
        <v>529000</v>
      </c>
      <c r="AE17">
        <v>217994</v>
      </c>
      <c r="AF17">
        <v>746994</v>
      </c>
      <c r="AG17" t="s">
        <v>55</v>
      </c>
      <c r="AH17" t="s">
        <v>68</v>
      </c>
      <c r="AI17">
        <v>746994</v>
      </c>
      <c r="AJ17">
        <v>529000</v>
      </c>
      <c r="AK17">
        <v>217994</v>
      </c>
      <c r="AL17">
        <v>746994</v>
      </c>
      <c r="AM17" t="s">
        <v>235</v>
      </c>
      <c r="AN17" t="s">
        <v>422</v>
      </c>
      <c r="AO17" t="s">
        <v>55</v>
      </c>
      <c r="AP17" t="s">
        <v>55</v>
      </c>
      <c r="AQ17" t="s">
        <v>320</v>
      </c>
      <c r="AR17">
        <v>0</v>
      </c>
      <c r="AS17">
        <v>0</v>
      </c>
      <c r="AT17">
        <v>0</v>
      </c>
      <c r="AU17">
        <v>1</v>
      </c>
      <c r="AV17">
        <v>0</v>
      </c>
      <c r="AW17">
        <v>0</v>
      </c>
      <c r="AX17">
        <v>0</v>
      </c>
    </row>
    <row r="18" spans="1:50" x14ac:dyDescent="0.35">
      <c r="A18" t="s">
        <v>346</v>
      </c>
      <c r="B18" t="s">
        <v>347</v>
      </c>
      <c r="C18" t="s">
        <v>286</v>
      </c>
      <c r="D18" t="s">
        <v>287</v>
      </c>
      <c r="E18" t="s">
        <v>45</v>
      </c>
      <c r="F18" t="s">
        <v>264</v>
      </c>
      <c r="G18" t="s">
        <v>55</v>
      </c>
      <c r="H18" t="s">
        <v>287</v>
      </c>
      <c r="I18" s="1">
        <v>45839</v>
      </c>
      <c r="J18" s="1">
        <v>46903</v>
      </c>
      <c r="K18" t="s">
        <v>56</v>
      </c>
      <c r="L18" t="s">
        <v>348</v>
      </c>
      <c r="M18" s="2">
        <v>45574.369444444441</v>
      </c>
      <c r="N18">
        <v>594708</v>
      </c>
      <c r="O18" s="2">
        <v>45588</v>
      </c>
      <c r="P18" t="s">
        <v>55</v>
      </c>
      <c r="Q18" t="s">
        <v>55</v>
      </c>
      <c r="R18" t="s">
        <v>347</v>
      </c>
      <c r="S18" t="s">
        <v>349</v>
      </c>
      <c r="T18" t="s">
        <v>350</v>
      </c>
      <c r="U18" t="s">
        <v>351</v>
      </c>
      <c r="V18" t="s">
        <v>352</v>
      </c>
      <c r="W18" t="s">
        <v>55</v>
      </c>
      <c r="X18" t="s">
        <v>353</v>
      </c>
      <c r="Y18" t="s">
        <v>144</v>
      </c>
      <c r="Z18" t="s">
        <v>55</v>
      </c>
      <c r="AA18" t="s">
        <v>55</v>
      </c>
      <c r="AB18" t="s">
        <v>145</v>
      </c>
      <c r="AC18" t="s">
        <v>55</v>
      </c>
      <c r="AD18">
        <v>476512</v>
      </c>
      <c r="AE18">
        <v>118196</v>
      </c>
      <c r="AF18">
        <v>594708</v>
      </c>
      <c r="AG18" t="s">
        <v>55</v>
      </c>
      <c r="AH18" t="s">
        <v>68</v>
      </c>
      <c r="AI18">
        <v>594708</v>
      </c>
      <c r="AJ18">
        <v>476512</v>
      </c>
      <c r="AK18">
        <v>118196</v>
      </c>
      <c r="AL18">
        <v>594708</v>
      </c>
      <c r="AM18" t="s">
        <v>235</v>
      </c>
      <c r="AN18" t="s">
        <v>354</v>
      </c>
      <c r="AO18" t="s">
        <v>55</v>
      </c>
      <c r="AP18" t="s">
        <v>55</v>
      </c>
      <c r="AQ18" t="s">
        <v>71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</row>
    <row r="19" spans="1:50" x14ac:dyDescent="0.35">
      <c r="A19" t="s">
        <v>187</v>
      </c>
      <c r="B19" t="s">
        <v>188</v>
      </c>
      <c r="C19" t="s">
        <v>110</v>
      </c>
      <c r="D19" t="s">
        <v>111</v>
      </c>
      <c r="E19" t="s">
        <v>44</v>
      </c>
      <c r="F19" t="s">
        <v>164</v>
      </c>
      <c r="G19" t="s">
        <v>189</v>
      </c>
      <c r="H19" t="s">
        <v>111</v>
      </c>
      <c r="I19" s="1">
        <v>45200</v>
      </c>
      <c r="J19" s="1">
        <v>45900</v>
      </c>
      <c r="K19" t="s">
        <v>56</v>
      </c>
      <c r="L19" t="s">
        <v>190</v>
      </c>
      <c r="M19" s="2">
        <v>45275.173611111109</v>
      </c>
      <c r="N19">
        <v>80392</v>
      </c>
      <c r="O19" s="2">
        <v>45335</v>
      </c>
      <c r="P19" t="s">
        <v>55</v>
      </c>
      <c r="Q19" t="s">
        <v>191</v>
      </c>
      <c r="R19" t="s">
        <v>188</v>
      </c>
      <c r="S19" t="s">
        <v>192</v>
      </c>
      <c r="T19" t="s">
        <v>193</v>
      </c>
      <c r="U19" t="s">
        <v>194</v>
      </c>
      <c r="V19" t="s">
        <v>195</v>
      </c>
      <c r="W19" t="s">
        <v>55</v>
      </c>
      <c r="X19" t="s">
        <v>196</v>
      </c>
      <c r="Y19" t="s">
        <v>55</v>
      </c>
      <c r="Z19" t="s">
        <v>197</v>
      </c>
      <c r="AA19" t="s">
        <v>198</v>
      </c>
      <c r="AB19" t="s">
        <v>199</v>
      </c>
      <c r="AC19" t="s">
        <v>55</v>
      </c>
      <c r="AD19">
        <v>51866</v>
      </c>
      <c r="AE19">
        <v>28526</v>
      </c>
      <c r="AF19">
        <v>80392</v>
      </c>
      <c r="AG19" t="s">
        <v>159</v>
      </c>
      <c r="AH19" t="s">
        <v>160</v>
      </c>
      <c r="AI19">
        <v>80392</v>
      </c>
      <c r="AJ19">
        <v>51866</v>
      </c>
      <c r="AK19">
        <v>28526</v>
      </c>
      <c r="AL19">
        <v>80392</v>
      </c>
      <c r="AM19" t="s">
        <v>69</v>
      </c>
      <c r="AN19" t="s">
        <v>200</v>
      </c>
      <c r="AO19">
        <v>36920</v>
      </c>
      <c r="AP19" t="s">
        <v>175</v>
      </c>
      <c r="AQ19" t="s">
        <v>123</v>
      </c>
      <c r="AR19">
        <v>0</v>
      </c>
      <c r="AS19">
        <v>1</v>
      </c>
      <c r="AT19">
        <v>0</v>
      </c>
      <c r="AU19">
        <v>0</v>
      </c>
      <c r="AV19">
        <v>0</v>
      </c>
      <c r="AW19">
        <v>0</v>
      </c>
      <c r="AX19">
        <v>1</v>
      </c>
    </row>
    <row r="20" spans="1:50" x14ac:dyDescent="0.35">
      <c r="A20" t="s">
        <v>274</v>
      </c>
      <c r="B20" t="s">
        <v>275</v>
      </c>
      <c r="C20" t="s">
        <v>52</v>
      </c>
      <c r="D20" t="s">
        <v>53</v>
      </c>
      <c r="E20" t="s">
        <v>43</v>
      </c>
      <c r="F20" t="s">
        <v>54</v>
      </c>
      <c r="G20" t="s">
        <v>54</v>
      </c>
      <c r="H20" t="s">
        <v>53</v>
      </c>
      <c r="I20" s="1">
        <v>45658</v>
      </c>
      <c r="J20" s="1">
        <v>47118</v>
      </c>
      <c r="K20" t="s">
        <v>56</v>
      </c>
      <c r="L20" t="s">
        <v>276</v>
      </c>
      <c r="M20" s="2">
        <v>45420.411111111112</v>
      </c>
      <c r="N20">
        <v>30330</v>
      </c>
      <c r="O20" s="2">
        <v>45451</v>
      </c>
      <c r="P20" t="s">
        <v>55</v>
      </c>
      <c r="Q20" t="s">
        <v>55</v>
      </c>
      <c r="R20" t="s">
        <v>277</v>
      </c>
      <c r="S20" t="s">
        <v>278</v>
      </c>
      <c r="T20" t="s">
        <v>216</v>
      </c>
      <c r="U20" t="s">
        <v>279</v>
      </c>
      <c r="V20" t="s">
        <v>280</v>
      </c>
      <c r="W20" t="s">
        <v>55</v>
      </c>
      <c r="X20" t="s">
        <v>281</v>
      </c>
      <c r="Y20" t="s">
        <v>55</v>
      </c>
      <c r="Z20" t="s">
        <v>55</v>
      </c>
      <c r="AA20" t="s">
        <v>282</v>
      </c>
      <c r="AB20" t="s">
        <v>87</v>
      </c>
      <c r="AC20" t="s">
        <v>55</v>
      </c>
      <c r="AD20">
        <v>20990</v>
      </c>
      <c r="AE20">
        <v>9340</v>
      </c>
      <c r="AF20">
        <v>30330</v>
      </c>
      <c r="AG20" t="s">
        <v>159</v>
      </c>
      <c r="AH20" t="s">
        <v>160</v>
      </c>
      <c r="AI20">
        <v>30330</v>
      </c>
      <c r="AJ20">
        <v>20990</v>
      </c>
      <c r="AK20">
        <v>9340</v>
      </c>
      <c r="AL20">
        <v>30330</v>
      </c>
      <c r="AM20" t="s">
        <v>69</v>
      </c>
      <c r="AN20" t="s">
        <v>283</v>
      </c>
      <c r="AO20" t="s">
        <v>55</v>
      </c>
      <c r="AP20" t="s">
        <v>55</v>
      </c>
      <c r="AQ20" t="s">
        <v>71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1</v>
      </c>
    </row>
    <row r="21" spans="1:50" x14ac:dyDescent="0.35">
      <c r="A21" t="s">
        <v>401</v>
      </c>
      <c r="B21" t="s">
        <v>402</v>
      </c>
      <c r="C21" t="s">
        <v>52</v>
      </c>
      <c r="D21" t="s">
        <v>53</v>
      </c>
      <c r="E21" t="s">
        <v>43</v>
      </c>
      <c r="F21" t="s">
        <v>403</v>
      </c>
      <c r="G21" t="s">
        <v>54</v>
      </c>
      <c r="H21" t="s">
        <v>53</v>
      </c>
      <c r="I21" s="1">
        <v>45901</v>
      </c>
      <c r="J21" s="1">
        <v>46996</v>
      </c>
      <c r="K21" t="s">
        <v>56</v>
      </c>
      <c r="L21" t="s">
        <v>404</v>
      </c>
      <c r="M21" s="2">
        <v>45629.363194444442</v>
      </c>
      <c r="N21">
        <v>248914</v>
      </c>
      <c r="O21" s="2">
        <v>45666</v>
      </c>
      <c r="P21" t="s">
        <v>55</v>
      </c>
      <c r="Q21" t="s">
        <v>55</v>
      </c>
      <c r="R21" t="s">
        <v>405</v>
      </c>
      <c r="S21" t="s">
        <v>278</v>
      </c>
      <c r="T21" t="s">
        <v>406</v>
      </c>
      <c r="U21" t="s">
        <v>407</v>
      </c>
      <c r="V21" t="s">
        <v>363</v>
      </c>
      <c r="W21" t="s">
        <v>55</v>
      </c>
      <c r="X21" t="s">
        <v>408</v>
      </c>
      <c r="Y21" t="s">
        <v>55</v>
      </c>
      <c r="Z21" t="s">
        <v>55</v>
      </c>
      <c r="AA21" t="s">
        <v>409</v>
      </c>
      <c r="AB21" t="s">
        <v>87</v>
      </c>
      <c r="AC21" t="s">
        <v>55</v>
      </c>
      <c r="AD21">
        <v>183795</v>
      </c>
      <c r="AE21">
        <v>65119</v>
      </c>
      <c r="AF21">
        <v>248914</v>
      </c>
      <c r="AG21" t="s">
        <v>159</v>
      </c>
      <c r="AH21" t="s">
        <v>160</v>
      </c>
      <c r="AI21">
        <v>248914</v>
      </c>
      <c r="AJ21">
        <v>183795</v>
      </c>
      <c r="AK21">
        <v>65119</v>
      </c>
      <c r="AL21">
        <v>248914</v>
      </c>
      <c r="AM21" t="s">
        <v>235</v>
      </c>
      <c r="AN21" t="s">
        <v>410</v>
      </c>
      <c r="AO21" t="s">
        <v>55</v>
      </c>
      <c r="AP21" t="s">
        <v>55</v>
      </c>
      <c r="AQ21" t="s">
        <v>71</v>
      </c>
      <c r="AR21">
        <v>1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1</v>
      </c>
    </row>
    <row r="22" spans="1:50" x14ac:dyDescent="0.35">
      <c r="A22" t="s">
        <v>391</v>
      </c>
      <c r="B22" t="s">
        <v>392</v>
      </c>
      <c r="C22" t="s">
        <v>52</v>
      </c>
      <c r="D22" t="s">
        <v>53</v>
      </c>
      <c r="E22" t="s">
        <v>43</v>
      </c>
      <c r="F22" t="s">
        <v>54</v>
      </c>
      <c r="G22" t="s">
        <v>55</v>
      </c>
      <c r="H22" t="s">
        <v>53</v>
      </c>
      <c r="I22" s="1">
        <v>45797</v>
      </c>
      <c r="J22" s="1">
        <v>46892</v>
      </c>
      <c r="K22" t="s">
        <v>56</v>
      </c>
      <c r="L22" t="s">
        <v>393</v>
      </c>
      <c r="M22" s="2">
        <v>45613.338194444441</v>
      </c>
      <c r="N22">
        <v>504231</v>
      </c>
      <c r="O22" s="2">
        <v>45616</v>
      </c>
      <c r="P22" t="s">
        <v>55</v>
      </c>
      <c r="Q22" t="s">
        <v>55</v>
      </c>
      <c r="R22" t="s">
        <v>394</v>
      </c>
      <c r="S22" t="s">
        <v>383</v>
      </c>
      <c r="T22" t="s">
        <v>395</v>
      </c>
      <c r="U22" t="s">
        <v>396</v>
      </c>
      <c r="V22" t="s">
        <v>397</v>
      </c>
      <c r="W22" t="s">
        <v>55</v>
      </c>
      <c r="X22" t="s">
        <v>398</v>
      </c>
      <c r="Y22" t="s">
        <v>55</v>
      </c>
      <c r="Z22" t="s">
        <v>55</v>
      </c>
      <c r="AA22" t="s">
        <v>399</v>
      </c>
      <c r="AB22" t="s">
        <v>87</v>
      </c>
      <c r="AC22" t="s">
        <v>55</v>
      </c>
      <c r="AD22">
        <v>360485</v>
      </c>
      <c r="AE22">
        <v>143746</v>
      </c>
      <c r="AF22">
        <v>504231</v>
      </c>
      <c r="AG22" t="s">
        <v>55</v>
      </c>
      <c r="AH22" t="s">
        <v>68</v>
      </c>
      <c r="AI22">
        <v>504231</v>
      </c>
      <c r="AJ22">
        <v>360485</v>
      </c>
      <c r="AK22">
        <v>143746</v>
      </c>
      <c r="AL22">
        <v>504231</v>
      </c>
      <c r="AM22" t="s">
        <v>235</v>
      </c>
      <c r="AN22" t="s">
        <v>400</v>
      </c>
      <c r="AO22" t="s">
        <v>55</v>
      </c>
      <c r="AP22" t="s">
        <v>55</v>
      </c>
      <c r="AQ22" t="s">
        <v>71</v>
      </c>
      <c r="AR22">
        <v>1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1</v>
      </c>
    </row>
    <row r="23" spans="1:50" x14ac:dyDescent="0.35">
      <c r="A23" t="s">
        <v>50</v>
      </c>
      <c r="B23" t="s">
        <v>51</v>
      </c>
      <c r="C23" t="s">
        <v>52</v>
      </c>
      <c r="D23" t="s">
        <v>53</v>
      </c>
      <c r="E23" t="s">
        <v>43</v>
      </c>
      <c r="F23" t="s">
        <v>54</v>
      </c>
      <c r="G23" t="s">
        <v>55</v>
      </c>
      <c r="H23" t="s">
        <v>53</v>
      </c>
      <c r="I23" s="1">
        <v>45333</v>
      </c>
      <c r="J23" s="1">
        <v>46428</v>
      </c>
      <c r="K23" t="s">
        <v>56</v>
      </c>
      <c r="L23" t="s">
        <v>57</v>
      </c>
      <c r="M23" s="2">
        <v>45146.118750000001</v>
      </c>
      <c r="N23">
        <v>289285</v>
      </c>
      <c r="O23" s="2">
        <v>45149</v>
      </c>
      <c r="P23" t="s">
        <v>55</v>
      </c>
      <c r="Q23" t="s">
        <v>55</v>
      </c>
      <c r="R23" t="s">
        <v>58</v>
      </c>
      <c r="S23" t="s">
        <v>59</v>
      </c>
      <c r="T23" t="s">
        <v>60</v>
      </c>
      <c r="U23" t="s">
        <v>61</v>
      </c>
      <c r="V23" t="s">
        <v>62</v>
      </c>
      <c r="W23" t="s">
        <v>55</v>
      </c>
      <c r="X23" t="s">
        <v>63</v>
      </c>
      <c r="Y23" t="s">
        <v>64</v>
      </c>
      <c r="Z23" t="s">
        <v>65</v>
      </c>
      <c r="AA23" t="s">
        <v>66</v>
      </c>
      <c r="AB23" t="s">
        <v>67</v>
      </c>
      <c r="AC23" t="s">
        <v>55</v>
      </c>
      <c r="AD23">
        <v>210656</v>
      </c>
      <c r="AE23">
        <v>78629</v>
      </c>
      <c r="AF23">
        <v>289285</v>
      </c>
      <c r="AG23" t="s">
        <v>55</v>
      </c>
      <c r="AH23" t="s">
        <v>68</v>
      </c>
      <c r="AI23">
        <v>289285</v>
      </c>
      <c r="AJ23">
        <v>210656</v>
      </c>
      <c r="AK23">
        <v>78629</v>
      </c>
      <c r="AL23">
        <v>289285</v>
      </c>
      <c r="AM23" t="s">
        <v>69</v>
      </c>
      <c r="AN23" t="s">
        <v>70</v>
      </c>
      <c r="AO23" t="s">
        <v>55</v>
      </c>
      <c r="AP23" t="s">
        <v>55</v>
      </c>
      <c r="AQ23" t="s">
        <v>71</v>
      </c>
      <c r="AR23">
        <v>1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1</v>
      </c>
    </row>
    <row r="24" spans="1:50" x14ac:dyDescent="0.35">
      <c r="A24" t="s">
        <v>297</v>
      </c>
      <c r="B24" t="s">
        <v>298</v>
      </c>
      <c r="C24" t="s">
        <v>52</v>
      </c>
      <c r="D24" t="s">
        <v>53</v>
      </c>
      <c r="E24" t="s">
        <v>43</v>
      </c>
      <c r="F24" t="s">
        <v>54</v>
      </c>
      <c r="G24" t="s">
        <v>55</v>
      </c>
      <c r="H24" t="s">
        <v>53</v>
      </c>
      <c r="I24" s="1">
        <v>45824</v>
      </c>
      <c r="J24" s="1">
        <v>46553</v>
      </c>
      <c r="K24" t="s">
        <v>56</v>
      </c>
      <c r="L24" t="s">
        <v>299</v>
      </c>
      <c r="M24" s="2">
        <v>45489.527777777781</v>
      </c>
      <c r="N24">
        <v>387175</v>
      </c>
      <c r="O24" s="2">
        <v>45551</v>
      </c>
      <c r="P24" t="s">
        <v>55</v>
      </c>
      <c r="Q24" t="s">
        <v>55</v>
      </c>
      <c r="R24" t="s">
        <v>300</v>
      </c>
      <c r="S24" t="s">
        <v>278</v>
      </c>
      <c r="T24" t="s">
        <v>301</v>
      </c>
      <c r="U24" t="s">
        <v>302</v>
      </c>
      <c r="V24" t="s">
        <v>303</v>
      </c>
      <c r="W24" t="s">
        <v>55</v>
      </c>
      <c r="X24" t="s">
        <v>304</v>
      </c>
      <c r="Y24" t="s">
        <v>55</v>
      </c>
      <c r="Z24" t="s">
        <v>55</v>
      </c>
      <c r="AA24" t="s">
        <v>305</v>
      </c>
      <c r="AB24" t="s">
        <v>87</v>
      </c>
      <c r="AC24" t="s">
        <v>55</v>
      </c>
      <c r="AD24">
        <v>250959</v>
      </c>
      <c r="AE24">
        <v>136216</v>
      </c>
      <c r="AF24">
        <v>387216</v>
      </c>
      <c r="AG24" t="s">
        <v>55</v>
      </c>
      <c r="AH24" t="s">
        <v>68</v>
      </c>
      <c r="AI24">
        <v>387175</v>
      </c>
      <c r="AJ24">
        <v>250959</v>
      </c>
      <c r="AK24">
        <v>136216</v>
      </c>
      <c r="AL24">
        <v>387216</v>
      </c>
      <c r="AM24" t="s">
        <v>235</v>
      </c>
      <c r="AN24" t="s">
        <v>306</v>
      </c>
      <c r="AO24" t="s">
        <v>55</v>
      </c>
      <c r="AP24" t="s">
        <v>55</v>
      </c>
      <c r="AQ24" t="s">
        <v>71</v>
      </c>
      <c r="AR24">
        <v>1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1</v>
      </c>
    </row>
    <row r="25" spans="1:50" x14ac:dyDescent="0.35">
      <c r="A25" t="s">
        <v>529</v>
      </c>
      <c r="B25" t="s">
        <v>530</v>
      </c>
      <c r="C25" t="s">
        <v>52</v>
      </c>
      <c r="D25" t="s">
        <v>55</v>
      </c>
      <c r="E25" t="s">
        <v>43</v>
      </c>
      <c r="F25" t="s">
        <v>54</v>
      </c>
      <c r="G25" t="s">
        <v>55</v>
      </c>
      <c r="H25" t="s">
        <v>53</v>
      </c>
      <c r="I25" s="1">
        <v>45676</v>
      </c>
      <c r="J25" s="1">
        <v>47501</v>
      </c>
      <c r="K25" t="s">
        <v>56</v>
      </c>
      <c r="L25" t="s">
        <v>531</v>
      </c>
      <c r="M25" s="2">
        <v>45453.466666666667</v>
      </c>
      <c r="N25">
        <v>574703</v>
      </c>
      <c r="O25" s="2">
        <v>45492</v>
      </c>
      <c r="P25" t="s">
        <v>55</v>
      </c>
      <c r="Q25" t="s">
        <v>55</v>
      </c>
      <c r="R25" t="s">
        <v>532</v>
      </c>
      <c r="S25" t="s">
        <v>533</v>
      </c>
      <c r="T25" t="s">
        <v>534</v>
      </c>
      <c r="U25" t="s">
        <v>535</v>
      </c>
      <c r="V25" t="s">
        <v>536</v>
      </c>
      <c r="W25" t="s">
        <v>55</v>
      </c>
      <c r="X25" t="s">
        <v>537</v>
      </c>
      <c r="Y25" t="s">
        <v>64</v>
      </c>
      <c r="Z25" t="s">
        <v>55</v>
      </c>
      <c r="AA25" t="s">
        <v>538</v>
      </c>
      <c r="AB25" t="s">
        <v>87</v>
      </c>
      <c r="AC25" t="s">
        <v>55</v>
      </c>
      <c r="AD25">
        <v>415867</v>
      </c>
      <c r="AE25">
        <v>158836</v>
      </c>
      <c r="AF25">
        <v>574703</v>
      </c>
      <c r="AG25" t="s">
        <v>55</v>
      </c>
      <c r="AH25" t="s">
        <v>68</v>
      </c>
      <c r="AI25">
        <v>574703</v>
      </c>
      <c r="AJ25">
        <v>415867</v>
      </c>
      <c r="AK25">
        <v>158836</v>
      </c>
      <c r="AL25">
        <v>574703</v>
      </c>
      <c r="AM25" t="s">
        <v>69</v>
      </c>
      <c r="AN25" t="s">
        <v>539</v>
      </c>
      <c r="AO25" t="s">
        <v>55</v>
      </c>
      <c r="AP25" t="s">
        <v>55</v>
      </c>
      <c r="AQ25" t="s">
        <v>55</v>
      </c>
      <c r="AR25">
        <v>1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1</v>
      </c>
    </row>
    <row r="26" spans="1:50" x14ac:dyDescent="0.35">
      <c r="A26" t="s">
        <v>262</v>
      </c>
      <c r="B26" t="s">
        <v>263</v>
      </c>
      <c r="C26" t="s">
        <v>52</v>
      </c>
      <c r="D26" t="s">
        <v>53</v>
      </c>
      <c r="E26" t="s">
        <v>43</v>
      </c>
      <c r="F26" t="s">
        <v>264</v>
      </c>
      <c r="G26" t="s">
        <v>55</v>
      </c>
      <c r="H26" t="s">
        <v>53</v>
      </c>
      <c r="I26" s="1">
        <v>45809</v>
      </c>
      <c r="J26" s="1">
        <v>47634</v>
      </c>
      <c r="K26" t="s">
        <v>56</v>
      </c>
      <c r="L26" t="s">
        <v>265</v>
      </c>
      <c r="M26" s="2">
        <v>45418.143750000003</v>
      </c>
      <c r="N26">
        <v>700001</v>
      </c>
      <c r="O26" s="2">
        <v>45497</v>
      </c>
      <c r="P26" t="s">
        <v>55</v>
      </c>
      <c r="Q26" t="s">
        <v>55</v>
      </c>
      <c r="R26" t="s">
        <v>266</v>
      </c>
      <c r="S26" t="s">
        <v>267</v>
      </c>
      <c r="T26" t="s">
        <v>268</v>
      </c>
      <c r="U26" t="s">
        <v>269</v>
      </c>
      <c r="V26" t="s">
        <v>270</v>
      </c>
      <c r="W26" t="s">
        <v>55</v>
      </c>
      <c r="X26" t="s">
        <v>271</v>
      </c>
      <c r="Y26" t="s">
        <v>64</v>
      </c>
      <c r="Z26" t="s">
        <v>55</v>
      </c>
      <c r="AA26" t="s">
        <v>272</v>
      </c>
      <c r="AB26" t="s">
        <v>87</v>
      </c>
      <c r="AC26" t="s">
        <v>55</v>
      </c>
      <c r="AD26">
        <v>509013</v>
      </c>
      <c r="AE26">
        <v>190988</v>
      </c>
      <c r="AF26">
        <v>700001</v>
      </c>
      <c r="AG26" t="s">
        <v>55</v>
      </c>
      <c r="AH26" t="s">
        <v>68</v>
      </c>
      <c r="AI26">
        <v>700001</v>
      </c>
      <c r="AJ26">
        <v>509013</v>
      </c>
      <c r="AK26">
        <v>190988</v>
      </c>
      <c r="AL26">
        <v>700001</v>
      </c>
      <c r="AM26" t="s">
        <v>69</v>
      </c>
      <c r="AN26" t="s">
        <v>273</v>
      </c>
      <c r="AO26" t="s">
        <v>55</v>
      </c>
      <c r="AP26" t="s">
        <v>55</v>
      </c>
      <c r="AQ26" t="s">
        <v>71</v>
      </c>
      <c r="AR26">
        <v>1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1</v>
      </c>
    </row>
    <row r="27" spans="1:50" x14ac:dyDescent="0.35">
      <c r="A27" t="s">
        <v>368</v>
      </c>
      <c r="B27" t="s">
        <v>369</v>
      </c>
      <c r="C27" t="s">
        <v>322</v>
      </c>
      <c r="D27" t="s">
        <v>323</v>
      </c>
      <c r="E27" t="s">
        <v>43</v>
      </c>
      <c r="F27" t="s">
        <v>264</v>
      </c>
      <c r="G27" t="s">
        <v>55</v>
      </c>
      <c r="H27" t="s">
        <v>323</v>
      </c>
      <c r="I27" s="1">
        <v>45901</v>
      </c>
      <c r="J27" s="1">
        <v>46996</v>
      </c>
      <c r="K27" t="s">
        <v>56</v>
      </c>
      <c r="L27" t="s">
        <v>370</v>
      </c>
      <c r="M27" s="2">
        <v>45602.423611111109</v>
      </c>
      <c r="N27">
        <v>2611692</v>
      </c>
      <c r="O27" s="2">
        <v>45611</v>
      </c>
      <c r="P27" t="s">
        <v>55</v>
      </c>
      <c r="Q27" t="s">
        <v>55</v>
      </c>
      <c r="R27" t="s">
        <v>371</v>
      </c>
      <c r="S27" t="s">
        <v>372</v>
      </c>
      <c r="T27" t="s">
        <v>373</v>
      </c>
      <c r="U27" t="s">
        <v>374</v>
      </c>
      <c r="V27" t="s">
        <v>375</v>
      </c>
      <c r="W27" t="s">
        <v>55</v>
      </c>
      <c r="X27" t="s">
        <v>376</v>
      </c>
      <c r="Y27" t="s">
        <v>55</v>
      </c>
      <c r="Z27" t="s">
        <v>55</v>
      </c>
      <c r="AA27" t="s">
        <v>377</v>
      </c>
      <c r="AB27" t="s">
        <v>87</v>
      </c>
      <c r="AC27" t="s">
        <v>55</v>
      </c>
      <c r="AD27">
        <v>2408530</v>
      </c>
      <c r="AE27">
        <v>203161</v>
      </c>
      <c r="AF27">
        <v>2611692</v>
      </c>
      <c r="AG27" t="s">
        <v>55</v>
      </c>
      <c r="AH27" t="s">
        <v>68</v>
      </c>
      <c r="AI27">
        <v>2611692</v>
      </c>
      <c r="AJ27">
        <v>2408530</v>
      </c>
      <c r="AK27">
        <v>203161</v>
      </c>
      <c r="AL27">
        <v>2611692</v>
      </c>
      <c r="AM27" t="s">
        <v>235</v>
      </c>
      <c r="AN27" t="s">
        <v>378</v>
      </c>
      <c r="AO27" t="s">
        <v>55</v>
      </c>
      <c r="AP27" t="s">
        <v>55</v>
      </c>
      <c r="AQ27" t="s">
        <v>71</v>
      </c>
      <c r="AR27">
        <v>1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1</v>
      </c>
    </row>
    <row r="28" spans="1:50" ht="188.5" x14ac:dyDescent="0.35">
      <c r="A28" t="s">
        <v>494</v>
      </c>
      <c r="B28" t="s">
        <v>495</v>
      </c>
      <c r="C28" t="s">
        <v>52</v>
      </c>
      <c r="D28" t="s">
        <v>53</v>
      </c>
      <c r="E28" t="s">
        <v>43</v>
      </c>
      <c r="F28" t="s">
        <v>264</v>
      </c>
      <c r="G28" t="s">
        <v>55</v>
      </c>
      <c r="H28" t="s">
        <v>53</v>
      </c>
      <c r="I28" s="1">
        <v>45839</v>
      </c>
      <c r="J28" s="1">
        <v>47299</v>
      </c>
      <c r="K28" t="s">
        <v>56</v>
      </c>
      <c r="L28" t="s">
        <v>496</v>
      </c>
      <c r="M28" s="2">
        <v>45681.345833333333</v>
      </c>
      <c r="N28">
        <v>1080636</v>
      </c>
      <c r="O28" s="2">
        <v>45685</v>
      </c>
      <c r="P28" t="s">
        <v>55</v>
      </c>
      <c r="Q28" t="s">
        <v>55</v>
      </c>
      <c r="R28" t="s">
        <v>497</v>
      </c>
      <c r="S28" t="s">
        <v>498</v>
      </c>
      <c r="T28" t="s">
        <v>499</v>
      </c>
      <c r="U28" t="s">
        <v>500</v>
      </c>
      <c r="V28" s="3" t="s">
        <v>501</v>
      </c>
      <c r="W28" t="s">
        <v>55</v>
      </c>
      <c r="X28" t="s">
        <v>502</v>
      </c>
      <c r="Y28" t="s">
        <v>55</v>
      </c>
      <c r="Z28" t="s">
        <v>503</v>
      </c>
      <c r="AA28" t="s">
        <v>504</v>
      </c>
      <c r="AB28" t="s">
        <v>259</v>
      </c>
      <c r="AC28" t="s">
        <v>55</v>
      </c>
      <c r="AD28">
        <v>777304</v>
      </c>
      <c r="AE28">
        <v>303332</v>
      </c>
      <c r="AF28">
        <v>1080636</v>
      </c>
      <c r="AG28" t="s">
        <v>505</v>
      </c>
      <c r="AH28" t="s">
        <v>160</v>
      </c>
      <c r="AI28">
        <v>1080636</v>
      </c>
      <c r="AJ28">
        <v>777304</v>
      </c>
      <c r="AK28">
        <v>303332</v>
      </c>
      <c r="AL28">
        <v>1080636</v>
      </c>
      <c r="AM28" t="s">
        <v>235</v>
      </c>
      <c r="AN28" t="s">
        <v>506</v>
      </c>
      <c r="AO28" t="s">
        <v>55</v>
      </c>
      <c r="AP28" t="s">
        <v>55</v>
      </c>
      <c r="AQ28" t="s">
        <v>71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1</v>
      </c>
    </row>
    <row r="29" spans="1:50" x14ac:dyDescent="0.35">
      <c r="A29" t="s">
        <v>212</v>
      </c>
      <c r="B29" t="s">
        <v>213</v>
      </c>
      <c r="C29" t="s">
        <v>52</v>
      </c>
      <c r="D29" t="s">
        <v>53</v>
      </c>
      <c r="E29" t="s">
        <v>43</v>
      </c>
      <c r="F29" t="s">
        <v>203</v>
      </c>
      <c r="G29" t="s">
        <v>55</v>
      </c>
      <c r="H29" t="s">
        <v>53</v>
      </c>
      <c r="I29" s="1">
        <v>45658</v>
      </c>
      <c r="J29" s="1">
        <v>47118</v>
      </c>
      <c r="K29" t="s">
        <v>56</v>
      </c>
      <c r="L29" t="s">
        <v>214</v>
      </c>
      <c r="M29" s="2">
        <v>45307.425000000003</v>
      </c>
      <c r="N29">
        <v>999602</v>
      </c>
      <c r="O29" s="2">
        <v>45350</v>
      </c>
      <c r="P29" t="s">
        <v>55</v>
      </c>
      <c r="Q29" t="s">
        <v>55</v>
      </c>
      <c r="R29" t="s">
        <v>213</v>
      </c>
      <c r="S29" t="s">
        <v>215</v>
      </c>
      <c r="T29" t="s">
        <v>216</v>
      </c>
      <c r="U29" t="s">
        <v>217</v>
      </c>
      <c r="V29" t="s">
        <v>218</v>
      </c>
      <c r="W29" t="s">
        <v>55</v>
      </c>
      <c r="X29" t="s">
        <v>219</v>
      </c>
      <c r="Y29" t="s">
        <v>64</v>
      </c>
      <c r="Z29" t="s">
        <v>55</v>
      </c>
      <c r="AA29" t="s">
        <v>220</v>
      </c>
      <c r="AB29" t="s">
        <v>87</v>
      </c>
      <c r="AC29" t="s">
        <v>55</v>
      </c>
      <c r="AD29">
        <v>713102</v>
      </c>
      <c r="AE29">
        <v>286500</v>
      </c>
      <c r="AF29">
        <v>999602</v>
      </c>
      <c r="AG29" t="s">
        <v>55</v>
      </c>
      <c r="AH29" t="s">
        <v>68</v>
      </c>
      <c r="AI29">
        <v>999602</v>
      </c>
      <c r="AJ29">
        <v>713102</v>
      </c>
      <c r="AK29">
        <v>286500</v>
      </c>
      <c r="AL29">
        <v>999602</v>
      </c>
      <c r="AM29" t="s">
        <v>69</v>
      </c>
      <c r="AN29" t="s">
        <v>221</v>
      </c>
      <c r="AO29" t="s">
        <v>55</v>
      </c>
      <c r="AP29" t="s">
        <v>55</v>
      </c>
      <c r="AQ29" t="s">
        <v>71</v>
      </c>
      <c r="AR29">
        <v>1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1</v>
      </c>
    </row>
    <row r="30" spans="1:50" x14ac:dyDescent="0.35">
      <c r="A30" t="s">
        <v>136</v>
      </c>
      <c r="B30" t="s">
        <v>137</v>
      </c>
      <c r="C30" t="s">
        <v>93</v>
      </c>
      <c r="D30" t="s">
        <v>94</v>
      </c>
      <c r="E30" t="s">
        <v>45</v>
      </c>
      <c r="F30" t="s">
        <v>95</v>
      </c>
      <c r="G30" t="s">
        <v>55</v>
      </c>
      <c r="H30" t="s">
        <v>94</v>
      </c>
      <c r="I30" s="1">
        <v>45505</v>
      </c>
      <c r="J30" s="1">
        <v>46234</v>
      </c>
      <c r="K30" t="s">
        <v>56</v>
      </c>
      <c r="L30" t="s">
        <v>138</v>
      </c>
      <c r="M30" s="2">
        <v>45223.149305555555</v>
      </c>
      <c r="N30" t="s">
        <v>55</v>
      </c>
      <c r="O30" s="2">
        <v>45246</v>
      </c>
      <c r="P30" t="s">
        <v>55</v>
      </c>
      <c r="Q30" t="s">
        <v>55</v>
      </c>
      <c r="R30" t="s">
        <v>137</v>
      </c>
      <c r="S30" t="s">
        <v>139</v>
      </c>
      <c r="T30" t="s">
        <v>140</v>
      </c>
      <c r="U30" t="s">
        <v>141</v>
      </c>
      <c r="V30" t="s">
        <v>142</v>
      </c>
      <c r="W30" t="s">
        <v>55</v>
      </c>
      <c r="X30" t="s">
        <v>143</v>
      </c>
      <c r="Y30" t="s">
        <v>144</v>
      </c>
      <c r="Z30" t="s">
        <v>55</v>
      </c>
      <c r="AA30" t="s">
        <v>55</v>
      </c>
      <c r="AB30" t="s">
        <v>145</v>
      </c>
      <c r="AC30" t="s">
        <v>55</v>
      </c>
      <c r="AD30" t="s">
        <v>55</v>
      </c>
      <c r="AE30" t="s">
        <v>55</v>
      </c>
      <c r="AF30" t="s">
        <v>55</v>
      </c>
      <c r="AG30" t="s">
        <v>55</v>
      </c>
      <c r="AH30" t="s">
        <v>68</v>
      </c>
      <c r="AI30" t="s">
        <v>55</v>
      </c>
      <c r="AJ30" t="s">
        <v>55</v>
      </c>
      <c r="AK30" t="s">
        <v>55</v>
      </c>
      <c r="AL30" t="s">
        <v>55</v>
      </c>
      <c r="AM30" t="s">
        <v>69</v>
      </c>
      <c r="AN30" t="s">
        <v>146</v>
      </c>
      <c r="AO30" t="s">
        <v>55</v>
      </c>
      <c r="AP30" t="s">
        <v>55</v>
      </c>
      <c r="AQ30" t="s">
        <v>90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</row>
    <row r="31" spans="1:50" x14ac:dyDescent="0.35">
      <c r="A31" t="s">
        <v>284</v>
      </c>
      <c r="B31" t="s">
        <v>285</v>
      </c>
      <c r="C31" t="s">
        <v>286</v>
      </c>
      <c r="D31" t="s">
        <v>287</v>
      </c>
      <c r="E31" t="s">
        <v>43</v>
      </c>
      <c r="F31" t="s">
        <v>264</v>
      </c>
      <c r="G31" t="s">
        <v>55</v>
      </c>
      <c r="H31" t="s">
        <v>287</v>
      </c>
      <c r="I31" s="1">
        <v>45672</v>
      </c>
      <c r="J31" s="1">
        <v>46402</v>
      </c>
      <c r="K31" t="s">
        <v>56</v>
      </c>
      <c r="L31" t="s">
        <v>288</v>
      </c>
      <c r="M31" s="2">
        <v>45443.27847222222</v>
      </c>
      <c r="N31">
        <v>174720</v>
      </c>
      <c r="O31" s="2">
        <v>45553</v>
      </c>
      <c r="P31" t="s">
        <v>55</v>
      </c>
      <c r="Q31" t="s">
        <v>55</v>
      </c>
      <c r="R31" t="s">
        <v>289</v>
      </c>
      <c r="S31" t="s">
        <v>278</v>
      </c>
      <c r="T31" t="s">
        <v>290</v>
      </c>
      <c r="U31" t="s">
        <v>291</v>
      </c>
      <c r="V31" t="s">
        <v>292</v>
      </c>
      <c r="W31" t="s">
        <v>55</v>
      </c>
      <c r="X31" t="s">
        <v>293</v>
      </c>
      <c r="Y31" t="s">
        <v>55</v>
      </c>
      <c r="Z31" t="s">
        <v>294</v>
      </c>
      <c r="AA31" t="s">
        <v>295</v>
      </c>
      <c r="AB31" t="s">
        <v>87</v>
      </c>
      <c r="AC31" t="s">
        <v>55</v>
      </c>
      <c r="AD31">
        <v>128284</v>
      </c>
      <c r="AE31">
        <v>46435</v>
      </c>
      <c r="AF31">
        <v>174720</v>
      </c>
      <c r="AG31" t="s">
        <v>55</v>
      </c>
      <c r="AH31" t="s">
        <v>68</v>
      </c>
      <c r="AI31">
        <v>174720</v>
      </c>
      <c r="AJ31">
        <v>128284</v>
      </c>
      <c r="AK31">
        <v>46435</v>
      </c>
      <c r="AL31">
        <v>174720</v>
      </c>
      <c r="AM31" t="s">
        <v>69</v>
      </c>
      <c r="AN31" t="s">
        <v>296</v>
      </c>
      <c r="AO31" t="s">
        <v>55</v>
      </c>
      <c r="AP31" t="s">
        <v>55</v>
      </c>
      <c r="AQ31" t="s">
        <v>71</v>
      </c>
      <c r="AR31">
        <v>1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1</v>
      </c>
    </row>
    <row r="32" spans="1:50" x14ac:dyDescent="0.35">
      <c r="A32" t="s">
        <v>355</v>
      </c>
      <c r="B32" t="s">
        <v>356</v>
      </c>
      <c r="C32" t="s">
        <v>309</v>
      </c>
      <c r="D32" t="s">
        <v>310</v>
      </c>
      <c r="E32" t="s">
        <v>43</v>
      </c>
      <c r="F32" t="s">
        <v>357</v>
      </c>
      <c r="G32" t="s">
        <v>358</v>
      </c>
      <c r="H32" t="s">
        <v>310</v>
      </c>
      <c r="I32" s="1">
        <v>45748</v>
      </c>
      <c r="J32" s="1">
        <v>46843</v>
      </c>
      <c r="K32" t="s">
        <v>56</v>
      </c>
      <c r="L32" t="s">
        <v>359</v>
      </c>
      <c r="M32" s="2">
        <v>45575.422222222223</v>
      </c>
      <c r="N32">
        <v>349996</v>
      </c>
      <c r="O32" s="2">
        <v>45594</v>
      </c>
      <c r="P32" t="s">
        <v>55</v>
      </c>
      <c r="Q32" t="s">
        <v>55</v>
      </c>
      <c r="R32" t="s">
        <v>360</v>
      </c>
      <c r="S32" t="s">
        <v>278</v>
      </c>
      <c r="T32" t="s">
        <v>361</v>
      </c>
      <c r="U32" t="s">
        <v>362</v>
      </c>
      <c r="V32" t="s">
        <v>363</v>
      </c>
      <c r="W32" t="s">
        <v>55</v>
      </c>
      <c r="X32" t="s">
        <v>364</v>
      </c>
      <c r="Y32" t="s">
        <v>55</v>
      </c>
      <c r="Z32" t="s">
        <v>365</v>
      </c>
      <c r="AA32" t="s">
        <v>366</v>
      </c>
      <c r="AB32" t="s">
        <v>87</v>
      </c>
      <c r="AC32" t="s">
        <v>55</v>
      </c>
      <c r="AD32">
        <v>318178</v>
      </c>
      <c r="AE32">
        <v>31818</v>
      </c>
      <c r="AF32">
        <v>349996</v>
      </c>
      <c r="AG32" t="s">
        <v>159</v>
      </c>
      <c r="AH32" t="s">
        <v>160</v>
      </c>
      <c r="AI32">
        <v>349996</v>
      </c>
      <c r="AJ32">
        <v>318178</v>
      </c>
      <c r="AK32">
        <v>31818</v>
      </c>
      <c r="AL32">
        <v>349996</v>
      </c>
      <c r="AM32" t="s">
        <v>235</v>
      </c>
      <c r="AN32" t="s">
        <v>367</v>
      </c>
      <c r="AO32" t="s">
        <v>55</v>
      </c>
      <c r="AP32" t="s">
        <v>55</v>
      </c>
      <c r="AQ32" t="s">
        <v>320</v>
      </c>
      <c r="AR32">
        <v>1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1</v>
      </c>
    </row>
    <row r="33" spans="1:50" x14ac:dyDescent="0.35">
      <c r="A33" t="s">
        <v>458</v>
      </c>
      <c r="B33" t="s">
        <v>459</v>
      </c>
      <c r="C33" t="s">
        <v>309</v>
      </c>
      <c r="D33" t="s">
        <v>310</v>
      </c>
      <c r="E33" t="s">
        <v>43</v>
      </c>
      <c r="F33" t="s">
        <v>54</v>
      </c>
      <c r="G33" t="s">
        <v>55</v>
      </c>
      <c r="H33" t="s">
        <v>310</v>
      </c>
      <c r="I33" s="1">
        <v>45967</v>
      </c>
      <c r="J33" s="1">
        <v>47427</v>
      </c>
      <c r="K33" t="s">
        <v>460</v>
      </c>
      <c r="L33" t="s">
        <v>461</v>
      </c>
      <c r="M33" s="2">
        <v>45669.109722222223</v>
      </c>
      <c r="N33">
        <v>599637</v>
      </c>
      <c r="O33" s="2">
        <v>45713</v>
      </c>
      <c r="P33" t="s">
        <v>55</v>
      </c>
      <c r="Q33" t="s">
        <v>55</v>
      </c>
      <c r="R33" t="s">
        <v>459</v>
      </c>
      <c r="S33" t="s">
        <v>462</v>
      </c>
      <c r="T33" t="s">
        <v>463</v>
      </c>
      <c r="U33" t="s">
        <v>464</v>
      </c>
      <c r="V33" t="s">
        <v>330</v>
      </c>
      <c r="W33" t="s">
        <v>55</v>
      </c>
      <c r="X33" t="s">
        <v>465</v>
      </c>
      <c r="Y33" t="s">
        <v>55</v>
      </c>
      <c r="Z33" t="s">
        <v>332</v>
      </c>
      <c r="AA33" t="s">
        <v>466</v>
      </c>
      <c r="AB33" t="s">
        <v>87</v>
      </c>
      <c r="AC33" t="s">
        <v>55</v>
      </c>
      <c r="AD33">
        <v>444427</v>
      </c>
      <c r="AE33">
        <v>155210</v>
      </c>
      <c r="AF33">
        <v>599395</v>
      </c>
      <c r="AG33" t="s">
        <v>55</v>
      </c>
      <c r="AH33" t="s">
        <v>68</v>
      </c>
      <c r="AI33">
        <v>599637</v>
      </c>
      <c r="AJ33">
        <v>444427</v>
      </c>
      <c r="AK33">
        <v>155210</v>
      </c>
      <c r="AL33">
        <v>599395</v>
      </c>
      <c r="AM33" t="s">
        <v>235</v>
      </c>
      <c r="AN33" t="s">
        <v>467</v>
      </c>
      <c r="AO33" t="s">
        <v>55</v>
      </c>
      <c r="AP33" t="s">
        <v>55</v>
      </c>
      <c r="AQ33" t="s">
        <v>320</v>
      </c>
      <c r="AR33">
        <v>1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1</v>
      </c>
    </row>
    <row r="34" spans="1:50" x14ac:dyDescent="0.35">
      <c r="A34" t="s">
        <v>479</v>
      </c>
      <c r="B34" t="s">
        <v>480</v>
      </c>
      <c r="C34" t="s">
        <v>322</v>
      </c>
      <c r="D34" t="s">
        <v>323</v>
      </c>
      <c r="E34" t="s">
        <v>47</v>
      </c>
      <c r="F34" t="s">
        <v>55</v>
      </c>
      <c r="G34" t="s">
        <v>55</v>
      </c>
      <c r="H34" t="s">
        <v>323</v>
      </c>
      <c r="I34" t="s">
        <v>55</v>
      </c>
      <c r="J34" t="s">
        <v>55</v>
      </c>
      <c r="K34" t="s">
        <v>56</v>
      </c>
      <c r="L34" t="s">
        <v>481</v>
      </c>
      <c r="M34" s="2">
        <v>45672.154166666667</v>
      </c>
      <c r="N34" t="s">
        <v>55</v>
      </c>
      <c r="O34" s="2">
        <v>45791</v>
      </c>
      <c r="P34" t="s">
        <v>55</v>
      </c>
      <c r="Q34" t="s">
        <v>55</v>
      </c>
      <c r="R34" t="s">
        <v>55</v>
      </c>
      <c r="S34" t="s">
        <v>452</v>
      </c>
      <c r="T34" t="s">
        <v>482</v>
      </c>
      <c r="U34" t="s">
        <v>483</v>
      </c>
      <c r="V34" t="s">
        <v>55</v>
      </c>
      <c r="W34" t="s">
        <v>55</v>
      </c>
      <c r="X34" t="s">
        <v>484</v>
      </c>
      <c r="Y34" t="s">
        <v>55</v>
      </c>
      <c r="Z34" t="s">
        <v>55</v>
      </c>
      <c r="AA34" t="s">
        <v>55</v>
      </c>
      <c r="AB34" t="s">
        <v>456</v>
      </c>
      <c r="AC34" t="s">
        <v>55</v>
      </c>
      <c r="AD34" t="s">
        <v>55</v>
      </c>
      <c r="AE34" t="s">
        <v>55</v>
      </c>
      <c r="AF34" t="s">
        <v>55</v>
      </c>
      <c r="AG34" t="s">
        <v>55</v>
      </c>
      <c r="AH34" t="s">
        <v>68</v>
      </c>
      <c r="AI34" t="s">
        <v>55</v>
      </c>
      <c r="AJ34" t="s">
        <v>55</v>
      </c>
      <c r="AK34" t="s">
        <v>55</v>
      </c>
      <c r="AL34" t="s">
        <v>55</v>
      </c>
      <c r="AM34" t="s">
        <v>235</v>
      </c>
      <c r="AN34" t="s">
        <v>485</v>
      </c>
      <c r="AO34" t="s">
        <v>55</v>
      </c>
      <c r="AP34" t="s">
        <v>55</v>
      </c>
      <c r="AQ34" t="s">
        <v>71</v>
      </c>
      <c r="AR34">
        <v>0</v>
      </c>
      <c r="AS34">
        <v>0</v>
      </c>
      <c r="AT34">
        <v>0</v>
      </c>
      <c r="AU34">
        <v>0</v>
      </c>
      <c r="AV34">
        <v>1</v>
      </c>
      <c r="AW34">
        <v>0</v>
      </c>
      <c r="AX34">
        <v>0</v>
      </c>
    </row>
    <row r="35" spans="1:50" x14ac:dyDescent="0.35">
      <c r="A35" t="s">
        <v>91</v>
      </c>
      <c r="B35" t="s">
        <v>92</v>
      </c>
      <c r="C35" t="s">
        <v>93</v>
      </c>
      <c r="D35" t="s">
        <v>94</v>
      </c>
      <c r="E35" t="s">
        <v>44</v>
      </c>
      <c r="F35" t="s">
        <v>95</v>
      </c>
      <c r="G35" t="s">
        <v>55</v>
      </c>
      <c r="H35" t="s">
        <v>94</v>
      </c>
      <c r="I35" s="1">
        <v>45231</v>
      </c>
      <c r="J35" s="1">
        <v>45688</v>
      </c>
      <c r="K35" t="s">
        <v>96</v>
      </c>
      <c r="L35" t="s">
        <v>97</v>
      </c>
      <c r="M35" s="2">
        <v>45202.166666666664</v>
      </c>
      <c r="N35">
        <v>306929</v>
      </c>
      <c r="O35" s="2">
        <v>45210</v>
      </c>
      <c r="P35" t="s">
        <v>55</v>
      </c>
      <c r="Q35" t="s">
        <v>55</v>
      </c>
      <c r="R35" t="s">
        <v>92</v>
      </c>
      <c r="S35" t="s">
        <v>98</v>
      </c>
      <c r="T35" t="s">
        <v>99</v>
      </c>
      <c r="U35" t="s">
        <v>100</v>
      </c>
      <c r="V35" t="s">
        <v>101</v>
      </c>
      <c r="W35" t="s">
        <v>55</v>
      </c>
      <c r="X35" t="s">
        <v>102</v>
      </c>
      <c r="Y35" t="s">
        <v>55</v>
      </c>
      <c r="Z35" t="s">
        <v>103</v>
      </c>
      <c r="AA35" t="s">
        <v>104</v>
      </c>
      <c r="AB35" t="s">
        <v>105</v>
      </c>
      <c r="AC35" t="s">
        <v>55</v>
      </c>
      <c r="AD35">
        <v>212408</v>
      </c>
      <c r="AE35">
        <v>94521</v>
      </c>
      <c r="AF35">
        <v>306929</v>
      </c>
      <c r="AG35" t="s">
        <v>55</v>
      </c>
      <c r="AH35" t="s">
        <v>68</v>
      </c>
      <c r="AI35">
        <v>306929</v>
      </c>
      <c r="AJ35">
        <v>212408</v>
      </c>
      <c r="AK35">
        <v>94521</v>
      </c>
      <c r="AL35">
        <v>306929</v>
      </c>
      <c r="AM35" t="s">
        <v>69</v>
      </c>
      <c r="AN35" t="s">
        <v>106</v>
      </c>
      <c r="AO35">
        <v>274808</v>
      </c>
      <c r="AP35" t="s">
        <v>107</v>
      </c>
      <c r="AQ35" t="s">
        <v>90</v>
      </c>
      <c r="AR35">
        <v>0</v>
      </c>
      <c r="AS35">
        <v>1</v>
      </c>
      <c r="AT35">
        <v>0</v>
      </c>
      <c r="AU35">
        <v>0</v>
      </c>
      <c r="AV35">
        <v>0</v>
      </c>
      <c r="AW35">
        <v>0</v>
      </c>
      <c r="AX35">
        <v>1</v>
      </c>
    </row>
    <row r="36" spans="1:50" x14ac:dyDescent="0.35">
      <c r="A36" t="s">
        <v>237</v>
      </c>
      <c r="B36" t="s">
        <v>238</v>
      </c>
      <c r="C36" t="s">
        <v>52</v>
      </c>
      <c r="D36" t="s">
        <v>53</v>
      </c>
      <c r="E36" t="s">
        <v>44</v>
      </c>
      <c r="F36" t="s">
        <v>54</v>
      </c>
      <c r="G36" t="s">
        <v>55</v>
      </c>
      <c r="H36" t="s">
        <v>53</v>
      </c>
      <c r="I36" s="1">
        <v>45310</v>
      </c>
      <c r="J36" s="1">
        <v>46405</v>
      </c>
      <c r="K36" t="s">
        <v>56</v>
      </c>
      <c r="L36" t="s">
        <v>239</v>
      </c>
      <c r="M36" s="2">
        <v>45364.30972222222</v>
      </c>
      <c r="N36">
        <v>270753</v>
      </c>
      <c r="O36" s="2">
        <v>45126</v>
      </c>
      <c r="P36" t="s">
        <v>55</v>
      </c>
      <c r="Q36" t="s">
        <v>55</v>
      </c>
      <c r="R36" t="s">
        <v>240</v>
      </c>
      <c r="S36" t="s">
        <v>241</v>
      </c>
      <c r="T36" t="s">
        <v>242</v>
      </c>
      <c r="U36" t="s">
        <v>243</v>
      </c>
      <c r="V36" t="s">
        <v>244</v>
      </c>
      <c r="W36" t="s">
        <v>55</v>
      </c>
      <c r="X36" t="s">
        <v>245</v>
      </c>
      <c r="Y36" t="s">
        <v>55</v>
      </c>
      <c r="Z36" t="s">
        <v>55</v>
      </c>
      <c r="AA36" t="s">
        <v>55</v>
      </c>
      <c r="AB36" t="s">
        <v>145</v>
      </c>
      <c r="AC36" t="s">
        <v>55</v>
      </c>
      <c r="AD36">
        <v>197536</v>
      </c>
      <c r="AE36">
        <v>73217</v>
      </c>
      <c r="AF36">
        <v>270753</v>
      </c>
      <c r="AG36" t="s">
        <v>55</v>
      </c>
      <c r="AH36" t="s">
        <v>68</v>
      </c>
      <c r="AI36">
        <v>270753</v>
      </c>
      <c r="AJ36">
        <v>197536</v>
      </c>
      <c r="AK36">
        <v>73217</v>
      </c>
      <c r="AL36">
        <v>270753</v>
      </c>
      <c r="AM36" t="s">
        <v>69</v>
      </c>
      <c r="AN36" t="s">
        <v>246</v>
      </c>
      <c r="AO36">
        <v>82234</v>
      </c>
      <c r="AP36" t="s">
        <v>175</v>
      </c>
      <c r="AQ36" t="s">
        <v>71</v>
      </c>
      <c r="AR36">
        <v>0</v>
      </c>
      <c r="AS36">
        <v>1</v>
      </c>
      <c r="AT36">
        <v>0</v>
      </c>
      <c r="AU36">
        <v>0</v>
      </c>
      <c r="AV36">
        <v>0</v>
      </c>
      <c r="AW36">
        <v>0</v>
      </c>
      <c r="AX36">
        <v>1</v>
      </c>
    </row>
    <row r="37" spans="1:50" ht="409.5" x14ac:dyDescent="0.35">
      <c r="A37" t="s">
        <v>147</v>
      </c>
      <c r="B37" t="s">
        <v>148</v>
      </c>
      <c r="C37" t="s">
        <v>52</v>
      </c>
      <c r="D37" t="s">
        <v>53</v>
      </c>
      <c r="E37" t="s">
        <v>43</v>
      </c>
      <c r="F37" t="s">
        <v>149</v>
      </c>
      <c r="G37" t="s">
        <v>54</v>
      </c>
      <c r="H37" t="s">
        <v>53</v>
      </c>
      <c r="I37" s="1">
        <v>45415</v>
      </c>
      <c r="J37" s="1">
        <v>46509</v>
      </c>
      <c r="K37" t="s">
        <v>56</v>
      </c>
      <c r="L37" t="s">
        <v>150</v>
      </c>
      <c r="M37" s="2">
        <v>45224.404166666667</v>
      </c>
      <c r="N37">
        <v>130000</v>
      </c>
      <c r="O37" s="2">
        <v>45233</v>
      </c>
      <c r="P37" t="s">
        <v>55</v>
      </c>
      <c r="Q37" t="s">
        <v>55</v>
      </c>
      <c r="R37" t="s">
        <v>148</v>
      </c>
      <c r="S37" t="s">
        <v>151</v>
      </c>
      <c r="T37" t="s">
        <v>152</v>
      </c>
      <c r="U37" t="s">
        <v>153</v>
      </c>
      <c r="V37" t="s">
        <v>154</v>
      </c>
      <c r="W37" t="s">
        <v>55</v>
      </c>
      <c r="X37" t="s">
        <v>155</v>
      </c>
      <c r="Y37" t="s">
        <v>55</v>
      </c>
      <c r="Z37" s="3" t="s">
        <v>156</v>
      </c>
      <c r="AA37" t="s">
        <v>157</v>
      </c>
      <c r="AB37" t="s">
        <v>158</v>
      </c>
      <c r="AC37" t="s">
        <v>55</v>
      </c>
      <c r="AD37">
        <v>94323</v>
      </c>
      <c r="AE37">
        <v>35677</v>
      </c>
      <c r="AF37">
        <v>130000</v>
      </c>
      <c r="AG37" t="s">
        <v>159</v>
      </c>
      <c r="AH37" t="s">
        <v>160</v>
      </c>
      <c r="AI37">
        <v>130000</v>
      </c>
      <c r="AJ37">
        <v>94323</v>
      </c>
      <c r="AK37">
        <v>35677</v>
      </c>
      <c r="AL37">
        <v>130000</v>
      </c>
      <c r="AM37" t="s">
        <v>69</v>
      </c>
      <c r="AN37" t="s">
        <v>161</v>
      </c>
      <c r="AO37" t="s">
        <v>55</v>
      </c>
      <c r="AP37" t="s">
        <v>55</v>
      </c>
      <c r="AQ37" t="s">
        <v>71</v>
      </c>
      <c r="AR37">
        <v>1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1</v>
      </c>
    </row>
    <row r="38" spans="1:50" x14ac:dyDescent="0.35">
      <c r="A38" t="s">
        <v>176</v>
      </c>
      <c r="B38" t="s">
        <v>177</v>
      </c>
      <c r="C38" t="s">
        <v>110</v>
      </c>
      <c r="D38" t="s">
        <v>111</v>
      </c>
      <c r="E38" t="s">
        <v>43</v>
      </c>
      <c r="F38" t="s">
        <v>164</v>
      </c>
      <c r="G38" t="s">
        <v>178</v>
      </c>
      <c r="H38" t="s">
        <v>111</v>
      </c>
      <c r="I38" s="1">
        <v>45597</v>
      </c>
      <c r="J38" s="1">
        <v>47057</v>
      </c>
      <c r="K38" t="s">
        <v>56</v>
      </c>
      <c r="L38" t="s">
        <v>179</v>
      </c>
      <c r="M38" s="2">
        <v>45275.387499999997</v>
      </c>
      <c r="N38">
        <v>118692</v>
      </c>
      <c r="O38" s="2">
        <v>45294</v>
      </c>
      <c r="P38" t="s">
        <v>55</v>
      </c>
      <c r="Q38" t="s">
        <v>55</v>
      </c>
      <c r="R38" t="s">
        <v>177</v>
      </c>
      <c r="S38" t="s">
        <v>180</v>
      </c>
      <c r="T38" t="s">
        <v>181</v>
      </c>
      <c r="U38" t="s">
        <v>182</v>
      </c>
      <c r="V38" t="s">
        <v>64</v>
      </c>
      <c r="W38" t="s">
        <v>55</v>
      </c>
      <c r="X38" t="s">
        <v>183</v>
      </c>
      <c r="Y38" t="s">
        <v>64</v>
      </c>
      <c r="Z38" t="s">
        <v>55</v>
      </c>
      <c r="AA38" t="s">
        <v>184</v>
      </c>
      <c r="AB38" t="s">
        <v>185</v>
      </c>
      <c r="AC38" t="s">
        <v>55</v>
      </c>
      <c r="AD38">
        <v>84780</v>
      </c>
      <c r="AE38">
        <v>33912</v>
      </c>
      <c r="AF38">
        <v>118692</v>
      </c>
      <c r="AG38" t="s">
        <v>159</v>
      </c>
      <c r="AH38" t="s">
        <v>160</v>
      </c>
      <c r="AI38">
        <v>118692</v>
      </c>
      <c r="AJ38">
        <v>84780</v>
      </c>
      <c r="AK38">
        <v>33912</v>
      </c>
      <c r="AL38">
        <v>118692</v>
      </c>
      <c r="AM38" t="s">
        <v>69</v>
      </c>
      <c r="AN38" t="s">
        <v>186</v>
      </c>
      <c r="AO38" t="s">
        <v>55</v>
      </c>
      <c r="AP38" t="s">
        <v>55</v>
      </c>
      <c r="AQ38" t="s">
        <v>123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1</v>
      </c>
    </row>
    <row r="39" spans="1:50" x14ac:dyDescent="0.35">
      <c r="A39" t="s">
        <v>486</v>
      </c>
      <c r="B39" t="s">
        <v>487</v>
      </c>
      <c r="C39" t="s">
        <v>52</v>
      </c>
      <c r="D39" t="s">
        <v>53</v>
      </c>
      <c r="E39" t="s">
        <v>43</v>
      </c>
      <c r="F39" t="s">
        <v>54</v>
      </c>
      <c r="G39" t="s">
        <v>55</v>
      </c>
      <c r="H39" t="s">
        <v>53</v>
      </c>
      <c r="I39" s="1">
        <v>45864</v>
      </c>
      <c r="J39" s="1">
        <v>46228</v>
      </c>
      <c r="K39" t="s">
        <v>56</v>
      </c>
      <c r="L39" t="s">
        <v>488</v>
      </c>
      <c r="M39" s="2">
        <v>45678.179166666669</v>
      </c>
      <c r="N39">
        <v>121167</v>
      </c>
      <c r="O39" s="2">
        <v>45714</v>
      </c>
      <c r="P39" t="s">
        <v>55</v>
      </c>
      <c r="Q39" t="s">
        <v>55</v>
      </c>
      <c r="R39" t="s">
        <v>487</v>
      </c>
      <c r="S39" t="s">
        <v>383</v>
      </c>
      <c r="T39" t="s">
        <v>489</v>
      </c>
      <c r="U39" t="s">
        <v>490</v>
      </c>
      <c r="V39" t="s">
        <v>280</v>
      </c>
      <c r="W39" t="s">
        <v>55</v>
      </c>
      <c r="X39" t="s">
        <v>491</v>
      </c>
      <c r="Y39" t="s">
        <v>55</v>
      </c>
      <c r="Z39" t="s">
        <v>332</v>
      </c>
      <c r="AA39" t="s">
        <v>492</v>
      </c>
      <c r="AB39" t="s">
        <v>87</v>
      </c>
      <c r="AC39" t="s">
        <v>55</v>
      </c>
      <c r="AD39">
        <v>87548</v>
      </c>
      <c r="AE39">
        <v>33619</v>
      </c>
      <c r="AF39">
        <v>121167</v>
      </c>
      <c r="AG39" t="s">
        <v>55</v>
      </c>
      <c r="AH39" t="s">
        <v>68</v>
      </c>
      <c r="AI39">
        <v>121167</v>
      </c>
      <c r="AJ39">
        <v>87548</v>
      </c>
      <c r="AK39">
        <v>33619</v>
      </c>
      <c r="AL39">
        <v>121167</v>
      </c>
      <c r="AM39" t="s">
        <v>235</v>
      </c>
      <c r="AN39" t="s">
        <v>493</v>
      </c>
      <c r="AO39" t="s">
        <v>55</v>
      </c>
      <c r="AP39" t="s">
        <v>55</v>
      </c>
      <c r="AQ39" t="s">
        <v>71</v>
      </c>
      <c r="AR39">
        <v>1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1</v>
      </c>
    </row>
    <row r="40" spans="1:50" x14ac:dyDescent="0.35">
      <c r="A40" t="s">
        <v>201</v>
      </c>
      <c r="B40" t="s">
        <v>202</v>
      </c>
      <c r="C40" t="s">
        <v>52</v>
      </c>
      <c r="D40" t="s">
        <v>53</v>
      </c>
      <c r="E40" t="s">
        <v>43</v>
      </c>
      <c r="F40" t="s">
        <v>203</v>
      </c>
      <c r="G40" t="s">
        <v>55</v>
      </c>
      <c r="H40" t="s">
        <v>53</v>
      </c>
      <c r="I40" s="1">
        <v>45474</v>
      </c>
      <c r="J40" s="1">
        <v>46568</v>
      </c>
      <c r="K40" t="s">
        <v>56</v>
      </c>
      <c r="L40" t="s">
        <v>204</v>
      </c>
      <c r="M40" s="2">
        <v>45294.354166666664</v>
      </c>
      <c r="N40">
        <v>870378</v>
      </c>
      <c r="O40" s="2">
        <v>45335</v>
      </c>
      <c r="P40" t="s">
        <v>55</v>
      </c>
      <c r="Q40" t="s">
        <v>55</v>
      </c>
      <c r="R40" t="s">
        <v>202</v>
      </c>
      <c r="S40" t="s">
        <v>205</v>
      </c>
      <c r="T40" t="s">
        <v>206</v>
      </c>
      <c r="U40" t="s">
        <v>207</v>
      </c>
      <c r="V40" t="s">
        <v>208</v>
      </c>
      <c r="W40" t="s">
        <v>55</v>
      </c>
      <c r="X40" t="s">
        <v>209</v>
      </c>
      <c r="Y40" t="s">
        <v>64</v>
      </c>
      <c r="Z40" t="s">
        <v>55</v>
      </c>
      <c r="AA40" t="s">
        <v>210</v>
      </c>
      <c r="AB40" t="s">
        <v>87</v>
      </c>
      <c r="AC40" t="s">
        <v>55</v>
      </c>
      <c r="AD40">
        <v>707241</v>
      </c>
      <c r="AE40">
        <v>163137</v>
      </c>
      <c r="AF40">
        <v>870378</v>
      </c>
      <c r="AG40" t="s">
        <v>55</v>
      </c>
      <c r="AH40" t="s">
        <v>68</v>
      </c>
      <c r="AI40">
        <v>870378</v>
      </c>
      <c r="AJ40">
        <v>707241</v>
      </c>
      <c r="AK40">
        <v>163137</v>
      </c>
      <c r="AL40">
        <v>870378</v>
      </c>
      <c r="AM40" t="s">
        <v>69</v>
      </c>
      <c r="AN40" t="s">
        <v>211</v>
      </c>
      <c r="AO40" t="s">
        <v>55</v>
      </c>
      <c r="AP40" t="s">
        <v>55</v>
      </c>
      <c r="AQ40" t="s">
        <v>71</v>
      </c>
      <c r="AR40">
        <v>1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5A6EB-4F4A-4242-A1B9-88D3AA2FEC36}">
  <dimension ref="A1:J55"/>
  <sheetViews>
    <sheetView tabSelected="1" workbookViewId="0">
      <selection activeCell="A8" sqref="A8"/>
    </sheetView>
  </sheetViews>
  <sheetFormatPr defaultRowHeight="14.5" x14ac:dyDescent="0.35"/>
  <cols>
    <col min="1" max="1" width="35.36328125" bestFit="1" customWidth="1"/>
    <col min="2" max="2" width="18.08984375" bestFit="1" customWidth="1"/>
    <col min="3" max="3" width="16.453125" bestFit="1" customWidth="1"/>
    <col min="4" max="4" width="15" style="11" bestFit="1" customWidth="1"/>
    <col min="5" max="5" width="18.08984375" bestFit="1" customWidth="1"/>
    <col min="6" max="6" width="16.453125" bestFit="1" customWidth="1"/>
    <col min="7" max="7" width="15" style="11" bestFit="1" customWidth="1"/>
    <col min="8" max="8" width="22.90625" bestFit="1" customWidth="1"/>
    <col min="9" max="9" width="21.26953125" bestFit="1" customWidth="1"/>
    <col min="10" max="10" width="19.7265625" style="11" bestFit="1" customWidth="1"/>
  </cols>
  <sheetData>
    <row r="1" spans="1:10" x14ac:dyDescent="0.35">
      <c r="B1" s="8" t="s">
        <v>527</v>
      </c>
      <c r="C1" s="9"/>
      <c r="D1" s="10"/>
      <c r="E1" s="10"/>
      <c r="F1" s="10"/>
      <c r="G1" s="10"/>
      <c r="H1" s="10"/>
      <c r="I1" s="10"/>
      <c r="J1" s="10"/>
    </row>
    <row r="2" spans="1:10" x14ac:dyDescent="0.35">
      <c r="B2" s="10" t="s">
        <v>69</v>
      </c>
      <c r="C2" s="10"/>
      <c r="D2" s="10"/>
      <c r="E2" s="9" t="s">
        <v>235</v>
      </c>
      <c r="F2" s="9"/>
      <c r="G2" s="9"/>
      <c r="H2" s="9" t="s">
        <v>525</v>
      </c>
      <c r="I2" s="9" t="s">
        <v>523</v>
      </c>
      <c r="J2" s="9" t="s">
        <v>521</v>
      </c>
    </row>
    <row r="3" spans="1:10" x14ac:dyDescent="0.35">
      <c r="A3" s="6" t="s">
        <v>528</v>
      </c>
      <c r="B3" s="9" t="s">
        <v>526</v>
      </c>
      <c r="C3" s="9" t="s">
        <v>524</v>
      </c>
      <c r="D3" s="10" t="s">
        <v>522</v>
      </c>
      <c r="E3" s="9" t="s">
        <v>526</v>
      </c>
      <c r="F3" s="9" t="s">
        <v>524</v>
      </c>
      <c r="G3" s="9" t="s">
        <v>522</v>
      </c>
      <c r="H3" s="9"/>
      <c r="I3" s="9"/>
      <c r="J3" s="9"/>
    </row>
    <row r="4" spans="1:10" x14ac:dyDescent="0.35">
      <c r="A4" s="7" t="s">
        <v>425</v>
      </c>
      <c r="B4" s="12"/>
      <c r="C4" s="12"/>
      <c r="D4" s="10"/>
      <c r="E4" s="12">
        <v>2</v>
      </c>
      <c r="F4" s="12">
        <v>0</v>
      </c>
      <c r="G4" s="10">
        <v>0</v>
      </c>
      <c r="H4" s="12">
        <v>2</v>
      </c>
      <c r="I4" s="12">
        <v>0</v>
      </c>
      <c r="J4" s="10">
        <v>0</v>
      </c>
    </row>
    <row r="5" spans="1:10" x14ac:dyDescent="0.35">
      <c r="A5" s="7" t="s">
        <v>93</v>
      </c>
      <c r="B5" s="12">
        <v>1</v>
      </c>
      <c r="C5" s="12">
        <v>1</v>
      </c>
      <c r="D5" s="10">
        <v>274808</v>
      </c>
      <c r="E5" s="12"/>
      <c r="F5" s="12"/>
      <c r="G5" s="10"/>
      <c r="H5" s="12">
        <v>1</v>
      </c>
      <c r="I5" s="12">
        <v>1</v>
      </c>
      <c r="J5" s="10">
        <v>274808</v>
      </c>
    </row>
    <row r="6" spans="1:10" x14ac:dyDescent="0.35">
      <c r="A6" s="7" t="s">
        <v>413</v>
      </c>
      <c r="B6" s="12"/>
      <c r="C6" s="12"/>
      <c r="D6" s="10"/>
      <c r="E6" s="12">
        <v>0</v>
      </c>
      <c r="F6" s="12">
        <v>0</v>
      </c>
      <c r="G6" s="10">
        <v>0</v>
      </c>
      <c r="H6" s="12">
        <v>0</v>
      </c>
      <c r="I6" s="12">
        <v>0</v>
      </c>
      <c r="J6" s="10">
        <v>0</v>
      </c>
    </row>
    <row r="7" spans="1:10" x14ac:dyDescent="0.35">
      <c r="A7" s="7" t="s">
        <v>309</v>
      </c>
      <c r="B7" s="12"/>
      <c r="C7" s="12"/>
      <c r="D7" s="10"/>
      <c r="E7" s="12">
        <v>3</v>
      </c>
      <c r="F7" s="12">
        <v>0</v>
      </c>
      <c r="G7" s="10">
        <v>0</v>
      </c>
      <c r="H7" s="12">
        <v>3</v>
      </c>
      <c r="I7" s="12">
        <v>0</v>
      </c>
      <c r="J7" s="10">
        <v>0</v>
      </c>
    </row>
    <row r="8" spans="1:10" x14ac:dyDescent="0.35">
      <c r="A8" s="7" t="s">
        <v>110</v>
      </c>
      <c r="B8" s="12">
        <v>5</v>
      </c>
      <c r="C8" s="12">
        <v>2</v>
      </c>
      <c r="D8" s="10">
        <v>49452</v>
      </c>
      <c r="E8" s="12">
        <v>2</v>
      </c>
      <c r="F8" s="12">
        <v>1</v>
      </c>
      <c r="G8" s="10">
        <v>16482.240000000002</v>
      </c>
      <c r="H8" s="12">
        <v>7</v>
      </c>
      <c r="I8" s="12">
        <v>3</v>
      </c>
      <c r="J8" s="10">
        <v>65934.240000000005</v>
      </c>
    </row>
    <row r="9" spans="1:10" x14ac:dyDescent="0.35">
      <c r="A9" s="7" t="s">
        <v>52</v>
      </c>
      <c r="B9" s="12">
        <v>8</v>
      </c>
      <c r="C9" s="12">
        <v>1</v>
      </c>
      <c r="D9" s="10">
        <v>82234</v>
      </c>
      <c r="E9" s="12">
        <v>6</v>
      </c>
      <c r="F9" s="12">
        <v>0</v>
      </c>
      <c r="G9" s="10">
        <v>0</v>
      </c>
      <c r="H9" s="12">
        <v>14</v>
      </c>
      <c r="I9" s="12">
        <v>1</v>
      </c>
      <c r="J9" s="10">
        <v>82234</v>
      </c>
    </row>
    <row r="10" spans="1:10" x14ac:dyDescent="0.35">
      <c r="A10" s="7" t="s">
        <v>286</v>
      </c>
      <c r="B10" s="12">
        <v>1</v>
      </c>
      <c r="C10" s="12">
        <v>0</v>
      </c>
      <c r="D10" s="10">
        <v>0</v>
      </c>
      <c r="E10" s="12">
        <v>1</v>
      </c>
      <c r="F10" s="12">
        <v>0</v>
      </c>
      <c r="G10" s="10">
        <v>0</v>
      </c>
      <c r="H10" s="12">
        <v>2</v>
      </c>
      <c r="I10" s="12">
        <v>0</v>
      </c>
      <c r="J10" s="10">
        <v>0</v>
      </c>
    </row>
    <row r="11" spans="1:10" x14ac:dyDescent="0.35">
      <c r="A11" s="7" t="s">
        <v>74</v>
      </c>
      <c r="B11" s="12">
        <v>2</v>
      </c>
      <c r="C11" s="12">
        <v>2</v>
      </c>
      <c r="D11" s="10">
        <v>189277.19</v>
      </c>
      <c r="E11" s="12"/>
      <c r="F11" s="12"/>
      <c r="G11" s="10"/>
      <c r="H11" s="12">
        <v>2</v>
      </c>
      <c r="I11" s="12">
        <v>2</v>
      </c>
      <c r="J11" s="10">
        <v>189277.19</v>
      </c>
    </row>
    <row r="12" spans="1:10" x14ac:dyDescent="0.35">
      <c r="A12" s="7" t="s">
        <v>322</v>
      </c>
      <c r="B12" s="12"/>
      <c r="C12" s="12"/>
      <c r="D12" s="10"/>
      <c r="E12" s="12">
        <v>2</v>
      </c>
      <c r="F12" s="12">
        <v>0</v>
      </c>
      <c r="G12" s="10">
        <v>0</v>
      </c>
      <c r="H12" s="12">
        <v>2</v>
      </c>
      <c r="I12" s="12">
        <v>0</v>
      </c>
      <c r="J12" s="10">
        <v>0</v>
      </c>
    </row>
    <row r="13" spans="1:10" x14ac:dyDescent="0.35">
      <c r="A13" s="7" t="s">
        <v>520</v>
      </c>
      <c r="B13" s="12">
        <v>17</v>
      </c>
      <c r="C13" s="12">
        <v>6</v>
      </c>
      <c r="D13" s="10">
        <v>595771.18999999994</v>
      </c>
      <c r="E13" s="12">
        <v>16</v>
      </c>
      <c r="F13" s="12">
        <v>1</v>
      </c>
      <c r="G13" s="10">
        <v>16482.240000000002</v>
      </c>
      <c r="H13" s="12">
        <v>33</v>
      </c>
      <c r="I13" s="12">
        <v>7</v>
      </c>
      <c r="J13" s="10">
        <v>612253.42999999993</v>
      </c>
    </row>
    <row r="14" spans="1:10" x14ac:dyDescent="0.35">
      <c r="D14"/>
      <c r="G14"/>
      <c r="J14"/>
    </row>
    <row r="15" spans="1:10" x14ac:dyDescent="0.35">
      <c r="D15"/>
      <c r="G15"/>
      <c r="J15"/>
    </row>
    <row r="16" spans="1:10" x14ac:dyDescent="0.35">
      <c r="D16"/>
      <c r="G16"/>
      <c r="J16"/>
    </row>
    <row r="17" customFormat="1" x14ac:dyDescent="0.35"/>
    <row r="18" customFormat="1" x14ac:dyDescent="0.35"/>
    <row r="19" customFormat="1" x14ac:dyDescent="0.35"/>
    <row r="20" customFormat="1" x14ac:dyDescent="0.35"/>
    <row r="21" customFormat="1" x14ac:dyDescent="0.35"/>
    <row r="22" customFormat="1" x14ac:dyDescent="0.35"/>
    <row r="23" customFormat="1" x14ac:dyDescent="0.35"/>
    <row r="24" customFormat="1" x14ac:dyDescent="0.35"/>
    <row r="25" customFormat="1" x14ac:dyDescent="0.35"/>
    <row r="26" customFormat="1" x14ac:dyDescent="0.35"/>
    <row r="27" customFormat="1" x14ac:dyDescent="0.35"/>
    <row r="28" customFormat="1" x14ac:dyDescent="0.35"/>
    <row r="29" customFormat="1" x14ac:dyDescent="0.35"/>
    <row r="30" customFormat="1" x14ac:dyDescent="0.35"/>
    <row r="31" customFormat="1" x14ac:dyDescent="0.35"/>
    <row r="32" customFormat="1" x14ac:dyDescent="0.35"/>
    <row r="33" customFormat="1" x14ac:dyDescent="0.35"/>
    <row r="34" customFormat="1" x14ac:dyDescent="0.35"/>
    <row r="35" customFormat="1" x14ac:dyDescent="0.35"/>
    <row r="36" customFormat="1" x14ac:dyDescent="0.35"/>
    <row r="37" customFormat="1" x14ac:dyDescent="0.35"/>
    <row r="38" customFormat="1" x14ac:dyDescent="0.35"/>
    <row r="39" customFormat="1" x14ac:dyDescent="0.35"/>
    <row r="40" customFormat="1" x14ac:dyDescent="0.35"/>
    <row r="41" customFormat="1" x14ac:dyDescent="0.35"/>
    <row r="42" customFormat="1" x14ac:dyDescent="0.35"/>
    <row r="43" customFormat="1" x14ac:dyDescent="0.35"/>
    <row r="44" customFormat="1" x14ac:dyDescent="0.35"/>
    <row r="45" customFormat="1" x14ac:dyDescent="0.35"/>
    <row r="46" customFormat="1" x14ac:dyDescent="0.35"/>
    <row r="47" customFormat="1" x14ac:dyDescent="0.35"/>
    <row r="48" customFormat="1" x14ac:dyDescent="0.35"/>
    <row r="49" customFormat="1" x14ac:dyDescent="0.35"/>
    <row r="50" customFormat="1" x14ac:dyDescent="0.35"/>
    <row r="51" customFormat="1" x14ac:dyDescent="0.35"/>
    <row r="52" customFormat="1" x14ac:dyDescent="0.35"/>
    <row r="53" customFormat="1" x14ac:dyDescent="0.35"/>
    <row r="54" customFormat="1" x14ac:dyDescent="0.35"/>
    <row r="55" customForma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Hossain</dc:creator>
  <cp:lastModifiedBy>Ismail Hossain</cp:lastModifiedBy>
  <dcterms:created xsi:type="dcterms:W3CDTF">2025-02-26T20:51:26Z</dcterms:created>
  <dcterms:modified xsi:type="dcterms:W3CDTF">2025-02-26T22:45:24Z</dcterms:modified>
</cp:coreProperties>
</file>