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Submission and Award Count Project 052825/Output/Final Deliverables/"/>
    </mc:Choice>
  </mc:AlternateContent>
  <xr:revisionPtr revIDLastSave="11" documentId="8_{5300CDD0-FCA9-4701-B143-76C2FF8465B8}" xr6:coauthVersionLast="47" xr6:coauthVersionMax="47" xr10:uidLastSave="{E851837E-529A-4534-85D5-4E1156CDE9F2}"/>
  <bookViews>
    <workbookView xWindow="28680" yWindow="105" windowWidth="29040" windowHeight="15720" firstSheet="1" activeTab="8" xr2:uid="{8B42F60F-6D71-47A5-8632-043D358090BF}"/>
  </bookViews>
  <sheets>
    <sheet name="Processed Data" sheetId="1" r:id="rId1"/>
    <sheet name="Q1 FY24" sheetId="5" r:id="rId2"/>
    <sheet name="Q2 FY24" sheetId="6" r:id="rId3"/>
    <sheet name="Q3 FY24" sheetId="7" r:id="rId4"/>
    <sheet name="Q4 FY24" sheetId="8" r:id="rId5"/>
    <sheet name="Q1 FY25" sheetId="9" r:id="rId6"/>
    <sheet name="Q2 FY25" sheetId="10" r:id="rId7"/>
    <sheet name="Q3 FY25" sheetId="11" r:id="rId8"/>
    <sheet name="Overall Comparision" sheetId="13" r:id="rId9"/>
  </sheets>
  <definedNames>
    <definedName name="_xlnm._FilterDatabase" localSheetId="0" hidden="1">'Processed Data'!$A$1:$I$361</definedName>
  </definedNames>
  <calcPr calcId="191029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<sst xmlns="http://schemas.openxmlformats.org/spreadsheetml/2006/main" count="1640" uniqueCount="55">
  <si>
    <t>College/Division</t>
  </si>
  <si>
    <t>Quarter</t>
  </si>
  <si>
    <t>Sponsor_Type_Grouped</t>
  </si>
  <si>
    <t>Sponsor_Category</t>
  </si>
  <si>
    <t>Applications_Submitted</t>
  </si>
  <si>
    <t>Grants_Received</t>
  </si>
  <si>
    <t>Funding_Rate</t>
  </si>
  <si>
    <t>Amount_Requested</t>
  </si>
  <si>
    <t>Amount_Received</t>
  </si>
  <si>
    <t>Academic Affairs</t>
  </si>
  <si>
    <t>Q1 FY2024</t>
  </si>
  <si>
    <t>Federal</t>
  </si>
  <si>
    <t>Non-profit</t>
  </si>
  <si>
    <t>State</t>
  </si>
  <si>
    <t>Q2 FY2024</t>
  </si>
  <si>
    <t>HHS (other than NIH)</t>
  </si>
  <si>
    <t>Q3 FY2024</t>
  </si>
  <si>
    <t>Q4 FY2024</t>
  </si>
  <si>
    <t>Q1 FY2025</t>
  </si>
  <si>
    <t>Q2 FY2025</t>
  </si>
  <si>
    <t>Q3 FY2025</t>
  </si>
  <si>
    <t>Agriculture</t>
  </si>
  <si>
    <t>Business</t>
  </si>
  <si>
    <t>NIH</t>
  </si>
  <si>
    <t>NSF</t>
  </si>
  <si>
    <t>USDA-NIFA</t>
  </si>
  <si>
    <t>Others</t>
  </si>
  <si>
    <t>DOE</t>
  </si>
  <si>
    <t>Arts &amp; Sciences</t>
  </si>
  <si>
    <t>Campus Operations</t>
  </si>
  <si>
    <t>Education</t>
  </si>
  <si>
    <t>Engineering</t>
  </si>
  <si>
    <t>Health Sciences</t>
  </si>
  <si>
    <t>Law</t>
  </si>
  <si>
    <t>Research &amp; Economic Development</t>
  </si>
  <si>
    <t>School of Energy Resources</t>
  </si>
  <si>
    <t>Student Affairs</t>
  </si>
  <si>
    <t>Grand Total</t>
  </si>
  <si>
    <t>(All)</t>
  </si>
  <si>
    <t># of application submitted</t>
  </si>
  <si>
    <t># of grants received</t>
  </si>
  <si>
    <t>Amount of $ requested</t>
  </si>
  <si>
    <t>Amount of $ received</t>
  </si>
  <si>
    <t>Federal Agencies</t>
  </si>
  <si>
    <t>Funding Rate (% )</t>
  </si>
  <si>
    <t>Funding Source</t>
  </si>
  <si>
    <t>Please select from this drop down for individual fedral source analysis!</t>
  </si>
  <si>
    <t>Please select from this drop down for individual funding source analysis!</t>
  </si>
  <si>
    <t>Column Labels</t>
  </si>
  <si>
    <t>Total # of application submitted</t>
  </si>
  <si>
    <t>Total # of grants received</t>
  </si>
  <si>
    <t>Total Funding Rate (% )</t>
  </si>
  <si>
    <t>Total Amount of $ requested</t>
  </si>
  <si>
    <t>Total Amount of $ received</t>
  </si>
  <si>
    <t>Haub School of Environment &amp; tural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</si>
</sst>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" fillId="0" borderId="0" xfId="0" pivotButton="1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4" fontId="2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0" fillId="2" borderId="0" xfId="0" applyNumberFormat="1" applyFill="1"/>
  </cellXfs>
  <cellStyles count="1">
    <cellStyle name="Normal" xfId="0" builtinId="0"/>
  </cellStyles>
  <dxfs count="14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color theme="6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color theme="6"/>
      </font>
    </dxf>
    <dxf>
      <font>
        <color theme="6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6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17.444805671294" createdVersion="8" refreshedVersion="8" minRefreshableVersion="3" recordCount="346" xr:uid="{A6D848E5-C3F8-4CF1-A5C8-C2E0C720BABF}">
  <cacheSource type="worksheet">
    <worksheetSource ref="A1:I347" sheet="Processed Data"/>
  </cacheSource>
  <cacheFields count="10">
    <cacheField name="College/Division" numFmtId="0">
      <sharedItems count="13">
        <s v="Academic Affairs"/>
        <s v="Agriculture"/>
        <s v="Arts &amp; Sciences"/>
        <s v="Business"/>
        <s v="Campus Operations"/>
        <s v="Education"/>
        <s v="Engineering"/>
        <s v="Haub School of Environment &amp; tural Resources"/>
        <s v="Health Sciences"/>
        <s v="Law"/>
        <s v="Research &amp; Economic Development"/>
        <s v="School of Energy Resources"/>
        <s v="Student Affairs"/>
      </sharedItems>
    </cacheField>
    <cacheField name="Quarter" numFmtId="0">
      <sharedItems count="7">
        <s v="Q1 FY2024"/>
        <s v="Q2 FY2024"/>
        <s v="Q3 FY2024"/>
        <s v="Q4 FY2024"/>
        <s v="Q1 FY2025"/>
        <s v="Q2 FY2025"/>
        <s v="Q3 FY2025"/>
      </sharedItems>
    </cacheField>
    <cacheField name="Sponsor_Type_Grouped" numFmtId="0">
      <sharedItems count="5">
        <s v="Federal"/>
        <s v="State"/>
        <s v="Non-profit"/>
        <s v="Business"/>
        <s v="Others"/>
      </sharedItems>
    </cacheField>
    <cacheField name="Sponsor_Category" numFmtId="0">
      <sharedItems count="6">
        <s v="Others"/>
        <s v="HHS (other than NIH)"/>
        <s v="NIH"/>
        <s v="NSF"/>
        <s v="USDA-NIFA"/>
        <s v="DOE"/>
      </sharedItems>
    </cacheField>
    <cacheField name="Applications_Submitted" numFmtId="0">
      <sharedItems containsSemiMixedTypes="0" containsString="0" containsNumber="1" containsInteger="1" minValue="0" maxValue="38"/>
    </cacheField>
    <cacheField name="Grants_Received" numFmtId="0">
      <sharedItems containsSemiMixedTypes="0" containsString="0" containsNumber="1" containsInteger="1" minValue="0" maxValue="19"/>
    </cacheField>
    <cacheField name="Funding_Rate" numFmtId="0">
      <sharedItems containsString="0" containsBlank="1" containsNumber="1" minValue="0" maxValue="1300"/>
    </cacheField>
    <cacheField name="Amount_Requested" numFmtId="0">
      <sharedItems containsSemiMixedTypes="0" containsString="0" containsNumber="1" containsInteger="1" minValue="0" maxValue="33602709"/>
    </cacheField>
    <cacheField name="Amount_Received" numFmtId="0">
      <sharedItems containsSemiMixedTypes="0" containsString="0" containsNumber="1" containsInteger="1" minValue="0" maxValue="28135968"/>
    </cacheField>
    <cacheField name="Funding Rate (% applicaiton successful)" numFmtId="0" formula="Grants_Received/Applications_Submitt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  <x v="0"/>
    <x v="0"/>
    <n v="1"/>
    <n v="1"/>
    <n v="100"/>
    <n v="263900"/>
    <n v="263900"/>
  </r>
  <r>
    <x v="0"/>
    <x v="0"/>
    <x v="1"/>
    <x v="0"/>
    <n v="1"/>
    <n v="1"/>
    <n v="100"/>
    <n v="7200"/>
    <n v="7200"/>
  </r>
  <r>
    <x v="0"/>
    <x v="1"/>
    <x v="0"/>
    <x v="1"/>
    <n v="1"/>
    <n v="1"/>
    <n v="100"/>
    <n v="45426"/>
    <n v="45426"/>
  </r>
  <r>
    <x v="0"/>
    <x v="1"/>
    <x v="0"/>
    <x v="0"/>
    <n v="1"/>
    <n v="0"/>
    <n v="0"/>
    <n v="1767950"/>
    <n v="0"/>
  </r>
  <r>
    <x v="0"/>
    <x v="1"/>
    <x v="2"/>
    <x v="0"/>
    <n v="1"/>
    <n v="1"/>
    <n v="100"/>
    <n v="4125"/>
    <n v="4125"/>
  </r>
  <r>
    <x v="0"/>
    <x v="1"/>
    <x v="1"/>
    <x v="0"/>
    <n v="1"/>
    <n v="1"/>
    <n v="100"/>
    <n v="513129"/>
    <n v="513129"/>
  </r>
  <r>
    <x v="0"/>
    <x v="2"/>
    <x v="0"/>
    <x v="0"/>
    <n v="1"/>
    <n v="0"/>
    <n v="0"/>
    <n v="149939"/>
    <n v="0"/>
  </r>
  <r>
    <x v="0"/>
    <x v="2"/>
    <x v="2"/>
    <x v="0"/>
    <n v="5"/>
    <n v="0"/>
    <n v="0"/>
    <n v="1069864"/>
    <n v="0"/>
  </r>
  <r>
    <x v="0"/>
    <x v="3"/>
    <x v="0"/>
    <x v="1"/>
    <n v="1"/>
    <n v="0"/>
    <n v="0"/>
    <n v="500000"/>
    <n v="0"/>
  </r>
  <r>
    <x v="0"/>
    <x v="3"/>
    <x v="0"/>
    <x v="0"/>
    <n v="3"/>
    <n v="1"/>
    <n v="33.299999999999997"/>
    <n v="33602709"/>
    <n v="149939"/>
  </r>
  <r>
    <x v="0"/>
    <x v="3"/>
    <x v="2"/>
    <x v="0"/>
    <n v="1"/>
    <n v="0"/>
    <n v="0"/>
    <n v="48610"/>
    <n v="0"/>
  </r>
  <r>
    <x v="0"/>
    <x v="3"/>
    <x v="1"/>
    <x v="0"/>
    <n v="2"/>
    <n v="0"/>
    <n v="0"/>
    <n v="16500"/>
    <n v="0"/>
  </r>
  <r>
    <x v="0"/>
    <x v="4"/>
    <x v="0"/>
    <x v="0"/>
    <n v="1"/>
    <n v="1"/>
    <n v="100"/>
    <n v="234908"/>
    <n v="28135968"/>
  </r>
  <r>
    <x v="0"/>
    <x v="4"/>
    <x v="1"/>
    <x v="0"/>
    <n v="0"/>
    <n v="1"/>
    <m/>
    <n v="0"/>
    <n v="6500"/>
  </r>
  <r>
    <x v="0"/>
    <x v="5"/>
    <x v="0"/>
    <x v="0"/>
    <n v="1"/>
    <n v="2"/>
    <n v="200"/>
    <n v="249710"/>
    <n v="1802950"/>
  </r>
  <r>
    <x v="0"/>
    <x v="5"/>
    <x v="2"/>
    <x v="0"/>
    <n v="1"/>
    <n v="0"/>
    <n v="0"/>
    <n v="2825"/>
    <n v="0"/>
  </r>
  <r>
    <x v="0"/>
    <x v="5"/>
    <x v="1"/>
    <x v="0"/>
    <n v="1"/>
    <n v="1"/>
    <n v="100"/>
    <n v="10035"/>
    <n v="10035"/>
  </r>
  <r>
    <x v="0"/>
    <x v="6"/>
    <x v="0"/>
    <x v="1"/>
    <n v="1"/>
    <n v="0"/>
    <n v="0"/>
    <n v="2350186"/>
    <n v="0"/>
  </r>
  <r>
    <x v="0"/>
    <x v="6"/>
    <x v="2"/>
    <x v="0"/>
    <n v="1"/>
    <n v="0"/>
    <n v="0"/>
    <n v="10000"/>
    <n v="0"/>
  </r>
  <r>
    <x v="0"/>
    <x v="6"/>
    <x v="1"/>
    <x v="0"/>
    <n v="3"/>
    <n v="2"/>
    <n v="66.7"/>
    <n v="47500"/>
    <n v="41000"/>
  </r>
  <r>
    <x v="1"/>
    <x v="0"/>
    <x v="3"/>
    <x v="0"/>
    <n v="4"/>
    <n v="2"/>
    <n v="50"/>
    <n v="1119862"/>
    <n v="15500"/>
  </r>
  <r>
    <x v="1"/>
    <x v="0"/>
    <x v="0"/>
    <x v="2"/>
    <n v="5"/>
    <n v="2"/>
    <n v="40"/>
    <n v="15081814"/>
    <n v="12171126"/>
  </r>
  <r>
    <x v="1"/>
    <x v="0"/>
    <x v="0"/>
    <x v="3"/>
    <n v="6"/>
    <n v="3"/>
    <n v="50"/>
    <n v="2990315"/>
    <n v="1474641"/>
  </r>
  <r>
    <x v="1"/>
    <x v="0"/>
    <x v="0"/>
    <x v="0"/>
    <n v="28"/>
    <n v="18"/>
    <n v="64.3"/>
    <n v="7818022"/>
    <n v="3887305"/>
  </r>
  <r>
    <x v="1"/>
    <x v="0"/>
    <x v="0"/>
    <x v="4"/>
    <n v="4"/>
    <n v="0"/>
    <n v="0"/>
    <n v="1199921"/>
    <n v="0"/>
  </r>
  <r>
    <x v="1"/>
    <x v="0"/>
    <x v="2"/>
    <x v="0"/>
    <n v="13"/>
    <n v="7"/>
    <n v="53.8"/>
    <n v="1480827"/>
    <n v="556994"/>
  </r>
  <r>
    <x v="1"/>
    <x v="0"/>
    <x v="4"/>
    <x v="0"/>
    <n v="3"/>
    <n v="2"/>
    <n v="66.7"/>
    <n v="293129"/>
    <n v="194995"/>
  </r>
  <r>
    <x v="1"/>
    <x v="0"/>
    <x v="1"/>
    <x v="0"/>
    <n v="21"/>
    <n v="19"/>
    <n v="90.5"/>
    <n v="5196696"/>
    <n v="2472516"/>
  </r>
  <r>
    <x v="1"/>
    <x v="1"/>
    <x v="3"/>
    <x v="0"/>
    <n v="1"/>
    <n v="0"/>
    <n v="0"/>
    <n v="112500"/>
    <n v="0"/>
  </r>
  <r>
    <x v="1"/>
    <x v="1"/>
    <x v="0"/>
    <x v="2"/>
    <n v="1"/>
    <n v="1"/>
    <n v="100"/>
    <n v="1806250"/>
    <n v="397375"/>
  </r>
  <r>
    <x v="1"/>
    <x v="1"/>
    <x v="0"/>
    <x v="3"/>
    <n v="4"/>
    <n v="0"/>
    <n v="0"/>
    <n v="2514918"/>
    <n v="0"/>
  </r>
  <r>
    <x v="1"/>
    <x v="1"/>
    <x v="0"/>
    <x v="0"/>
    <n v="10"/>
    <n v="5"/>
    <n v="50"/>
    <n v="1439833"/>
    <n v="1877335"/>
  </r>
  <r>
    <x v="1"/>
    <x v="1"/>
    <x v="0"/>
    <x v="4"/>
    <n v="8"/>
    <n v="1"/>
    <n v="12.5"/>
    <n v="3432036"/>
    <n v="649943"/>
  </r>
  <r>
    <x v="1"/>
    <x v="1"/>
    <x v="2"/>
    <x v="0"/>
    <n v="4"/>
    <n v="1"/>
    <n v="25"/>
    <n v="95544"/>
    <n v="1750"/>
  </r>
  <r>
    <x v="1"/>
    <x v="1"/>
    <x v="4"/>
    <x v="0"/>
    <n v="6"/>
    <n v="0"/>
    <n v="0"/>
    <n v="3659569"/>
    <n v="0"/>
  </r>
  <r>
    <x v="1"/>
    <x v="1"/>
    <x v="1"/>
    <x v="0"/>
    <n v="9"/>
    <n v="8"/>
    <n v="88.9"/>
    <n v="563665"/>
    <n v="2556454"/>
  </r>
  <r>
    <x v="1"/>
    <x v="2"/>
    <x v="3"/>
    <x v="0"/>
    <n v="4"/>
    <n v="2"/>
    <n v="50"/>
    <n v="306572"/>
    <n v="146193"/>
  </r>
  <r>
    <x v="1"/>
    <x v="2"/>
    <x v="0"/>
    <x v="5"/>
    <n v="1"/>
    <n v="0"/>
    <n v="0"/>
    <n v="399024"/>
    <n v="0"/>
  </r>
  <r>
    <x v="1"/>
    <x v="2"/>
    <x v="0"/>
    <x v="2"/>
    <n v="3"/>
    <n v="1"/>
    <n v="33.299999999999997"/>
    <n v="3366531"/>
    <n v="397375"/>
  </r>
  <r>
    <x v="1"/>
    <x v="2"/>
    <x v="0"/>
    <x v="3"/>
    <n v="11"/>
    <n v="0"/>
    <n v="0"/>
    <n v="11052524"/>
    <n v="0"/>
  </r>
  <r>
    <x v="1"/>
    <x v="2"/>
    <x v="0"/>
    <x v="0"/>
    <n v="17"/>
    <n v="1"/>
    <n v="5.9"/>
    <n v="4903193"/>
    <n v="1000000"/>
  </r>
  <r>
    <x v="1"/>
    <x v="2"/>
    <x v="0"/>
    <x v="4"/>
    <n v="6"/>
    <n v="6"/>
    <n v="100"/>
    <n v="3944602"/>
    <n v="4067684"/>
  </r>
  <r>
    <x v="1"/>
    <x v="2"/>
    <x v="2"/>
    <x v="0"/>
    <n v="26"/>
    <n v="10"/>
    <n v="38.5"/>
    <n v="1386743"/>
    <n v="409675"/>
  </r>
  <r>
    <x v="1"/>
    <x v="2"/>
    <x v="4"/>
    <x v="0"/>
    <n v="4"/>
    <n v="3"/>
    <n v="75"/>
    <n v="627703"/>
    <n v="120117"/>
  </r>
  <r>
    <x v="1"/>
    <x v="2"/>
    <x v="1"/>
    <x v="0"/>
    <n v="25"/>
    <n v="3"/>
    <n v="12"/>
    <n v="1223611"/>
    <n v="752500"/>
  </r>
  <r>
    <x v="1"/>
    <x v="3"/>
    <x v="3"/>
    <x v="0"/>
    <n v="4"/>
    <n v="4"/>
    <n v="100"/>
    <n v="90200"/>
    <n v="395265"/>
  </r>
  <r>
    <x v="1"/>
    <x v="3"/>
    <x v="0"/>
    <x v="2"/>
    <n v="1"/>
    <n v="0"/>
    <n v="0"/>
    <n v="1762791"/>
    <n v="0"/>
  </r>
  <r>
    <x v="1"/>
    <x v="3"/>
    <x v="0"/>
    <x v="3"/>
    <n v="8"/>
    <n v="0"/>
    <n v="0"/>
    <n v="15065257"/>
    <n v="0"/>
  </r>
  <r>
    <x v="1"/>
    <x v="3"/>
    <x v="0"/>
    <x v="0"/>
    <n v="14"/>
    <n v="6"/>
    <n v="42.9"/>
    <n v="4935909"/>
    <n v="904627"/>
  </r>
  <r>
    <x v="1"/>
    <x v="3"/>
    <x v="0"/>
    <x v="4"/>
    <n v="3"/>
    <n v="2"/>
    <n v="66.7"/>
    <n v="1244097"/>
    <n v="292258"/>
  </r>
  <r>
    <x v="1"/>
    <x v="3"/>
    <x v="2"/>
    <x v="0"/>
    <n v="4"/>
    <n v="5"/>
    <n v="125"/>
    <n v="486961"/>
    <n v="141132"/>
  </r>
  <r>
    <x v="1"/>
    <x v="3"/>
    <x v="4"/>
    <x v="0"/>
    <n v="6"/>
    <n v="1"/>
    <n v="16.7"/>
    <n v="1703064"/>
    <n v="5015"/>
  </r>
  <r>
    <x v="1"/>
    <x v="3"/>
    <x v="1"/>
    <x v="0"/>
    <n v="5"/>
    <n v="7"/>
    <n v="140"/>
    <n v="276661"/>
    <n v="260450"/>
  </r>
  <r>
    <x v="1"/>
    <x v="4"/>
    <x v="3"/>
    <x v="0"/>
    <n v="3"/>
    <n v="5"/>
    <n v="166.7"/>
    <n v="95913"/>
    <n v="73650"/>
  </r>
  <r>
    <x v="1"/>
    <x v="4"/>
    <x v="0"/>
    <x v="3"/>
    <n v="5"/>
    <n v="5"/>
    <n v="100"/>
    <n v="3532999"/>
    <n v="3488210"/>
  </r>
  <r>
    <x v="1"/>
    <x v="4"/>
    <x v="0"/>
    <x v="0"/>
    <n v="9"/>
    <n v="11"/>
    <n v="122.2"/>
    <n v="1738321"/>
    <n v="2013243"/>
  </r>
  <r>
    <x v="1"/>
    <x v="4"/>
    <x v="0"/>
    <x v="4"/>
    <n v="5"/>
    <n v="5"/>
    <n v="100"/>
    <n v="3327188"/>
    <n v="1501619"/>
  </r>
  <r>
    <x v="1"/>
    <x v="4"/>
    <x v="2"/>
    <x v="0"/>
    <n v="9"/>
    <n v="6"/>
    <n v="66.7"/>
    <n v="1293953"/>
    <n v="790000"/>
  </r>
  <r>
    <x v="1"/>
    <x v="4"/>
    <x v="4"/>
    <x v="0"/>
    <n v="3"/>
    <n v="2"/>
    <n v="66.7"/>
    <n v="1475960"/>
    <n v="39179"/>
  </r>
  <r>
    <x v="1"/>
    <x v="4"/>
    <x v="1"/>
    <x v="0"/>
    <n v="1"/>
    <n v="13"/>
    <n v="1300"/>
    <n v="2230282"/>
    <n v="576118"/>
  </r>
  <r>
    <x v="1"/>
    <x v="4"/>
    <x v="0"/>
    <x v="2"/>
    <n v="0"/>
    <n v="2"/>
    <m/>
    <n v="0"/>
    <n v="4367209"/>
  </r>
  <r>
    <x v="1"/>
    <x v="5"/>
    <x v="3"/>
    <x v="0"/>
    <n v="1"/>
    <n v="1"/>
    <n v="100"/>
    <n v="30000"/>
    <n v="24000"/>
  </r>
  <r>
    <x v="1"/>
    <x v="5"/>
    <x v="0"/>
    <x v="2"/>
    <n v="8"/>
    <n v="1"/>
    <n v="12.5"/>
    <n v="10562115"/>
    <n v="24711"/>
  </r>
  <r>
    <x v="1"/>
    <x v="5"/>
    <x v="0"/>
    <x v="3"/>
    <n v="4"/>
    <n v="0"/>
    <n v="0"/>
    <n v="1347280"/>
    <n v="0"/>
  </r>
  <r>
    <x v="1"/>
    <x v="5"/>
    <x v="0"/>
    <x v="0"/>
    <n v="7"/>
    <n v="4"/>
    <n v="57.1"/>
    <n v="1598502"/>
    <n v="415579"/>
  </r>
  <r>
    <x v="1"/>
    <x v="5"/>
    <x v="0"/>
    <x v="4"/>
    <n v="4"/>
    <n v="3"/>
    <n v="75"/>
    <n v="2002944"/>
    <n v="2100588"/>
  </r>
  <r>
    <x v="1"/>
    <x v="5"/>
    <x v="2"/>
    <x v="0"/>
    <n v="7"/>
    <n v="3"/>
    <n v="42.9"/>
    <n v="289588"/>
    <n v="18095"/>
  </r>
  <r>
    <x v="1"/>
    <x v="5"/>
    <x v="4"/>
    <x v="0"/>
    <n v="6"/>
    <n v="2"/>
    <n v="33.299999999999997"/>
    <n v="1813621"/>
    <n v="81479"/>
  </r>
  <r>
    <x v="1"/>
    <x v="5"/>
    <x v="1"/>
    <x v="0"/>
    <n v="5"/>
    <n v="3"/>
    <n v="60"/>
    <n v="685214"/>
    <n v="2504530"/>
  </r>
  <r>
    <x v="1"/>
    <x v="6"/>
    <x v="3"/>
    <x v="0"/>
    <n v="4"/>
    <n v="2"/>
    <n v="50"/>
    <n v="736616"/>
    <n v="37350"/>
  </r>
  <r>
    <x v="1"/>
    <x v="6"/>
    <x v="0"/>
    <x v="2"/>
    <n v="13"/>
    <n v="0"/>
    <n v="0"/>
    <n v="28941217"/>
    <n v="0"/>
  </r>
  <r>
    <x v="1"/>
    <x v="6"/>
    <x v="0"/>
    <x v="3"/>
    <n v="8"/>
    <n v="1"/>
    <n v="12.5"/>
    <n v="3664921"/>
    <n v="170825"/>
  </r>
  <r>
    <x v="1"/>
    <x v="6"/>
    <x v="0"/>
    <x v="0"/>
    <n v="5"/>
    <n v="0"/>
    <n v="0"/>
    <n v="2589779"/>
    <n v="0"/>
  </r>
  <r>
    <x v="1"/>
    <x v="6"/>
    <x v="2"/>
    <x v="0"/>
    <n v="25"/>
    <n v="4"/>
    <n v="16"/>
    <n v="2046836"/>
    <n v="34521"/>
  </r>
  <r>
    <x v="1"/>
    <x v="6"/>
    <x v="4"/>
    <x v="0"/>
    <n v="5"/>
    <n v="1"/>
    <n v="20"/>
    <n v="559275"/>
    <n v="56725"/>
  </r>
  <r>
    <x v="1"/>
    <x v="6"/>
    <x v="1"/>
    <x v="0"/>
    <n v="22"/>
    <n v="2"/>
    <n v="9.1"/>
    <n v="743206"/>
    <n v="100894"/>
  </r>
  <r>
    <x v="2"/>
    <x v="0"/>
    <x v="0"/>
    <x v="3"/>
    <n v="2"/>
    <n v="1"/>
    <n v="50"/>
    <n v="792989"/>
    <n v="697328"/>
  </r>
  <r>
    <x v="2"/>
    <x v="0"/>
    <x v="0"/>
    <x v="0"/>
    <n v="2"/>
    <n v="0"/>
    <n v="0"/>
    <n v="183966"/>
    <n v="0"/>
  </r>
  <r>
    <x v="2"/>
    <x v="0"/>
    <x v="2"/>
    <x v="0"/>
    <n v="3"/>
    <n v="2"/>
    <n v="66.7"/>
    <n v="688179"/>
    <n v="686679"/>
  </r>
  <r>
    <x v="2"/>
    <x v="0"/>
    <x v="4"/>
    <x v="0"/>
    <n v="1"/>
    <n v="1"/>
    <n v="100"/>
    <n v="142520"/>
    <n v="142520"/>
  </r>
  <r>
    <x v="2"/>
    <x v="0"/>
    <x v="1"/>
    <x v="0"/>
    <n v="6"/>
    <n v="3"/>
    <n v="50"/>
    <n v="1048000"/>
    <n v="968000"/>
  </r>
  <r>
    <x v="2"/>
    <x v="1"/>
    <x v="3"/>
    <x v="0"/>
    <n v="1"/>
    <n v="0"/>
    <n v="0"/>
    <n v="5000"/>
    <n v="0"/>
  </r>
  <r>
    <x v="2"/>
    <x v="1"/>
    <x v="0"/>
    <x v="0"/>
    <n v="1"/>
    <n v="1"/>
    <n v="100"/>
    <n v="349000"/>
    <n v="654502"/>
  </r>
  <r>
    <x v="2"/>
    <x v="1"/>
    <x v="2"/>
    <x v="0"/>
    <n v="3"/>
    <n v="3"/>
    <n v="100"/>
    <n v="39964"/>
    <n v="13324"/>
  </r>
  <r>
    <x v="2"/>
    <x v="2"/>
    <x v="0"/>
    <x v="1"/>
    <n v="1"/>
    <n v="0"/>
    <n v="0"/>
    <n v="5000000"/>
    <n v="0"/>
  </r>
  <r>
    <x v="2"/>
    <x v="2"/>
    <x v="0"/>
    <x v="2"/>
    <n v="1"/>
    <n v="0"/>
    <n v="0"/>
    <n v="19954"/>
    <n v="0"/>
  </r>
  <r>
    <x v="2"/>
    <x v="2"/>
    <x v="0"/>
    <x v="0"/>
    <n v="5"/>
    <n v="0"/>
    <n v="0"/>
    <n v="979498"/>
    <n v="0"/>
  </r>
  <r>
    <x v="2"/>
    <x v="2"/>
    <x v="2"/>
    <x v="0"/>
    <n v="4"/>
    <n v="3"/>
    <n v="75"/>
    <n v="916500"/>
    <n v="851500"/>
  </r>
  <r>
    <x v="2"/>
    <x v="2"/>
    <x v="4"/>
    <x v="0"/>
    <n v="2"/>
    <n v="0"/>
    <n v="0"/>
    <n v="116051"/>
    <n v="0"/>
  </r>
  <r>
    <x v="2"/>
    <x v="2"/>
    <x v="1"/>
    <x v="0"/>
    <n v="2"/>
    <n v="1"/>
    <n v="50"/>
    <n v="24850"/>
    <n v="30000"/>
  </r>
  <r>
    <x v="2"/>
    <x v="2"/>
    <x v="3"/>
    <x v="0"/>
    <n v="0"/>
    <n v="1"/>
    <m/>
    <n v="0"/>
    <n v="5000"/>
  </r>
  <r>
    <x v="2"/>
    <x v="3"/>
    <x v="0"/>
    <x v="1"/>
    <n v="1"/>
    <n v="1"/>
    <n v="100"/>
    <n v="999610"/>
    <n v="5000000"/>
  </r>
  <r>
    <x v="2"/>
    <x v="3"/>
    <x v="0"/>
    <x v="3"/>
    <n v="1"/>
    <n v="0"/>
    <n v="0"/>
    <n v="159000"/>
    <n v="0"/>
  </r>
  <r>
    <x v="2"/>
    <x v="3"/>
    <x v="0"/>
    <x v="0"/>
    <n v="3"/>
    <n v="0"/>
    <n v="0"/>
    <n v="354409"/>
    <n v="0"/>
  </r>
  <r>
    <x v="2"/>
    <x v="3"/>
    <x v="2"/>
    <x v="0"/>
    <n v="2"/>
    <n v="2"/>
    <n v="100"/>
    <n v="300883"/>
    <n v="66500"/>
  </r>
  <r>
    <x v="2"/>
    <x v="3"/>
    <x v="1"/>
    <x v="0"/>
    <n v="1"/>
    <n v="0"/>
    <n v="0"/>
    <n v="54000"/>
    <n v="0"/>
  </r>
  <r>
    <x v="2"/>
    <x v="4"/>
    <x v="0"/>
    <x v="0"/>
    <n v="2"/>
    <n v="4"/>
    <n v="200"/>
    <n v="1382087"/>
    <n v="585406"/>
  </r>
  <r>
    <x v="2"/>
    <x v="4"/>
    <x v="2"/>
    <x v="0"/>
    <n v="3"/>
    <n v="3"/>
    <n v="100"/>
    <n v="53461"/>
    <n v="31640"/>
  </r>
  <r>
    <x v="2"/>
    <x v="4"/>
    <x v="1"/>
    <x v="0"/>
    <n v="1"/>
    <n v="2"/>
    <n v="200"/>
    <n v="15000"/>
    <n v="25000"/>
  </r>
  <r>
    <x v="2"/>
    <x v="4"/>
    <x v="0"/>
    <x v="3"/>
    <n v="0"/>
    <n v="2"/>
    <m/>
    <n v="0"/>
    <n v="254661"/>
  </r>
  <r>
    <x v="2"/>
    <x v="5"/>
    <x v="0"/>
    <x v="0"/>
    <n v="1"/>
    <n v="0"/>
    <n v="0"/>
    <n v="179332"/>
    <n v="0"/>
  </r>
  <r>
    <x v="2"/>
    <x v="5"/>
    <x v="2"/>
    <x v="0"/>
    <n v="1"/>
    <n v="0"/>
    <n v="0"/>
    <n v="1"/>
    <n v="0"/>
  </r>
  <r>
    <x v="2"/>
    <x v="5"/>
    <x v="4"/>
    <x v="0"/>
    <n v="1"/>
    <n v="0"/>
    <n v="0"/>
    <n v="10000"/>
    <n v="0"/>
  </r>
  <r>
    <x v="2"/>
    <x v="5"/>
    <x v="1"/>
    <x v="0"/>
    <n v="0"/>
    <n v="1"/>
    <m/>
    <n v="0"/>
    <n v="54000"/>
  </r>
  <r>
    <x v="2"/>
    <x v="6"/>
    <x v="0"/>
    <x v="0"/>
    <n v="1"/>
    <n v="0"/>
    <n v="0"/>
    <n v="786419"/>
    <n v="0"/>
  </r>
  <r>
    <x v="2"/>
    <x v="6"/>
    <x v="2"/>
    <x v="0"/>
    <n v="4"/>
    <n v="2"/>
    <n v="50"/>
    <n v="85725"/>
    <n v="7000"/>
  </r>
  <r>
    <x v="2"/>
    <x v="6"/>
    <x v="1"/>
    <x v="0"/>
    <n v="3"/>
    <n v="0"/>
    <n v="0"/>
    <n v="31000"/>
    <n v="0"/>
  </r>
  <r>
    <x v="3"/>
    <x v="0"/>
    <x v="3"/>
    <x v="0"/>
    <n v="1"/>
    <n v="1"/>
    <n v="100"/>
    <n v="14606"/>
    <n v="14606"/>
  </r>
  <r>
    <x v="3"/>
    <x v="0"/>
    <x v="0"/>
    <x v="0"/>
    <n v="2"/>
    <n v="0"/>
    <n v="0"/>
    <n v="471573"/>
    <n v="0"/>
  </r>
  <r>
    <x v="3"/>
    <x v="0"/>
    <x v="1"/>
    <x v="0"/>
    <n v="1"/>
    <n v="1"/>
    <n v="100"/>
    <n v="185670"/>
    <n v="185670"/>
  </r>
  <r>
    <x v="3"/>
    <x v="1"/>
    <x v="3"/>
    <x v="0"/>
    <n v="1"/>
    <n v="1"/>
    <n v="100"/>
    <n v="20100"/>
    <n v="20100"/>
  </r>
  <r>
    <x v="3"/>
    <x v="1"/>
    <x v="0"/>
    <x v="0"/>
    <n v="1"/>
    <n v="0"/>
    <n v="0"/>
    <n v="87133"/>
    <n v="0"/>
  </r>
  <r>
    <x v="3"/>
    <x v="1"/>
    <x v="2"/>
    <x v="0"/>
    <n v="3"/>
    <n v="3"/>
    <n v="100"/>
    <n v="69600"/>
    <n v="69600"/>
  </r>
  <r>
    <x v="3"/>
    <x v="1"/>
    <x v="4"/>
    <x v="0"/>
    <n v="1"/>
    <n v="0"/>
    <n v="0"/>
    <n v="50000"/>
    <n v="0"/>
  </r>
  <r>
    <x v="3"/>
    <x v="1"/>
    <x v="1"/>
    <x v="0"/>
    <n v="3"/>
    <n v="1"/>
    <n v="33.299999999999997"/>
    <n v="778409"/>
    <n v="18000"/>
  </r>
  <r>
    <x v="3"/>
    <x v="2"/>
    <x v="3"/>
    <x v="0"/>
    <n v="3"/>
    <n v="1"/>
    <n v="33.299999999999997"/>
    <n v="54940"/>
    <n v="20100"/>
  </r>
  <r>
    <x v="3"/>
    <x v="2"/>
    <x v="0"/>
    <x v="0"/>
    <n v="1"/>
    <n v="1"/>
    <n v="100"/>
    <n v="150989"/>
    <n v="155000"/>
  </r>
  <r>
    <x v="3"/>
    <x v="2"/>
    <x v="4"/>
    <x v="0"/>
    <n v="1"/>
    <n v="1"/>
    <n v="100"/>
    <n v="280510"/>
    <n v="50000"/>
  </r>
  <r>
    <x v="3"/>
    <x v="2"/>
    <x v="1"/>
    <x v="0"/>
    <n v="1"/>
    <n v="3"/>
    <n v="300"/>
    <n v="3000"/>
    <n v="763409"/>
  </r>
  <r>
    <x v="3"/>
    <x v="3"/>
    <x v="2"/>
    <x v="0"/>
    <n v="3"/>
    <n v="1"/>
    <n v="33.299999999999997"/>
    <n v="26801"/>
    <n v="6700"/>
  </r>
  <r>
    <x v="3"/>
    <x v="4"/>
    <x v="2"/>
    <x v="0"/>
    <n v="1"/>
    <n v="3"/>
    <n v="300"/>
    <n v="20100"/>
    <n v="40201"/>
  </r>
  <r>
    <x v="3"/>
    <x v="4"/>
    <x v="4"/>
    <x v="0"/>
    <n v="2"/>
    <n v="0"/>
    <n v="0"/>
    <n v="170208"/>
    <n v="0"/>
  </r>
  <r>
    <x v="3"/>
    <x v="4"/>
    <x v="3"/>
    <x v="0"/>
    <n v="0"/>
    <n v="1"/>
    <m/>
    <n v="0"/>
    <n v="35055"/>
  </r>
  <r>
    <x v="3"/>
    <x v="4"/>
    <x v="0"/>
    <x v="0"/>
    <n v="0"/>
    <n v="1"/>
    <m/>
    <n v="0"/>
    <n v="87133"/>
  </r>
  <r>
    <x v="3"/>
    <x v="5"/>
    <x v="0"/>
    <x v="3"/>
    <n v="1"/>
    <n v="0"/>
    <n v="0"/>
    <n v="187476"/>
    <n v="0"/>
  </r>
  <r>
    <x v="3"/>
    <x v="5"/>
    <x v="3"/>
    <x v="0"/>
    <n v="0"/>
    <n v="2"/>
    <m/>
    <n v="0"/>
    <n v="34840"/>
  </r>
  <r>
    <x v="3"/>
    <x v="5"/>
    <x v="4"/>
    <x v="0"/>
    <n v="0"/>
    <n v="1"/>
    <m/>
    <n v="0"/>
    <n v="100000"/>
  </r>
  <r>
    <x v="3"/>
    <x v="6"/>
    <x v="0"/>
    <x v="3"/>
    <n v="0"/>
    <n v="1"/>
    <m/>
    <n v="0"/>
    <n v="187476"/>
  </r>
  <r>
    <x v="4"/>
    <x v="0"/>
    <x v="1"/>
    <x v="0"/>
    <n v="2"/>
    <n v="2"/>
    <n v="100"/>
    <n v="4380082"/>
    <n v="4380082"/>
  </r>
  <r>
    <x v="4"/>
    <x v="1"/>
    <x v="1"/>
    <x v="0"/>
    <n v="5"/>
    <n v="5"/>
    <n v="100"/>
    <n v="666052"/>
    <n v="666052"/>
  </r>
  <r>
    <x v="4"/>
    <x v="2"/>
    <x v="2"/>
    <x v="0"/>
    <n v="1"/>
    <n v="1"/>
    <n v="100"/>
    <n v="305"/>
    <n v="305"/>
  </r>
  <r>
    <x v="4"/>
    <x v="3"/>
    <x v="1"/>
    <x v="0"/>
    <n v="2"/>
    <n v="0"/>
    <n v="0"/>
    <n v="3002705"/>
    <n v="0"/>
  </r>
  <r>
    <x v="5"/>
    <x v="0"/>
    <x v="0"/>
    <x v="0"/>
    <n v="1"/>
    <n v="0"/>
    <n v="0"/>
    <n v="250435"/>
    <n v="0"/>
  </r>
  <r>
    <x v="5"/>
    <x v="0"/>
    <x v="1"/>
    <x v="0"/>
    <n v="2"/>
    <n v="1"/>
    <n v="50"/>
    <n v="111800"/>
    <n v="16800"/>
  </r>
  <r>
    <x v="5"/>
    <x v="1"/>
    <x v="0"/>
    <x v="3"/>
    <n v="1"/>
    <n v="0"/>
    <n v="0"/>
    <n v="575758"/>
    <n v="0"/>
  </r>
  <r>
    <x v="5"/>
    <x v="1"/>
    <x v="0"/>
    <x v="0"/>
    <n v="2"/>
    <n v="0"/>
    <n v="0"/>
    <n v="2346389"/>
    <n v="0"/>
  </r>
  <r>
    <x v="5"/>
    <x v="3"/>
    <x v="0"/>
    <x v="1"/>
    <n v="1"/>
    <n v="0"/>
    <n v="0"/>
    <n v="96517"/>
    <n v="0"/>
  </r>
  <r>
    <x v="5"/>
    <x v="3"/>
    <x v="1"/>
    <x v="0"/>
    <n v="2"/>
    <n v="1"/>
    <n v="50"/>
    <n v="314845"/>
    <n v="94000"/>
  </r>
  <r>
    <x v="5"/>
    <x v="4"/>
    <x v="0"/>
    <x v="0"/>
    <n v="1"/>
    <n v="1"/>
    <n v="100"/>
    <n v="499936"/>
    <n v="250435"/>
  </r>
  <r>
    <x v="5"/>
    <x v="4"/>
    <x v="2"/>
    <x v="0"/>
    <n v="2"/>
    <n v="0"/>
    <n v="0"/>
    <n v="99980"/>
    <n v="0"/>
  </r>
  <r>
    <x v="5"/>
    <x v="4"/>
    <x v="1"/>
    <x v="0"/>
    <n v="1"/>
    <n v="2"/>
    <n v="200"/>
    <n v="175000"/>
    <n v="395845"/>
  </r>
  <r>
    <x v="5"/>
    <x v="4"/>
    <x v="0"/>
    <x v="1"/>
    <n v="0"/>
    <n v="1"/>
    <m/>
    <n v="0"/>
    <n v="96517"/>
  </r>
  <r>
    <x v="5"/>
    <x v="5"/>
    <x v="0"/>
    <x v="3"/>
    <n v="1"/>
    <n v="0"/>
    <n v="0"/>
    <n v="1190654"/>
    <n v="0"/>
  </r>
  <r>
    <x v="5"/>
    <x v="5"/>
    <x v="2"/>
    <x v="0"/>
    <n v="1"/>
    <n v="0"/>
    <n v="0"/>
    <n v="50000"/>
    <n v="0"/>
  </r>
  <r>
    <x v="5"/>
    <x v="5"/>
    <x v="4"/>
    <x v="0"/>
    <n v="2"/>
    <n v="0"/>
    <n v="0"/>
    <n v="1364114"/>
    <n v="0"/>
  </r>
  <r>
    <x v="5"/>
    <x v="5"/>
    <x v="1"/>
    <x v="0"/>
    <n v="0"/>
    <n v="1"/>
    <m/>
    <n v="0"/>
    <n v="95000"/>
  </r>
  <r>
    <x v="5"/>
    <x v="6"/>
    <x v="0"/>
    <x v="3"/>
    <n v="1"/>
    <n v="0"/>
    <n v="0"/>
    <n v="346246"/>
    <n v="0"/>
  </r>
  <r>
    <x v="5"/>
    <x v="6"/>
    <x v="2"/>
    <x v="0"/>
    <n v="1"/>
    <n v="1"/>
    <n v="100"/>
    <n v="478900"/>
    <n v="50000"/>
  </r>
  <r>
    <x v="6"/>
    <x v="0"/>
    <x v="3"/>
    <x v="0"/>
    <n v="7"/>
    <n v="2"/>
    <n v="28.6"/>
    <n v="1051781"/>
    <n v="185689"/>
  </r>
  <r>
    <x v="6"/>
    <x v="0"/>
    <x v="0"/>
    <x v="5"/>
    <n v="3"/>
    <n v="2"/>
    <n v="66.7"/>
    <n v="1936131"/>
    <n v="1436131"/>
  </r>
  <r>
    <x v="6"/>
    <x v="0"/>
    <x v="0"/>
    <x v="3"/>
    <n v="17"/>
    <n v="5"/>
    <n v="29.4"/>
    <n v="9953944"/>
    <n v="1986799"/>
  </r>
  <r>
    <x v="6"/>
    <x v="0"/>
    <x v="0"/>
    <x v="0"/>
    <n v="29"/>
    <n v="5"/>
    <n v="17.2"/>
    <n v="9267604"/>
    <n v="1010875"/>
  </r>
  <r>
    <x v="6"/>
    <x v="0"/>
    <x v="2"/>
    <x v="0"/>
    <n v="4"/>
    <n v="2"/>
    <n v="50"/>
    <n v="160900"/>
    <n v="10900"/>
  </r>
  <r>
    <x v="6"/>
    <x v="0"/>
    <x v="4"/>
    <x v="0"/>
    <n v="4"/>
    <n v="1"/>
    <n v="25"/>
    <n v="1881402"/>
    <n v="350000"/>
  </r>
  <r>
    <x v="6"/>
    <x v="0"/>
    <x v="1"/>
    <x v="0"/>
    <n v="8"/>
    <n v="7"/>
    <n v="87.5"/>
    <n v="2125183"/>
    <n v="2095150"/>
  </r>
  <r>
    <x v="6"/>
    <x v="1"/>
    <x v="3"/>
    <x v="0"/>
    <n v="2"/>
    <n v="1"/>
    <n v="50"/>
    <n v="86243"/>
    <n v="22500"/>
  </r>
  <r>
    <x v="6"/>
    <x v="1"/>
    <x v="0"/>
    <x v="5"/>
    <n v="5"/>
    <n v="1"/>
    <n v="20"/>
    <n v="6754605"/>
    <n v="2955954"/>
  </r>
  <r>
    <x v="6"/>
    <x v="1"/>
    <x v="0"/>
    <x v="3"/>
    <n v="14"/>
    <n v="1"/>
    <n v="7.1"/>
    <n v="10114179"/>
    <n v="300000"/>
  </r>
  <r>
    <x v="6"/>
    <x v="1"/>
    <x v="0"/>
    <x v="0"/>
    <n v="21"/>
    <n v="5"/>
    <n v="23.8"/>
    <n v="5897903"/>
    <n v="1318011"/>
  </r>
  <r>
    <x v="6"/>
    <x v="1"/>
    <x v="2"/>
    <x v="0"/>
    <n v="3"/>
    <n v="0"/>
    <n v="0"/>
    <n v="685873"/>
    <n v="0"/>
  </r>
  <r>
    <x v="6"/>
    <x v="1"/>
    <x v="4"/>
    <x v="0"/>
    <n v="5"/>
    <n v="0"/>
    <n v="0"/>
    <n v="719879"/>
    <n v="0"/>
  </r>
  <r>
    <x v="6"/>
    <x v="1"/>
    <x v="1"/>
    <x v="0"/>
    <n v="6"/>
    <n v="3"/>
    <n v="50"/>
    <n v="513966"/>
    <n v="100748"/>
  </r>
  <r>
    <x v="6"/>
    <x v="2"/>
    <x v="3"/>
    <x v="0"/>
    <n v="9"/>
    <n v="2"/>
    <n v="22.2"/>
    <n v="1126232"/>
    <n v="226276"/>
  </r>
  <r>
    <x v="6"/>
    <x v="2"/>
    <x v="0"/>
    <x v="5"/>
    <n v="15"/>
    <n v="0"/>
    <n v="0"/>
    <n v="14395493"/>
    <n v="0"/>
  </r>
  <r>
    <x v="6"/>
    <x v="2"/>
    <x v="0"/>
    <x v="3"/>
    <n v="15"/>
    <n v="3"/>
    <n v="20"/>
    <n v="10002783"/>
    <n v="1849536"/>
  </r>
  <r>
    <x v="6"/>
    <x v="2"/>
    <x v="0"/>
    <x v="0"/>
    <n v="38"/>
    <n v="3"/>
    <n v="7.9"/>
    <n v="11654789"/>
    <n v="845683"/>
  </r>
  <r>
    <x v="6"/>
    <x v="2"/>
    <x v="2"/>
    <x v="0"/>
    <n v="2"/>
    <n v="1"/>
    <n v="50"/>
    <n v="126825"/>
    <n v="25000"/>
  </r>
  <r>
    <x v="6"/>
    <x v="2"/>
    <x v="4"/>
    <x v="0"/>
    <n v="5"/>
    <n v="0"/>
    <n v="0"/>
    <n v="3941219"/>
    <n v="0"/>
  </r>
  <r>
    <x v="6"/>
    <x v="2"/>
    <x v="1"/>
    <x v="0"/>
    <n v="4"/>
    <n v="0"/>
    <n v="0"/>
    <n v="619327"/>
    <n v="0"/>
  </r>
  <r>
    <x v="6"/>
    <x v="3"/>
    <x v="3"/>
    <x v="0"/>
    <n v="5"/>
    <n v="2"/>
    <n v="40"/>
    <n v="280517"/>
    <n v="18444"/>
  </r>
  <r>
    <x v="6"/>
    <x v="3"/>
    <x v="0"/>
    <x v="5"/>
    <n v="1"/>
    <n v="0"/>
    <n v="0"/>
    <n v="3199609"/>
    <n v="0"/>
  </r>
  <r>
    <x v="6"/>
    <x v="3"/>
    <x v="0"/>
    <x v="2"/>
    <n v="1"/>
    <n v="0"/>
    <n v="0"/>
    <n v="1806250"/>
    <n v="0"/>
  </r>
  <r>
    <x v="6"/>
    <x v="3"/>
    <x v="0"/>
    <x v="3"/>
    <n v="14"/>
    <n v="2"/>
    <n v="14.3"/>
    <n v="7877118"/>
    <n v="648773"/>
  </r>
  <r>
    <x v="6"/>
    <x v="3"/>
    <x v="0"/>
    <x v="0"/>
    <n v="14"/>
    <n v="4"/>
    <n v="28.6"/>
    <n v="3432153"/>
    <n v="370090"/>
  </r>
  <r>
    <x v="6"/>
    <x v="3"/>
    <x v="2"/>
    <x v="0"/>
    <n v="4"/>
    <n v="1"/>
    <n v="25"/>
    <n v="108913"/>
    <n v="2150"/>
  </r>
  <r>
    <x v="6"/>
    <x v="3"/>
    <x v="4"/>
    <x v="0"/>
    <n v="4"/>
    <n v="0"/>
    <n v="0"/>
    <n v="373210"/>
    <n v="0"/>
  </r>
  <r>
    <x v="6"/>
    <x v="3"/>
    <x v="1"/>
    <x v="0"/>
    <n v="4"/>
    <n v="1"/>
    <n v="25"/>
    <n v="254239"/>
    <n v="164138"/>
  </r>
  <r>
    <x v="6"/>
    <x v="4"/>
    <x v="3"/>
    <x v="0"/>
    <n v="3"/>
    <n v="5"/>
    <n v="166.7"/>
    <n v="435012"/>
    <n v="555080"/>
  </r>
  <r>
    <x v="6"/>
    <x v="4"/>
    <x v="0"/>
    <x v="3"/>
    <n v="8"/>
    <n v="7"/>
    <n v="87.5"/>
    <n v="3395487"/>
    <n v="5933316"/>
  </r>
  <r>
    <x v="6"/>
    <x v="4"/>
    <x v="0"/>
    <x v="0"/>
    <n v="16"/>
    <n v="12"/>
    <n v="75"/>
    <n v="8774367"/>
    <n v="1415431"/>
  </r>
  <r>
    <x v="6"/>
    <x v="4"/>
    <x v="0"/>
    <x v="4"/>
    <n v="1"/>
    <n v="0"/>
    <n v="0"/>
    <n v="225000"/>
    <n v="0"/>
  </r>
  <r>
    <x v="6"/>
    <x v="4"/>
    <x v="2"/>
    <x v="0"/>
    <n v="8"/>
    <n v="2"/>
    <n v="25"/>
    <n v="1762077"/>
    <n v="71763"/>
  </r>
  <r>
    <x v="6"/>
    <x v="4"/>
    <x v="4"/>
    <x v="0"/>
    <n v="5"/>
    <n v="3"/>
    <n v="60"/>
    <n v="1019251"/>
    <n v="359893"/>
  </r>
  <r>
    <x v="6"/>
    <x v="4"/>
    <x v="1"/>
    <x v="0"/>
    <n v="1"/>
    <n v="3"/>
    <n v="300"/>
    <n v="300000"/>
    <n v="493658"/>
  </r>
  <r>
    <x v="6"/>
    <x v="4"/>
    <x v="0"/>
    <x v="5"/>
    <n v="0"/>
    <n v="2"/>
    <m/>
    <n v="0"/>
    <n v="1850407"/>
  </r>
  <r>
    <x v="6"/>
    <x v="5"/>
    <x v="3"/>
    <x v="0"/>
    <n v="6"/>
    <n v="5"/>
    <n v="83.3"/>
    <n v="1334494"/>
    <n v="724514"/>
  </r>
  <r>
    <x v="6"/>
    <x v="5"/>
    <x v="0"/>
    <x v="5"/>
    <n v="3"/>
    <n v="0"/>
    <n v="0"/>
    <n v="2549512"/>
    <n v="0"/>
  </r>
  <r>
    <x v="6"/>
    <x v="5"/>
    <x v="0"/>
    <x v="3"/>
    <n v="22"/>
    <n v="1"/>
    <n v="4.5"/>
    <n v="13470626"/>
    <n v="299999"/>
  </r>
  <r>
    <x v="6"/>
    <x v="5"/>
    <x v="0"/>
    <x v="0"/>
    <n v="12"/>
    <n v="5"/>
    <n v="41.7"/>
    <n v="4227500"/>
    <n v="1100516"/>
  </r>
  <r>
    <x v="6"/>
    <x v="5"/>
    <x v="0"/>
    <x v="4"/>
    <n v="4"/>
    <n v="0"/>
    <n v="0"/>
    <n v="1155613"/>
    <n v="0"/>
  </r>
  <r>
    <x v="6"/>
    <x v="5"/>
    <x v="2"/>
    <x v="0"/>
    <n v="1"/>
    <n v="0"/>
    <n v="0"/>
    <n v="120000"/>
    <n v="0"/>
  </r>
  <r>
    <x v="6"/>
    <x v="5"/>
    <x v="4"/>
    <x v="0"/>
    <n v="11"/>
    <n v="2"/>
    <n v="18.2"/>
    <n v="3726629"/>
    <n v="937500"/>
  </r>
  <r>
    <x v="6"/>
    <x v="5"/>
    <x v="1"/>
    <x v="0"/>
    <n v="1"/>
    <n v="1"/>
    <n v="100"/>
    <n v="40000"/>
    <n v="40000"/>
  </r>
  <r>
    <x v="6"/>
    <x v="6"/>
    <x v="3"/>
    <x v="0"/>
    <n v="7"/>
    <n v="2"/>
    <n v="28.6"/>
    <n v="599824"/>
    <n v="330282"/>
  </r>
  <r>
    <x v="6"/>
    <x v="6"/>
    <x v="0"/>
    <x v="5"/>
    <n v="7"/>
    <n v="1"/>
    <n v="14.3"/>
    <n v="10424375"/>
    <n v="2297763"/>
  </r>
  <r>
    <x v="6"/>
    <x v="6"/>
    <x v="0"/>
    <x v="2"/>
    <n v="1"/>
    <n v="0"/>
    <n v="0"/>
    <n v="1644892"/>
    <n v="0"/>
  </r>
  <r>
    <x v="6"/>
    <x v="6"/>
    <x v="0"/>
    <x v="3"/>
    <n v="10"/>
    <n v="0"/>
    <n v="0"/>
    <n v="8258953"/>
    <n v="0"/>
  </r>
  <r>
    <x v="6"/>
    <x v="6"/>
    <x v="0"/>
    <x v="0"/>
    <n v="12"/>
    <n v="0"/>
    <n v="0"/>
    <n v="4483328"/>
    <n v="0"/>
  </r>
  <r>
    <x v="6"/>
    <x v="6"/>
    <x v="2"/>
    <x v="0"/>
    <n v="5"/>
    <n v="1"/>
    <n v="20"/>
    <n v="500234"/>
    <n v="4000"/>
  </r>
  <r>
    <x v="6"/>
    <x v="6"/>
    <x v="4"/>
    <x v="0"/>
    <n v="11"/>
    <n v="3"/>
    <n v="27.3"/>
    <n v="2836611"/>
    <n v="301006"/>
  </r>
  <r>
    <x v="6"/>
    <x v="6"/>
    <x v="1"/>
    <x v="0"/>
    <n v="3"/>
    <n v="3"/>
    <n v="100"/>
    <n v="505043"/>
    <n v="505043"/>
  </r>
  <r>
    <x v="7"/>
    <x v="0"/>
    <x v="3"/>
    <x v="0"/>
    <n v="1"/>
    <n v="0"/>
    <n v="0"/>
    <n v="25000"/>
    <n v="0"/>
  </r>
  <r>
    <x v="7"/>
    <x v="0"/>
    <x v="0"/>
    <x v="0"/>
    <n v="4"/>
    <n v="4"/>
    <n v="100"/>
    <n v="241609"/>
    <n v="241609"/>
  </r>
  <r>
    <x v="7"/>
    <x v="0"/>
    <x v="2"/>
    <x v="0"/>
    <n v="2"/>
    <n v="1"/>
    <n v="50"/>
    <n v="288258"/>
    <n v="20748"/>
  </r>
  <r>
    <x v="7"/>
    <x v="0"/>
    <x v="4"/>
    <x v="0"/>
    <n v="1"/>
    <n v="0"/>
    <n v="0"/>
    <n v="125646"/>
    <n v="0"/>
  </r>
  <r>
    <x v="7"/>
    <x v="0"/>
    <x v="1"/>
    <x v="0"/>
    <n v="7"/>
    <n v="5"/>
    <n v="71.400000000000006"/>
    <n v="308867"/>
    <n v="266867"/>
  </r>
  <r>
    <x v="7"/>
    <x v="1"/>
    <x v="0"/>
    <x v="3"/>
    <n v="1"/>
    <n v="0"/>
    <n v="0"/>
    <n v="749851"/>
    <n v="0"/>
  </r>
  <r>
    <x v="7"/>
    <x v="1"/>
    <x v="2"/>
    <x v="0"/>
    <n v="6"/>
    <n v="5"/>
    <n v="83.3"/>
    <n v="180000"/>
    <n v="342510"/>
  </r>
  <r>
    <x v="7"/>
    <x v="1"/>
    <x v="1"/>
    <x v="0"/>
    <n v="5"/>
    <n v="2"/>
    <n v="40"/>
    <n v="214680"/>
    <n v="44000"/>
  </r>
  <r>
    <x v="7"/>
    <x v="2"/>
    <x v="0"/>
    <x v="0"/>
    <n v="7"/>
    <n v="3"/>
    <n v="42.9"/>
    <n v="2701760"/>
    <n v="1027196"/>
  </r>
  <r>
    <x v="7"/>
    <x v="2"/>
    <x v="2"/>
    <x v="0"/>
    <n v="1"/>
    <n v="2"/>
    <n v="200"/>
    <n v="22565"/>
    <n v="105000"/>
  </r>
  <r>
    <x v="7"/>
    <x v="2"/>
    <x v="4"/>
    <x v="0"/>
    <n v="1"/>
    <n v="0"/>
    <n v="0"/>
    <n v="999995"/>
    <n v="0"/>
  </r>
  <r>
    <x v="7"/>
    <x v="2"/>
    <x v="1"/>
    <x v="0"/>
    <n v="12"/>
    <n v="6"/>
    <n v="50"/>
    <n v="555440"/>
    <n v="197120"/>
  </r>
  <r>
    <x v="7"/>
    <x v="3"/>
    <x v="0"/>
    <x v="3"/>
    <n v="1"/>
    <n v="0"/>
    <n v="0"/>
    <n v="1351998"/>
    <n v="0"/>
  </r>
  <r>
    <x v="7"/>
    <x v="3"/>
    <x v="0"/>
    <x v="0"/>
    <n v="1"/>
    <n v="1"/>
    <n v="100"/>
    <n v="55000"/>
    <n v="611295"/>
  </r>
  <r>
    <x v="7"/>
    <x v="3"/>
    <x v="2"/>
    <x v="0"/>
    <n v="4"/>
    <n v="1"/>
    <n v="25"/>
    <n v="105000"/>
    <n v="22565"/>
  </r>
  <r>
    <x v="7"/>
    <x v="3"/>
    <x v="1"/>
    <x v="0"/>
    <n v="3"/>
    <n v="7"/>
    <n v="233.3"/>
    <n v="151666"/>
    <n v="456666"/>
  </r>
  <r>
    <x v="7"/>
    <x v="4"/>
    <x v="0"/>
    <x v="0"/>
    <n v="3"/>
    <n v="3"/>
    <n v="100"/>
    <n v="1489848"/>
    <n v="544601"/>
  </r>
  <r>
    <x v="7"/>
    <x v="4"/>
    <x v="2"/>
    <x v="0"/>
    <n v="2"/>
    <n v="4"/>
    <n v="200"/>
    <n v="242000"/>
    <n v="105000"/>
  </r>
  <r>
    <x v="7"/>
    <x v="4"/>
    <x v="1"/>
    <x v="0"/>
    <n v="2"/>
    <n v="4"/>
    <n v="200"/>
    <n v="207138"/>
    <n v="244638"/>
  </r>
  <r>
    <x v="7"/>
    <x v="4"/>
    <x v="0"/>
    <x v="3"/>
    <n v="0"/>
    <n v="1"/>
    <m/>
    <n v="0"/>
    <n v="749851"/>
  </r>
  <r>
    <x v="7"/>
    <x v="5"/>
    <x v="0"/>
    <x v="0"/>
    <n v="2"/>
    <n v="1"/>
    <n v="50"/>
    <n v="22744904"/>
    <n v="275000"/>
  </r>
  <r>
    <x v="7"/>
    <x v="5"/>
    <x v="2"/>
    <x v="0"/>
    <n v="3"/>
    <n v="1"/>
    <n v="33.299999999999997"/>
    <n v="626109"/>
    <n v="92000"/>
  </r>
  <r>
    <x v="7"/>
    <x v="5"/>
    <x v="4"/>
    <x v="0"/>
    <n v="1"/>
    <n v="2"/>
    <n v="200"/>
    <n v="197248"/>
    <n v="322894"/>
  </r>
  <r>
    <x v="7"/>
    <x v="5"/>
    <x v="3"/>
    <x v="0"/>
    <n v="0"/>
    <n v="1"/>
    <m/>
    <n v="0"/>
    <n v="25000"/>
  </r>
  <r>
    <x v="7"/>
    <x v="5"/>
    <x v="1"/>
    <x v="0"/>
    <n v="0"/>
    <n v="3"/>
    <m/>
    <n v="0"/>
    <n v="137500"/>
  </r>
  <r>
    <x v="7"/>
    <x v="6"/>
    <x v="0"/>
    <x v="3"/>
    <n v="2"/>
    <n v="0"/>
    <n v="0"/>
    <n v="4211858"/>
    <n v="0"/>
  </r>
  <r>
    <x v="7"/>
    <x v="6"/>
    <x v="0"/>
    <x v="0"/>
    <n v="1"/>
    <n v="0"/>
    <n v="0"/>
    <n v="150000"/>
    <n v="0"/>
  </r>
  <r>
    <x v="7"/>
    <x v="6"/>
    <x v="2"/>
    <x v="0"/>
    <n v="3"/>
    <n v="0"/>
    <n v="0"/>
    <n v="467591"/>
    <n v="0"/>
  </r>
  <r>
    <x v="7"/>
    <x v="6"/>
    <x v="1"/>
    <x v="0"/>
    <n v="12"/>
    <n v="3"/>
    <n v="25"/>
    <n v="820725"/>
    <n v="192096"/>
  </r>
  <r>
    <x v="8"/>
    <x v="0"/>
    <x v="0"/>
    <x v="1"/>
    <n v="2"/>
    <n v="0"/>
    <n v="0"/>
    <n v="11996421"/>
    <n v="0"/>
  </r>
  <r>
    <x v="8"/>
    <x v="0"/>
    <x v="0"/>
    <x v="0"/>
    <n v="5"/>
    <n v="0"/>
    <n v="0"/>
    <n v="4595638"/>
    <n v="0"/>
  </r>
  <r>
    <x v="8"/>
    <x v="0"/>
    <x v="2"/>
    <x v="0"/>
    <n v="2"/>
    <n v="1"/>
    <n v="50"/>
    <n v="21052"/>
    <n v="9997"/>
  </r>
  <r>
    <x v="8"/>
    <x v="0"/>
    <x v="4"/>
    <x v="0"/>
    <n v="5"/>
    <n v="3"/>
    <n v="60"/>
    <n v="496083"/>
    <n v="801441"/>
  </r>
  <r>
    <x v="8"/>
    <x v="0"/>
    <x v="1"/>
    <x v="0"/>
    <n v="2"/>
    <n v="0"/>
    <n v="0"/>
    <n v="991337"/>
    <n v="0"/>
  </r>
  <r>
    <x v="8"/>
    <x v="1"/>
    <x v="0"/>
    <x v="1"/>
    <n v="1"/>
    <n v="0"/>
    <n v="0"/>
    <n v="5000000"/>
    <n v="0"/>
  </r>
  <r>
    <x v="8"/>
    <x v="1"/>
    <x v="0"/>
    <x v="2"/>
    <n v="5"/>
    <n v="0"/>
    <n v="0"/>
    <n v="16835293"/>
    <n v="0"/>
  </r>
  <r>
    <x v="8"/>
    <x v="1"/>
    <x v="0"/>
    <x v="3"/>
    <n v="1"/>
    <n v="0"/>
    <n v="0"/>
    <n v="159000"/>
    <n v="0"/>
  </r>
  <r>
    <x v="8"/>
    <x v="1"/>
    <x v="2"/>
    <x v="0"/>
    <n v="2"/>
    <n v="0"/>
    <n v="0"/>
    <n v="63900"/>
    <n v="0"/>
  </r>
  <r>
    <x v="8"/>
    <x v="1"/>
    <x v="4"/>
    <x v="0"/>
    <n v="1"/>
    <n v="0"/>
    <n v="0"/>
    <n v="375000"/>
    <n v="0"/>
  </r>
  <r>
    <x v="8"/>
    <x v="1"/>
    <x v="1"/>
    <x v="0"/>
    <n v="1"/>
    <n v="0"/>
    <n v="0"/>
    <n v="151875"/>
    <n v="0"/>
  </r>
  <r>
    <x v="8"/>
    <x v="2"/>
    <x v="0"/>
    <x v="2"/>
    <n v="3"/>
    <n v="1"/>
    <n v="33.299999999999997"/>
    <n v="817799"/>
    <n v="66000"/>
  </r>
  <r>
    <x v="8"/>
    <x v="2"/>
    <x v="0"/>
    <x v="0"/>
    <n v="6"/>
    <n v="1"/>
    <n v="16.7"/>
    <n v="460579"/>
    <n v="19999"/>
  </r>
  <r>
    <x v="8"/>
    <x v="2"/>
    <x v="2"/>
    <x v="0"/>
    <n v="7"/>
    <n v="1"/>
    <n v="14.3"/>
    <n v="879455"/>
    <n v="18500"/>
  </r>
  <r>
    <x v="8"/>
    <x v="2"/>
    <x v="4"/>
    <x v="0"/>
    <n v="4"/>
    <n v="2"/>
    <n v="50"/>
    <n v="319205"/>
    <n v="79695"/>
  </r>
  <r>
    <x v="8"/>
    <x v="2"/>
    <x v="1"/>
    <x v="0"/>
    <n v="7"/>
    <n v="3"/>
    <n v="42.9"/>
    <n v="624983"/>
    <n v="244607"/>
  </r>
  <r>
    <x v="8"/>
    <x v="3"/>
    <x v="0"/>
    <x v="2"/>
    <n v="2"/>
    <n v="0"/>
    <n v="0"/>
    <n v="2501019"/>
    <n v="0"/>
  </r>
  <r>
    <x v="8"/>
    <x v="3"/>
    <x v="2"/>
    <x v="0"/>
    <n v="1"/>
    <n v="0"/>
    <n v="0"/>
    <n v="5000"/>
    <n v="0"/>
  </r>
  <r>
    <x v="8"/>
    <x v="3"/>
    <x v="4"/>
    <x v="0"/>
    <n v="4"/>
    <n v="1"/>
    <n v="25"/>
    <n v="2522292"/>
    <n v="44428"/>
  </r>
  <r>
    <x v="8"/>
    <x v="3"/>
    <x v="1"/>
    <x v="0"/>
    <n v="3"/>
    <n v="2"/>
    <n v="66.7"/>
    <n v="92857"/>
    <n v="33500"/>
  </r>
  <r>
    <x v="8"/>
    <x v="4"/>
    <x v="0"/>
    <x v="1"/>
    <n v="1"/>
    <n v="1"/>
    <n v="100"/>
    <n v="2169921"/>
    <n v="5000000"/>
  </r>
  <r>
    <x v="8"/>
    <x v="4"/>
    <x v="0"/>
    <x v="2"/>
    <n v="1"/>
    <n v="2"/>
    <n v="200"/>
    <n v="340000"/>
    <n v="2644562"/>
  </r>
  <r>
    <x v="8"/>
    <x v="4"/>
    <x v="2"/>
    <x v="0"/>
    <n v="4"/>
    <n v="2"/>
    <n v="50"/>
    <n v="91075"/>
    <n v="17825"/>
  </r>
  <r>
    <x v="8"/>
    <x v="4"/>
    <x v="4"/>
    <x v="0"/>
    <n v="5"/>
    <n v="0"/>
    <n v="0"/>
    <n v="2146350"/>
    <n v="0"/>
  </r>
  <r>
    <x v="8"/>
    <x v="4"/>
    <x v="1"/>
    <x v="0"/>
    <n v="1"/>
    <n v="1"/>
    <n v="100"/>
    <n v="179255"/>
    <n v="179255"/>
  </r>
  <r>
    <x v="8"/>
    <x v="4"/>
    <x v="0"/>
    <x v="0"/>
    <n v="0"/>
    <n v="2"/>
    <m/>
    <n v="0"/>
    <n v="188501"/>
  </r>
  <r>
    <x v="8"/>
    <x v="5"/>
    <x v="0"/>
    <x v="2"/>
    <n v="2"/>
    <n v="1"/>
    <n v="50"/>
    <n v="407672"/>
    <n v="21675"/>
  </r>
  <r>
    <x v="8"/>
    <x v="5"/>
    <x v="0"/>
    <x v="0"/>
    <n v="1"/>
    <n v="1"/>
    <n v="100"/>
    <n v="195561"/>
    <n v="80392"/>
  </r>
  <r>
    <x v="8"/>
    <x v="5"/>
    <x v="2"/>
    <x v="0"/>
    <n v="3"/>
    <n v="3"/>
    <n v="100"/>
    <n v="513971"/>
    <n v="129426"/>
  </r>
  <r>
    <x v="8"/>
    <x v="5"/>
    <x v="4"/>
    <x v="0"/>
    <n v="4"/>
    <n v="2"/>
    <n v="50"/>
    <n v="876311"/>
    <n v="53651"/>
  </r>
  <r>
    <x v="8"/>
    <x v="5"/>
    <x v="1"/>
    <x v="0"/>
    <n v="0"/>
    <n v="1"/>
    <m/>
    <n v="0"/>
    <n v="151875"/>
  </r>
  <r>
    <x v="8"/>
    <x v="6"/>
    <x v="3"/>
    <x v="0"/>
    <n v="1"/>
    <n v="0"/>
    <n v="0"/>
    <n v="115759"/>
    <n v="0"/>
  </r>
  <r>
    <x v="8"/>
    <x v="6"/>
    <x v="0"/>
    <x v="1"/>
    <n v="2"/>
    <n v="0"/>
    <n v="0"/>
    <n v="20338978"/>
    <n v="0"/>
  </r>
  <r>
    <x v="8"/>
    <x v="6"/>
    <x v="0"/>
    <x v="2"/>
    <n v="3"/>
    <n v="0"/>
    <n v="0"/>
    <n v="737772"/>
    <n v="0"/>
  </r>
  <r>
    <x v="8"/>
    <x v="6"/>
    <x v="0"/>
    <x v="0"/>
    <n v="1"/>
    <n v="0"/>
    <n v="0"/>
    <n v="1649262"/>
    <n v="0"/>
  </r>
  <r>
    <x v="8"/>
    <x v="6"/>
    <x v="2"/>
    <x v="0"/>
    <n v="6"/>
    <n v="1"/>
    <n v="16.7"/>
    <n v="524688"/>
    <n v="1000"/>
  </r>
  <r>
    <x v="8"/>
    <x v="6"/>
    <x v="4"/>
    <x v="0"/>
    <n v="1"/>
    <n v="1"/>
    <n v="100"/>
    <n v="197541"/>
    <n v="65107"/>
  </r>
  <r>
    <x v="8"/>
    <x v="6"/>
    <x v="1"/>
    <x v="0"/>
    <n v="2"/>
    <n v="0"/>
    <n v="0"/>
    <n v="146767"/>
    <n v="0"/>
  </r>
  <r>
    <x v="9"/>
    <x v="4"/>
    <x v="1"/>
    <x v="0"/>
    <n v="1"/>
    <n v="1"/>
    <n v="100"/>
    <n v="15000"/>
    <n v="15000"/>
  </r>
  <r>
    <x v="10"/>
    <x v="0"/>
    <x v="0"/>
    <x v="5"/>
    <n v="1"/>
    <n v="0"/>
    <n v="0"/>
    <n v="1000000"/>
    <n v="0"/>
  </r>
  <r>
    <x v="10"/>
    <x v="0"/>
    <x v="0"/>
    <x v="3"/>
    <n v="1"/>
    <n v="0"/>
    <n v="0"/>
    <n v="5312072"/>
    <n v="0"/>
  </r>
  <r>
    <x v="10"/>
    <x v="0"/>
    <x v="0"/>
    <x v="0"/>
    <n v="24"/>
    <n v="16"/>
    <n v="66.7"/>
    <n v="6222449"/>
    <n v="3248063"/>
  </r>
  <r>
    <x v="10"/>
    <x v="0"/>
    <x v="0"/>
    <x v="4"/>
    <n v="1"/>
    <n v="0"/>
    <n v="0"/>
    <n v="224912"/>
    <n v="0"/>
  </r>
  <r>
    <x v="10"/>
    <x v="0"/>
    <x v="2"/>
    <x v="0"/>
    <n v="1"/>
    <n v="1"/>
    <n v="100"/>
    <n v="10630"/>
    <n v="10630"/>
  </r>
  <r>
    <x v="10"/>
    <x v="0"/>
    <x v="1"/>
    <x v="0"/>
    <n v="10"/>
    <n v="7"/>
    <n v="70"/>
    <n v="1887289"/>
    <n v="1673146"/>
  </r>
  <r>
    <x v="10"/>
    <x v="1"/>
    <x v="3"/>
    <x v="0"/>
    <n v="1"/>
    <n v="1"/>
    <n v="100"/>
    <n v="955000"/>
    <n v="955000"/>
  </r>
  <r>
    <x v="10"/>
    <x v="1"/>
    <x v="0"/>
    <x v="0"/>
    <n v="7"/>
    <n v="6"/>
    <n v="85.7"/>
    <n v="1335773"/>
    <n v="576830"/>
  </r>
  <r>
    <x v="10"/>
    <x v="1"/>
    <x v="2"/>
    <x v="0"/>
    <n v="3"/>
    <n v="1"/>
    <n v="33.299999999999997"/>
    <n v="3539998"/>
    <n v="35000"/>
  </r>
  <r>
    <x v="10"/>
    <x v="1"/>
    <x v="4"/>
    <x v="0"/>
    <n v="1"/>
    <n v="1"/>
    <n v="100"/>
    <n v="750000"/>
    <n v="750000"/>
  </r>
  <r>
    <x v="10"/>
    <x v="1"/>
    <x v="1"/>
    <x v="0"/>
    <n v="4"/>
    <n v="3"/>
    <n v="75"/>
    <n v="2246204"/>
    <n v="2288901"/>
  </r>
  <r>
    <x v="10"/>
    <x v="1"/>
    <x v="0"/>
    <x v="3"/>
    <n v="0"/>
    <n v="1"/>
    <m/>
    <n v="0"/>
    <n v="5312072"/>
  </r>
  <r>
    <x v="10"/>
    <x v="2"/>
    <x v="0"/>
    <x v="3"/>
    <n v="2"/>
    <n v="0"/>
    <n v="0"/>
    <n v="15405851"/>
    <n v="0"/>
  </r>
  <r>
    <x v="10"/>
    <x v="2"/>
    <x v="0"/>
    <x v="0"/>
    <n v="15"/>
    <n v="3"/>
    <n v="20"/>
    <n v="2488732"/>
    <n v="2184037"/>
  </r>
  <r>
    <x v="10"/>
    <x v="2"/>
    <x v="2"/>
    <x v="0"/>
    <n v="7"/>
    <n v="1"/>
    <n v="14.3"/>
    <n v="7010191"/>
    <n v="4998"/>
  </r>
  <r>
    <x v="10"/>
    <x v="2"/>
    <x v="4"/>
    <x v="0"/>
    <n v="2"/>
    <n v="0"/>
    <n v="0"/>
    <n v="2343"/>
    <n v="0"/>
  </r>
  <r>
    <x v="10"/>
    <x v="2"/>
    <x v="1"/>
    <x v="0"/>
    <n v="12"/>
    <n v="3"/>
    <n v="25"/>
    <n v="814552"/>
    <n v="299645"/>
  </r>
  <r>
    <x v="10"/>
    <x v="3"/>
    <x v="3"/>
    <x v="0"/>
    <n v="1"/>
    <n v="1"/>
    <n v="100"/>
    <n v="450000"/>
    <n v="450000"/>
  </r>
  <r>
    <x v="10"/>
    <x v="3"/>
    <x v="0"/>
    <x v="1"/>
    <n v="1"/>
    <n v="0"/>
    <n v="0"/>
    <n v="3289745"/>
    <n v="0"/>
  </r>
  <r>
    <x v="10"/>
    <x v="3"/>
    <x v="0"/>
    <x v="2"/>
    <n v="1"/>
    <n v="0"/>
    <n v="0"/>
    <n v="1560157"/>
    <n v="0"/>
  </r>
  <r>
    <x v="10"/>
    <x v="3"/>
    <x v="0"/>
    <x v="0"/>
    <n v="7"/>
    <n v="5"/>
    <n v="71.400000000000006"/>
    <n v="784507"/>
    <n v="714306"/>
  </r>
  <r>
    <x v="10"/>
    <x v="3"/>
    <x v="2"/>
    <x v="0"/>
    <n v="6"/>
    <n v="5"/>
    <n v="83.3"/>
    <n v="273496"/>
    <n v="221559"/>
  </r>
  <r>
    <x v="10"/>
    <x v="3"/>
    <x v="4"/>
    <x v="0"/>
    <n v="2"/>
    <n v="2"/>
    <n v="100"/>
    <n v="599238"/>
    <n v="0"/>
  </r>
  <r>
    <x v="10"/>
    <x v="3"/>
    <x v="1"/>
    <x v="0"/>
    <n v="5"/>
    <n v="4"/>
    <n v="80"/>
    <n v="1038571"/>
    <n v="117221"/>
  </r>
  <r>
    <x v="10"/>
    <x v="3"/>
    <x v="0"/>
    <x v="5"/>
    <n v="0"/>
    <n v="1"/>
    <m/>
    <n v="0"/>
    <n v="1000000"/>
  </r>
  <r>
    <x v="10"/>
    <x v="4"/>
    <x v="3"/>
    <x v="0"/>
    <n v="1"/>
    <n v="1"/>
    <n v="100"/>
    <n v="15000000"/>
    <n v="15000000"/>
  </r>
  <r>
    <x v="10"/>
    <x v="4"/>
    <x v="0"/>
    <x v="2"/>
    <n v="1"/>
    <n v="0"/>
    <n v="0"/>
    <n v="347012"/>
    <n v="0"/>
  </r>
  <r>
    <x v="10"/>
    <x v="4"/>
    <x v="0"/>
    <x v="0"/>
    <n v="8"/>
    <n v="8"/>
    <n v="100"/>
    <n v="1208968"/>
    <n v="854663"/>
  </r>
  <r>
    <x v="10"/>
    <x v="4"/>
    <x v="2"/>
    <x v="0"/>
    <n v="2"/>
    <n v="3"/>
    <n v="150"/>
    <n v="149236"/>
    <n v="81710"/>
  </r>
  <r>
    <x v="10"/>
    <x v="4"/>
    <x v="4"/>
    <x v="0"/>
    <n v="1"/>
    <n v="1"/>
    <n v="100"/>
    <n v="5000"/>
    <n v="5000"/>
  </r>
  <r>
    <x v="10"/>
    <x v="4"/>
    <x v="1"/>
    <x v="0"/>
    <n v="5"/>
    <n v="8"/>
    <n v="160"/>
    <n v="940739"/>
    <n v="1184983"/>
  </r>
  <r>
    <x v="10"/>
    <x v="4"/>
    <x v="0"/>
    <x v="1"/>
    <n v="0"/>
    <n v="1"/>
    <m/>
    <n v="0"/>
    <n v="3289745"/>
  </r>
  <r>
    <x v="10"/>
    <x v="5"/>
    <x v="0"/>
    <x v="0"/>
    <n v="4"/>
    <n v="4"/>
    <n v="100"/>
    <n v="2915550"/>
    <n v="911404"/>
  </r>
  <r>
    <x v="10"/>
    <x v="5"/>
    <x v="2"/>
    <x v="0"/>
    <n v="1"/>
    <n v="1"/>
    <n v="100"/>
    <n v="0"/>
    <n v="0"/>
  </r>
  <r>
    <x v="10"/>
    <x v="5"/>
    <x v="1"/>
    <x v="0"/>
    <n v="5"/>
    <n v="1"/>
    <n v="20"/>
    <n v="205828"/>
    <n v="240000"/>
  </r>
  <r>
    <x v="10"/>
    <x v="6"/>
    <x v="3"/>
    <x v="0"/>
    <n v="2"/>
    <n v="1"/>
    <n v="50"/>
    <n v="199848"/>
    <n v="10218"/>
  </r>
  <r>
    <x v="10"/>
    <x v="6"/>
    <x v="0"/>
    <x v="3"/>
    <n v="1"/>
    <n v="2"/>
    <n v="200"/>
    <n v="2076882"/>
    <n v="2482733"/>
  </r>
  <r>
    <x v="10"/>
    <x v="6"/>
    <x v="0"/>
    <x v="0"/>
    <n v="3"/>
    <n v="2"/>
    <n v="66.7"/>
    <n v="1031692"/>
    <n v="934808"/>
  </r>
  <r>
    <x v="10"/>
    <x v="6"/>
    <x v="2"/>
    <x v="0"/>
    <n v="4"/>
    <n v="1"/>
    <n v="25"/>
    <n v="703822"/>
    <n v="3500000"/>
  </r>
  <r>
    <x v="10"/>
    <x v="6"/>
    <x v="4"/>
    <x v="0"/>
    <n v="1"/>
    <n v="0"/>
    <n v="0"/>
    <n v="5000"/>
    <n v="0"/>
  </r>
  <r>
    <x v="10"/>
    <x v="6"/>
    <x v="1"/>
    <x v="0"/>
    <n v="4"/>
    <n v="0"/>
    <n v="0"/>
    <n v="155753"/>
    <n v="0"/>
  </r>
  <r>
    <x v="11"/>
    <x v="0"/>
    <x v="0"/>
    <x v="5"/>
    <n v="3"/>
    <n v="1"/>
    <n v="33.299999999999997"/>
    <n v="17705954"/>
    <n v="300000"/>
  </r>
  <r>
    <x v="11"/>
    <x v="0"/>
    <x v="0"/>
    <x v="0"/>
    <n v="1"/>
    <n v="0"/>
    <n v="0"/>
    <n v="2500006"/>
    <n v="0"/>
  </r>
  <r>
    <x v="11"/>
    <x v="0"/>
    <x v="2"/>
    <x v="0"/>
    <n v="2"/>
    <n v="1"/>
    <n v="50"/>
    <n v="61655"/>
    <n v="43831"/>
  </r>
  <r>
    <x v="11"/>
    <x v="0"/>
    <x v="4"/>
    <x v="0"/>
    <n v="2"/>
    <n v="2"/>
    <n v="100"/>
    <n v="154180"/>
    <n v="154180"/>
  </r>
  <r>
    <x v="11"/>
    <x v="0"/>
    <x v="1"/>
    <x v="0"/>
    <n v="1"/>
    <n v="0"/>
    <n v="0"/>
    <n v="842484"/>
    <n v="0"/>
  </r>
  <r>
    <x v="11"/>
    <x v="1"/>
    <x v="0"/>
    <x v="5"/>
    <n v="3"/>
    <n v="0"/>
    <n v="0"/>
    <n v="11899073"/>
    <n v="0"/>
  </r>
  <r>
    <x v="11"/>
    <x v="1"/>
    <x v="0"/>
    <x v="0"/>
    <n v="4"/>
    <n v="1"/>
    <n v="25"/>
    <n v="1630216"/>
    <n v="179905"/>
  </r>
  <r>
    <x v="11"/>
    <x v="1"/>
    <x v="4"/>
    <x v="0"/>
    <n v="1"/>
    <n v="1"/>
    <n v="100"/>
    <n v="412375"/>
    <n v="412375"/>
  </r>
  <r>
    <x v="11"/>
    <x v="1"/>
    <x v="2"/>
    <x v="0"/>
    <n v="0"/>
    <n v="1"/>
    <m/>
    <n v="0"/>
    <n v="17824"/>
  </r>
  <r>
    <x v="11"/>
    <x v="2"/>
    <x v="3"/>
    <x v="0"/>
    <n v="2"/>
    <n v="0"/>
    <n v="0"/>
    <n v="533000"/>
    <n v="0"/>
  </r>
  <r>
    <x v="11"/>
    <x v="2"/>
    <x v="0"/>
    <x v="5"/>
    <n v="2"/>
    <n v="1"/>
    <n v="50"/>
    <n v="5726236"/>
    <n v="998968"/>
  </r>
  <r>
    <x v="11"/>
    <x v="2"/>
    <x v="0"/>
    <x v="3"/>
    <n v="1"/>
    <n v="0"/>
    <n v="0"/>
    <n v="423030"/>
    <n v="0"/>
  </r>
  <r>
    <x v="11"/>
    <x v="2"/>
    <x v="0"/>
    <x v="0"/>
    <n v="2"/>
    <n v="0"/>
    <n v="0"/>
    <n v="977318"/>
    <n v="0"/>
  </r>
  <r>
    <x v="11"/>
    <x v="2"/>
    <x v="2"/>
    <x v="0"/>
    <n v="1"/>
    <n v="1"/>
    <n v="100"/>
    <n v="604833"/>
    <n v="604833"/>
  </r>
  <r>
    <x v="11"/>
    <x v="2"/>
    <x v="4"/>
    <x v="0"/>
    <n v="1"/>
    <n v="0"/>
    <n v="0"/>
    <n v="50000"/>
    <n v="0"/>
  </r>
  <r>
    <x v="11"/>
    <x v="2"/>
    <x v="1"/>
    <x v="0"/>
    <n v="2"/>
    <n v="0"/>
    <n v="0"/>
    <n v="3450000"/>
    <n v="0"/>
  </r>
  <r>
    <x v="11"/>
    <x v="3"/>
    <x v="3"/>
    <x v="0"/>
    <n v="1"/>
    <n v="0"/>
    <n v="0"/>
    <n v="300000"/>
    <n v="0"/>
  </r>
  <r>
    <x v="11"/>
    <x v="3"/>
    <x v="0"/>
    <x v="5"/>
    <n v="2"/>
    <n v="2"/>
    <n v="100"/>
    <n v="9499750"/>
    <n v="13407446"/>
  </r>
  <r>
    <x v="11"/>
    <x v="3"/>
    <x v="0"/>
    <x v="0"/>
    <n v="2"/>
    <n v="0"/>
    <n v="0"/>
    <n v="184975"/>
    <n v="0"/>
  </r>
  <r>
    <x v="11"/>
    <x v="3"/>
    <x v="2"/>
    <x v="0"/>
    <n v="1"/>
    <n v="0"/>
    <n v="0"/>
    <n v="558617"/>
    <n v="0"/>
  </r>
  <r>
    <x v="11"/>
    <x v="3"/>
    <x v="1"/>
    <x v="0"/>
    <n v="1"/>
    <n v="0"/>
    <n v="0"/>
    <n v="2750000"/>
    <n v="0"/>
  </r>
  <r>
    <x v="11"/>
    <x v="3"/>
    <x v="4"/>
    <x v="0"/>
    <n v="0"/>
    <n v="1"/>
    <m/>
    <n v="0"/>
    <n v="50000"/>
  </r>
  <r>
    <x v="11"/>
    <x v="4"/>
    <x v="3"/>
    <x v="0"/>
    <n v="3"/>
    <n v="1"/>
    <n v="33.299999999999997"/>
    <n v="323029"/>
    <n v="197916"/>
  </r>
  <r>
    <x v="11"/>
    <x v="4"/>
    <x v="0"/>
    <x v="5"/>
    <n v="2"/>
    <n v="1"/>
    <n v="50"/>
    <n v="4146094"/>
    <n v="8998257"/>
  </r>
  <r>
    <x v="11"/>
    <x v="4"/>
    <x v="0"/>
    <x v="0"/>
    <n v="2"/>
    <n v="2"/>
    <n v="100"/>
    <n v="228886"/>
    <n v="649823"/>
  </r>
  <r>
    <x v="11"/>
    <x v="4"/>
    <x v="1"/>
    <x v="0"/>
    <n v="0"/>
    <n v="2"/>
    <m/>
    <n v="0"/>
    <n v="2900000"/>
  </r>
  <r>
    <x v="11"/>
    <x v="5"/>
    <x v="3"/>
    <x v="0"/>
    <n v="1"/>
    <n v="4"/>
    <n v="400"/>
    <n v="1"/>
    <n v="424622"/>
  </r>
  <r>
    <x v="11"/>
    <x v="5"/>
    <x v="0"/>
    <x v="5"/>
    <n v="2"/>
    <n v="0"/>
    <n v="0"/>
    <n v="19627822"/>
    <n v="0"/>
  </r>
  <r>
    <x v="11"/>
    <x v="5"/>
    <x v="0"/>
    <x v="0"/>
    <n v="1"/>
    <n v="1"/>
    <n v="100"/>
    <n v="206000"/>
    <n v="206000"/>
  </r>
  <r>
    <x v="11"/>
    <x v="5"/>
    <x v="4"/>
    <x v="0"/>
    <n v="3"/>
    <n v="2"/>
    <n v="66.7"/>
    <n v="795635"/>
    <n v="186429"/>
  </r>
  <r>
    <x v="11"/>
    <x v="6"/>
    <x v="3"/>
    <x v="0"/>
    <n v="1"/>
    <n v="2"/>
    <n v="200"/>
    <n v="506942"/>
    <n v="532434"/>
  </r>
  <r>
    <x v="11"/>
    <x v="6"/>
    <x v="0"/>
    <x v="0"/>
    <n v="1"/>
    <n v="0"/>
    <n v="0"/>
    <n v="2051748"/>
    <n v="0"/>
  </r>
  <r>
    <x v="11"/>
    <x v="6"/>
    <x v="2"/>
    <x v="0"/>
    <n v="1"/>
    <n v="1"/>
    <n v="100"/>
    <n v="54356"/>
    <n v="54356"/>
  </r>
  <r>
    <x v="11"/>
    <x v="6"/>
    <x v="4"/>
    <x v="0"/>
    <n v="1"/>
    <n v="0"/>
    <n v="0"/>
    <n v="1925000"/>
    <n v="0"/>
  </r>
  <r>
    <x v="11"/>
    <x v="6"/>
    <x v="1"/>
    <x v="0"/>
    <n v="6"/>
    <n v="3"/>
    <n v="50"/>
    <n v="1916507"/>
    <n v="347687"/>
  </r>
  <r>
    <x v="12"/>
    <x v="3"/>
    <x v="0"/>
    <x v="0"/>
    <n v="1"/>
    <n v="0"/>
    <n v="0"/>
    <n v="5202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2800C-A72C-4E34-B204-4B050521367E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7" firstHeaderRow="0" firstDataRow="1" firstDataCol="1" rowPageCount="3" colPageCount="1"/>
  <pivotFields count="10">
    <pivotField axis="axisRow" showAll="0">
      <items count="14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0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14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4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1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5A6A9-7BF5-4DE5-B31F-E51C512DD13E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7" firstHeaderRow="0" firstDataRow="1" firstDataCol="1" rowPageCount="3" colPageCount="1"/>
  <pivotFields count="10">
    <pivotField axis="axisRow" showAll="0">
      <items count="14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2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14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4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5A3FF-D65F-42B8-A23D-898DFB2DEDA0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6" firstHeaderRow="0" firstDataRow="1" firstDataCol="1" rowPageCount="3" colPageCount="1"/>
  <pivotFields count="10">
    <pivotField axis="axisRow" showAll="0">
      <items count="14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4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1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7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9EA60-0922-4D69-8588-B159670BBC0D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8" firstHeaderRow="0" firstDataRow="1" firstDataCol="1" rowPageCount="3" colPageCount="1"/>
  <pivotFields count="10">
    <pivotField axis="axisRow" showAll="0">
      <items count="14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6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1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0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707B5-6A9D-4D0C-A856-43780234C303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7" firstHeaderRow="0" firstDataRow="1" firstDataCol="1" rowPageCount="3" colPageCount="1"/>
  <pivotFields count="10">
    <pivotField axis="axisRow" showAll="0">
      <items count="14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1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11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3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0B023-8C95-43BA-A075-130013D5B064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6" firstHeaderRow="0" firstDataRow="1" firstDataCol="1" rowPageCount="3" colPageCount="1"/>
  <pivotFields count="10">
    <pivotField axis="axisRow" showAll="0">
      <items count="14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9"/>
    </i>
    <i>
      <x v="10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3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11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6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40609-28EF-462A-885F-5D3A56622EA7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6" firstHeaderRow="0" firstDataRow="1" firstDataCol="1" rowPageCount="3" colPageCount="1"/>
  <pivotFields count="10">
    <pivotField axis="axisRow" showAll="0">
      <items count="14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9"/>
    </i>
    <i>
      <x v="10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5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10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A6E1B-9199-4F6F-AC69-6A3D8A74C0AF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AO21" firstHeaderRow="1" firstDataRow="3" firstDataCol="1" rowPageCount="2" colPageCount="1"/>
  <pivotFields count="10">
    <pivotField axis="axisRow" showAll="0">
      <items count="14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7"/>
        <item t="default"/>
      </items>
    </pivotField>
    <pivotField axis="axisCol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-2"/>
    <field x="1"/>
  </colFields>
  <colItems count="4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t="grand">
      <x/>
    </i>
    <i t="grand" i="1">
      <x/>
    </i>
    <i t="grand" i="2">
      <x/>
    </i>
    <i t="grand" i="3">
      <x/>
    </i>
    <i t="grand" i="4">
      <x/>
    </i>
  </colItems>
  <pageFields count="2"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25">
    <format dxfId="9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2">
      <pivotArea field="1" type="button" dataOnly="0" labelOnly="1" outline="0" axis="axisCol" fieldPosition="1"/>
    </format>
    <format dxfId="91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90">
      <pivotArea field="-2" type="button" dataOnly="0" labelOnly="1" outline="0" axis="axisCol" fieldPosition="0"/>
    </format>
    <format dxfId="89">
      <pivotArea field="1" type="button" dataOnly="0" labelOnly="1" outline="0" axis="axisCol" fieldPosition="1"/>
    </format>
    <format dxfId="88">
      <pivotArea type="topRight" dataOnly="0" labelOnly="1" outline="0" offset="A1:E1" fieldPosition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85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  <format dxfId="84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83">
      <pivotArea field="-2" type="button" dataOnly="0" labelOnly="1" outline="0" axis="axisCol" fieldPosition="0"/>
    </format>
    <format dxfId="82">
      <pivotArea field="1" type="button" dataOnly="0" labelOnly="1" outline="0" axis="axisCol" fieldPosition="1"/>
    </format>
    <format dxfId="81">
      <pivotArea type="topRight" dataOnly="0" labelOnly="1" outline="0" offset="A1:E1" fieldPosition="0"/>
    </format>
    <format dxfId="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8">
      <pivotArea outline="0" collapsedLevelsAreSubtotals="1" fieldPosition="0">
        <references count="2">
          <reference field="4294967294" count="1" selected="0">
            <x v="3"/>
          </reference>
          <reference field="1" count="0" selected="0"/>
        </references>
      </pivotArea>
    </format>
    <format dxfId="77">
      <pivotArea type="topRight" dataOnly="0" labelOnly="1" outline="0" offset="T1:Z1" fieldPosition="0"/>
    </format>
    <format dxfId="7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5">
      <pivotArea dataOnly="0" labelOnly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74">
      <pivotArea outline="0" collapsedLevelsAreSubtotals="1" fieldPosition="0">
        <references count="2">
          <reference field="4294967294" count="1" selected="0">
            <x v="4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057C-F7F1-45A1-9760-E41331B2F090}">
  <dimension ref="A1:I347"/>
  <sheetViews>
    <sheetView topLeftCell="A311" workbookViewId="0">
      <selection sqref="A1:XFD104857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26</v>
      </c>
      <c r="E2">
        <v>1</v>
      </c>
      <c r="F2">
        <v>1</v>
      </c>
      <c r="G2">
        <v>100</v>
      </c>
      <c r="H2">
        <v>263900</v>
      </c>
      <c r="I2">
        <v>263900</v>
      </c>
    </row>
    <row r="3" spans="1:9" x14ac:dyDescent="0.35">
      <c r="A3" t="s">
        <v>9</v>
      </c>
      <c r="B3" t="s">
        <v>10</v>
      </c>
      <c r="C3" t="s">
        <v>13</v>
      </c>
      <c r="D3" t="s">
        <v>26</v>
      </c>
      <c r="E3">
        <v>1</v>
      </c>
      <c r="F3">
        <v>1</v>
      </c>
      <c r="G3">
        <v>100</v>
      </c>
      <c r="H3">
        <v>7200</v>
      </c>
      <c r="I3">
        <v>7200</v>
      </c>
    </row>
    <row r="4" spans="1:9" x14ac:dyDescent="0.35">
      <c r="A4" t="s">
        <v>9</v>
      </c>
      <c r="B4" t="s">
        <v>14</v>
      </c>
      <c r="C4" t="s">
        <v>11</v>
      </c>
      <c r="D4" t="s">
        <v>15</v>
      </c>
      <c r="E4">
        <v>1</v>
      </c>
      <c r="F4">
        <v>1</v>
      </c>
      <c r="G4">
        <v>100</v>
      </c>
      <c r="H4">
        <v>45426</v>
      </c>
      <c r="I4">
        <v>45426</v>
      </c>
    </row>
    <row r="5" spans="1:9" x14ac:dyDescent="0.35">
      <c r="A5" t="s">
        <v>9</v>
      </c>
      <c r="B5" t="s">
        <v>14</v>
      </c>
      <c r="C5" t="s">
        <v>11</v>
      </c>
      <c r="D5" t="s">
        <v>26</v>
      </c>
      <c r="E5">
        <v>1</v>
      </c>
      <c r="F5">
        <v>0</v>
      </c>
      <c r="G5">
        <v>0</v>
      </c>
      <c r="H5">
        <v>1767950</v>
      </c>
      <c r="I5">
        <v>0</v>
      </c>
    </row>
    <row r="6" spans="1:9" x14ac:dyDescent="0.35">
      <c r="A6" t="s">
        <v>9</v>
      </c>
      <c r="B6" t="s">
        <v>14</v>
      </c>
      <c r="C6" t="s">
        <v>12</v>
      </c>
      <c r="D6" t="s">
        <v>26</v>
      </c>
      <c r="E6">
        <v>1</v>
      </c>
      <c r="F6">
        <v>1</v>
      </c>
      <c r="G6">
        <v>100</v>
      </c>
      <c r="H6">
        <v>4125</v>
      </c>
      <c r="I6">
        <v>4125</v>
      </c>
    </row>
    <row r="7" spans="1:9" x14ac:dyDescent="0.35">
      <c r="A7" t="s">
        <v>9</v>
      </c>
      <c r="B7" t="s">
        <v>14</v>
      </c>
      <c r="C7" t="s">
        <v>13</v>
      </c>
      <c r="D7" t="s">
        <v>26</v>
      </c>
      <c r="E7">
        <v>1</v>
      </c>
      <c r="F7">
        <v>1</v>
      </c>
      <c r="G7">
        <v>100</v>
      </c>
      <c r="H7">
        <v>513129</v>
      </c>
      <c r="I7">
        <v>513129</v>
      </c>
    </row>
    <row r="8" spans="1:9" x14ac:dyDescent="0.35">
      <c r="A8" t="s">
        <v>9</v>
      </c>
      <c r="B8" t="s">
        <v>16</v>
      </c>
      <c r="C8" t="s">
        <v>11</v>
      </c>
      <c r="D8" t="s">
        <v>26</v>
      </c>
      <c r="E8">
        <v>1</v>
      </c>
      <c r="F8">
        <v>0</v>
      </c>
      <c r="G8">
        <v>0</v>
      </c>
      <c r="H8">
        <v>149939</v>
      </c>
      <c r="I8">
        <v>0</v>
      </c>
    </row>
    <row r="9" spans="1:9" x14ac:dyDescent="0.35">
      <c r="A9" t="s">
        <v>9</v>
      </c>
      <c r="B9" t="s">
        <v>16</v>
      </c>
      <c r="C9" t="s">
        <v>12</v>
      </c>
      <c r="D9" t="s">
        <v>26</v>
      </c>
      <c r="E9">
        <v>5</v>
      </c>
      <c r="F9">
        <v>0</v>
      </c>
      <c r="G9">
        <v>0</v>
      </c>
      <c r="H9">
        <v>1069864</v>
      </c>
      <c r="I9">
        <v>0</v>
      </c>
    </row>
    <row r="10" spans="1:9" x14ac:dyDescent="0.35">
      <c r="A10" t="s">
        <v>9</v>
      </c>
      <c r="B10" t="s">
        <v>17</v>
      </c>
      <c r="C10" t="s">
        <v>11</v>
      </c>
      <c r="D10" t="s">
        <v>15</v>
      </c>
      <c r="E10">
        <v>1</v>
      </c>
      <c r="F10">
        <v>0</v>
      </c>
      <c r="G10">
        <v>0</v>
      </c>
      <c r="H10">
        <v>500000</v>
      </c>
      <c r="I10">
        <v>0</v>
      </c>
    </row>
    <row r="11" spans="1:9" x14ac:dyDescent="0.35">
      <c r="A11" t="s">
        <v>9</v>
      </c>
      <c r="B11" t="s">
        <v>17</v>
      </c>
      <c r="C11" t="s">
        <v>11</v>
      </c>
      <c r="D11" t="s">
        <v>26</v>
      </c>
      <c r="E11">
        <v>3</v>
      </c>
      <c r="F11">
        <v>1</v>
      </c>
      <c r="G11">
        <v>33.299999999999997</v>
      </c>
      <c r="H11">
        <v>33602709</v>
      </c>
      <c r="I11">
        <v>149939</v>
      </c>
    </row>
    <row r="12" spans="1:9" x14ac:dyDescent="0.35">
      <c r="A12" t="s">
        <v>9</v>
      </c>
      <c r="B12" t="s">
        <v>17</v>
      </c>
      <c r="C12" t="s">
        <v>12</v>
      </c>
      <c r="D12" t="s">
        <v>26</v>
      </c>
      <c r="E12">
        <v>1</v>
      </c>
      <c r="F12">
        <v>0</v>
      </c>
      <c r="G12">
        <v>0</v>
      </c>
      <c r="H12">
        <v>48610</v>
      </c>
      <c r="I12">
        <v>0</v>
      </c>
    </row>
    <row r="13" spans="1:9" x14ac:dyDescent="0.35">
      <c r="A13" t="s">
        <v>9</v>
      </c>
      <c r="B13" t="s">
        <v>17</v>
      </c>
      <c r="C13" t="s">
        <v>13</v>
      </c>
      <c r="D13" t="s">
        <v>26</v>
      </c>
      <c r="E13">
        <v>2</v>
      </c>
      <c r="F13">
        <v>0</v>
      </c>
      <c r="G13">
        <v>0</v>
      </c>
      <c r="H13">
        <v>16500</v>
      </c>
      <c r="I13">
        <v>0</v>
      </c>
    </row>
    <row r="14" spans="1:9" x14ac:dyDescent="0.35">
      <c r="A14" t="s">
        <v>9</v>
      </c>
      <c r="B14" t="s">
        <v>18</v>
      </c>
      <c r="C14" t="s">
        <v>11</v>
      </c>
      <c r="D14" t="s">
        <v>26</v>
      </c>
      <c r="E14">
        <v>1</v>
      </c>
      <c r="F14">
        <v>1</v>
      </c>
      <c r="G14">
        <v>100</v>
      </c>
      <c r="H14">
        <v>234908</v>
      </c>
      <c r="I14">
        <v>28135968</v>
      </c>
    </row>
    <row r="15" spans="1:9" x14ac:dyDescent="0.35">
      <c r="A15" t="s">
        <v>9</v>
      </c>
      <c r="B15" t="s">
        <v>18</v>
      </c>
      <c r="C15" t="s">
        <v>13</v>
      </c>
      <c r="D15" t="s">
        <v>26</v>
      </c>
      <c r="E15">
        <v>0</v>
      </c>
      <c r="F15">
        <v>1</v>
      </c>
      <c r="H15">
        <v>0</v>
      </c>
      <c r="I15">
        <v>6500</v>
      </c>
    </row>
    <row r="16" spans="1:9" x14ac:dyDescent="0.35">
      <c r="A16" t="s">
        <v>9</v>
      </c>
      <c r="B16" t="s">
        <v>19</v>
      </c>
      <c r="C16" t="s">
        <v>11</v>
      </c>
      <c r="D16" t="s">
        <v>26</v>
      </c>
      <c r="E16">
        <v>1</v>
      </c>
      <c r="F16">
        <v>2</v>
      </c>
      <c r="G16">
        <v>200</v>
      </c>
      <c r="H16">
        <v>249710</v>
      </c>
      <c r="I16">
        <v>1802950</v>
      </c>
    </row>
    <row r="17" spans="1:9" x14ac:dyDescent="0.35">
      <c r="A17" t="s">
        <v>9</v>
      </c>
      <c r="B17" t="s">
        <v>19</v>
      </c>
      <c r="C17" t="s">
        <v>12</v>
      </c>
      <c r="D17" t="s">
        <v>26</v>
      </c>
      <c r="E17">
        <v>1</v>
      </c>
      <c r="F17">
        <v>0</v>
      </c>
      <c r="G17">
        <v>0</v>
      </c>
      <c r="H17">
        <v>2825</v>
      </c>
      <c r="I17">
        <v>0</v>
      </c>
    </row>
    <row r="18" spans="1:9" x14ac:dyDescent="0.35">
      <c r="A18" t="s">
        <v>9</v>
      </c>
      <c r="B18" t="s">
        <v>19</v>
      </c>
      <c r="C18" t="s">
        <v>13</v>
      </c>
      <c r="D18" t="s">
        <v>26</v>
      </c>
      <c r="E18">
        <v>1</v>
      </c>
      <c r="F18">
        <v>1</v>
      </c>
      <c r="G18">
        <v>100</v>
      </c>
      <c r="H18">
        <v>10035</v>
      </c>
      <c r="I18">
        <v>10035</v>
      </c>
    </row>
    <row r="19" spans="1:9" x14ac:dyDescent="0.35">
      <c r="A19" t="s">
        <v>9</v>
      </c>
      <c r="B19" t="s">
        <v>20</v>
      </c>
      <c r="C19" t="s">
        <v>11</v>
      </c>
      <c r="D19" t="s">
        <v>15</v>
      </c>
      <c r="E19">
        <v>1</v>
      </c>
      <c r="F19">
        <v>0</v>
      </c>
      <c r="G19">
        <v>0</v>
      </c>
      <c r="H19">
        <v>2350186</v>
      </c>
      <c r="I19">
        <v>0</v>
      </c>
    </row>
    <row r="20" spans="1:9" x14ac:dyDescent="0.35">
      <c r="A20" t="s">
        <v>9</v>
      </c>
      <c r="B20" t="s">
        <v>20</v>
      </c>
      <c r="C20" t="s">
        <v>12</v>
      </c>
      <c r="D20" t="s">
        <v>26</v>
      </c>
      <c r="E20">
        <v>1</v>
      </c>
      <c r="F20">
        <v>0</v>
      </c>
      <c r="G20">
        <v>0</v>
      </c>
      <c r="H20">
        <v>10000</v>
      </c>
      <c r="I20">
        <v>0</v>
      </c>
    </row>
    <row r="21" spans="1:9" x14ac:dyDescent="0.35">
      <c r="A21" t="s">
        <v>9</v>
      </c>
      <c r="B21" t="s">
        <v>20</v>
      </c>
      <c r="C21" t="s">
        <v>13</v>
      </c>
      <c r="D21" t="s">
        <v>26</v>
      </c>
      <c r="E21">
        <v>3</v>
      </c>
      <c r="F21">
        <v>2</v>
      </c>
      <c r="G21">
        <v>66.7</v>
      </c>
      <c r="H21">
        <v>47500</v>
      </c>
      <c r="I21">
        <v>41000</v>
      </c>
    </row>
    <row r="22" spans="1:9" x14ac:dyDescent="0.35">
      <c r="A22" t="s">
        <v>21</v>
      </c>
      <c r="B22" t="s">
        <v>10</v>
      </c>
      <c r="C22" t="s">
        <v>22</v>
      </c>
      <c r="D22" t="s">
        <v>26</v>
      </c>
      <c r="E22">
        <v>4</v>
      </c>
      <c r="F22">
        <v>2</v>
      </c>
      <c r="G22">
        <v>50</v>
      </c>
      <c r="H22">
        <v>1119862</v>
      </c>
      <c r="I22">
        <v>15500</v>
      </c>
    </row>
    <row r="23" spans="1:9" x14ac:dyDescent="0.35">
      <c r="A23" t="s">
        <v>21</v>
      </c>
      <c r="B23" t="s">
        <v>10</v>
      </c>
      <c r="C23" t="s">
        <v>11</v>
      </c>
      <c r="D23" t="s">
        <v>23</v>
      </c>
      <c r="E23">
        <v>5</v>
      </c>
      <c r="F23">
        <v>2</v>
      </c>
      <c r="G23">
        <v>40</v>
      </c>
      <c r="H23">
        <v>15081814</v>
      </c>
      <c r="I23">
        <v>12171126</v>
      </c>
    </row>
    <row r="24" spans="1:9" x14ac:dyDescent="0.35">
      <c r="A24" t="s">
        <v>21</v>
      </c>
      <c r="B24" t="s">
        <v>10</v>
      </c>
      <c r="C24" t="s">
        <v>11</v>
      </c>
      <c r="D24" t="s">
        <v>24</v>
      </c>
      <c r="E24">
        <v>6</v>
      </c>
      <c r="F24">
        <v>3</v>
      </c>
      <c r="G24">
        <v>50</v>
      </c>
      <c r="H24">
        <v>2990315</v>
      </c>
      <c r="I24">
        <v>1474641</v>
      </c>
    </row>
    <row r="25" spans="1:9" x14ac:dyDescent="0.35">
      <c r="A25" t="s">
        <v>21</v>
      </c>
      <c r="B25" t="s">
        <v>10</v>
      </c>
      <c r="C25" t="s">
        <v>11</v>
      </c>
      <c r="D25" t="s">
        <v>26</v>
      </c>
      <c r="E25">
        <v>28</v>
      </c>
      <c r="F25">
        <v>18</v>
      </c>
      <c r="G25">
        <v>64.3</v>
      </c>
      <c r="H25">
        <v>7818022</v>
      </c>
      <c r="I25">
        <v>3887305</v>
      </c>
    </row>
    <row r="26" spans="1:9" x14ac:dyDescent="0.35">
      <c r="A26" t="s">
        <v>21</v>
      </c>
      <c r="B26" t="s">
        <v>10</v>
      </c>
      <c r="C26" t="s">
        <v>11</v>
      </c>
      <c r="D26" t="s">
        <v>25</v>
      </c>
      <c r="E26">
        <v>4</v>
      </c>
      <c r="F26">
        <v>0</v>
      </c>
      <c r="G26">
        <v>0</v>
      </c>
      <c r="H26">
        <v>1199921</v>
      </c>
      <c r="I26">
        <v>0</v>
      </c>
    </row>
    <row r="27" spans="1:9" x14ac:dyDescent="0.35">
      <c r="A27" t="s">
        <v>21</v>
      </c>
      <c r="B27" t="s">
        <v>10</v>
      </c>
      <c r="C27" t="s">
        <v>12</v>
      </c>
      <c r="D27" t="s">
        <v>26</v>
      </c>
      <c r="E27">
        <v>13</v>
      </c>
      <c r="F27">
        <v>7</v>
      </c>
      <c r="G27">
        <v>53.8</v>
      </c>
      <c r="H27">
        <v>1480827</v>
      </c>
      <c r="I27">
        <v>556994</v>
      </c>
    </row>
    <row r="28" spans="1:9" x14ac:dyDescent="0.35">
      <c r="A28" t="s">
        <v>21</v>
      </c>
      <c r="B28" t="s">
        <v>10</v>
      </c>
      <c r="C28" t="s">
        <v>26</v>
      </c>
      <c r="D28" t="s">
        <v>26</v>
      </c>
      <c r="E28">
        <v>3</v>
      </c>
      <c r="F28">
        <v>2</v>
      </c>
      <c r="G28">
        <v>66.7</v>
      </c>
      <c r="H28">
        <v>293129</v>
      </c>
      <c r="I28">
        <v>194995</v>
      </c>
    </row>
    <row r="29" spans="1:9" x14ac:dyDescent="0.35">
      <c r="A29" t="s">
        <v>21</v>
      </c>
      <c r="B29" t="s">
        <v>10</v>
      </c>
      <c r="C29" t="s">
        <v>13</v>
      </c>
      <c r="D29" t="s">
        <v>26</v>
      </c>
      <c r="E29">
        <v>21</v>
      </c>
      <c r="F29">
        <v>19</v>
      </c>
      <c r="G29">
        <v>90.5</v>
      </c>
      <c r="H29">
        <v>5196696</v>
      </c>
      <c r="I29">
        <v>2472516</v>
      </c>
    </row>
    <row r="30" spans="1:9" x14ac:dyDescent="0.35">
      <c r="A30" t="s">
        <v>21</v>
      </c>
      <c r="B30" t="s">
        <v>14</v>
      </c>
      <c r="C30" t="s">
        <v>22</v>
      </c>
      <c r="D30" t="s">
        <v>26</v>
      </c>
      <c r="E30">
        <v>1</v>
      </c>
      <c r="F30">
        <v>0</v>
      </c>
      <c r="G30">
        <v>0</v>
      </c>
      <c r="H30">
        <v>112500</v>
      </c>
      <c r="I30">
        <v>0</v>
      </c>
    </row>
    <row r="31" spans="1:9" x14ac:dyDescent="0.35">
      <c r="A31" t="s">
        <v>21</v>
      </c>
      <c r="B31" t="s">
        <v>14</v>
      </c>
      <c r="C31" t="s">
        <v>11</v>
      </c>
      <c r="D31" t="s">
        <v>23</v>
      </c>
      <c r="E31">
        <v>1</v>
      </c>
      <c r="F31">
        <v>1</v>
      </c>
      <c r="G31">
        <v>100</v>
      </c>
      <c r="H31">
        <v>1806250</v>
      </c>
      <c r="I31">
        <v>397375</v>
      </c>
    </row>
    <row r="32" spans="1:9" x14ac:dyDescent="0.35">
      <c r="A32" t="s">
        <v>21</v>
      </c>
      <c r="B32" t="s">
        <v>14</v>
      </c>
      <c r="C32" t="s">
        <v>11</v>
      </c>
      <c r="D32" t="s">
        <v>24</v>
      </c>
      <c r="E32">
        <v>4</v>
      </c>
      <c r="F32">
        <v>0</v>
      </c>
      <c r="G32">
        <v>0</v>
      </c>
      <c r="H32">
        <v>2514918</v>
      </c>
      <c r="I32">
        <v>0</v>
      </c>
    </row>
    <row r="33" spans="1:9" x14ac:dyDescent="0.35">
      <c r="A33" t="s">
        <v>21</v>
      </c>
      <c r="B33" t="s">
        <v>14</v>
      </c>
      <c r="C33" t="s">
        <v>11</v>
      </c>
      <c r="D33" t="s">
        <v>26</v>
      </c>
      <c r="E33">
        <v>10</v>
      </c>
      <c r="F33">
        <v>5</v>
      </c>
      <c r="G33">
        <v>50</v>
      </c>
      <c r="H33">
        <v>1439833</v>
      </c>
      <c r="I33">
        <v>1877335</v>
      </c>
    </row>
    <row r="34" spans="1:9" x14ac:dyDescent="0.35">
      <c r="A34" t="s">
        <v>21</v>
      </c>
      <c r="B34" t="s">
        <v>14</v>
      </c>
      <c r="C34" t="s">
        <v>11</v>
      </c>
      <c r="D34" t="s">
        <v>25</v>
      </c>
      <c r="E34">
        <v>8</v>
      </c>
      <c r="F34">
        <v>1</v>
      </c>
      <c r="G34">
        <v>12.5</v>
      </c>
      <c r="H34">
        <v>3432036</v>
      </c>
      <c r="I34">
        <v>649943</v>
      </c>
    </row>
    <row r="35" spans="1:9" x14ac:dyDescent="0.35">
      <c r="A35" t="s">
        <v>21</v>
      </c>
      <c r="B35" t="s">
        <v>14</v>
      </c>
      <c r="C35" t="s">
        <v>12</v>
      </c>
      <c r="D35" t="s">
        <v>26</v>
      </c>
      <c r="E35">
        <v>4</v>
      </c>
      <c r="F35">
        <v>1</v>
      </c>
      <c r="G35">
        <v>25</v>
      </c>
      <c r="H35">
        <v>95544</v>
      </c>
      <c r="I35">
        <v>1750</v>
      </c>
    </row>
    <row r="36" spans="1:9" x14ac:dyDescent="0.35">
      <c r="A36" t="s">
        <v>21</v>
      </c>
      <c r="B36" t="s">
        <v>14</v>
      </c>
      <c r="C36" t="s">
        <v>26</v>
      </c>
      <c r="D36" t="s">
        <v>26</v>
      </c>
      <c r="E36">
        <v>6</v>
      </c>
      <c r="F36">
        <v>0</v>
      </c>
      <c r="G36">
        <v>0</v>
      </c>
      <c r="H36">
        <v>3659569</v>
      </c>
      <c r="I36">
        <v>0</v>
      </c>
    </row>
    <row r="37" spans="1:9" x14ac:dyDescent="0.35">
      <c r="A37" t="s">
        <v>21</v>
      </c>
      <c r="B37" t="s">
        <v>14</v>
      </c>
      <c r="C37" t="s">
        <v>13</v>
      </c>
      <c r="D37" t="s">
        <v>26</v>
      </c>
      <c r="E37">
        <v>9</v>
      </c>
      <c r="F37">
        <v>8</v>
      </c>
      <c r="G37">
        <v>88.9</v>
      </c>
      <c r="H37">
        <v>563665</v>
      </c>
      <c r="I37">
        <v>2556454</v>
      </c>
    </row>
    <row r="38" spans="1:9" x14ac:dyDescent="0.35">
      <c r="A38" t="s">
        <v>21</v>
      </c>
      <c r="B38" t="s">
        <v>16</v>
      </c>
      <c r="C38" t="s">
        <v>22</v>
      </c>
      <c r="D38" t="s">
        <v>26</v>
      </c>
      <c r="E38">
        <v>4</v>
      </c>
      <c r="F38">
        <v>2</v>
      </c>
      <c r="G38">
        <v>50</v>
      </c>
      <c r="H38">
        <v>306572</v>
      </c>
      <c r="I38">
        <v>146193</v>
      </c>
    </row>
    <row r="39" spans="1:9" x14ac:dyDescent="0.35">
      <c r="A39" t="s">
        <v>21</v>
      </c>
      <c r="B39" t="s">
        <v>16</v>
      </c>
      <c r="C39" t="s">
        <v>11</v>
      </c>
      <c r="D39" t="s">
        <v>27</v>
      </c>
      <c r="E39">
        <v>1</v>
      </c>
      <c r="F39">
        <v>0</v>
      </c>
      <c r="G39">
        <v>0</v>
      </c>
      <c r="H39">
        <v>399024</v>
      </c>
      <c r="I39">
        <v>0</v>
      </c>
    </row>
    <row r="40" spans="1:9" x14ac:dyDescent="0.35">
      <c r="A40" t="s">
        <v>21</v>
      </c>
      <c r="B40" t="s">
        <v>16</v>
      </c>
      <c r="C40" t="s">
        <v>11</v>
      </c>
      <c r="D40" t="s">
        <v>23</v>
      </c>
      <c r="E40">
        <v>3</v>
      </c>
      <c r="F40">
        <v>1</v>
      </c>
      <c r="G40">
        <v>33.299999999999997</v>
      </c>
      <c r="H40">
        <v>3366531</v>
      </c>
      <c r="I40">
        <v>397375</v>
      </c>
    </row>
    <row r="41" spans="1:9" x14ac:dyDescent="0.35">
      <c r="A41" t="s">
        <v>21</v>
      </c>
      <c r="B41" t="s">
        <v>16</v>
      </c>
      <c r="C41" t="s">
        <v>11</v>
      </c>
      <c r="D41" t="s">
        <v>24</v>
      </c>
      <c r="E41">
        <v>11</v>
      </c>
      <c r="F41">
        <v>0</v>
      </c>
      <c r="G41">
        <v>0</v>
      </c>
      <c r="H41">
        <v>11052524</v>
      </c>
      <c r="I41">
        <v>0</v>
      </c>
    </row>
    <row r="42" spans="1:9" x14ac:dyDescent="0.35">
      <c r="A42" t="s">
        <v>21</v>
      </c>
      <c r="B42" t="s">
        <v>16</v>
      </c>
      <c r="C42" t="s">
        <v>11</v>
      </c>
      <c r="D42" t="s">
        <v>26</v>
      </c>
      <c r="E42">
        <v>17</v>
      </c>
      <c r="F42">
        <v>1</v>
      </c>
      <c r="G42">
        <v>5.9</v>
      </c>
      <c r="H42">
        <v>4903193</v>
      </c>
      <c r="I42">
        <v>1000000</v>
      </c>
    </row>
    <row r="43" spans="1:9" x14ac:dyDescent="0.35">
      <c r="A43" t="s">
        <v>21</v>
      </c>
      <c r="B43" t="s">
        <v>16</v>
      </c>
      <c r="C43" t="s">
        <v>11</v>
      </c>
      <c r="D43" t="s">
        <v>25</v>
      </c>
      <c r="E43">
        <v>6</v>
      </c>
      <c r="F43">
        <v>6</v>
      </c>
      <c r="G43">
        <v>100</v>
      </c>
      <c r="H43">
        <v>3944602</v>
      </c>
      <c r="I43">
        <v>4067684</v>
      </c>
    </row>
    <row r="44" spans="1:9" x14ac:dyDescent="0.35">
      <c r="A44" t="s">
        <v>21</v>
      </c>
      <c r="B44" t="s">
        <v>16</v>
      </c>
      <c r="C44" t="s">
        <v>12</v>
      </c>
      <c r="D44" t="s">
        <v>26</v>
      </c>
      <c r="E44">
        <v>26</v>
      </c>
      <c r="F44">
        <v>10</v>
      </c>
      <c r="G44">
        <v>38.5</v>
      </c>
      <c r="H44">
        <v>1386743</v>
      </c>
      <c r="I44">
        <v>409675</v>
      </c>
    </row>
    <row r="45" spans="1:9" x14ac:dyDescent="0.35">
      <c r="A45" t="s">
        <v>21</v>
      </c>
      <c r="B45" t="s">
        <v>16</v>
      </c>
      <c r="C45" t="s">
        <v>26</v>
      </c>
      <c r="D45" t="s">
        <v>26</v>
      </c>
      <c r="E45">
        <v>4</v>
      </c>
      <c r="F45">
        <v>3</v>
      </c>
      <c r="G45">
        <v>75</v>
      </c>
      <c r="H45">
        <v>627703</v>
      </c>
      <c r="I45">
        <v>120117</v>
      </c>
    </row>
    <row r="46" spans="1:9" x14ac:dyDescent="0.35">
      <c r="A46" t="s">
        <v>21</v>
      </c>
      <c r="B46" t="s">
        <v>16</v>
      </c>
      <c r="C46" t="s">
        <v>13</v>
      </c>
      <c r="D46" t="s">
        <v>26</v>
      </c>
      <c r="E46">
        <v>25</v>
      </c>
      <c r="F46">
        <v>3</v>
      </c>
      <c r="G46">
        <v>12</v>
      </c>
      <c r="H46">
        <v>1223611</v>
      </c>
      <c r="I46">
        <v>752500</v>
      </c>
    </row>
    <row r="47" spans="1:9" x14ac:dyDescent="0.35">
      <c r="A47" t="s">
        <v>21</v>
      </c>
      <c r="B47" t="s">
        <v>17</v>
      </c>
      <c r="C47" t="s">
        <v>22</v>
      </c>
      <c r="D47" t="s">
        <v>26</v>
      </c>
      <c r="E47">
        <v>4</v>
      </c>
      <c r="F47">
        <v>4</v>
      </c>
      <c r="G47">
        <v>100</v>
      </c>
      <c r="H47">
        <v>90200</v>
      </c>
      <c r="I47">
        <v>395265</v>
      </c>
    </row>
    <row r="48" spans="1:9" x14ac:dyDescent="0.35">
      <c r="A48" t="s">
        <v>21</v>
      </c>
      <c r="B48" t="s">
        <v>17</v>
      </c>
      <c r="C48" t="s">
        <v>11</v>
      </c>
      <c r="D48" t="s">
        <v>23</v>
      </c>
      <c r="E48">
        <v>1</v>
      </c>
      <c r="F48">
        <v>0</v>
      </c>
      <c r="G48">
        <v>0</v>
      </c>
      <c r="H48">
        <v>1762791</v>
      </c>
      <c r="I48">
        <v>0</v>
      </c>
    </row>
    <row r="49" spans="1:9" x14ac:dyDescent="0.35">
      <c r="A49" t="s">
        <v>21</v>
      </c>
      <c r="B49" t="s">
        <v>17</v>
      </c>
      <c r="C49" t="s">
        <v>11</v>
      </c>
      <c r="D49" t="s">
        <v>24</v>
      </c>
      <c r="E49">
        <v>8</v>
      </c>
      <c r="F49">
        <v>0</v>
      </c>
      <c r="G49">
        <v>0</v>
      </c>
      <c r="H49">
        <v>15065257</v>
      </c>
      <c r="I49">
        <v>0</v>
      </c>
    </row>
    <row r="50" spans="1:9" x14ac:dyDescent="0.35">
      <c r="A50" t="s">
        <v>21</v>
      </c>
      <c r="B50" t="s">
        <v>17</v>
      </c>
      <c r="C50" t="s">
        <v>11</v>
      </c>
      <c r="D50" t="s">
        <v>26</v>
      </c>
      <c r="E50">
        <v>14</v>
      </c>
      <c r="F50">
        <v>6</v>
      </c>
      <c r="G50">
        <v>42.9</v>
      </c>
      <c r="H50">
        <v>4935909</v>
      </c>
      <c r="I50">
        <v>904627</v>
      </c>
    </row>
    <row r="51" spans="1:9" x14ac:dyDescent="0.35">
      <c r="A51" t="s">
        <v>21</v>
      </c>
      <c r="B51" t="s">
        <v>17</v>
      </c>
      <c r="C51" t="s">
        <v>11</v>
      </c>
      <c r="D51" t="s">
        <v>25</v>
      </c>
      <c r="E51">
        <v>3</v>
      </c>
      <c r="F51">
        <v>2</v>
      </c>
      <c r="G51">
        <v>66.7</v>
      </c>
      <c r="H51">
        <v>1244097</v>
      </c>
      <c r="I51">
        <v>292258</v>
      </c>
    </row>
    <row r="52" spans="1:9" x14ac:dyDescent="0.35">
      <c r="A52" t="s">
        <v>21</v>
      </c>
      <c r="B52" t="s">
        <v>17</v>
      </c>
      <c r="C52" t="s">
        <v>12</v>
      </c>
      <c r="D52" t="s">
        <v>26</v>
      </c>
      <c r="E52">
        <v>4</v>
      </c>
      <c r="F52">
        <v>5</v>
      </c>
      <c r="G52">
        <v>125</v>
      </c>
      <c r="H52">
        <v>486961</v>
      </c>
      <c r="I52">
        <v>141132</v>
      </c>
    </row>
    <row r="53" spans="1:9" x14ac:dyDescent="0.35">
      <c r="A53" t="s">
        <v>21</v>
      </c>
      <c r="B53" t="s">
        <v>17</v>
      </c>
      <c r="C53" t="s">
        <v>26</v>
      </c>
      <c r="D53" t="s">
        <v>26</v>
      </c>
      <c r="E53">
        <v>6</v>
      </c>
      <c r="F53">
        <v>1</v>
      </c>
      <c r="G53">
        <v>16.7</v>
      </c>
      <c r="H53">
        <v>1703064</v>
      </c>
      <c r="I53">
        <v>5015</v>
      </c>
    </row>
    <row r="54" spans="1:9" x14ac:dyDescent="0.35">
      <c r="A54" t="s">
        <v>21</v>
      </c>
      <c r="B54" t="s">
        <v>17</v>
      </c>
      <c r="C54" t="s">
        <v>13</v>
      </c>
      <c r="D54" t="s">
        <v>26</v>
      </c>
      <c r="E54">
        <v>5</v>
      </c>
      <c r="F54">
        <v>7</v>
      </c>
      <c r="G54">
        <v>140</v>
      </c>
      <c r="H54">
        <v>276661</v>
      </c>
      <c r="I54">
        <v>260450</v>
      </c>
    </row>
    <row r="55" spans="1:9" x14ac:dyDescent="0.35">
      <c r="A55" t="s">
        <v>21</v>
      </c>
      <c r="B55" t="s">
        <v>18</v>
      </c>
      <c r="C55" t="s">
        <v>22</v>
      </c>
      <c r="D55" t="s">
        <v>26</v>
      </c>
      <c r="E55">
        <v>3</v>
      </c>
      <c r="F55">
        <v>5</v>
      </c>
      <c r="G55">
        <v>166.7</v>
      </c>
      <c r="H55">
        <v>95913</v>
      </c>
      <c r="I55">
        <v>73650</v>
      </c>
    </row>
    <row r="56" spans="1:9" x14ac:dyDescent="0.35">
      <c r="A56" t="s">
        <v>21</v>
      </c>
      <c r="B56" t="s">
        <v>18</v>
      </c>
      <c r="C56" t="s">
        <v>11</v>
      </c>
      <c r="D56" t="s">
        <v>24</v>
      </c>
      <c r="E56">
        <v>5</v>
      </c>
      <c r="F56">
        <v>5</v>
      </c>
      <c r="G56">
        <v>100</v>
      </c>
      <c r="H56">
        <v>3532999</v>
      </c>
      <c r="I56">
        <v>3488210</v>
      </c>
    </row>
    <row r="57" spans="1:9" x14ac:dyDescent="0.35">
      <c r="A57" t="s">
        <v>21</v>
      </c>
      <c r="B57" t="s">
        <v>18</v>
      </c>
      <c r="C57" t="s">
        <v>11</v>
      </c>
      <c r="D57" t="s">
        <v>26</v>
      </c>
      <c r="E57">
        <v>9</v>
      </c>
      <c r="F57">
        <v>11</v>
      </c>
      <c r="G57">
        <v>122.2</v>
      </c>
      <c r="H57">
        <v>1738321</v>
      </c>
      <c r="I57">
        <v>2013243</v>
      </c>
    </row>
    <row r="58" spans="1:9" x14ac:dyDescent="0.35">
      <c r="A58" t="s">
        <v>21</v>
      </c>
      <c r="B58" t="s">
        <v>18</v>
      </c>
      <c r="C58" t="s">
        <v>11</v>
      </c>
      <c r="D58" t="s">
        <v>25</v>
      </c>
      <c r="E58">
        <v>5</v>
      </c>
      <c r="F58">
        <v>5</v>
      </c>
      <c r="G58">
        <v>100</v>
      </c>
      <c r="H58">
        <v>3327188</v>
      </c>
      <c r="I58">
        <v>1501619</v>
      </c>
    </row>
    <row r="59" spans="1:9" x14ac:dyDescent="0.35">
      <c r="A59" t="s">
        <v>21</v>
      </c>
      <c r="B59" t="s">
        <v>18</v>
      </c>
      <c r="C59" t="s">
        <v>12</v>
      </c>
      <c r="D59" t="s">
        <v>26</v>
      </c>
      <c r="E59">
        <v>9</v>
      </c>
      <c r="F59">
        <v>6</v>
      </c>
      <c r="G59">
        <v>66.7</v>
      </c>
      <c r="H59">
        <v>1293953</v>
      </c>
      <c r="I59">
        <v>790000</v>
      </c>
    </row>
    <row r="60" spans="1:9" x14ac:dyDescent="0.35">
      <c r="A60" t="s">
        <v>21</v>
      </c>
      <c r="B60" t="s">
        <v>18</v>
      </c>
      <c r="C60" t="s">
        <v>26</v>
      </c>
      <c r="D60" t="s">
        <v>26</v>
      </c>
      <c r="E60">
        <v>3</v>
      </c>
      <c r="F60">
        <v>2</v>
      </c>
      <c r="G60">
        <v>66.7</v>
      </c>
      <c r="H60">
        <v>1475960</v>
      </c>
      <c r="I60">
        <v>39179</v>
      </c>
    </row>
    <row r="61" spans="1:9" x14ac:dyDescent="0.35">
      <c r="A61" t="s">
        <v>21</v>
      </c>
      <c r="B61" t="s">
        <v>18</v>
      </c>
      <c r="C61" t="s">
        <v>13</v>
      </c>
      <c r="D61" t="s">
        <v>26</v>
      </c>
      <c r="E61">
        <v>1</v>
      </c>
      <c r="F61">
        <v>13</v>
      </c>
      <c r="G61">
        <v>1300</v>
      </c>
      <c r="H61">
        <v>2230282</v>
      </c>
      <c r="I61">
        <v>576118</v>
      </c>
    </row>
    <row r="62" spans="1:9" x14ac:dyDescent="0.35">
      <c r="A62" t="s">
        <v>21</v>
      </c>
      <c r="B62" t="s">
        <v>18</v>
      </c>
      <c r="C62" t="s">
        <v>11</v>
      </c>
      <c r="D62" t="s">
        <v>23</v>
      </c>
      <c r="E62">
        <v>0</v>
      </c>
      <c r="F62">
        <v>2</v>
      </c>
      <c r="H62">
        <v>0</v>
      </c>
      <c r="I62">
        <v>4367209</v>
      </c>
    </row>
    <row r="63" spans="1:9" x14ac:dyDescent="0.35">
      <c r="A63" t="s">
        <v>21</v>
      </c>
      <c r="B63" t="s">
        <v>19</v>
      </c>
      <c r="C63" t="s">
        <v>22</v>
      </c>
      <c r="D63" t="s">
        <v>26</v>
      </c>
      <c r="E63">
        <v>1</v>
      </c>
      <c r="F63">
        <v>1</v>
      </c>
      <c r="G63">
        <v>100</v>
      </c>
      <c r="H63">
        <v>30000</v>
      </c>
      <c r="I63">
        <v>24000</v>
      </c>
    </row>
    <row r="64" spans="1:9" x14ac:dyDescent="0.35">
      <c r="A64" t="s">
        <v>21</v>
      </c>
      <c r="B64" t="s">
        <v>19</v>
      </c>
      <c r="C64" t="s">
        <v>11</v>
      </c>
      <c r="D64" t="s">
        <v>23</v>
      </c>
      <c r="E64">
        <v>8</v>
      </c>
      <c r="F64">
        <v>1</v>
      </c>
      <c r="G64">
        <v>12.5</v>
      </c>
      <c r="H64">
        <v>10562115</v>
      </c>
      <c r="I64">
        <v>24711</v>
      </c>
    </row>
    <row r="65" spans="1:9" x14ac:dyDescent="0.35">
      <c r="A65" t="s">
        <v>21</v>
      </c>
      <c r="B65" t="s">
        <v>19</v>
      </c>
      <c r="C65" t="s">
        <v>11</v>
      </c>
      <c r="D65" t="s">
        <v>24</v>
      </c>
      <c r="E65">
        <v>4</v>
      </c>
      <c r="F65">
        <v>0</v>
      </c>
      <c r="G65">
        <v>0</v>
      </c>
      <c r="H65">
        <v>1347280</v>
      </c>
      <c r="I65">
        <v>0</v>
      </c>
    </row>
    <row r="66" spans="1:9" x14ac:dyDescent="0.35">
      <c r="A66" t="s">
        <v>21</v>
      </c>
      <c r="B66" t="s">
        <v>19</v>
      </c>
      <c r="C66" t="s">
        <v>11</v>
      </c>
      <c r="D66" t="s">
        <v>26</v>
      </c>
      <c r="E66">
        <v>7</v>
      </c>
      <c r="F66">
        <v>4</v>
      </c>
      <c r="G66">
        <v>57.1</v>
      </c>
      <c r="H66">
        <v>1598502</v>
      </c>
      <c r="I66">
        <v>415579</v>
      </c>
    </row>
    <row r="67" spans="1:9" x14ac:dyDescent="0.35">
      <c r="A67" t="s">
        <v>21</v>
      </c>
      <c r="B67" t="s">
        <v>19</v>
      </c>
      <c r="C67" t="s">
        <v>11</v>
      </c>
      <c r="D67" t="s">
        <v>25</v>
      </c>
      <c r="E67">
        <v>4</v>
      </c>
      <c r="F67">
        <v>3</v>
      </c>
      <c r="G67">
        <v>75</v>
      </c>
      <c r="H67">
        <v>2002944</v>
      </c>
      <c r="I67">
        <v>2100588</v>
      </c>
    </row>
    <row r="68" spans="1:9" x14ac:dyDescent="0.35">
      <c r="A68" t="s">
        <v>21</v>
      </c>
      <c r="B68" t="s">
        <v>19</v>
      </c>
      <c r="C68" t="s">
        <v>12</v>
      </c>
      <c r="D68" t="s">
        <v>26</v>
      </c>
      <c r="E68">
        <v>7</v>
      </c>
      <c r="F68">
        <v>3</v>
      </c>
      <c r="G68">
        <v>42.9</v>
      </c>
      <c r="H68">
        <v>289588</v>
      </c>
      <c r="I68">
        <v>18095</v>
      </c>
    </row>
    <row r="69" spans="1:9" x14ac:dyDescent="0.35">
      <c r="A69" t="s">
        <v>21</v>
      </c>
      <c r="B69" t="s">
        <v>19</v>
      </c>
      <c r="C69" t="s">
        <v>26</v>
      </c>
      <c r="D69" t="s">
        <v>26</v>
      </c>
      <c r="E69">
        <v>6</v>
      </c>
      <c r="F69">
        <v>2</v>
      </c>
      <c r="G69">
        <v>33.299999999999997</v>
      </c>
      <c r="H69">
        <v>1813621</v>
      </c>
      <c r="I69">
        <v>81479</v>
      </c>
    </row>
    <row r="70" spans="1:9" x14ac:dyDescent="0.35">
      <c r="A70" t="s">
        <v>21</v>
      </c>
      <c r="B70" t="s">
        <v>19</v>
      </c>
      <c r="C70" t="s">
        <v>13</v>
      </c>
      <c r="D70" t="s">
        <v>26</v>
      </c>
      <c r="E70">
        <v>5</v>
      </c>
      <c r="F70">
        <v>3</v>
      </c>
      <c r="G70">
        <v>60</v>
      </c>
      <c r="H70">
        <v>685214</v>
      </c>
      <c r="I70">
        <v>2504530</v>
      </c>
    </row>
    <row r="71" spans="1:9" x14ac:dyDescent="0.35">
      <c r="A71" t="s">
        <v>21</v>
      </c>
      <c r="B71" t="s">
        <v>20</v>
      </c>
      <c r="C71" t="s">
        <v>22</v>
      </c>
      <c r="D71" t="s">
        <v>26</v>
      </c>
      <c r="E71">
        <v>4</v>
      </c>
      <c r="F71">
        <v>2</v>
      </c>
      <c r="G71">
        <v>50</v>
      </c>
      <c r="H71">
        <v>736616</v>
      </c>
      <c r="I71">
        <v>37350</v>
      </c>
    </row>
    <row r="72" spans="1:9" x14ac:dyDescent="0.35">
      <c r="A72" t="s">
        <v>21</v>
      </c>
      <c r="B72" t="s">
        <v>20</v>
      </c>
      <c r="C72" t="s">
        <v>11</v>
      </c>
      <c r="D72" t="s">
        <v>23</v>
      </c>
      <c r="E72">
        <v>13</v>
      </c>
      <c r="F72">
        <v>0</v>
      </c>
      <c r="G72">
        <v>0</v>
      </c>
      <c r="H72">
        <v>28941217</v>
      </c>
      <c r="I72">
        <v>0</v>
      </c>
    </row>
    <row r="73" spans="1:9" x14ac:dyDescent="0.35">
      <c r="A73" t="s">
        <v>21</v>
      </c>
      <c r="B73" t="s">
        <v>20</v>
      </c>
      <c r="C73" t="s">
        <v>11</v>
      </c>
      <c r="D73" t="s">
        <v>24</v>
      </c>
      <c r="E73">
        <v>8</v>
      </c>
      <c r="F73">
        <v>1</v>
      </c>
      <c r="G73">
        <v>12.5</v>
      </c>
      <c r="H73">
        <v>3664921</v>
      </c>
      <c r="I73">
        <v>170825</v>
      </c>
    </row>
    <row r="74" spans="1:9" x14ac:dyDescent="0.35">
      <c r="A74" t="s">
        <v>21</v>
      </c>
      <c r="B74" t="s">
        <v>20</v>
      </c>
      <c r="C74" t="s">
        <v>11</v>
      </c>
      <c r="D74" t="s">
        <v>26</v>
      </c>
      <c r="E74">
        <v>5</v>
      </c>
      <c r="F74">
        <v>0</v>
      </c>
      <c r="G74">
        <v>0</v>
      </c>
      <c r="H74">
        <v>2589779</v>
      </c>
      <c r="I74">
        <v>0</v>
      </c>
    </row>
    <row r="75" spans="1:9" x14ac:dyDescent="0.35">
      <c r="A75" t="s">
        <v>21</v>
      </c>
      <c r="B75" t="s">
        <v>20</v>
      </c>
      <c r="C75" t="s">
        <v>12</v>
      </c>
      <c r="D75" t="s">
        <v>26</v>
      </c>
      <c r="E75">
        <v>25</v>
      </c>
      <c r="F75">
        <v>4</v>
      </c>
      <c r="G75">
        <v>16</v>
      </c>
      <c r="H75">
        <v>2046836</v>
      </c>
      <c r="I75">
        <v>34521</v>
      </c>
    </row>
    <row r="76" spans="1:9" x14ac:dyDescent="0.35">
      <c r="A76" t="s">
        <v>21</v>
      </c>
      <c r="B76" t="s">
        <v>20</v>
      </c>
      <c r="C76" t="s">
        <v>26</v>
      </c>
      <c r="D76" t="s">
        <v>26</v>
      </c>
      <c r="E76">
        <v>5</v>
      </c>
      <c r="F76">
        <v>1</v>
      </c>
      <c r="G76">
        <v>20</v>
      </c>
      <c r="H76">
        <v>559275</v>
      </c>
      <c r="I76">
        <v>56725</v>
      </c>
    </row>
    <row r="77" spans="1:9" x14ac:dyDescent="0.35">
      <c r="A77" t="s">
        <v>21</v>
      </c>
      <c r="B77" t="s">
        <v>20</v>
      </c>
      <c r="C77" t="s">
        <v>13</v>
      </c>
      <c r="D77" t="s">
        <v>26</v>
      </c>
      <c r="E77">
        <v>22</v>
      </c>
      <c r="F77">
        <v>2</v>
      </c>
      <c r="G77">
        <v>9.1</v>
      </c>
      <c r="H77">
        <v>743206</v>
      </c>
      <c r="I77">
        <v>100894</v>
      </c>
    </row>
    <row r="78" spans="1:9" x14ac:dyDescent="0.35">
      <c r="A78" t="s">
        <v>28</v>
      </c>
      <c r="B78" t="s">
        <v>10</v>
      </c>
      <c r="C78" t="s">
        <v>11</v>
      </c>
      <c r="D78" t="s">
        <v>24</v>
      </c>
      <c r="E78">
        <v>2</v>
      </c>
      <c r="F78">
        <v>1</v>
      </c>
      <c r="G78">
        <v>50</v>
      </c>
      <c r="H78">
        <v>792989</v>
      </c>
      <c r="I78">
        <v>697328</v>
      </c>
    </row>
    <row r="79" spans="1:9" x14ac:dyDescent="0.35">
      <c r="A79" t="s">
        <v>28</v>
      </c>
      <c r="B79" t="s">
        <v>10</v>
      </c>
      <c r="C79" t="s">
        <v>11</v>
      </c>
      <c r="D79" t="s">
        <v>26</v>
      </c>
      <c r="E79">
        <v>2</v>
      </c>
      <c r="F79">
        <v>0</v>
      </c>
      <c r="G79">
        <v>0</v>
      </c>
      <c r="H79">
        <v>183966</v>
      </c>
      <c r="I79">
        <v>0</v>
      </c>
    </row>
    <row r="80" spans="1:9" x14ac:dyDescent="0.35">
      <c r="A80" t="s">
        <v>28</v>
      </c>
      <c r="B80" t="s">
        <v>10</v>
      </c>
      <c r="C80" t="s">
        <v>12</v>
      </c>
      <c r="D80" t="s">
        <v>26</v>
      </c>
      <c r="E80">
        <v>3</v>
      </c>
      <c r="F80">
        <v>2</v>
      </c>
      <c r="G80">
        <v>66.7</v>
      </c>
      <c r="H80">
        <v>688179</v>
      </c>
      <c r="I80">
        <v>686679</v>
      </c>
    </row>
    <row r="81" spans="1:9" x14ac:dyDescent="0.35">
      <c r="A81" t="s">
        <v>28</v>
      </c>
      <c r="B81" t="s">
        <v>10</v>
      </c>
      <c r="C81" t="s">
        <v>26</v>
      </c>
      <c r="D81" t="s">
        <v>26</v>
      </c>
      <c r="E81">
        <v>1</v>
      </c>
      <c r="F81">
        <v>1</v>
      </c>
      <c r="G81">
        <v>100</v>
      </c>
      <c r="H81">
        <v>142520</v>
      </c>
      <c r="I81">
        <v>142520</v>
      </c>
    </row>
    <row r="82" spans="1:9" x14ac:dyDescent="0.35">
      <c r="A82" t="s">
        <v>28</v>
      </c>
      <c r="B82" t="s">
        <v>10</v>
      </c>
      <c r="C82" t="s">
        <v>13</v>
      </c>
      <c r="D82" t="s">
        <v>26</v>
      </c>
      <c r="E82">
        <v>6</v>
      </c>
      <c r="F82">
        <v>3</v>
      </c>
      <c r="G82">
        <v>50</v>
      </c>
      <c r="H82">
        <v>1048000</v>
      </c>
      <c r="I82">
        <v>968000</v>
      </c>
    </row>
    <row r="83" spans="1:9" x14ac:dyDescent="0.35">
      <c r="A83" t="s">
        <v>28</v>
      </c>
      <c r="B83" t="s">
        <v>14</v>
      </c>
      <c r="C83" t="s">
        <v>22</v>
      </c>
      <c r="D83" t="s">
        <v>26</v>
      </c>
      <c r="E83">
        <v>1</v>
      </c>
      <c r="F83">
        <v>0</v>
      </c>
      <c r="G83">
        <v>0</v>
      </c>
      <c r="H83">
        <v>5000</v>
      </c>
      <c r="I83">
        <v>0</v>
      </c>
    </row>
    <row r="84" spans="1:9" x14ac:dyDescent="0.35">
      <c r="A84" t="s">
        <v>28</v>
      </c>
      <c r="B84" t="s">
        <v>14</v>
      </c>
      <c r="C84" t="s">
        <v>11</v>
      </c>
      <c r="D84" t="s">
        <v>26</v>
      </c>
      <c r="E84">
        <v>1</v>
      </c>
      <c r="F84">
        <v>1</v>
      </c>
      <c r="G84">
        <v>100</v>
      </c>
      <c r="H84">
        <v>349000</v>
      </c>
      <c r="I84">
        <v>654502</v>
      </c>
    </row>
    <row r="85" spans="1:9" x14ac:dyDescent="0.35">
      <c r="A85" t="s">
        <v>28</v>
      </c>
      <c r="B85" t="s">
        <v>14</v>
      </c>
      <c r="C85" t="s">
        <v>12</v>
      </c>
      <c r="D85" t="s">
        <v>26</v>
      </c>
      <c r="E85">
        <v>3</v>
      </c>
      <c r="F85">
        <v>3</v>
      </c>
      <c r="G85">
        <v>100</v>
      </c>
      <c r="H85">
        <v>39964</v>
      </c>
      <c r="I85">
        <v>13324</v>
      </c>
    </row>
    <row r="86" spans="1:9" x14ac:dyDescent="0.35">
      <c r="A86" t="s">
        <v>28</v>
      </c>
      <c r="B86" t="s">
        <v>16</v>
      </c>
      <c r="C86" t="s">
        <v>11</v>
      </c>
      <c r="D86" t="s">
        <v>15</v>
      </c>
      <c r="E86">
        <v>1</v>
      </c>
      <c r="F86">
        <v>0</v>
      </c>
      <c r="G86">
        <v>0</v>
      </c>
      <c r="H86">
        <v>5000000</v>
      </c>
      <c r="I86">
        <v>0</v>
      </c>
    </row>
    <row r="87" spans="1:9" x14ac:dyDescent="0.35">
      <c r="A87" t="s">
        <v>28</v>
      </c>
      <c r="B87" t="s">
        <v>16</v>
      </c>
      <c r="C87" t="s">
        <v>11</v>
      </c>
      <c r="D87" t="s">
        <v>23</v>
      </c>
      <c r="E87">
        <v>1</v>
      </c>
      <c r="F87">
        <v>0</v>
      </c>
      <c r="G87">
        <v>0</v>
      </c>
      <c r="H87">
        <v>19954</v>
      </c>
      <c r="I87">
        <v>0</v>
      </c>
    </row>
    <row r="88" spans="1:9" x14ac:dyDescent="0.35">
      <c r="A88" t="s">
        <v>28</v>
      </c>
      <c r="B88" t="s">
        <v>16</v>
      </c>
      <c r="C88" t="s">
        <v>11</v>
      </c>
      <c r="D88" t="s">
        <v>26</v>
      </c>
      <c r="E88">
        <v>5</v>
      </c>
      <c r="F88">
        <v>0</v>
      </c>
      <c r="G88">
        <v>0</v>
      </c>
      <c r="H88">
        <v>979498</v>
      </c>
      <c r="I88">
        <v>0</v>
      </c>
    </row>
    <row r="89" spans="1:9" x14ac:dyDescent="0.35">
      <c r="A89" t="s">
        <v>28</v>
      </c>
      <c r="B89" t="s">
        <v>16</v>
      </c>
      <c r="C89" t="s">
        <v>12</v>
      </c>
      <c r="D89" t="s">
        <v>26</v>
      </c>
      <c r="E89">
        <v>4</v>
      </c>
      <c r="F89">
        <v>3</v>
      </c>
      <c r="G89">
        <v>75</v>
      </c>
      <c r="H89">
        <v>916500</v>
      </c>
      <c r="I89">
        <v>851500</v>
      </c>
    </row>
    <row r="90" spans="1:9" x14ac:dyDescent="0.35">
      <c r="A90" t="s">
        <v>28</v>
      </c>
      <c r="B90" t="s">
        <v>16</v>
      </c>
      <c r="C90" t="s">
        <v>26</v>
      </c>
      <c r="D90" t="s">
        <v>26</v>
      </c>
      <c r="E90">
        <v>2</v>
      </c>
      <c r="F90">
        <v>0</v>
      </c>
      <c r="G90">
        <v>0</v>
      </c>
      <c r="H90">
        <v>116051</v>
      </c>
      <c r="I90">
        <v>0</v>
      </c>
    </row>
    <row r="91" spans="1:9" x14ac:dyDescent="0.35">
      <c r="A91" t="s">
        <v>28</v>
      </c>
      <c r="B91" t="s">
        <v>16</v>
      </c>
      <c r="C91" t="s">
        <v>13</v>
      </c>
      <c r="D91" t="s">
        <v>26</v>
      </c>
      <c r="E91">
        <v>2</v>
      </c>
      <c r="F91">
        <v>1</v>
      </c>
      <c r="G91">
        <v>50</v>
      </c>
      <c r="H91">
        <v>24850</v>
      </c>
      <c r="I91">
        <v>30000</v>
      </c>
    </row>
    <row r="92" spans="1:9" x14ac:dyDescent="0.35">
      <c r="A92" t="s">
        <v>28</v>
      </c>
      <c r="B92" t="s">
        <v>16</v>
      </c>
      <c r="C92" t="s">
        <v>22</v>
      </c>
      <c r="D92" t="s">
        <v>26</v>
      </c>
      <c r="E92">
        <v>0</v>
      </c>
      <c r="F92">
        <v>1</v>
      </c>
      <c r="H92">
        <v>0</v>
      </c>
      <c r="I92">
        <v>5000</v>
      </c>
    </row>
    <row r="93" spans="1:9" x14ac:dyDescent="0.35">
      <c r="A93" t="s">
        <v>28</v>
      </c>
      <c r="B93" t="s">
        <v>17</v>
      </c>
      <c r="C93" t="s">
        <v>11</v>
      </c>
      <c r="D93" t="s">
        <v>15</v>
      </c>
      <c r="E93">
        <v>1</v>
      </c>
      <c r="F93">
        <v>1</v>
      </c>
      <c r="G93">
        <v>100</v>
      </c>
      <c r="H93">
        <v>999610</v>
      </c>
      <c r="I93">
        <v>5000000</v>
      </c>
    </row>
    <row r="94" spans="1:9" x14ac:dyDescent="0.35">
      <c r="A94" t="s">
        <v>28</v>
      </c>
      <c r="B94" t="s">
        <v>17</v>
      </c>
      <c r="C94" t="s">
        <v>11</v>
      </c>
      <c r="D94" t="s">
        <v>24</v>
      </c>
      <c r="E94">
        <v>1</v>
      </c>
      <c r="F94">
        <v>0</v>
      </c>
      <c r="G94">
        <v>0</v>
      </c>
      <c r="H94">
        <v>159000</v>
      </c>
      <c r="I94">
        <v>0</v>
      </c>
    </row>
    <row r="95" spans="1:9" x14ac:dyDescent="0.35">
      <c r="A95" t="s">
        <v>28</v>
      </c>
      <c r="B95" t="s">
        <v>17</v>
      </c>
      <c r="C95" t="s">
        <v>11</v>
      </c>
      <c r="D95" t="s">
        <v>26</v>
      </c>
      <c r="E95">
        <v>3</v>
      </c>
      <c r="F95">
        <v>0</v>
      </c>
      <c r="G95">
        <v>0</v>
      </c>
      <c r="H95">
        <v>354409</v>
      </c>
      <c r="I95">
        <v>0</v>
      </c>
    </row>
    <row r="96" spans="1:9" x14ac:dyDescent="0.35">
      <c r="A96" t="s">
        <v>28</v>
      </c>
      <c r="B96" t="s">
        <v>17</v>
      </c>
      <c r="C96" t="s">
        <v>12</v>
      </c>
      <c r="D96" t="s">
        <v>26</v>
      </c>
      <c r="E96">
        <v>2</v>
      </c>
      <c r="F96">
        <v>2</v>
      </c>
      <c r="G96">
        <v>100</v>
      </c>
      <c r="H96">
        <v>300883</v>
      </c>
      <c r="I96">
        <v>66500</v>
      </c>
    </row>
    <row r="97" spans="1:9" x14ac:dyDescent="0.35">
      <c r="A97" t="s">
        <v>28</v>
      </c>
      <c r="B97" t="s">
        <v>17</v>
      </c>
      <c r="C97" t="s">
        <v>13</v>
      </c>
      <c r="D97" t="s">
        <v>26</v>
      </c>
      <c r="E97">
        <v>1</v>
      </c>
      <c r="F97">
        <v>0</v>
      </c>
      <c r="G97">
        <v>0</v>
      </c>
      <c r="H97">
        <v>54000</v>
      </c>
      <c r="I97">
        <v>0</v>
      </c>
    </row>
    <row r="98" spans="1:9" x14ac:dyDescent="0.35">
      <c r="A98" t="s">
        <v>28</v>
      </c>
      <c r="B98" t="s">
        <v>18</v>
      </c>
      <c r="C98" t="s">
        <v>11</v>
      </c>
      <c r="D98" t="s">
        <v>26</v>
      </c>
      <c r="E98">
        <v>2</v>
      </c>
      <c r="F98">
        <v>4</v>
      </c>
      <c r="G98">
        <v>200</v>
      </c>
      <c r="H98">
        <v>1382087</v>
      </c>
      <c r="I98">
        <v>585406</v>
      </c>
    </row>
    <row r="99" spans="1:9" x14ac:dyDescent="0.35">
      <c r="A99" t="s">
        <v>28</v>
      </c>
      <c r="B99" t="s">
        <v>18</v>
      </c>
      <c r="C99" t="s">
        <v>12</v>
      </c>
      <c r="D99" t="s">
        <v>26</v>
      </c>
      <c r="E99">
        <v>3</v>
      </c>
      <c r="F99">
        <v>3</v>
      </c>
      <c r="G99">
        <v>100</v>
      </c>
      <c r="H99">
        <v>53461</v>
      </c>
      <c r="I99">
        <v>31640</v>
      </c>
    </row>
    <row r="100" spans="1:9" x14ac:dyDescent="0.35">
      <c r="A100" t="s">
        <v>28</v>
      </c>
      <c r="B100" t="s">
        <v>18</v>
      </c>
      <c r="C100" t="s">
        <v>13</v>
      </c>
      <c r="D100" t="s">
        <v>26</v>
      </c>
      <c r="E100">
        <v>1</v>
      </c>
      <c r="F100">
        <v>2</v>
      </c>
      <c r="G100">
        <v>200</v>
      </c>
      <c r="H100">
        <v>15000</v>
      </c>
      <c r="I100">
        <v>25000</v>
      </c>
    </row>
    <row r="101" spans="1:9" x14ac:dyDescent="0.35">
      <c r="A101" t="s">
        <v>28</v>
      </c>
      <c r="B101" t="s">
        <v>18</v>
      </c>
      <c r="C101" t="s">
        <v>11</v>
      </c>
      <c r="D101" t="s">
        <v>24</v>
      </c>
      <c r="E101">
        <v>0</v>
      </c>
      <c r="F101">
        <v>2</v>
      </c>
      <c r="H101">
        <v>0</v>
      </c>
      <c r="I101">
        <v>254661</v>
      </c>
    </row>
    <row r="102" spans="1:9" x14ac:dyDescent="0.35">
      <c r="A102" t="s">
        <v>28</v>
      </c>
      <c r="B102" t="s">
        <v>19</v>
      </c>
      <c r="C102" t="s">
        <v>11</v>
      </c>
      <c r="D102" t="s">
        <v>26</v>
      </c>
      <c r="E102">
        <v>1</v>
      </c>
      <c r="F102">
        <v>0</v>
      </c>
      <c r="G102">
        <v>0</v>
      </c>
      <c r="H102">
        <v>179332</v>
      </c>
      <c r="I102">
        <v>0</v>
      </c>
    </row>
    <row r="103" spans="1:9" x14ac:dyDescent="0.35">
      <c r="A103" t="s">
        <v>28</v>
      </c>
      <c r="B103" t="s">
        <v>19</v>
      </c>
      <c r="C103" t="s">
        <v>12</v>
      </c>
      <c r="D103" t="s">
        <v>26</v>
      </c>
      <c r="E103">
        <v>1</v>
      </c>
      <c r="F103">
        <v>0</v>
      </c>
      <c r="G103">
        <v>0</v>
      </c>
      <c r="H103">
        <v>1</v>
      </c>
      <c r="I103">
        <v>0</v>
      </c>
    </row>
    <row r="104" spans="1:9" x14ac:dyDescent="0.35">
      <c r="A104" t="s">
        <v>28</v>
      </c>
      <c r="B104" t="s">
        <v>19</v>
      </c>
      <c r="C104" t="s">
        <v>26</v>
      </c>
      <c r="D104" t="s">
        <v>26</v>
      </c>
      <c r="E104">
        <v>1</v>
      </c>
      <c r="F104">
        <v>0</v>
      </c>
      <c r="G104">
        <v>0</v>
      </c>
      <c r="H104">
        <v>10000</v>
      </c>
      <c r="I104">
        <v>0</v>
      </c>
    </row>
    <row r="105" spans="1:9" x14ac:dyDescent="0.35">
      <c r="A105" t="s">
        <v>28</v>
      </c>
      <c r="B105" t="s">
        <v>19</v>
      </c>
      <c r="C105" t="s">
        <v>13</v>
      </c>
      <c r="D105" t="s">
        <v>26</v>
      </c>
      <c r="E105">
        <v>0</v>
      </c>
      <c r="F105">
        <v>1</v>
      </c>
      <c r="H105">
        <v>0</v>
      </c>
      <c r="I105">
        <v>54000</v>
      </c>
    </row>
    <row r="106" spans="1:9" x14ac:dyDescent="0.35">
      <c r="A106" t="s">
        <v>28</v>
      </c>
      <c r="B106" t="s">
        <v>20</v>
      </c>
      <c r="C106" t="s">
        <v>11</v>
      </c>
      <c r="D106" t="s">
        <v>26</v>
      </c>
      <c r="E106">
        <v>1</v>
      </c>
      <c r="F106">
        <v>0</v>
      </c>
      <c r="G106">
        <v>0</v>
      </c>
      <c r="H106">
        <v>786419</v>
      </c>
      <c r="I106">
        <v>0</v>
      </c>
    </row>
    <row r="107" spans="1:9" x14ac:dyDescent="0.35">
      <c r="A107" t="s">
        <v>28</v>
      </c>
      <c r="B107" t="s">
        <v>20</v>
      </c>
      <c r="C107" t="s">
        <v>12</v>
      </c>
      <c r="D107" t="s">
        <v>26</v>
      </c>
      <c r="E107">
        <v>4</v>
      </c>
      <c r="F107">
        <v>2</v>
      </c>
      <c r="G107">
        <v>50</v>
      </c>
      <c r="H107">
        <v>85725</v>
      </c>
      <c r="I107">
        <v>7000</v>
      </c>
    </row>
    <row r="108" spans="1:9" x14ac:dyDescent="0.35">
      <c r="A108" t="s">
        <v>28</v>
      </c>
      <c r="B108" t="s">
        <v>20</v>
      </c>
      <c r="C108" t="s">
        <v>13</v>
      </c>
      <c r="D108" t="s">
        <v>26</v>
      </c>
      <c r="E108">
        <v>3</v>
      </c>
      <c r="F108">
        <v>0</v>
      </c>
      <c r="G108">
        <v>0</v>
      </c>
      <c r="H108">
        <v>31000</v>
      </c>
      <c r="I108">
        <v>0</v>
      </c>
    </row>
    <row r="109" spans="1:9" x14ac:dyDescent="0.35">
      <c r="A109" t="s">
        <v>22</v>
      </c>
      <c r="B109" t="s">
        <v>10</v>
      </c>
      <c r="C109" t="s">
        <v>22</v>
      </c>
      <c r="D109" t="s">
        <v>26</v>
      </c>
      <c r="E109">
        <v>1</v>
      </c>
      <c r="F109">
        <v>1</v>
      </c>
      <c r="G109">
        <v>100</v>
      </c>
      <c r="H109">
        <v>14606</v>
      </c>
      <c r="I109">
        <v>14606</v>
      </c>
    </row>
    <row r="110" spans="1:9" x14ac:dyDescent="0.35">
      <c r="A110" t="s">
        <v>22</v>
      </c>
      <c r="B110" t="s">
        <v>10</v>
      </c>
      <c r="C110" t="s">
        <v>11</v>
      </c>
      <c r="D110" t="s">
        <v>26</v>
      </c>
      <c r="E110">
        <v>2</v>
      </c>
      <c r="F110">
        <v>0</v>
      </c>
      <c r="G110">
        <v>0</v>
      </c>
      <c r="H110">
        <v>471573</v>
      </c>
      <c r="I110">
        <v>0</v>
      </c>
    </row>
    <row r="111" spans="1:9" x14ac:dyDescent="0.35">
      <c r="A111" t="s">
        <v>22</v>
      </c>
      <c r="B111" t="s">
        <v>10</v>
      </c>
      <c r="C111" t="s">
        <v>13</v>
      </c>
      <c r="D111" t="s">
        <v>26</v>
      </c>
      <c r="E111">
        <v>1</v>
      </c>
      <c r="F111">
        <v>1</v>
      </c>
      <c r="G111">
        <v>100</v>
      </c>
      <c r="H111">
        <v>185670</v>
      </c>
      <c r="I111">
        <v>185670</v>
      </c>
    </row>
    <row r="112" spans="1:9" x14ac:dyDescent="0.35">
      <c r="A112" t="s">
        <v>22</v>
      </c>
      <c r="B112" t="s">
        <v>14</v>
      </c>
      <c r="C112" t="s">
        <v>22</v>
      </c>
      <c r="D112" t="s">
        <v>26</v>
      </c>
      <c r="E112">
        <v>1</v>
      </c>
      <c r="F112">
        <v>1</v>
      </c>
      <c r="G112">
        <v>100</v>
      </c>
      <c r="H112">
        <v>20100</v>
      </c>
      <c r="I112">
        <v>20100</v>
      </c>
    </row>
    <row r="113" spans="1:9" x14ac:dyDescent="0.35">
      <c r="A113" t="s">
        <v>22</v>
      </c>
      <c r="B113" t="s">
        <v>14</v>
      </c>
      <c r="C113" t="s">
        <v>11</v>
      </c>
      <c r="D113" t="s">
        <v>26</v>
      </c>
      <c r="E113">
        <v>1</v>
      </c>
      <c r="F113">
        <v>0</v>
      </c>
      <c r="G113">
        <v>0</v>
      </c>
      <c r="H113">
        <v>87133</v>
      </c>
      <c r="I113">
        <v>0</v>
      </c>
    </row>
    <row r="114" spans="1:9" x14ac:dyDescent="0.35">
      <c r="A114" t="s">
        <v>22</v>
      </c>
      <c r="B114" t="s">
        <v>14</v>
      </c>
      <c r="C114" t="s">
        <v>12</v>
      </c>
      <c r="D114" t="s">
        <v>26</v>
      </c>
      <c r="E114">
        <v>3</v>
      </c>
      <c r="F114">
        <v>3</v>
      </c>
      <c r="G114">
        <v>100</v>
      </c>
      <c r="H114">
        <v>69600</v>
      </c>
      <c r="I114">
        <v>69600</v>
      </c>
    </row>
    <row r="115" spans="1:9" x14ac:dyDescent="0.35">
      <c r="A115" t="s">
        <v>22</v>
      </c>
      <c r="B115" t="s">
        <v>14</v>
      </c>
      <c r="C115" t="s">
        <v>26</v>
      </c>
      <c r="D115" t="s">
        <v>26</v>
      </c>
      <c r="E115">
        <v>1</v>
      </c>
      <c r="F115">
        <v>0</v>
      </c>
      <c r="G115">
        <v>0</v>
      </c>
      <c r="H115">
        <v>50000</v>
      </c>
      <c r="I115">
        <v>0</v>
      </c>
    </row>
    <row r="116" spans="1:9" x14ac:dyDescent="0.35">
      <c r="A116" t="s">
        <v>22</v>
      </c>
      <c r="B116" t="s">
        <v>14</v>
      </c>
      <c r="C116" t="s">
        <v>13</v>
      </c>
      <c r="D116" t="s">
        <v>26</v>
      </c>
      <c r="E116">
        <v>3</v>
      </c>
      <c r="F116">
        <v>1</v>
      </c>
      <c r="G116">
        <v>33.299999999999997</v>
      </c>
      <c r="H116">
        <v>778409</v>
      </c>
      <c r="I116">
        <v>18000</v>
      </c>
    </row>
    <row r="117" spans="1:9" x14ac:dyDescent="0.35">
      <c r="A117" t="s">
        <v>22</v>
      </c>
      <c r="B117" t="s">
        <v>16</v>
      </c>
      <c r="C117" t="s">
        <v>22</v>
      </c>
      <c r="D117" t="s">
        <v>26</v>
      </c>
      <c r="E117">
        <v>3</v>
      </c>
      <c r="F117">
        <v>1</v>
      </c>
      <c r="G117">
        <v>33.299999999999997</v>
      </c>
      <c r="H117">
        <v>54940</v>
      </c>
      <c r="I117">
        <v>20100</v>
      </c>
    </row>
    <row r="118" spans="1:9" x14ac:dyDescent="0.35">
      <c r="A118" t="s">
        <v>22</v>
      </c>
      <c r="B118" t="s">
        <v>16</v>
      </c>
      <c r="C118" t="s">
        <v>11</v>
      </c>
      <c r="D118" t="s">
        <v>26</v>
      </c>
      <c r="E118">
        <v>1</v>
      </c>
      <c r="F118">
        <v>1</v>
      </c>
      <c r="G118">
        <v>100</v>
      </c>
      <c r="H118">
        <v>150989</v>
      </c>
      <c r="I118">
        <v>155000</v>
      </c>
    </row>
    <row r="119" spans="1:9" x14ac:dyDescent="0.35">
      <c r="A119" t="s">
        <v>22</v>
      </c>
      <c r="B119" t="s">
        <v>16</v>
      </c>
      <c r="C119" t="s">
        <v>26</v>
      </c>
      <c r="D119" t="s">
        <v>26</v>
      </c>
      <c r="E119">
        <v>1</v>
      </c>
      <c r="F119">
        <v>1</v>
      </c>
      <c r="G119">
        <v>100</v>
      </c>
      <c r="H119">
        <v>280510</v>
      </c>
      <c r="I119">
        <v>50000</v>
      </c>
    </row>
    <row r="120" spans="1:9" x14ac:dyDescent="0.35">
      <c r="A120" t="s">
        <v>22</v>
      </c>
      <c r="B120" t="s">
        <v>16</v>
      </c>
      <c r="C120" t="s">
        <v>13</v>
      </c>
      <c r="D120" t="s">
        <v>26</v>
      </c>
      <c r="E120">
        <v>1</v>
      </c>
      <c r="F120">
        <v>3</v>
      </c>
      <c r="G120">
        <v>300</v>
      </c>
      <c r="H120">
        <v>3000</v>
      </c>
      <c r="I120">
        <v>763409</v>
      </c>
    </row>
    <row r="121" spans="1:9" x14ac:dyDescent="0.35">
      <c r="A121" t="s">
        <v>22</v>
      </c>
      <c r="B121" t="s">
        <v>17</v>
      </c>
      <c r="C121" t="s">
        <v>12</v>
      </c>
      <c r="D121" t="s">
        <v>26</v>
      </c>
      <c r="E121">
        <v>3</v>
      </c>
      <c r="F121">
        <v>1</v>
      </c>
      <c r="G121">
        <v>33.299999999999997</v>
      </c>
      <c r="H121">
        <v>26801</v>
      </c>
      <c r="I121">
        <v>6700</v>
      </c>
    </row>
    <row r="122" spans="1:9" x14ac:dyDescent="0.35">
      <c r="A122" t="s">
        <v>22</v>
      </c>
      <c r="B122" t="s">
        <v>18</v>
      </c>
      <c r="C122" t="s">
        <v>12</v>
      </c>
      <c r="D122" t="s">
        <v>26</v>
      </c>
      <c r="E122">
        <v>1</v>
      </c>
      <c r="F122">
        <v>3</v>
      </c>
      <c r="G122">
        <v>300</v>
      </c>
      <c r="H122">
        <v>20100</v>
      </c>
      <c r="I122">
        <v>40201</v>
      </c>
    </row>
    <row r="123" spans="1:9" x14ac:dyDescent="0.35">
      <c r="A123" t="s">
        <v>22</v>
      </c>
      <c r="B123" t="s">
        <v>18</v>
      </c>
      <c r="C123" t="s">
        <v>26</v>
      </c>
      <c r="D123" t="s">
        <v>26</v>
      </c>
      <c r="E123">
        <v>2</v>
      </c>
      <c r="F123">
        <v>0</v>
      </c>
      <c r="G123">
        <v>0</v>
      </c>
      <c r="H123">
        <v>170208</v>
      </c>
      <c r="I123">
        <v>0</v>
      </c>
    </row>
    <row r="124" spans="1:9" x14ac:dyDescent="0.35">
      <c r="A124" t="s">
        <v>22</v>
      </c>
      <c r="B124" t="s">
        <v>18</v>
      </c>
      <c r="C124" t="s">
        <v>22</v>
      </c>
      <c r="D124" t="s">
        <v>26</v>
      </c>
      <c r="E124">
        <v>0</v>
      </c>
      <c r="F124">
        <v>1</v>
      </c>
      <c r="H124">
        <v>0</v>
      </c>
      <c r="I124">
        <v>35055</v>
      </c>
    </row>
    <row r="125" spans="1:9" x14ac:dyDescent="0.35">
      <c r="A125" t="s">
        <v>22</v>
      </c>
      <c r="B125" t="s">
        <v>18</v>
      </c>
      <c r="C125" t="s">
        <v>11</v>
      </c>
      <c r="D125" t="s">
        <v>26</v>
      </c>
      <c r="E125">
        <v>0</v>
      </c>
      <c r="F125">
        <v>1</v>
      </c>
      <c r="H125">
        <v>0</v>
      </c>
      <c r="I125">
        <v>87133</v>
      </c>
    </row>
    <row r="126" spans="1:9" x14ac:dyDescent="0.35">
      <c r="A126" t="s">
        <v>22</v>
      </c>
      <c r="B126" t="s">
        <v>19</v>
      </c>
      <c r="C126" t="s">
        <v>11</v>
      </c>
      <c r="D126" t="s">
        <v>24</v>
      </c>
      <c r="E126">
        <v>1</v>
      </c>
      <c r="F126">
        <v>0</v>
      </c>
      <c r="G126">
        <v>0</v>
      </c>
      <c r="H126">
        <v>187476</v>
      </c>
      <c r="I126">
        <v>0</v>
      </c>
    </row>
    <row r="127" spans="1:9" x14ac:dyDescent="0.35">
      <c r="A127" t="s">
        <v>22</v>
      </c>
      <c r="B127" t="s">
        <v>19</v>
      </c>
      <c r="C127" t="s">
        <v>22</v>
      </c>
      <c r="D127" t="s">
        <v>26</v>
      </c>
      <c r="E127">
        <v>0</v>
      </c>
      <c r="F127">
        <v>2</v>
      </c>
      <c r="H127">
        <v>0</v>
      </c>
      <c r="I127">
        <v>34840</v>
      </c>
    </row>
    <row r="128" spans="1:9" x14ac:dyDescent="0.35">
      <c r="A128" t="s">
        <v>22</v>
      </c>
      <c r="B128" t="s">
        <v>19</v>
      </c>
      <c r="C128" t="s">
        <v>26</v>
      </c>
      <c r="D128" t="s">
        <v>26</v>
      </c>
      <c r="E128">
        <v>0</v>
      </c>
      <c r="F128">
        <v>1</v>
      </c>
      <c r="H128">
        <v>0</v>
      </c>
      <c r="I128">
        <v>100000</v>
      </c>
    </row>
    <row r="129" spans="1:9" x14ac:dyDescent="0.35">
      <c r="A129" t="s">
        <v>22</v>
      </c>
      <c r="B129" t="s">
        <v>20</v>
      </c>
      <c r="C129" t="s">
        <v>11</v>
      </c>
      <c r="D129" t="s">
        <v>24</v>
      </c>
      <c r="E129">
        <v>0</v>
      </c>
      <c r="F129">
        <v>1</v>
      </c>
      <c r="H129">
        <v>0</v>
      </c>
      <c r="I129">
        <v>187476</v>
      </c>
    </row>
    <row r="130" spans="1:9" x14ac:dyDescent="0.35">
      <c r="A130" t="s">
        <v>29</v>
      </c>
      <c r="B130" t="s">
        <v>10</v>
      </c>
      <c r="C130" t="s">
        <v>13</v>
      </c>
      <c r="D130" t="s">
        <v>26</v>
      </c>
      <c r="E130">
        <v>2</v>
      </c>
      <c r="F130">
        <v>2</v>
      </c>
      <c r="G130">
        <v>100</v>
      </c>
      <c r="H130">
        <v>4380082</v>
      </c>
      <c r="I130">
        <v>4380082</v>
      </c>
    </row>
    <row r="131" spans="1:9" x14ac:dyDescent="0.35">
      <c r="A131" t="s">
        <v>29</v>
      </c>
      <c r="B131" t="s">
        <v>14</v>
      </c>
      <c r="C131" t="s">
        <v>13</v>
      </c>
      <c r="D131" t="s">
        <v>26</v>
      </c>
      <c r="E131">
        <v>5</v>
      </c>
      <c r="F131">
        <v>5</v>
      </c>
      <c r="G131">
        <v>100</v>
      </c>
      <c r="H131">
        <v>666052</v>
      </c>
      <c r="I131">
        <v>666052</v>
      </c>
    </row>
    <row r="132" spans="1:9" x14ac:dyDescent="0.35">
      <c r="A132" t="s">
        <v>29</v>
      </c>
      <c r="B132" t="s">
        <v>16</v>
      </c>
      <c r="C132" t="s">
        <v>12</v>
      </c>
      <c r="D132" t="s">
        <v>26</v>
      </c>
      <c r="E132">
        <v>1</v>
      </c>
      <c r="F132">
        <v>1</v>
      </c>
      <c r="G132">
        <v>100</v>
      </c>
      <c r="H132">
        <v>305</v>
      </c>
      <c r="I132">
        <v>305</v>
      </c>
    </row>
    <row r="133" spans="1:9" x14ac:dyDescent="0.35">
      <c r="A133" t="s">
        <v>29</v>
      </c>
      <c r="B133" t="s">
        <v>17</v>
      </c>
      <c r="C133" t="s">
        <v>13</v>
      </c>
      <c r="D133" t="s">
        <v>26</v>
      </c>
      <c r="E133">
        <v>2</v>
      </c>
      <c r="F133">
        <v>0</v>
      </c>
      <c r="G133">
        <v>0</v>
      </c>
      <c r="H133">
        <v>3002705</v>
      </c>
      <c r="I133">
        <v>0</v>
      </c>
    </row>
    <row r="134" spans="1:9" x14ac:dyDescent="0.35">
      <c r="A134" t="s">
        <v>30</v>
      </c>
      <c r="B134" t="s">
        <v>10</v>
      </c>
      <c r="C134" t="s">
        <v>11</v>
      </c>
      <c r="D134" t="s">
        <v>26</v>
      </c>
      <c r="E134">
        <v>1</v>
      </c>
      <c r="F134">
        <v>0</v>
      </c>
      <c r="G134">
        <v>0</v>
      </c>
      <c r="H134">
        <v>250435</v>
      </c>
      <c r="I134">
        <v>0</v>
      </c>
    </row>
    <row r="135" spans="1:9" x14ac:dyDescent="0.35">
      <c r="A135" t="s">
        <v>30</v>
      </c>
      <c r="B135" t="s">
        <v>10</v>
      </c>
      <c r="C135" t="s">
        <v>13</v>
      </c>
      <c r="D135" t="s">
        <v>26</v>
      </c>
      <c r="E135">
        <v>2</v>
      </c>
      <c r="F135">
        <v>1</v>
      </c>
      <c r="G135">
        <v>50</v>
      </c>
      <c r="H135">
        <v>111800</v>
      </c>
      <c r="I135">
        <v>16800</v>
      </c>
    </row>
    <row r="136" spans="1:9" x14ac:dyDescent="0.35">
      <c r="A136" t="s">
        <v>30</v>
      </c>
      <c r="B136" t="s">
        <v>14</v>
      </c>
      <c r="C136" t="s">
        <v>11</v>
      </c>
      <c r="D136" t="s">
        <v>24</v>
      </c>
      <c r="E136">
        <v>1</v>
      </c>
      <c r="F136">
        <v>0</v>
      </c>
      <c r="G136">
        <v>0</v>
      </c>
      <c r="H136">
        <v>575758</v>
      </c>
      <c r="I136">
        <v>0</v>
      </c>
    </row>
    <row r="137" spans="1:9" x14ac:dyDescent="0.35">
      <c r="A137" t="s">
        <v>30</v>
      </c>
      <c r="B137" t="s">
        <v>14</v>
      </c>
      <c r="C137" t="s">
        <v>11</v>
      </c>
      <c r="D137" t="s">
        <v>26</v>
      </c>
      <c r="E137">
        <v>2</v>
      </c>
      <c r="F137">
        <v>0</v>
      </c>
      <c r="G137">
        <v>0</v>
      </c>
      <c r="H137">
        <v>2346389</v>
      </c>
      <c r="I137">
        <v>0</v>
      </c>
    </row>
    <row r="138" spans="1:9" x14ac:dyDescent="0.35">
      <c r="A138" t="s">
        <v>30</v>
      </c>
      <c r="B138" t="s">
        <v>17</v>
      </c>
      <c r="C138" t="s">
        <v>11</v>
      </c>
      <c r="D138" t="s">
        <v>15</v>
      </c>
      <c r="E138">
        <v>1</v>
      </c>
      <c r="F138">
        <v>0</v>
      </c>
      <c r="G138">
        <v>0</v>
      </c>
      <c r="H138">
        <v>96517</v>
      </c>
      <c r="I138">
        <v>0</v>
      </c>
    </row>
    <row r="139" spans="1:9" x14ac:dyDescent="0.35">
      <c r="A139" t="s">
        <v>30</v>
      </c>
      <c r="B139" t="s">
        <v>17</v>
      </c>
      <c r="C139" t="s">
        <v>13</v>
      </c>
      <c r="D139" t="s">
        <v>26</v>
      </c>
      <c r="E139">
        <v>2</v>
      </c>
      <c r="F139">
        <v>1</v>
      </c>
      <c r="G139">
        <v>50</v>
      </c>
      <c r="H139">
        <v>314845</v>
      </c>
      <c r="I139">
        <v>94000</v>
      </c>
    </row>
    <row r="140" spans="1:9" x14ac:dyDescent="0.35">
      <c r="A140" t="s">
        <v>30</v>
      </c>
      <c r="B140" t="s">
        <v>18</v>
      </c>
      <c r="C140" t="s">
        <v>11</v>
      </c>
      <c r="D140" t="s">
        <v>26</v>
      </c>
      <c r="E140">
        <v>1</v>
      </c>
      <c r="F140">
        <v>1</v>
      </c>
      <c r="G140">
        <v>100</v>
      </c>
      <c r="H140">
        <v>499936</v>
      </c>
      <c r="I140">
        <v>250435</v>
      </c>
    </row>
    <row r="141" spans="1:9" x14ac:dyDescent="0.35">
      <c r="A141" t="s">
        <v>30</v>
      </c>
      <c r="B141" t="s">
        <v>18</v>
      </c>
      <c r="C141" t="s">
        <v>12</v>
      </c>
      <c r="D141" t="s">
        <v>26</v>
      </c>
      <c r="E141">
        <v>2</v>
      </c>
      <c r="F141">
        <v>0</v>
      </c>
      <c r="G141">
        <v>0</v>
      </c>
      <c r="H141">
        <v>99980</v>
      </c>
      <c r="I141">
        <v>0</v>
      </c>
    </row>
    <row r="142" spans="1:9" x14ac:dyDescent="0.35">
      <c r="A142" t="s">
        <v>30</v>
      </c>
      <c r="B142" t="s">
        <v>18</v>
      </c>
      <c r="C142" t="s">
        <v>13</v>
      </c>
      <c r="D142" t="s">
        <v>26</v>
      </c>
      <c r="E142">
        <v>1</v>
      </c>
      <c r="F142">
        <v>2</v>
      </c>
      <c r="G142">
        <v>200</v>
      </c>
      <c r="H142">
        <v>175000</v>
      </c>
      <c r="I142">
        <v>395845</v>
      </c>
    </row>
    <row r="143" spans="1:9" x14ac:dyDescent="0.35">
      <c r="A143" t="s">
        <v>30</v>
      </c>
      <c r="B143" t="s">
        <v>18</v>
      </c>
      <c r="C143" t="s">
        <v>11</v>
      </c>
      <c r="D143" t="s">
        <v>15</v>
      </c>
      <c r="E143">
        <v>0</v>
      </c>
      <c r="F143">
        <v>1</v>
      </c>
      <c r="H143">
        <v>0</v>
      </c>
      <c r="I143">
        <v>96517</v>
      </c>
    </row>
    <row r="144" spans="1:9" x14ac:dyDescent="0.35">
      <c r="A144" t="s">
        <v>30</v>
      </c>
      <c r="B144" t="s">
        <v>19</v>
      </c>
      <c r="C144" t="s">
        <v>11</v>
      </c>
      <c r="D144" t="s">
        <v>24</v>
      </c>
      <c r="E144">
        <v>1</v>
      </c>
      <c r="F144">
        <v>0</v>
      </c>
      <c r="G144">
        <v>0</v>
      </c>
      <c r="H144">
        <v>1190654</v>
      </c>
      <c r="I144">
        <v>0</v>
      </c>
    </row>
    <row r="145" spans="1:9" x14ac:dyDescent="0.35">
      <c r="A145" t="s">
        <v>30</v>
      </c>
      <c r="B145" t="s">
        <v>19</v>
      </c>
      <c r="C145" t="s">
        <v>12</v>
      </c>
      <c r="D145" t="s">
        <v>26</v>
      </c>
      <c r="E145">
        <v>1</v>
      </c>
      <c r="F145">
        <v>0</v>
      </c>
      <c r="G145">
        <v>0</v>
      </c>
      <c r="H145">
        <v>50000</v>
      </c>
      <c r="I145">
        <v>0</v>
      </c>
    </row>
    <row r="146" spans="1:9" x14ac:dyDescent="0.35">
      <c r="A146" t="s">
        <v>30</v>
      </c>
      <c r="B146" t="s">
        <v>19</v>
      </c>
      <c r="C146" t="s">
        <v>26</v>
      </c>
      <c r="D146" t="s">
        <v>26</v>
      </c>
      <c r="E146">
        <v>2</v>
      </c>
      <c r="F146">
        <v>0</v>
      </c>
      <c r="G146">
        <v>0</v>
      </c>
      <c r="H146">
        <v>1364114</v>
      </c>
      <c r="I146">
        <v>0</v>
      </c>
    </row>
    <row r="147" spans="1:9" x14ac:dyDescent="0.35">
      <c r="A147" t="s">
        <v>30</v>
      </c>
      <c r="B147" t="s">
        <v>19</v>
      </c>
      <c r="C147" t="s">
        <v>13</v>
      </c>
      <c r="D147" t="s">
        <v>26</v>
      </c>
      <c r="E147">
        <v>0</v>
      </c>
      <c r="F147">
        <v>1</v>
      </c>
      <c r="H147">
        <v>0</v>
      </c>
      <c r="I147">
        <v>95000</v>
      </c>
    </row>
    <row r="148" spans="1:9" x14ac:dyDescent="0.35">
      <c r="A148" t="s">
        <v>30</v>
      </c>
      <c r="B148" t="s">
        <v>20</v>
      </c>
      <c r="C148" t="s">
        <v>11</v>
      </c>
      <c r="D148" t="s">
        <v>24</v>
      </c>
      <c r="E148">
        <v>1</v>
      </c>
      <c r="F148">
        <v>0</v>
      </c>
      <c r="G148">
        <v>0</v>
      </c>
      <c r="H148">
        <v>346246</v>
      </c>
      <c r="I148">
        <v>0</v>
      </c>
    </row>
    <row r="149" spans="1:9" x14ac:dyDescent="0.35">
      <c r="A149" t="s">
        <v>30</v>
      </c>
      <c r="B149" t="s">
        <v>20</v>
      </c>
      <c r="C149" t="s">
        <v>12</v>
      </c>
      <c r="D149" t="s">
        <v>26</v>
      </c>
      <c r="E149">
        <v>1</v>
      </c>
      <c r="F149">
        <v>1</v>
      </c>
      <c r="G149">
        <v>100</v>
      </c>
      <c r="H149">
        <v>478900</v>
      </c>
      <c r="I149">
        <v>50000</v>
      </c>
    </row>
    <row r="150" spans="1:9" x14ac:dyDescent="0.35">
      <c r="A150" t="s">
        <v>31</v>
      </c>
      <c r="B150" t="s">
        <v>10</v>
      </c>
      <c r="C150" t="s">
        <v>22</v>
      </c>
      <c r="D150" t="s">
        <v>26</v>
      </c>
      <c r="E150">
        <v>7</v>
      </c>
      <c r="F150">
        <v>2</v>
      </c>
      <c r="G150">
        <v>28.6</v>
      </c>
      <c r="H150">
        <v>1051781</v>
      </c>
      <c r="I150">
        <v>185689</v>
      </c>
    </row>
    <row r="151" spans="1:9" x14ac:dyDescent="0.35">
      <c r="A151" t="s">
        <v>31</v>
      </c>
      <c r="B151" t="s">
        <v>10</v>
      </c>
      <c r="C151" t="s">
        <v>11</v>
      </c>
      <c r="D151" t="s">
        <v>27</v>
      </c>
      <c r="E151">
        <v>3</v>
      </c>
      <c r="F151">
        <v>2</v>
      </c>
      <c r="G151">
        <v>66.7</v>
      </c>
      <c r="H151">
        <v>1936131</v>
      </c>
      <c r="I151">
        <v>1436131</v>
      </c>
    </row>
    <row r="152" spans="1:9" x14ac:dyDescent="0.35">
      <c r="A152" t="s">
        <v>31</v>
      </c>
      <c r="B152" t="s">
        <v>10</v>
      </c>
      <c r="C152" t="s">
        <v>11</v>
      </c>
      <c r="D152" t="s">
        <v>24</v>
      </c>
      <c r="E152">
        <v>17</v>
      </c>
      <c r="F152">
        <v>5</v>
      </c>
      <c r="G152">
        <v>29.4</v>
      </c>
      <c r="H152">
        <v>9953944</v>
      </c>
      <c r="I152">
        <v>1986799</v>
      </c>
    </row>
    <row r="153" spans="1:9" x14ac:dyDescent="0.35">
      <c r="A153" t="s">
        <v>31</v>
      </c>
      <c r="B153" t="s">
        <v>10</v>
      </c>
      <c r="C153" t="s">
        <v>11</v>
      </c>
      <c r="D153" t="s">
        <v>26</v>
      </c>
      <c r="E153">
        <v>29</v>
      </c>
      <c r="F153">
        <v>5</v>
      </c>
      <c r="G153">
        <v>17.2</v>
      </c>
      <c r="H153">
        <v>9267604</v>
      </c>
      <c r="I153">
        <v>1010875</v>
      </c>
    </row>
    <row r="154" spans="1:9" x14ac:dyDescent="0.35">
      <c r="A154" t="s">
        <v>31</v>
      </c>
      <c r="B154" t="s">
        <v>10</v>
      </c>
      <c r="C154" t="s">
        <v>12</v>
      </c>
      <c r="D154" t="s">
        <v>26</v>
      </c>
      <c r="E154">
        <v>4</v>
      </c>
      <c r="F154">
        <v>2</v>
      </c>
      <c r="G154">
        <v>50</v>
      </c>
      <c r="H154">
        <v>160900</v>
      </c>
      <c r="I154">
        <v>10900</v>
      </c>
    </row>
    <row r="155" spans="1:9" x14ac:dyDescent="0.35">
      <c r="A155" t="s">
        <v>31</v>
      </c>
      <c r="B155" t="s">
        <v>10</v>
      </c>
      <c r="C155" t="s">
        <v>26</v>
      </c>
      <c r="D155" t="s">
        <v>26</v>
      </c>
      <c r="E155">
        <v>4</v>
      </c>
      <c r="F155">
        <v>1</v>
      </c>
      <c r="G155">
        <v>25</v>
      </c>
      <c r="H155">
        <v>1881402</v>
      </c>
      <c r="I155">
        <v>350000</v>
      </c>
    </row>
    <row r="156" spans="1:9" x14ac:dyDescent="0.35">
      <c r="A156" t="s">
        <v>31</v>
      </c>
      <c r="B156" t="s">
        <v>10</v>
      </c>
      <c r="C156" t="s">
        <v>13</v>
      </c>
      <c r="D156" t="s">
        <v>26</v>
      </c>
      <c r="E156">
        <v>8</v>
      </c>
      <c r="F156">
        <v>7</v>
      </c>
      <c r="G156">
        <v>87.5</v>
      </c>
      <c r="H156">
        <v>2125183</v>
      </c>
      <c r="I156">
        <v>2095150</v>
      </c>
    </row>
    <row r="157" spans="1:9" x14ac:dyDescent="0.35">
      <c r="A157" t="s">
        <v>31</v>
      </c>
      <c r="B157" t="s">
        <v>14</v>
      </c>
      <c r="C157" t="s">
        <v>22</v>
      </c>
      <c r="D157" t="s">
        <v>26</v>
      </c>
      <c r="E157">
        <v>2</v>
      </c>
      <c r="F157">
        <v>1</v>
      </c>
      <c r="G157">
        <v>50</v>
      </c>
      <c r="H157">
        <v>86243</v>
      </c>
      <c r="I157">
        <v>22500</v>
      </c>
    </row>
    <row r="158" spans="1:9" x14ac:dyDescent="0.35">
      <c r="A158" t="s">
        <v>31</v>
      </c>
      <c r="B158" t="s">
        <v>14</v>
      </c>
      <c r="C158" t="s">
        <v>11</v>
      </c>
      <c r="D158" t="s">
        <v>27</v>
      </c>
      <c r="E158">
        <v>5</v>
      </c>
      <c r="F158">
        <v>1</v>
      </c>
      <c r="G158">
        <v>20</v>
      </c>
      <c r="H158">
        <v>6754605</v>
      </c>
      <c r="I158">
        <v>2955954</v>
      </c>
    </row>
    <row r="159" spans="1:9" x14ac:dyDescent="0.35">
      <c r="A159" t="s">
        <v>31</v>
      </c>
      <c r="B159" t="s">
        <v>14</v>
      </c>
      <c r="C159" t="s">
        <v>11</v>
      </c>
      <c r="D159" t="s">
        <v>24</v>
      </c>
      <c r="E159">
        <v>14</v>
      </c>
      <c r="F159">
        <v>1</v>
      </c>
      <c r="G159">
        <v>7.1</v>
      </c>
      <c r="H159">
        <v>10114179</v>
      </c>
      <c r="I159">
        <v>300000</v>
      </c>
    </row>
    <row r="160" spans="1:9" x14ac:dyDescent="0.35">
      <c r="A160" t="s">
        <v>31</v>
      </c>
      <c r="B160" t="s">
        <v>14</v>
      </c>
      <c r="C160" t="s">
        <v>11</v>
      </c>
      <c r="D160" t="s">
        <v>26</v>
      </c>
      <c r="E160">
        <v>21</v>
      </c>
      <c r="F160">
        <v>5</v>
      </c>
      <c r="G160">
        <v>23.8</v>
      </c>
      <c r="H160">
        <v>5897903</v>
      </c>
      <c r="I160">
        <v>1318011</v>
      </c>
    </row>
    <row r="161" spans="1:9" x14ac:dyDescent="0.35">
      <c r="A161" t="s">
        <v>31</v>
      </c>
      <c r="B161" t="s">
        <v>14</v>
      </c>
      <c r="C161" t="s">
        <v>12</v>
      </c>
      <c r="D161" t="s">
        <v>26</v>
      </c>
      <c r="E161">
        <v>3</v>
      </c>
      <c r="F161">
        <v>0</v>
      </c>
      <c r="G161">
        <v>0</v>
      </c>
      <c r="H161">
        <v>685873</v>
      </c>
      <c r="I161">
        <v>0</v>
      </c>
    </row>
    <row r="162" spans="1:9" x14ac:dyDescent="0.35">
      <c r="A162" t="s">
        <v>31</v>
      </c>
      <c r="B162" t="s">
        <v>14</v>
      </c>
      <c r="C162" t="s">
        <v>26</v>
      </c>
      <c r="D162" t="s">
        <v>26</v>
      </c>
      <c r="E162">
        <v>5</v>
      </c>
      <c r="F162">
        <v>0</v>
      </c>
      <c r="G162">
        <v>0</v>
      </c>
      <c r="H162">
        <v>719879</v>
      </c>
      <c r="I162">
        <v>0</v>
      </c>
    </row>
    <row r="163" spans="1:9" x14ac:dyDescent="0.35">
      <c r="A163" t="s">
        <v>31</v>
      </c>
      <c r="B163" t="s">
        <v>14</v>
      </c>
      <c r="C163" t="s">
        <v>13</v>
      </c>
      <c r="D163" t="s">
        <v>26</v>
      </c>
      <c r="E163">
        <v>6</v>
      </c>
      <c r="F163">
        <v>3</v>
      </c>
      <c r="G163">
        <v>50</v>
      </c>
      <c r="H163">
        <v>513966</v>
      </c>
      <c r="I163">
        <v>100748</v>
      </c>
    </row>
    <row r="164" spans="1:9" x14ac:dyDescent="0.35">
      <c r="A164" t="s">
        <v>31</v>
      </c>
      <c r="B164" t="s">
        <v>16</v>
      </c>
      <c r="C164" t="s">
        <v>22</v>
      </c>
      <c r="D164" t="s">
        <v>26</v>
      </c>
      <c r="E164">
        <v>9</v>
      </c>
      <c r="F164">
        <v>2</v>
      </c>
      <c r="G164">
        <v>22.2</v>
      </c>
      <c r="H164">
        <v>1126232</v>
      </c>
      <c r="I164">
        <v>226276</v>
      </c>
    </row>
    <row r="165" spans="1:9" x14ac:dyDescent="0.35">
      <c r="A165" t="s">
        <v>31</v>
      </c>
      <c r="B165" t="s">
        <v>16</v>
      </c>
      <c r="C165" t="s">
        <v>11</v>
      </c>
      <c r="D165" t="s">
        <v>27</v>
      </c>
      <c r="E165">
        <v>15</v>
      </c>
      <c r="F165">
        <v>0</v>
      </c>
      <c r="G165">
        <v>0</v>
      </c>
      <c r="H165">
        <v>14395493</v>
      </c>
      <c r="I165">
        <v>0</v>
      </c>
    </row>
    <row r="166" spans="1:9" x14ac:dyDescent="0.35">
      <c r="A166" t="s">
        <v>31</v>
      </c>
      <c r="B166" t="s">
        <v>16</v>
      </c>
      <c r="C166" t="s">
        <v>11</v>
      </c>
      <c r="D166" t="s">
        <v>24</v>
      </c>
      <c r="E166">
        <v>15</v>
      </c>
      <c r="F166">
        <v>3</v>
      </c>
      <c r="G166">
        <v>20</v>
      </c>
      <c r="H166">
        <v>10002783</v>
      </c>
      <c r="I166">
        <v>1849536</v>
      </c>
    </row>
    <row r="167" spans="1:9" x14ac:dyDescent="0.35">
      <c r="A167" t="s">
        <v>31</v>
      </c>
      <c r="B167" t="s">
        <v>16</v>
      </c>
      <c r="C167" t="s">
        <v>11</v>
      </c>
      <c r="D167" t="s">
        <v>26</v>
      </c>
      <c r="E167">
        <v>38</v>
      </c>
      <c r="F167">
        <v>3</v>
      </c>
      <c r="G167">
        <v>7.9</v>
      </c>
      <c r="H167">
        <v>11654789</v>
      </c>
      <c r="I167">
        <v>845683</v>
      </c>
    </row>
    <row r="168" spans="1:9" x14ac:dyDescent="0.35">
      <c r="A168" t="s">
        <v>31</v>
      </c>
      <c r="B168" t="s">
        <v>16</v>
      </c>
      <c r="C168" t="s">
        <v>12</v>
      </c>
      <c r="D168" t="s">
        <v>26</v>
      </c>
      <c r="E168">
        <v>2</v>
      </c>
      <c r="F168">
        <v>1</v>
      </c>
      <c r="G168">
        <v>50</v>
      </c>
      <c r="H168">
        <v>126825</v>
      </c>
      <c r="I168">
        <v>25000</v>
      </c>
    </row>
    <row r="169" spans="1:9" x14ac:dyDescent="0.35">
      <c r="A169" t="s">
        <v>31</v>
      </c>
      <c r="B169" t="s">
        <v>16</v>
      </c>
      <c r="C169" t="s">
        <v>26</v>
      </c>
      <c r="D169" t="s">
        <v>26</v>
      </c>
      <c r="E169">
        <v>5</v>
      </c>
      <c r="F169">
        <v>0</v>
      </c>
      <c r="G169">
        <v>0</v>
      </c>
      <c r="H169">
        <v>3941219</v>
      </c>
      <c r="I169">
        <v>0</v>
      </c>
    </row>
    <row r="170" spans="1:9" x14ac:dyDescent="0.35">
      <c r="A170" t="s">
        <v>31</v>
      </c>
      <c r="B170" t="s">
        <v>16</v>
      </c>
      <c r="C170" t="s">
        <v>13</v>
      </c>
      <c r="D170" t="s">
        <v>26</v>
      </c>
      <c r="E170">
        <v>4</v>
      </c>
      <c r="F170">
        <v>0</v>
      </c>
      <c r="G170">
        <v>0</v>
      </c>
      <c r="H170">
        <v>619327</v>
      </c>
      <c r="I170">
        <v>0</v>
      </c>
    </row>
    <row r="171" spans="1:9" x14ac:dyDescent="0.35">
      <c r="A171" t="s">
        <v>31</v>
      </c>
      <c r="B171" t="s">
        <v>17</v>
      </c>
      <c r="C171" t="s">
        <v>22</v>
      </c>
      <c r="D171" t="s">
        <v>26</v>
      </c>
      <c r="E171">
        <v>5</v>
      </c>
      <c r="F171">
        <v>2</v>
      </c>
      <c r="G171">
        <v>40</v>
      </c>
      <c r="H171">
        <v>280517</v>
      </c>
      <c r="I171">
        <v>18444</v>
      </c>
    </row>
    <row r="172" spans="1:9" x14ac:dyDescent="0.35">
      <c r="A172" t="s">
        <v>31</v>
      </c>
      <c r="B172" t="s">
        <v>17</v>
      </c>
      <c r="C172" t="s">
        <v>11</v>
      </c>
      <c r="D172" t="s">
        <v>27</v>
      </c>
      <c r="E172">
        <v>1</v>
      </c>
      <c r="F172">
        <v>0</v>
      </c>
      <c r="G172">
        <v>0</v>
      </c>
      <c r="H172">
        <v>3199609</v>
      </c>
      <c r="I172">
        <v>0</v>
      </c>
    </row>
    <row r="173" spans="1:9" x14ac:dyDescent="0.35">
      <c r="A173" t="s">
        <v>31</v>
      </c>
      <c r="B173" t="s">
        <v>17</v>
      </c>
      <c r="C173" t="s">
        <v>11</v>
      </c>
      <c r="D173" t="s">
        <v>23</v>
      </c>
      <c r="E173">
        <v>1</v>
      </c>
      <c r="F173">
        <v>0</v>
      </c>
      <c r="G173">
        <v>0</v>
      </c>
      <c r="H173">
        <v>1806250</v>
      </c>
      <c r="I173">
        <v>0</v>
      </c>
    </row>
    <row r="174" spans="1:9" x14ac:dyDescent="0.35">
      <c r="A174" t="s">
        <v>31</v>
      </c>
      <c r="B174" t="s">
        <v>17</v>
      </c>
      <c r="C174" t="s">
        <v>11</v>
      </c>
      <c r="D174" t="s">
        <v>24</v>
      </c>
      <c r="E174">
        <v>14</v>
      </c>
      <c r="F174">
        <v>2</v>
      </c>
      <c r="G174">
        <v>14.3</v>
      </c>
      <c r="H174">
        <v>7877118</v>
      </c>
      <c r="I174">
        <v>648773</v>
      </c>
    </row>
    <row r="175" spans="1:9" x14ac:dyDescent="0.35">
      <c r="A175" t="s">
        <v>31</v>
      </c>
      <c r="B175" t="s">
        <v>17</v>
      </c>
      <c r="C175" t="s">
        <v>11</v>
      </c>
      <c r="D175" t="s">
        <v>26</v>
      </c>
      <c r="E175">
        <v>14</v>
      </c>
      <c r="F175">
        <v>4</v>
      </c>
      <c r="G175">
        <v>28.6</v>
      </c>
      <c r="H175">
        <v>3432153</v>
      </c>
      <c r="I175">
        <v>370090</v>
      </c>
    </row>
    <row r="176" spans="1:9" x14ac:dyDescent="0.35">
      <c r="A176" t="s">
        <v>31</v>
      </c>
      <c r="B176" t="s">
        <v>17</v>
      </c>
      <c r="C176" t="s">
        <v>12</v>
      </c>
      <c r="D176" t="s">
        <v>26</v>
      </c>
      <c r="E176">
        <v>4</v>
      </c>
      <c r="F176">
        <v>1</v>
      </c>
      <c r="G176">
        <v>25</v>
      </c>
      <c r="H176">
        <v>108913</v>
      </c>
      <c r="I176">
        <v>2150</v>
      </c>
    </row>
    <row r="177" spans="1:9" x14ac:dyDescent="0.35">
      <c r="A177" t="s">
        <v>31</v>
      </c>
      <c r="B177" t="s">
        <v>17</v>
      </c>
      <c r="C177" t="s">
        <v>26</v>
      </c>
      <c r="D177" t="s">
        <v>26</v>
      </c>
      <c r="E177">
        <v>4</v>
      </c>
      <c r="F177">
        <v>0</v>
      </c>
      <c r="G177">
        <v>0</v>
      </c>
      <c r="H177">
        <v>373210</v>
      </c>
      <c r="I177">
        <v>0</v>
      </c>
    </row>
    <row r="178" spans="1:9" x14ac:dyDescent="0.35">
      <c r="A178" t="s">
        <v>31</v>
      </c>
      <c r="B178" t="s">
        <v>17</v>
      </c>
      <c r="C178" t="s">
        <v>13</v>
      </c>
      <c r="D178" t="s">
        <v>26</v>
      </c>
      <c r="E178">
        <v>4</v>
      </c>
      <c r="F178">
        <v>1</v>
      </c>
      <c r="G178">
        <v>25</v>
      </c>
      <c r="H178">
        <v>254239</v>
      </c>
      <c r="I178">
        <v>164138</v>
      </c>
    </row>
    <row r="179" spans="1:9" x14ac:dyDescent="0.35">
      <c r="A179" t="s">
        <v>31</v>
      </c>
      <c r="B179" t="s">
        <v>18</v>
      </c>
      <c r="C179" t="s">
        <v>22</v>
      </c>
      <c r="D179" t="s">
        <v>26</v>
      </c>
      <c r="E179">
        <v>3</v>
      </c>
      <c r="F179">
        <v>5</v>
      </c>
      <c r="G179">
        <v>166.7</v>
      </c>
      <c r="H179">
        <v>435012</v>
      </c>
      <c r="I179">
        <v>555080</v>
      </c>
    </row>
    <row r="180" spans="1:9" x14ac:dyDescent="0.35">
      <c r="A180" t="s">
        <v>31</v>
      </c>
      <c r="B180" t="s">
        <v>18</v>
      </c>
      <c r="C180" t="s">
        <v>11</v>
      </c>
      <c r="D180" t="s">
        <v>24</v>
      </c>
      <c r="E180">
        <v>8</v>
      </c>
      <c r="F180">
        <v>7</v>
      </c>
      <c r="G180">
        <v>87.5</v>
      </c>
      <c r="H180">
        <v>3395487</v>
      </c>
      <c r="I180">
        <v>5933316</v>
      </c>
    </row>
    <row r="181" spans="1:9" x14ac:dyDescent="0.35">
      <c r="A181" t="s">
        <v>31</v>
      </c>
      <c r="B181" t="s">
        <v>18</v>
      </c>
      <c r="C181" t="s">
        <v>11</v>
      </c>
      <c r="D181" t="s">
        <v>26</v>
      </c>
      <c r="E181">
        <v>16</v>
      </c>
      <c r="F181">
        <v>12</v>
      </c>
      <c r="G181">
        <v>75</v>
      </c>
      <c r="H181">
        <v>8774367</v>
      </c>
      <c r="I181">
        <v>1415431</v>
      </c>
    </row>
    <row r="182" spans="1:9" x14ac:dyDescent="0.35">
      <c r="A182" t="s">
        <v>31</v>
      </c>
      <c r="B182" t="s">
        <v>18</v>
      </c>
      <c r="C182" t="s">
        <v>11</v>
      </c>
      <c r="D182" t="s">
        <v>25</v>
      </c>
      <c r="E182">
        <v>1</v>
      </c>
      <c r="F182">
        <v>0</v>
      </c>
      <c r="G182">
        <v>0</v>
      </c>
      <c r="H182">
        <v>225000</v>
      </c>
      <c r="I182">
        <v>0</v>
      </c>
    </row>
    <row r="183" spans="1:9" x14ac:dyDescent="0.35">
      <c r="A183" t="s">
        <v>31</v>
      </c>
      <c r="B183" t="s">
        <v>18</v>
      </c>
      <c r="C183" t="s">
        <v>12</v>
      </c>
      <c r="D183" t="s">
        <v>26</v>
      </c>
      <c r="E183">
        <v>8</v>
      </c>
      <c r="F183">
        <v>2</v>
      </c>
      <c r="G183">
        <v>25</v>
      </c>
      <c r="H183">
        <v>1762077</v>
      </c>
      <c r="I183">
        <v>71763</v>
      </c>
    </row>
    <row r="184" spans="1:9" x14ac:dyDescent="0.35">
      <c r="A184" t="s">
        <v>31</v>
      </c>
      <c r="B184" t="s">
        <v>18</v>
      </c>
      <c r="C184" t="s">
        <v>26</v>
      </c>
      <c r="D184" t="s">
        <v>26</v>
      </c>
      <c r="E184">
        <v>5</v>
      </c>
      <c r="F184">
        <v>3</v>
      </c>
      <c r="G184">
        <v>60</v>
      </c>
      <c r="H184">
        <v>1019251</v>
      </c>
      <c r="I184">
        <v>359893</v>
      </c>
    </row>
    <row r="185" spans="1:9" x14ac:dyDescent="0.35">
      <c r="A185" t="s">
        <v>31</v>
      </c>
      <c r="B185" t="s">
        <v>18</v>
      </c>
      <c r="C185" t="s">
        <v>13</v>
      </c>
      <c r="D185" t="s">
        <v>26</v>
      </c>
      <c r="E185">
        <v>1</v>
      </c>
      <c r="F185">
        <v>3</v>
      </c>
      <c r="G185">
        <v>300</v>
      </c>
      <c r="H185">
        <v>300000</v>
      </c>
      <c r="I185">
        <v>493658</v>
      </c>
    </row>
    <row r="186" spans="1:9" x14ac:dyDescent="0.35">
      <c r="A186" t="s">
        <v>31</v>
      </c>
      <c r="B186" t="s">
        <v>18</v>
      </c>
      <c r="C186" t="s">
        <v>11</v>
      </c>
      <c r="D186" t="s">
        <v>27</v>
      </c>
      <c r="E186">
        <v>0</v>
      </c>
      <c r="F186">
        <v>2</v>
      </c>
      <c r="H186">
        <v>0</v>
      </c>
      <c r="I186">
        <v>1850407</v>
      </c>
    </row>
    <row r="187" spans="1:9" x14ac:dyDescent="0.35">
      <c r="A187" t="s">
        <v>31</v>
      </c>
      <c r="B187" t="s">
        <v>19</v>
      </c>
      <c r="C187" t="s">
        <v>22</v>
      </c>
      <c r="D187" t="s">
        <v>26</v>
      </c>
      <c r="E187">
        <v>6</v>
      </c>
      <c r="F187">
        <v>5</v>
      </c>
      <c r="G187">
        <v>83.3</v>
      </c>
      <c r="H187">
        <v>1334494</v>
      </c>
      <c r="I187">
        <v>724514</v>
      </c>
    </row>
    <row r="188" spans="1:9" x14ac:dyDescent="0.35">
      <c r="A188" t="s">
        <v>31</v>
      </c>
      <c r="B188" t="s">
        <v>19</v>
      </c>
      <c r="C188" t="s">
        <v>11</v>
      </c>
      <c r="D188" t="s">
        <v>27</v>
      </c>
      <c r="E188">
        <v>3</v>
      </c>
      <c r="F188">
        <v>0</v>
      </c>
      <c r="G188">
        <v>0</v>
      </c>
      <c r="H188">
        <v>2549512</v>
      </c>
      <c r="I188">
        <v>0</v>
      </c>
    </row>
    <row r="189" spans="1:9" x14ac:dyDescent="0.35">
      <c r="A189" t="s">
        <v>31</v>
      </c>
      <c r="B189" t="s">
        <v>19</v>
      </c>
      <c r="C189" t="s">
        <v>11</v>
      </c>
      <c r="D189" t="s">
        <v>24</v>
      </c>
      <c r="E189">
        <v>22</v>
      </c>
      <c r="F189">
        <v>1</v>
      </c>
      <c r="G189">
        <v>4.5</v>
      </c>
      <c r="H189">
        <v>13470626</v>
      </c>
      <c r="I189">
        <v>299999</v>
      </c>
    </row>
    <row r="190" spans="1:9" x14ac:dyDescent="0.35">
      <c r="A190" t="s">
        <v>31</v>
      </c>
      <c r="B190" t="s">
        <v>19</v>
      </c>
      <c r="C190" t="s">
        <v>11</v>
      </c>
      <c r="D190" t="s">
        <v>26</v>
      </c>
      <c r="E190">
        <v>12</v>
      </c>
      <c r="F190">
        <v>5</v>
      </c>
      <c r="G190">
        <v>41.7</v>
      </c>
      <c r="H190">
        <v>4227500</v>
      </c>
      <c r="I190">
        <v>1100516</v>
      </c>
    </row>
    <row r="191" spans="1:9" x14ac:dyDescent="0.35">
      <c r="A191" t="s">
        <v>31</v>
      </c>
      <c r="B191" t="s">
        <v>19</v>
      </c>
      <c r="C191" t="s">
        <v>11</v>
      </c>
      <c r="D191" t="s">
        <v>25</v>
      </c>
      <c r="E191">
        <v>4</v>
      </c>
      <c r="F191">
        <v>0</v>
      </c>
      <c r="G191">
        <v>0</v>
      </c>
      <c r="H191">
        <v>1155613</v>
      </c>
      <c r="I191">
        <v>0</v>
      </c>
    </row>
    <row r="192" spans="1:9" x14ac:dyDescent="0.35">
      <c r="A192" t="s">
        <v>31</v>
      </c>
      <c r="B192" t="s">
        <v>19</v>
      </c>
      <c r="C192" t="s">
        <v>12</v>
      </c>
      <c r="D192" t="s">
        <v>26</v>
      </c>
      <c r="E192">
        <v>1</v>
      </c>
      <c r="F192">
        <v>0</v>
      </c>
      <c r="G192">
        <v>0</v>
      </c>
      <c r="H192">
        <v>120000</v>
      </c>
      <c r="I192">
        <v>0</v>
      </c>
    </row>
    <row r="193" spans="1:9" x14ac:dyDescent="0.35">
      <c r="A193" t="s">
        <v>31</v>
      </c>
      <c r="B193" t="s">
        <v>19</v>
      </c>
      <c r="C193" t="s">
        <v>26</v>
      </c>
      <c r="D193" t="s">
        <v>26</v>
      </c>
      <c r="E193">
        <v>11</v>
      </c>
      <c r="F193">
        <v>2</v>
      </c>
      <c r="G193">
        <v>18.2</v>
      </c>
      <c r="H193">
        <v>3726629</v>
      </c>
      <c r="I193">
        <v>937500</v>
      </c>
    </row>
    <row r="194" spans="1:9" x14ac:dyDescent="0.35">
      <c r="A194" t="s">
        <v>31</v>
      </c>
      <c r="B194" t="s">
        <v>19</v>
      </c>
      <c r="C194" t="s">
        <v>13</v>
      </c>
      <c r="D194" t="s">
        <v>26</v>
      </c>
      <c r="E194">
        <v>1</v>
      </c>
      <c r="F194">
        <v>1</v>
      </c>
      <c r="G194">
        <v>100</v>
      </c>
      <c r="H194">
        <v>40000</v>
      </c>
      <c r="I194">
        <v>40000</v>
      </c>
    </row>
    <row r="195" spans="1:9" x14ac:dyDescent="0.35">
      <c r="A195" t="s">
        <v>31</v>
      </c>
      <c r="B195" t="s">
        <v>20</v>
      </c>
      <c r="C195" t="s">
        <v>22</v>
      </c>
      <c r="D195" t="s">
        <v>26</v>
      </c>
      <c r="E195">
        <v>7</v>
      </c>
      <c r="F195">
        <v>2</v>
      </c>
      <c r="G195">
        <v>28.6</v>
      </c>
      <c r="H195">
        <v>599824</v>
      </c>
      <c r="I195">
        <v>330282</v>
      </c>
    </row>
    <row r="196" spans="1:9" x14ac:dyDescent="0.35">
      <c r="A196" t="s">
        <v>31</v>
      </c>
      <c r="B196" t="s">
        <v>20</v>
      </c>
      <c r="C196" t="s">
        <v>11</v>
      </c>
      <c r="D196" t="s">
        <v>27</v>
      </c>
      <c r="E196">
        <v>7</v>
      </c>
      <c r="F196">
        <v>1</v>
      </c>
      <c r="G196">
        <v>14.3</v>
      </c>
      <c r="H196">
        <v>10424375</v>
      </c>
      <c r="I196">
        <v>2297763</v>
      </c>
    </row>
    <row r="197" spans="1:9" x14ac:dyDescent="0.35">
      <c r="A197" t="s">
        <v>31</v>
      </c>
      <c r="B197" t="s">
        <v>20</v>
      </c>
      <c r="C197" t="s">
        <v>11</v>
      </c>
      <c r="D197" t="s">
        <v>23</v>
      </c>
      <c r="E197">
        <v>1</v>
      </c>
      <c r="F197">
        <v>0</v>
      </c>
      <c r="G197">
        <v>0</v>
      </c>
      <c r="H197">
        <v>1644892</v>
      </c>
      <c r="I197">
        <v>0</v>
      </c>
    </row>
    <row r="198" spans="1:9" x14ac:dyDescent="0.35">
      <c r="A198" t="s">
        <v>31</v>
      </c>
      <c r="B198" t="s">
        <v>20</v>
      </c>
      <c r="C198" t="s">
        <v>11</v>
      </c>
      <c r="D198" t="s">
        <v>24</v>
      </c>
      <c r="E198">
        <v>10</v>
      </c>
      <c r="F198">
        <v>0</v>
      </c>
      <c r="G198">
        <v>0</v>
      </c>
      <c r="H198">
        <v>8258953</v>
      </c>
      <c r="I198">
        <v>0</v>
      </c>
    </row>
    <row r="199" spans="1:9" x14ac:dyDescent="0.35">
      <c r="A199" t="s">
        <v>31</v>
      </c>
      <c r="B199" t="s">
        <v>20</v>
      </c>
      <c r="C199" t="s">
        <v>11</v>
      </c>
      <c r="D199" t="s">
        <v>26</v>
      </c>
      <c r="E199">
        <v>12</v>
      </c>
      <c r="F199">
        <v>0</v>
      </c>
      <c r="G199">
        <v>0</v>
      </c>
      <c r="H199">
        <v>4483328</v>
      </c>
      <c r="I199">
        <v>0</v>
      </c>
    </row>
    <row r="200" spans="1:9" x14ac:dyDescent="0.35">
      <c r="A200" t="s">
        <v>31</v>
      </c>
      <c r="B200" t="s">
        <v>20</v>
      </c>
      <c r="C200" t="s">
        <v>12</v>
      </c>
      <c r="D200" t="s">
        <v>26</v>
      </c>
      <c r="E200">
        <v>5</v>
      </c>
      <c r="F200">
        <v>1</v>
      </c>
      <c r="G200">
        <v>20</v>
      </c>
      <c r="H200">
        <v>500234</v>
      </c>
      <c r="I200">
        <v>4000</v>
      </c>
    </row>
    <row r="201" spans="1:9" x14ac:dyDescent="0.35">
      <c r="A201" t="s">
        <v>31</v>
      </c>
      <c r="B201" t="s">
        <v>20</v>
      </c>
      <c r="C201" t="s">
        <v>26</v>
      </c>
      <c r="D201" t="s">
        <v>26</v>
      </c>
      <c r="E201">
        <v>11</v>
      </c>
      <c r="F201">
        <v>3</v>
      </c>
      <c r="G201">
        <v>27.3</v>
      </c>
      <c r="H201">
        <v>2836611</v>
      </c>
      <c r="I201">
        <v>301006</v>
      </c>
    </row>
    <row r="202" spans="1:9" x14ac:dyDescent="0.35">
      <c r="A202" t="s">
        <v>31</v>
      </c>
      <c r="B202" t="s">
        <v>20</v>
      </c>
      <c r="C202" t="s">
        <v>13</v>
      </c>
      <c r="D202" t="s">
        <v>26</v>
      </c>
      <c r="E202">
        <v>3</v>
      </c>
      <c r="F202">
        <v>3</v>
      </c>
      <c r="G202">
        <v>100</v>
      </c>
      <c r="H202">
        <v>505043</v>
      </c>
      <c r="I202">
        <v>505043</v>
      </c>
    </row>
    <row r="203" spans="1:9" x14ac:dyDescent="0.35">
      <c r="A203" t="s">
        <v>54</v>
      </c>
      <c r="B203" t="s">
        <v>10</v>
      </c>
      <c r="C203" t="s">
        <v>22</v>
      </c>
      <c r="D203" t="s">
        <v>26</v>
      </c>
      <c r="E203">
        <v>1</v>
      </c>
      <c r="F203">
        <v>0</v>
      </c>
      <c r="G203">
        <v>0</v>
      </c>
      <c r="H203">
        <v>25000</v>
      </c>
      <c r="I203">
        <v>0</v>
      </c>
    </row>
    <row r="204" spans="1:9" x14ac:dyDescent="0.35">
      <c r="A204" t="s">
        <v>54</v>
      </c>
      <c r="B204" t="s">
        <v>10</v>
      </c>
      <c r="C204" t="s">
        <v>11</v>
      </c>
      <c r="D204" t="s">
        <v>26</v>
      </c>
      <c r="E204">
        <v>4</v>
      </c>
      <c r="F204">
        <v>4</v>
      </c>
      <c r="G204">
        <v>100</v>
      </c>
      <c r="H204">
        <v>241609</v>
      </c>
      <c r="I204">
        <v>241609</v>
      </c>
    </row>
    <row r="205" spans="1:9" x14ac:dyDescent="0.35">
      <c r="A205" t="s">
        <v>54</v>
      </c>
      <c r="B205" t="s">
        <v>10</v>
      </c>
      <c r="C205" t="s">
        <v>12</v>
      </c>
      <c r="D205" t="s">
        <v>26</v>
      </c>
      <c r="E205">
        <v>2</v>
      </c>
      <c r="F205">
        <v>1</v>
      </c>
      <c r="G205">
        <v>50</v>
      </c>
      <c r="H205">
        <v>288258</v>
      </c>
      <c r="I205">
        <v>20748</v>
      </c>
    </row>
    <row r="206" spans="1:9" x14ac:dyDescent="0.35">
      <c r="A206" t="s">
        <v>54</v>
      </c>
      <c r="B206" t="s">
        <v>10</v>
      </c>
      <c r="C206" t="s">
        <v>26</v>
      </c>
      <c r="D206" t="s">
        <v>26</v>
      </c>
      <c r="E206">
        <v>1</v>
      </c>
      <c r="F206">
        <v>0</v>
      </c>
      <c r="G206">
        <v>0</v>
      </c>
      <c r="H206">
        <v>125646</v>
      </c>
      <c r="I206">
        <v>0</v>
      </c>
    </row>
    <row r="207" spans="1:9" x14ac:dyDescent="0.35">
      <c r="A207" t="s">
        <v>54</v>
      </c>
      <c r="B207" t="s">
        <v>10</v>
      </c>
      <c r="C207" t="s">
        <v>13</v>
      </c>
      <c r="D207" t="s">
        <v>26</v>
      </c>
      <c r="E207">
        <v>7</v>
      </c>
      <c r="F207">
        <v>5</v>
      </c>
      <c r="G207">
        <v>71.400000000000006</v>
      </c>
      <c r="H207">
        <v>308867</v>
      </c>
      <c r="I207">
        <v>266867</v>
      </c>
    </row>
    <row r="208" spans="1:9" x14ac:dyDescent="0.35">
      <c r="A208" t="s">
        <v>54</v>
      </c>
      <c r="B208" t="s">
        <v>14</v>
      </c>
      <c r="C208" t="s">
        <v>11</v>
      </c>
      <c r="D208" t="s">
        <v>24</v>
      </c>
      <c r="E208">
        <v>1</v>
      </c>
      <c r="F208">
        <v>0</v>
      </c>
      <c r="G208">
        <v>0</v>
      </c>
      <c r="H208">
        <v>749851</v>
      </c>
      <c r="I208">
        <v>0</v>
      </c>
    </row>
    <row r="209" spans="1:9" x14ac:dyDescent="0.35">
      <c r="A209" t="s">
        <v>54</v>
      </c>
      <c r="B209" t="s">
        <v>14</v>
      </c>
      <c r="C209" t="s">
        <v>12</v>
      </c>
      <c r="D209" t="s">
        <v>26</v>
      </c>
      <c r="E209">
        <v>6</v>
      </c>
      <c r="F209">
        <v>5</v>
      </c>
      <c r="G209">
        <v>83.3</v>
      </c>
      <c r="H209">
        <v>180000</v>
      </c>
      <c r="I209">
        <v>342510</v>
      </c>
    </row>
    <row r="210" spans="1:9" x14ac:dyDescent="0.35">
      <c r="A210" t="s">
        <v>54</v>
      </c>
      <c r="B210" t="s">
        <v>14</v>
      </c>
      <c r="C210" t="s">
        <v>13</v>
      </c>
      <c r="D210" t="s">
        <v>26</v>
      </c>
      <c r="E210">
        <v>5</v>
      </c>
      <c r="F210">
        <v>2</v>
      </c>
      <c r="G210">
        <v>40</v>
      </c>
      <c r="H210">
        <v>214680</v>
      </c>
      <c r="I210">
        <v>44000</v>
      </c>
    </row>
    <row r="211" spans="1:9" x14ac:dyDescent="0.35">
      <c r="A211" t="s">
        <v>54</v>
      </c>
      <c r="B211" t="s">
        <v>16</v>
      </c>
      <c r="C211" t="s">
        <v>11</v>
      </c>
      <c r="D211" t="s">
        <v>26</v>
      </c>
      <c r="E211">
        <v>7</v>
      </c>
      <c r="F211">
        <v>3</v>
      </c>
      <c r="G211">
        <v>42.9</v>
      </c>
      <c r="H211">
        <v>2701760</v>
      </c>
      <c r="I211">
        <v>1027196</v>
      </c>
    </row>
    <row r="212" spans="1:9" x14ac:dyDescent="0.35">
      <c r="A212" t="s">
        <v>54</v>
      </c>
      <c r="B212" t="s">
        <v>16</v>
      </c>
      <c r="C212" t="s">
        <v>12</v>
      </c>
      <c r="D212" t="s">
        <v>26</v>
      </c>
      <c r="E212">
        <v>1</v>
      </c>
      <c r="F212">
        <v>2</v>
      </c>
      <c r="G212">
        <v>200</v>
      </c>
      <c r="H212">
        <v>22565</v>
      </c>
      <c r="I212">
        <v>105000</v>
      </c>
    </row>
    <row r="213" spans="1:9" x14ac:dyDescent="0.35">
      <c r="A213" t="s">
        <v>54</v>
      </c>
      <c r="B213" t="s">
        <v>16</v>
      </c>
      <c r="C213" t="s">
        <v>26</v>
      </c>
      <c r="D213" t="s">
        <v>26</v>
      </c>
      <c r="E213">
        <v>1</v>
      </c>
      <c r="F213">
        <v>0</v>
      </c>
      <c r="G213">
        <v>0</v>
      </c>
      <c r="H213">
        <v>999995</v>
      </c>
      <c r="I213">
        <v>0</v>
      </c>
    </row>
    <row r="214" spans="1:9" x14ac:dyDescent="0.35">
      <c r="A214" t="s">
        <v>54</v>
      </c>
      <c r="B214" t="s">
        <v>16</v>
      </c>
      <c r="C214" t="s">
        <v>13</v>
      </c>
      <c r="D214" t="s">
        <v>26</v>
      </c>
      <c r="E214">
        <v>12</v>
      </c>
      <c r="F214">
        <v>6</v>
      </c>
      <c r="G214">
        <v>50</v>
      </c>
      <c r="H214">
        <v>555440</v>
      </c>
      <c r="I214">
        <v>197120</v>
      </c>
    </row>
    <row r="215" spans="1:9" x14ac:dyDescent="0.35">
      <c r="A215" t="s">
        <v>54</v>
      </c>
      <c r="B215" t="s">
        <v>17</v>
      </c>
      <c r="C215" t="s">
        <v>11</v>
      </c>
      <c r="D215" t="s">
        <v>24</v>
      </c>
      <c r="E215">
        <v>1</v>
      </c>
      <c r="F215">
        <v>0</v>
      </c>
      <c r="G215">
        <v>0</v>
      </c>
      <c r="H215">
        <v>1351998</v>
      </c>
      <c r="I215">
        <v>0</v>
      </c>
    </row>
    <row r="216" spans="1:9" x14ac:dyDescent="0.35">
      <c r="A216" t="s">
        <v>54</v>
      </c>
      <c r="B216" t="s">
        <v>17</v>
      </c>
      <c r="C216" t="s">
        <v>11</v>
      </c>
      <c r="D216" t="s">
        <v>26</v>
      </c>
      <c r="E216">
        <v>1</v>
      </c>
      <c r="F216">
        <v>1</v>
      </c>
      <c r="G216">
        <v>100</v>
      </c>
      <c r="H216">
        <v>55000</v>
      </c>
      <c r="I216">
        <v>611295</v>
      </c>
    </row>
    <row r="217" spans="1:9" x14ac:dyDescent="0.35">
      <c r="A217" t="s">
        <v>54</v>
      </c>
      <c r="B217" t="s">
        <v>17</v>
      </c>
      <c r="C217" t="s">
        <v>12</v>
      </c>
      <c r="D217" t="s">
        <v>26</v>
      </c>
      <c r="E217">
        <v>4</v>
      </c>
      <c r="F217">
        <v>1</v>
      </c>
      <c r="G217">
        <v>25</v>
      </c>
      <c r="H217">
        <v>105000</v>
      </c>
      <c r="I217">
        <v>22565</v>
      </c>
    </row>
    <row r="218" spans="1:9" x14ac:dyDescent="0.35">
      <c r="A218" t="s">
        <v>54</v>
      </c>
      <c r="B218" t="s">
        <v>17</v>
      </c>
      <c r="C218" t="s">
        <v>13</v>
      </c>
      <c r="D218" t="s">
        <v>26</v>
      </c>
      <c r="E218">
        <v>3</v>
      </c>
      <c r="F218">
        <v>7</v>
      </c>
      <c r="G218">
        <v>233.3</v>
      </c>
      <c r="H218">
        <v>151666</v>
      </c>
      <c r="I218">
        <v>456666</v>
      </c>
    </row>
    <row r="219" spans="1:9" x14ac:dyDescent="0.35">
      <c r="A219" t="s">
        <v>54</v>
      </c>
      <c r="B219" t="s">
        <v>18</v>
      </c>
      <c r="C219" t="s">
        <v>11</v>
      </c>
      <c r="D219" t="s">
        <v>26</v>
      </c>
      <c r="E219">
        <v>3</v>
      </c>
      <c r="F219">
        <v>3</v>
      </c>
      <c r="G219">
        <v>100</v>
      </c>
      <c r="H219">
        <v>1489848</v>
      </c>
      <c r="I219">
        <v>544601</v>
      </c>
    </row>
    <row r="220" spans="1:9" x14ac:dyDescent="0.35">
      <c r="A220" t="s">
        <v>54</v>
      </c>
      <c r="B220" t="s">
        <v>18</v>
      </c>
      <c r="C220" t="s">
        <v>12</v>
      </c>
      <c r="D220" t="s">
        <v>26</v>
      </c>
      <c r="E220">
        <v>2</v>
      </c>
      <c r="F220">
        <v>4</v>
      </c>
      <c r="G220">
        <v>200</v>
      </c>
      <c r="H220">
        <v>242000</v>
      </c>
      <c r="I220">
        <v>105000</v>
      </c>
    </row>
    <row r="221" spans="1:9" x14ac:dyDescent="0.35">
      <c r="A221" t="s">
        <v>54</v>
      </c>
      <c r="B221" t="s">
        <v>18</v>
      </c>
      <c r="C221" t="s">
        <v>13</v>
      </c>
      <c r="D221" t="s">
        <v>26</v>
      </c>
      <c r="E221">
        <v>2</v>
      </c>
      <c r="F221">
        <v>4</v>
      </c>
      <c r="G221">
        <v>200</v>
      </c>
      <c r="H221">
        <v>207138</v>
      </c>
      <c r="I221">
        <v>244638</v>
      </c>
    </row>
    <row r="222" spans="1:9" x14ac:dyDescent="0.35">
      <c r="A222" t="s">
        <v>54</v>
      </c>
      <c r="B222" t="s">
        <v>18</v>
      </c>
      <c r="C222" t="s">
        <v>11</v>
      </c>
      <c r="D222" t="s">
        <v>24</v>
      </c>
      <c r="E222">
        <v>0</v>
      </c>
      <c r="F222">
        <v>1</v>
      </c>
      <c r="H222">
        <v>0</v>
      </c>
      <c r="I222">
        <v>749851</v>
      </c>
    </row>
    <row r="223" spans="1:9" x14ac:dyDescent="0.35">
      <c r="A223" t="s">
        <v>54</v>
      </c>
      <c r="B223" t="s">
        <v>19</v>
      </c>
      <c r="C223" t="s">
        <v>11</v>
      </c>
      <c r="D223" t="s">
        <v>26</v>
      </c>
      <c r="E223">
        <v>2</v>
      </c>
      <c r="F223">
        <v>1</v>
      </c>
      <c r="G223">
        <v>50</v>
      </c>
      <c r="H223">
        <v>22744904</v>
      </c>
      <c r="I223">
        <v>275000</v>
      </c>
    </row>
    <row r="224" spans="1:9" x14ac:dyDescent="0.35">
      <c r="A224" t="s">
        <v>54</v>
      </c>
      <c r="B224" t="s">
        <v>19</v>
      </c>
      <c r="C224" t="s">
        <v>12</v>
      </c>
      <c r="D224" t="s">
        <v>26</v>
      </c>
      <c r="E224">
        <v>3</v>
      </c>
      <c r="F224">
        <v>1</v>
      </c>
      <c r="G224">
        <v>33.299999999999997</v>
      </c>
      <c r="H224">
        <v>626109</v>
      </c>
      <c r="I224">
        <v>92000</v>
      </c>
    </row>
    <row r="225" spans="1:9" x14ac:dyDescent="0.35">
      <c r="A225" t="s">
        <v>54</v>
      </c>
      <c r="B225" t="s">
        <v>19</v>
      </c>
      <c r="C225" t="s">
        <v>26</v>
      </c>
      <c r="D225" t="s">
        <v>26</v>
      </c>
      <c r="E225">
        <v>1</v>
      </c>
      <c r="F225">
        <v>2</v>
      </c>
      <c r="G225">
        <v>200</v>
      </c>
      <c r="H225">
        <v>197248</v>
      </c>
      <c r="I225">
        <v>322894</v>
      </c>
    </row>
    <row r="226" spans="1:9" x14ac:dyDescent="0.35">
      <c r="A226" t="s">
        <v>54</v>
      </c>
      <c r="B226" t="s">
        <v>19</v>
      </c>
      <c r="C226" t="s">
        <v>22</v>
      </c>
      <c r="D226" t="s">
        <v>26</v>
      </c>
      <c r="E226">
        <v>0</v>
      </c>
      <c r="F226">
        <v>1</v>
      </c>
      <c r="H226">
        <v>0</v>
      </c>
      <c r="I226">
        <v>25000</v>
      </c>
    </row>
    <row r="227" spans="1:9" x14ac:dyDescent="0.35">
      <c r="A227" t="s">
        <v>54</v>
      </c>
      <c r="B227" t="s">
        <v>19</v>
      </c>
      <c r="C227" t="s">
        <v>13</v>
      </c>
      <c r="D227" t="s">
        <v>26</v>
      </c>
      <c r="E227">
        <v>0</v>
      </c>
      <c r="F227">
        <v>3</v>
      </c>
      <c r="H227">
        <v>0</v>
      </c>
      <c r="I227">
        <v>137500</v>
      </c>
    </row>
    <row r="228" spans="1:9" x14ac:dyDescent="0.35">
      <c r="A228" t="s">
        <v>54</v>
      </c>
      <c r="B228" t="s">
        <v>20</v>
      </c>
      <c r="C228" t="s">
        <v>11</v>
      </c>
      <c r="D228" t="s">
        <v>24</v>
      </c>
      <c r="E228">
        <v>2</v>
      </c>
      <c r="F228">
        <v>0</v>
      </c>
      <c r="G228">
        <v>0</v>
      </c>
      <c r="H228">
        <v>4211858</v>
      </c>
      <c r="I228">
        <v>0</v>
      </c>
    </row>
    <row r="229" spans="1:9" x14ac:dyDescent="0.35">
      <c r="A229" t="s">
        <v>54</v>
      </c>
      <c r="B229" t="s">
        <v>20</v>
      </c>
      <c r="C229" t="s">
        <v>11</v>
      </c>
      <c r="D229" t="s">
        <v>26</v>
      </c>
      <c r="E229">
        <v>1</v>
      </c>
      <c r="F229">
        <v>0</v>
      </c>
      <c r="G229">
        <v>0</v>
      </c>
      <c r="H229">
        <v>150000</v>
      </c>
      <c r="I229">
        <v>0</v>
      </c>
    </row>
    <row r="230" spans="1:9" x14ac:dyDescent="0.35">
      <c r="A230" t="s">
        <v>54</v>
      </c>
      <c r="B230" t="s">
        <v>20</v>
      </c>
      <c r="C230" t="s">
        <v>12</v>
      </c>
      <c r="D230" t="s">
        <v>26</v>
      </c>
      <c r="E230">
        <v>3</v>
      </c>
      <c r="F230">
        <v>0</v>
      </c>
      <c r="G230">
        <v>0</v>
      </c>
      <c r="H230">
        <v>467591</v>
      </c>
      <c r="I230">
        <v>0</v>
      </c>
    </row>
    <row r="231" spans="1:9" x14ac:dyDescent="0.35">
      <c r="A231" t="s">
        <v>54</v>
      </c>
      <c r="B231" t="s">
        <v>20</v>
      </c>
      <c r="C231" t="s">
        <v>13</v>
      </c>
      <c r="D231" t="s">
        <v>26</v>
      </c>
      <c r="E231">
        <v>12</v>
      </c>
      <c r="F231">
        <v>3</v>
      </c>
      <c r="G231">
        <v>25</v>
      </c>
      <c r="H231">
        <v>820725</v>
      </c>
      <c r="I231">
        <v>192096</v>
      </c>
    </row>
    <row r="232" spans="1:9" x14ac:dyDescent="0.35">
      <c r="A232" t="s">
        <v>32</v>
      </c>
      <c r="B232" t="s">
        <v>10</v>
      </c>
      <c r="C232" t="s">
        <v>11</v>
      </c>
      <c r="D232" t="s">
        <v>15</v>
      </c>
      <c r="E232">
        <v>2</v>
      </c>
      <c r="F232">
        <v>0</v>
      </c>
      <c r="G232">
        <v>0</v>
      </c>
      <c r="H232">
        <v>11996421</v>
      </c>
      <c r="I232">
        <v>0</v>
      </c>
    </row>
    <row r="233" spans="1:9" x14ac:dyDescent="0.35">
      <c r="A233" t="s">
        <v>32</v>
      </c>
      <c r="B233" t="s">
        <v>10</v>
      </c>
      <c r="C233" t="s">
        <v>11</v>
      </c>
      <c r="D233" t="s">
        <v>26</v>
      </c>
      <c r="E233">
        <v>5</v>
      </c>
      <c r="F233">
        <v>0</v>
      </c>
      <c r="G233">
        <v>0</v>
      </c>
      <c r="H233">
        <v>4595638</v>
      </c>
      <c r="I233">
        <v>0</v>
      </c>
    </row>
    <row r="234" spans="1:9" x14ac:dyDescent="0.35">
      <c r="A234" t="s">
        <v>32</v>
      </c>
      <c r="B234" t="s">
        <v>10</v>
      </c>
      <c r="C234" t="s">
        <v>12</v>
      </c>
      <c r="D234" t="s">
        <v>26</v>
      </c>
      <c r="E234">
        <v>2</v>
      </c>
      <c r="F234">
        <v>1</v>
      </c>
      <c r="G234">
        <v>50</v>
      </c>
      <c r="H234">
        <v>21052</v>
      </c>
      <c r="I234">
        <v>9997</v>
      </c>
    </row>
    <row r="235" spans="1:9" x14ac:dyDescent="0.35">
      <c r="A235" t="s">
        <v>32</v>
      </c>
      <c r="B235" t="s">
        <v>10</v>
      </c>
      <c r="C235" t="s">
        <v>26</v>
      </c>
      <c r="D235" t="s">
        <v>26</v>
      </c>
      <c r="E235">
        <v>5</v>
      </c>
      <c r="F235">
        <v>3</v>
      </c>
      <c r="G235">
        <v>60</v>
      </c>
      <c r="H235">
        <v>496083</v>
      </c>
      <c r="I235">
        <v>801441</v>
      </c>
    </row>
    <row r="236" spans="1:9" x14ac:dyDescent="0.35">
      <c r="A236" t="s">
        <v>32</v>
      </c>
      <c r="B236" t="s">
        <v>10</v>
      </c>
      <c r="C236" t="s">
        <v>13</v>
      </c>
      <c r="D236" t="s">
        <v>26</v>
      </c>
      <c r="E236">
        <v>2</v>
      </c>
      <c r="F236">
        <v>0</v>
      </c>
      <c r="G236">
        <v>0</v>
      </c>
      <c r="H236">
        <v>991337</v>
      </c>
      <c r="I236">
        <v>0</v>
      </c>
    </row>
    <row r="237" spans="1:9" x14ac:dyDescent="0.35">
      <c r="A237" t="s">
        <v>32</v>
      </c>
      <c r="B237" t="s">
        <v>14</v>
      </c>
      <c r="C237" t="s">
        <v>11</v>
      </c>
      <c r="D237" t="s">
        <v>15</v>
      </c>
      <c r="E237">
        <v>1</v>
      </c>
      <c r="F237">
        <v>0</v>
      </c>
      <c r="G237">
        <v>0</v>
      </c>
      <c r="H237">
        <v>5000000</v>
      </c>
      <c r="I237">
        <v>0</v>
      </c>
    </row>
    <row r="238" spans="1:9" x14ac:dyDescent="0.35">
      <c r="A238" t="s">
        <v>32</v>
      </c>
      <c r="B238" t="s">
        <v>14</v>
      </c>
      <c r="C238" t="s">
        <v>11</v>
      </c>
      <c r="D238" t="s">
        <v>23</v>
      </c>
      <c r="E238">
        <v>5</v>
      </c>
      <c r="F238">
        <v>0</v>
      </c>
      <c r="G238">
        <v>0</v>
      </c>
      <c r="H238">
        <v>16835293</v>
      </c>
      <c r="I238">
        <v>0</v>
      </c>
    </row>
    <row r="239" spans="1:9" x14ac:dyDescent="0.35">
      <c r="A239" t="s">
        <v>32</v>
      </c>
      <c r="B239" t="s">
        <v>14</v>
      </c>
      <c r="C239" t="s">
        <v>11</v>
      </c>
      <c r="D239" t="s">
        <v>24</v>
      </c>
      <c r="E239">
        <v>1</v>
      </c>
      <c r="F239">
        <v>0</v>
      </c>
      <c r="G239">
        <v>0</v>
      </c>
      <c r="H239">
        <v>159000</v>
      </c>
      <c r="I239">
        <v>0</v>
      </c>
    </row>
    <row r="240" spans="1:9" x14ac:dyDescent="0.35">
      <c r="A240" t="s">
        <v>32</v>
      </c>
      <c r="B240" t="s">
        <v>14</v>
      </c>
      <c r="C240" t="s">
        <v>12</v>
      </c>
      <c r="D240" t="s">
        <v>26</v>
      </c>
      <c r="E240">
        <v>2</v>
      </c>
      <c r="F240">
        <v>0</v>
      </c>
      <c r="G240">
        <v>0</v>
      </c>
      <c r="H240">
        <v>63900</v>
      </c>
      <c r="I240">
        <v>0</v>
      </c>
    </row>
    <row r="241" spans="1:9" x14ac:dyDescent="0.35">
      <c r="A241" t="s">
        <v>32</v>
      </c>
      <c r="B241" t="s">
        <v>14</v>
      </c>
      <c r="C241" t="s">
        <v>26</v>
      </c>
      <c r="D241" t="s">
        <v>26</v>
      </c>
      <c r="E241">
        <v>1</v>
      </c>
      <c r="F241">
        <v>0</v>
      </c>
      <c r="G241">
        <v>0</v>
      </c>
      <c r="H241">
        <v>375000</v>
      </c>
      <c r="I241">
        <v>0</v>
      </c>
    </row>
    <row r="242" spans="1:9" x14ac:dyDescent="0.35">
      <c r="A242" t="s">
        <v>32</v>
      </c>
      <c r="B242" t="s">
        <v>14</v>
      </c>
      <c r="C242" t="s">
        <v>13</v>
      </c>
      <c r="D242" t="s">
        <v>26</v>
      </c>
      <c r="E242">
        <v>1</v>
      </c>
      <c r="F242">
        <v>0</v>
      </c>
      <c r="G242">
        <v>0</v>
      </c>
      <c r="H242">
        <v>151875</v>
      </c>
      <c r="I242">
        <v>0</v>
      </c>
    </row>
    <row r="243" spans="1:9" x14ac:dyDescent="0.35">
      <c r="A243" t="s">
        <v>32</v>
      </c>
      <c r="B243" t="s">
        <v>16</v>
      </c>
      <c r="C243" t="s">
        <v>11</v>
      </c>
      <c r="D243" t="s">
        <v>23</v>
      </c>
      <c r="E243">
        <v>3</v>
      </c>
      <c r="F243">
        <v>1</v>
      </c>
      <c r="G243">
        <v>33.299999999999997</v>
      </c>
      <c r="H243">
        <v>817799</v>
      </c>
      <c r="I243">
        <v>66000</v>
      </c>
    </row>
    <row r="244" spans="1:9" x14ac:dyDescent="0.35">
      <c r="A244" t="s">
        <v>32</v>
      </c>
      <c r="B244" t="s">
        <v>16</v>
      </c>
      <c r="C244" t="s">
        <v>11</v>
      </c>
      <c r="D244" t="s">
        <v>26</v>
      </c>
      <c r="E244">
        <v>6</v>
      </c>
      <c r="F244">
        <v>1</v>
      </c>
      <c r="G244">
        <v>16.7</v>
      </c>
      <c r="H244">
        <v>460579</v>
      </c>
      <c r="I244">
        <v>19999</v>
      </c>
    </row>
    <row r="245" spans="1:9" x14ac:dyDescent="0.35">
      <c r="A245" t="s">
        <v>32</v>
      </c>
      <c r="B245" t="s">
        <v>16</v>
      </c>
      <c r="C245" t="s">
        <v>12</v>
      </c>
      <c r="D245" t="s">
        <v>26</v>
      </c>
      <c r="E245">
        <v>7</v>
      </c>
      <c r="F245">
        <v>1</v>
      </c>
      <c r="G245">
        <v>14.3</v>
      </c>
      <c r="H245">
        <v>879455</v>
      </c>
      <c r="I245">
        <v>18500</v>
      </c>
    </row>
    <row r="246" spans="1:9" x14ac:dyDescent="0.35">
      <c r="A246" t="s">
        <v>32</v>
      </c>
      <c r="B246" t="s">
        <v>16</v>
      </c>
      <c r="C246" t="s">
        <v>26</v>
      </c>
      <c r="D246" t="s">
        <v>26</v>
      </c>
      <c r="E246">
        <v>4</v>
      </c>
      <c r="F246">
        <v>2</v>
      </c>
      <c r="G246">
        <v>50</v>
      </c>
      <c r="H246">
        <v>319205</v>
      </c>
      <c r="I246">
        <v>79695</v>
      </c>
    </row>
    <row r="247" spans="1:9" x14ac:dyDescent="0.35">
      <c r="A247" t="s">
        <v>32</v>
      </c>
      <c r="B247" t="s">
        <v>16</v>
      </c>
      <c r="C247" t="s">
        <v>13</v>
      </c>
      <c r="D247" t="s">
        <v>26</v>
      </c>
      <c r="E247">
        <v>7</v>
      </c>
      <c r="F247">
        <v>3</v>
      </c>
      <c r="G247">
        <v>42.9</v>
      </c>
      <c r="H247">
        <v>624983</v>
      </c>
      <c r="I247">
        <v>244607</v>
      </c>
    </row>
    <row r="248" spans="1:9" x14ac:dyDescent="0.35">
      <c r="A248" t="s">
        <v>32</v>
      </c>
      <c r="B248" t="s">
        <v>17</v>
      </c>
      <c r="C248" t="s">
        <v>11</v>
      </c>
      <c r="D248" t="s">
        <v>23</v>
      </c>
      <c r="E248">
        <v>2</v>
      </c>
      <c r="F248">
        <v>0</v>
      </c>
      <c r="G248">
        <v>0</v>
      </c>
      <c r="H248">
        <v>2501019</v>
      </c>
      <c r="I248">
        <v>0</v>
      </c>
    </row>
    <row r="249" spans="1:9" x14ac:dyDescent="0.35">
      <c r="A249" t="s">
        <v>32</v>
      </c>
      <c r="B249" t="s">
        <v>17</v>
      </c>
      <c r="C249" t="s">
        <v>12</v>
      </c>
      <c r="D249" t="s">
        <v>26</v>
      </c>
      <c r="E249">
        <v>1</v>
      </c>
      <c r="F249">
        <v>0</v>
      </c>
      <c r="G249">
        <v>0</v>
      </c>
      <c r="H249">
        <v>5000</v>
      </c>
      <c r="I249">
        <v>0</v>
      </c>
    </row>
    <row r="250" spans="1:9" x14ac:dyDescent="0.35">
      <c r="A250" t="s">
        <v>32</v>
      </c>
      <c r="B250" t="s">
        <v>17</v>
      </c>
      <c r="C250" t="s">
        <v>26</v>
      </c>
      <c r="D250" t="s">
        <v>26</v>
      </c>
      <c r="E250">
        <v>4</v>
      </c>
      <c r="F250">
        <v>1</v>
      </c>
      <c r="G250">
        <v>25</v>
      </c>
      <c r="H250">
        <v>2522292</v>
      </c>
      <c r="I250">
        <v>44428</v>
      </c>
    </row>
    <row r="251" spans="1:9" x14ac:dyDescent="0.35">
      <c r="A251" t="s">
        <v>32</v>
      </c>
      <c r="B251" t="s">
        <v>17</v>
      </c>
      <c r="C251" t="s">
        <v>13</v>
      </c>
      <c r="D251" t="s">
        <v>26</v>
      </c>
      <c r="E251">
        <v>3</v>
      </c>
      <c r="F251">
        <v>2</v>
      </c>
      <c r="G251">
        <v>66.7</v>
      </c>
      <c r="H251">
        <v>92857</v>
      </c>
      <c r="I251">
        <v>33500</v>
      </c>
    </row>
    <row r="252" spans="1:9" x14ac:dyDescent="0.35">
      <c r="A252" t="s">
        <v>32</v>
      </c>
      <c r="B252" t="s">
        <v>18</v>
      </c>
      <c r="C252" t="s">
        <v>11</v>
      </c>
      <c r="D252" t="s">
        <v>15</v>
      </c>
      <c r="E252">
        <v>1</v>
      </c>
      <c r="F252">
        <v>1</v>
      </c>
      <c r="G252">
        <v>100</v>
      </c>
      <c r="H252">
        <v>2169921</v>
      </c>
      <c r="I252">
        <v>5000000</v>
      </c>
    </row>
    <row r="253" spans="1:9" x14ac:dyDescent="0.35">
      <c r="A253" t="s">
        <v>32</v>
      </c>
      <c r="B253" t="s">
        <v>18</v>
      </c>
      <c r="C253" t="s">
        <v>11</v>
      </c>
      <c r="D253" t="s">
        <v>23</v>
      </c>
      <c r="E253">
        <v>1</v>
      </c>
      <c r="F253">
        <v>2</v>
      </c>
      <c r="G253">
        <v>200</v>
      </c>
      <c r="H253">
        <v>340000</v>
      </c>
      <c r="I253">
        <v>2644562</v>
      </c>
    </row>
    <row r="254" spans="1:9" x14ac:dyDescent="0.35">
      <c r="A254" t="s">
        <v>32</v>
      </c>
      <c r="B254" t="s">
        <v>18</v>
      </c>
      <c r="C254" t="s">
        <v>12</v>
      </c>
      <c r="D254" t="s">
        <v>26</v>
      </c>
      <c r="E254">
        <v>4</v>
      </c>
      <c r="F254">
        <v>2</v>
      </c>
      <c r="G254">
        <v>50</v>
      </c>
      <c r="H254">
        <v>91075</v>
      </c>
      <c r="I254">
        <v>17825</v>
      </c>
    </row>
    <row r="255" spans="1:9" x14ac:dyDescent="0.35">
      <c r="A255" t="s">
        <v>32</v>
      </c>
      <c r="B255" t="s">
        <v>18</v>
      </c>
      <c r="C255" t="s">
        <v>26</v>
      </c>
      <c r="D255" t="s">
        <v>26</v>
      </c>
      <c r="E255">
        <v>5</v>
      </c>
      <c r="F255">
        <v>0</v>
      </c>
      <c r="G255">
        <v>0</v>
      </c>
      <c r="H255">
        <v>2146350</v>
      </c>
      <c r="I255">
        <v>0</v>
      </c>
    </row>
    <row r="256" spans="1:9" x14ac:dyDescent="0.35">
      <c r="A256" t="s">
        <v>32</v>
      </c>
      <c r="B256" t="s">
        <v>18</v>
      </c>
      <c r="C256" t="s">
        <v>13</v>
      </c>
      <c r="D256" t="s">
        <v>26</v>
      </c>
      <c r="E256">
        <v>1</v>
      </c>
      <c r="F256">
        <v>1</v>
      </c>
      <c r="G256">
        <v>100</v>
      </c>
      <c r="H256">
        <v>179255</v>
      </c>
      <c r="I256">
        <v>179255</v>
      </c>
    </row>
    <row r="257" spans="1:9" x14ac:dyDescent="0.35">
      <c r="A257" t="s">
        <v>32</v>
      </c>
      <c r="B257" t="s">
        <v>18</v>
      </c>
      <c r="C257" t="s">
        <v>11</v>
      </c>
      <c r="D257" t="s">
        <v>26</v>
      </c>
      <c r="E257">
        <v>0</v>
      </c>
      <c r="F257">
        <v>2</v>
      </c>
      <c r="H257">
        <v>0</v>
      </c>
      <c r="I257">
        <v>188501</v>
      </c>
    </row>
    <row r="258" spans="1:9" x14ac:dyDescent="0.35">
      <c r="A258" t="s">
        <v>32</v>
      </c>
      <c r="B258" t="s">
        <v>19</v>
      </c>
      <c r="C258" t="s">
        <v>11</v>
      </c>
      <c r="D258" t="s">
        <v>23</v>
      </c>
      <c r="E258">
        <v>2</v>
      </c>
      <c r="F258">
        <v>1</v>
      </c>
      <c r="G258">
        <v>50</v>
      </c>
      <c r="H258">
        <v>407672</v>
      </c>
      <c r="I258">
        <v>21675</v>
      </c>
    </row>
    <row r="259" spans="1:9" x14ac:dyDescent="0.35">
      <c r="A259" t="s">
        <v>32</v>
      </c>
      <c r="B259" t="s">
        <v>19</v>
      </c>
      <c r="C259" t="s">
        <v>11</v>
      </c>
      <c r="D259" t="s">
        <v>26</v>
      </c>
      <c r="E259">
        <v>1</v>
      </c>
      <c r="F259">
        <v>1</v>
      </c>
      <c r="G259">
        <v>100</v>
      </c>
      <c r="H259">
        <v>195561</v>
      </c>
      <c r="I259">
        <v>80392</v>
      </c>
    </row>
    <row r="260" spans="1:9" x14ac:dyDescent="0.35">
      <c r="A260" t="s">
        <v>32</v>
      </c>
      <c r="B260" t="s">
        <v>19</v>
      </c>
      <c r="C260" t="s">
        <v>12</v>
      </c>
      <c r="D260" t="s">
        <v>26</v>
      </c>
      <c r="E260">
        <v>3</v>
      </c>
      <c r="F260">
        <v>3</v>
      </c>
      <c r="G260">
        <v>100</v>
      </c>
      <c r="H260">
        <v>513971</v>
      </c>
      <c r="I260">
        <v>129426</v>
      </c>
    </row>
    <row r="261" spans="1:9" x14ac:dyDescent="0.35">
      <c r="A261" t="s">
        <v>32</v>
      </c>
      <c r="B261" t="s">
        <v>19</v>
      </c>
      <c r="C261" t="s">
        <v>26</v>
      </c>
      <c r="D261" t="s">
        <v>26</v>
      </c>
      <c r="E261">
        <v>4</v>
      </c>
      <c r="F261">
        <v>2</v>
      </c>
      <c r="G261">
        <v>50</v>
      </c>
      <c r="H261">
        <v>876311</v>
      </c>
      <c r="I261">
        <v>53651</v>
      </c>
    </row>
    <row r="262" spans="1:9" x14ac:dyDescent="0.35">
      <c r="A262" t="s">
        <v>32</v>
      </c>
      <c r="B262" t="s">
        <v>19</v>
      </c>
      <c r="C262" t="s">
        <v>13</v>
      </c>
      <c r="D262" t="s">
        <v>26</v>
      </c>
      <c r="E262">
        <v>0</v>
      </c>
      <c r="F262">
        <v>1</v>
      </c>
      <c r="H262">
        <v>0</v>
      </c>
      <c r="I262">
        <v>151875</v>
      </c>
    </row>
    <row r="263" spans="1:9" x14ac:dyDescent="0.35">
      <c r="A263" t="s">
        <v>32</v>
      </c>
      <c r="B263" t="s">
        <v>20</v>
      </c>
      <c r="C263" t="s">
        <v>22</v>
      </c>
      <c r="D263" t="s">
        <v>26</v>
      </c>
      <c r="E263">
        <v>1</v>
      </c>
      <c r="F263">
        <v>0</v>
      </c>
      <c r="G263">
        <v>0</v>
      </c>
      <c r="H263">
        <v>115759</v>
      </c>
      <c r="I263">
        <v>0</v>
      </c>
    </row>
    <row r="264" spans="1:9" x14ac:dyDescent="0.35">
      <c r="A264" t="s">
        <v>32</v>
      </c>
      <c r="B264" t="s">
        <v>20</v>
      </c>
      <c r="C264" t="s">
        <v>11</v>
      </c>
      <c r="D264" t="s">
        <v>15</v>
      </c>
      <c r="E264">
        <v>2</v>
      </c>
      <c r="F264">
        <v>0</v>
      </c>
      <c r="G264">
        <v>0</v>
      </c>
      <c r="H264">
        <v>20338978</v>
      </c>
      <c r="I264">
        <v>0</v>
      </c>
    </row>
    <row r="265" spans="1:9" x14ac:dyDescent="0.35">
      <c r="A265" t="s">
        <v>32</v>
      </c>
      <c r="B265" t="s">
        <v>20</v>
      </c>
      <c r="C265" t="s">
        <v>11</v>
      </c>
      <c r="D265" t="s">
        <v>23</v>
      </c>
      <c r="E265">
        <v>3</v>
      </c>
      <c r="F265">
        <v>0</v>
      </c>
      <c r="G265">
        <v>0</v>
      </c>
      <c r="H265">
        <v>737772</v>
      </c>
      <c r="I265">
        <v>0</v>
      </c>
    </row>
    <row r="266" spans="1:9" x14ac:dyDescent="0.35">
      <c r="A266" t="s">
        <v>32</v>
      </c>
      <c r="B266" t="s">
        <v>20</v>
      </c>
      <c r="C266" t="s">
        <v>11</v>
      </c>
      <c r="D266" t="s">
        <v>26</v>
      </c>
      <c r="E266">
        <v>1</v>
      </c>
      <c r="F266">
        <v>0</v>
      </c>
      <c r="G266">
        <v>0</v>
      </c>
      <c r="H266">
        <v>1649262</v>
      </c>
      <c r="I266">
        <v>0</v>
      </c>
    </row>
    <row r="267" spans="1:9" x14ac:dyDescent="0.35">
      <c r="A267" t="s">
        <v>32</v>
      </c>
      <c r="B267" t="s">
        <v>20</v>
      </c>
      <c r="C267" t="s">
        <v>12</v>
      </c>
      <c r="D267" t="s">
        <v>26</v>
      </c>
      <c r="E267">
        <v>6</v>
      </c>
      <c r="F267">
        <v>1</v>
      </c>
      <c r="G267">
        <v>16.7</v>
      </c>
      <c r="H267">
        <v>524688</v>
      </c>
      <c r="I267">
        <v>1000</v>
      </c>
    </row>
    <row r="268" spans="1:9" x14ac:dyDescent="0.35">
      <c r="A268" t="s">
        <v>32</v>
      </c>
      <c r="B268" t="s">
        <v>20</v>
      </c>
      <c r="C268" t="s">
        <v>26</v>
      </c>
      <c r="D268" t="s">
        <v>26</v>
      </c>
      <c r="E268">
        <v>1</v>
      </c>
      <c r="F268">
        <v>1</v>
      </c>
      <c r="G268">
        <v>100</v>
      </c>
      <c r="H268">
        <v>197541</v>
      </c>
      <c r="I268">
        <v>65107</v>
      </c>
    </row>
    <row r="269" spans="1:9" x14ac:dyDescent="0.35">
      <c r="A269" t="s">
        <v>32</v>
      </c>
      <c r="B269" t="s">
        <v>20</v>
      </c>
      <c r="C269" t="s">
        <v>13</v>
      </c>
      <c r="D269" t="s">
        <v>26</v>
      </c>
      <c r="E269">
        <v>2</v>
      </c>
      <c r="F269">
        <v>0</v>
      </c>
      <c r="G269">
        <v>0</v>
      </c>
      <c r="H269">
        <v>146767</v>
      </c>
      <c r="I269">
        <v>0</v>
      </c>
    </row>
    <row r="270" spans="1:9" x14ac:dyDescent="0.35">
      <c r="A270" t="s">
        <v>33</v>
      </c>
      <c r="B270" t="s">
        <v>18</v>
      </c>
      <c r="C270" t="s">
        <v>13</v>
      </c>
      <c r="D270" t="s">
        <v>26</v>
      </c>
      <c r="E270">
        <v>1</v>
      </c>
      <c r="F270">
        <v>1</v>
      </c>
      <c r="G270">
        <v>100</v>
      </c>
      <c r="H270">
        <v>15000</v>
      </c>
      <c r="I270">
        <v>15000</v>
      </c>
    </row>
    <row r="271" spans="1:9" x14ac:dyDescent="0.35">
      <c r="A271" t="s">
        <v>34</v>
      </c>
      <c r="B271" t="s">
        <v>10</v>
      </c>
      <c r="C271" t="s">
        <v>11</v>
      </c>
      <c r="D271" t="s">
        <v>27</v>
      </c>
      <c r="E271">
        <v>1</v>
      </c>
      <c r="F271">
        <v>0</v>
      </c>
      <c r="G271">
        <v>0</v>
      </c>
      <c r="H271">
        <v>1000000</v>
      </c>
      <c r="I271">
        <v>0</v>
      </c>
    </row>
    <row r="272" spans="1:9" x14ac:dyDescent="0.35">
      <c r="A272" t="s">
        <v>34</v>
      </c>
      <c r="B272" t="s">
        <v>10</v>
      </c>
      <c r="C272" t="s">
        <v>11</v>
      </c>
      <c r="D272" t="s">
        <v>24</v>
      </c>
      <c r="E272">
        <v>1</v>
      </c>
      <c r="F272">
        <v>0</v>
      </c>
      <c r="G272">
        <v>0</v>
      </c>
      <c r="H272">
        <v>5312072</v>
      </c>
      <c r="I272">
        <v>0</v>
      </c>
    </row>
    <row r="273" spans="1:9" x14ac:dyDescent="0.35">
      <c r="A273" t="s">
        <v>34</v>
      </c>
      <c r="B273" t="s">
        <v>10</v>
      </c>
      <c r="C273" t="s">
        <v>11</v>
      </c>
      <c r="D273" t="s">
        <v>26</v>
      </c>
      <c r="E273">
        <v>24</v>
      </c>
      <c r="F273">
        <v>16</v>
      </c>
      <c r="G273">
        <v>66.7</v>
      </c>
      <c r="H273">
        <v>6222449</v>
      </c>
      <c r="I273">
        <v>3248063</v>
      </c>
    </row>
    <row r="274" spans="1:9" x14ac:dyDescent="0.35">
      <c r="A274" t="s">
        <v>34</v>
      </c>
      <c r="B274" t="s">
        <v>10</v>
      </c>
      <c r="C274" t="s">
        <v>11</v>
      </c>
      <c r="D274" t="s">
        <v>25</v>
      </c>
      <c r="E274">
        <v>1</v>
      </c>
      <c r="F274">
        <v>0</v>
      </c>
      <c r="G274">
        <v>0</v>
      </c>
      <c r="H274">
        <v>224912</v>
      </c>
      <c r="I274">
        <v>0</v>
      </c>
    </row>
    <row r="275" spans="1:9" x14ac:dyDescent="0.35">
      <c r="A275" t="s">
        <v>34</v>
      </c>
      <c r="B275" t="s">
        <v>10</v>
      </c>
      <c r="C275" t="s">
        <v>12</v>
      </c>
      <c r="D275" t="s">
        <v>26</v>
      </c>
      <c r="E275">
        <v>1</v>
      </c>
      <c r="F275">
        <v>1</v>
      </c>
      <c r="G275">
        <v>100</v>
      </c>
      <c r="H275">
        <v>10630</v>
      </c>
      <c r="I275">
        <v>10630</v>
      </c>
    </row>
    <row r="276" spans="1:9" x14ac:dyDescent="0.35">
      <c r="A276" t="s">
        <v>34</v>
      </c>
      <c r="B276" t="s">
        <v>10</v>
      </c>
      <c r="C276" t="s">
        <v>13</v>
      </c>
      <c r="D276" t="s">
        <v>26</v>
      </c>
      <c r="E276">
        <v>10</v>
      </c>
      <c r="F276">
        <v>7</v>
      </c>
      <c r="G276">
        <v>70</v>
      </c>
      <c r="H276">
        <v>1887289</v>
      </c>
      <c r="I276">
        <v>1673146</v>
      </c>
    </row>
    <row r="277" spans="1:9" x14ac:dyDescent="0.35">
      <c r="A277" t="s">
        <v>34</v>
      </c>
      <c r="B277" t="s">
        <v>14</v>
      </c>
      <c r="C277" t="s">
        <v>22</v>
      </c>
      <c r="D277" t="s">
        <v>26</v>
      </c>
      <c r="E277">
        <v>1</v>
      </c>
      <c r="F277">
        <v>1</v>
      </c>
      <c r="G277">
        <v>100</v>
      </c>
      <c r="H277">
        <v>955000</v>
      </c>
      <c r="I277">
        <v>955000</v>
      </c>
    </row>
    <row r="278" spans="1:9" x14ac:dyDescent="0.35">
      <c r="A278" t="s">
        <v>34</v>
      </c>
      <c r="B278" t="s">
        <v>14</v>
      </c>
      <c r="C278" t="s">
        <v>11</v>
      </c>
      <c r="D278" t="s">
        <v>26</v>
      </c>
      <c r="E278">
        <v>7</v>
      </c>
      <c r="F278">
        <v>6</v>
      </c>
      <c r="G278">
        <v>85.7</v>
      </c>
      <c r="H278">
        <v>1335773</v>
      </c>
      <c r="I278">
        <v>576830</v>
      </c>
    </row>
    <row r="279" spans="1:9" x14ac:dyDescent="0.35">
      <c r="A279" t="s">
        <v>34</v>
      </c>
      <c r="B279" t="s">
        <v>14</v>
      </c>
      <c r="C279" t="s">
        <v>12</v>
      </c>
      <c r="D279" t="s">
        <v>26</v>
      </c>
      <c r="E279">
        <v>3</v>
      </c>
      <c r="F279">
        <v>1</v>
      </c>
      <c r="G279">
        <v>33.299999999999997</v>
      </c>
      <c r="H279">
        <v>3539998</v>
      </c>
      <c r="I279">
        <v>35000</v>
      </c>
    </row>
    <row r="280" spans="1:9" x14ac:dyDescent="0.35">
      <c r="A280" t="s">
        <v>34</v>
      </c>
      <c r="B280" t="s">
        <v>14</v>
      </c>
      <c r="C280" t="s">
        <v>26</v>
      </c>
      <c r="D280" t="s">
        <v>26</v>
      </c>
      <c r="E280">
        <v>1</v>
      </c>
      <c r="F280">
        <v>1</v>
      </c>
      <c r="G280">
        <v>100</v>
      </c>
      <c r="H280">
        <v>750000</v>
      </c>
      <c r="I280">
        <v>750000</v>
      </c>
    </row>
    <row r="281" spans="1:9" x14ac:dyDescent="0.35">
      <c r="A281" t="s">
        <v>34</v>
      </c>
      <c r="B281" t="s">
        <v>14</v>
      </c>
      <c r="C281" t="s">
        <v>13</v>
      </c>
      <c r="D281" t="s">
        <v>26</v>
      </c>
      <c r="E281">
        <v>4</v>
      </c>
      <c r="F281">
        <v>3</v>
      </c>
      <c r="G281">
        <v>75</v>
      </c>
      <c r="H281">
        <v>2246204</v>
      </c>
      <c r="I281">
        <v>2288901</v>
      </c>
    </row>
    <row r="282" spans="1:9" x14ac:dyDescent="0.35">
      <c r="A282" t="s">
        <v>34</v>
      </c>
      <c r="B282" t="s">
        <v>14</v>
      </c>
      <c r="C282" t="s">
        <v>11</v>
      </c>
      <c r="D282" t="s">
        <v>24</v>
      </c>
      <c r="E282">
        <v>0</v>
      </c>
      <c r="F282">
        <v>1</v>
      </c>
      <c r="H282">
        <v>0</v>
      </c>
      <c r="I282">
        <v>5312072</v>
      </c>
    </row>
    <row r="283" spans="1:9" x14ac:dyDescent="0.35">
      <c r="A283" t="s">
        <v>34</v>
      </c>
      <c r="B283" t="s">
        <v>16</v>
      </c>
      <c r="C283" t="s">
        <v>11</v>
      </c>
      <c r="D283" t="s">
        <v>24</v>
      </c>
      <c r="E283">
        <v>2</v>
      </c>
      <c r="F283">
        <v>0</v>
      </c>
      <c r="G283">
        <v>0</v>
      </c>
      <c r="H283">
        <v>15405851</v>
      </c>
      <c r="I283">
        <v>0</v>
      </c>
    </row>
    <row r="284" spans="1:9" x14ac:dyDescent="0.35">
      <c r="A284" t="s">
        <v>34</v>
      </c>
      <c r="B284" t="s">
        <v>16</v>
      </c>
      <c r="C284" t="s">
        <v>11</v>
      </c>
      <c r="D284" t="s">
        <v>26</v>
      </c>
      <c r="E284">
        <v>15</v>
      </c>
      <c r="F284">
        <v>3</v>
      </c>
      <c r="G284">
        <v>20</v>
      </c>
      <c r="H284">
        <v>2488732</v>
      </c>
      <c r="I284">
        <v>2184037</v>
      </c>
    </row>
    <row r="285" spans="1:9" x14ac:dyDescent="0.35">
      <c r="A285" t="s">
        <v>34</v>
      </c>
      <c r="B285" t="s">
        <v>16</v>
      </c>
      <c r="C285" t="s">
        <v>12</v>
      </c>
      <c r="D285" t="s">
        <v>26</v>
      </c>
      <c r="E285">
        <v>7</v>
      </c>
      <c r="F285">
        <v>1</v>
      </c>
      <c r="G285">
        <v>14.3</v>
      </c>
      <c r="H285">
        <v>7010191</v>
      </c>
      <c r="I285">
        <v>4998</v>
      </c>
    </row>
    <row r="286" spans="1:9" x14ac:dyDescent="0.35">
      <c r="A286" t="s">
        <v>34</v>
      </c>
      <c r="B286" t="s">
        <v>16</v>
      </c>
      <c r="C286" t="s">
        <v>26</v>
      </c>
      <c r="D286" t="s">
        <v>26</v>
      </c>
      <c r="E286">
        <v>2</v>
      </c>
      <c r="F286">
        <v>0</v>
      </c>
      <c r="G286">
        <v>0</v>
      </c>
      <c r="H286">
        <v>2343</v>
      </c>
      <c r="I286">
        <v>0</v>
      </c>
    </row>
    <row r="287" spans="1:9" x14ac:dyDescent="0.35">
      <c r="A287" t="s">
        <v>34</v>
      </c>
      <c r="B287" t="s">
        <v>16</v>
      </c>
      <c r="C287" t="s">
        <v>13</v>
      </c>
      <c r="D287" t="s">
        <v>26</v>
      </c>
      <c r="E287">
        <v>12</v>
      </c>
      <c r="F287">
        <v>3</v>
      </c>
      <c r="G287">
        <v>25</v>
      </c>
      <c r="H287">
        <v>814552</v>
      </c>
      <c r="I287">
        <v>299645</v>
      </c>
    </row>
    <row r="288" spans="1:9" x14ac:dyDescent="0.35">
      <c r="A288" t="s">
        <v>34</v>
      </c>
      <c r="B288" t="s">
        <v>17</v>
      </c>
      <c r="C288" t="s">
        <v>22</v>
      </c>
      <c r="D288" t="s">
        <v>26</v>
      </c>
      <c r="E288">
        <v>1</v>
      </c>
      <c r="F288">
        <v>1</v>
      </c>
      <c r="G288">
        <v>100</v>
      </c>
      <c r="H288">
        <v>450000</v>
      </c>
      <c r="I288">
        <v>450000</v>
      </c>
    </row>
    <row r="289" spans="1:9" x14ac:dyDescent="0.35">
      <c r="A289" t="s">
        <v>34</v>
      </c>
      <c r="B289" t="s">
        <v>17</v>
      </c>
      <c r="C289" t="s">
        <v>11</v>
      </c>
      <c r="D289" t="s">
        <v>15</v>
      </c>
      <c r="E289">
        <v>1</v>
      </c>
      <c r="F289">
        <v>0</v>
      </c>
      <c r="G289">
        <v>0</v>
      </c>
      <c r="H289">
        <v>3289745</v>
      </c>
      <c r="I289">
        <v>0</v>
      </c>
    </row>
    <row r="290" spans="1:9" x14ac:dyDescent="0.35">
      <c r="A290" t="s">
        <v>34</v>
      </c>
      <c r="B290" t="s">
        <v>17</v>
      </c>
      <c r="C290" t="s">
        <v>11</v>
      </c>
      <c r="D290" t="s">
        <v>23</v>
      </c>
      <c r="E290">
        <v>1</v>
      </c>
      <c r="F290">
        <v>0</v>
      </c>
      <c r="G290">
        <v>0</v>
      </c>
      <c r="H290">
        <v>1560157</v>
      </c>
      <c r="I290">
        <v>0</v>
      </c>
    </row>
    <row r="291" spans="1:9" x14ac:dyDescent="0.35">
      <c r="A291" t="s">
        <v>34</v>
      </c>
      <c r="B291" t="s">
        <v>17</v>
      </c>
      <c r="C291" t="s">
        <v>11</v>
      </c>
      <c r="D291" t="s">
        <v>26</v>
      </c>
      <c r="E291">
        <v>7</v>
      </c>
      <c r="F291">
        <v>5</v>
      </c>
      <c r="G291">
        <v>71.400000000000006</v>
      </c>
      <c r="H291">
        <v>784507</v>
      </c>
      <c r="I291">
        <v>714306</v>
      </c>
    </row>
    <row r="292" spans="1:9" x14ac:dyDescent="0.35">
      <c r="A292" t="s">
        <v>34</v>
      </c>
      <c r="B292" t="s">
        <v>17</v>
      </c>
      <c r="C292" t="s">
        <v>12</v>
      </c>
      <c r="D292" t="s">
        <v>26</v>
      </c>
      <c r="E292">
        <v>6</v>
      </c>
      <c r="F292">
        <v>5</v>
      </c>
      <c r="G292">
        <v>83.3</v>
      </c>
      <c r="H292">
        <v>273496</v>
      </c>
      <c r="I292">
        <v>221559</v>
      </c>
    </row>
    <row r="293" spans="1:9" x14ac:dyDescent="0.35">
      <c r="A293" t="s">
        <v>34</v>
      </c>
      <c r="B293" t="s">
        <v>17</v>
      </c>
      <c r="C293" t="s">
        <v>26</v>
      </c>
      <c r="D293" t="s">
        <v>26</v>
      </c>
      <c r="E293">
        <v>2</v>
      </c>
      <c r="F293">
        <v>2</v>
      </c>
      <c r="G293">
        <v>100</v>
      </c>
      <c r="H293">
        <v>599238</v>
      </c>
      <c r="I293">
        <v>0</v>
      </c>
    </row>
    <row r="294" spans="1:9" x14ac:dyDescent="0.35">
      <c r="A294" t="s">
        <v>34</v>
      </c>
      <c r="B294" t="s">
        <v>17</v>
      </c>
      <c r="C294" t="s">
        <v>13</v>
      </c>
      <c r="D294" t="s">
        <v>26</v>
      </c>
      <c r="E294">
        <v>5</v>
      </c>
      <c r="F294">
        <v>4</v>
      </c>
      <c r="G294">
        <v>80</v>
      </c>
      <c r="H294">
        <v>1038571</v>
      </c>
      <c r="I294">
        <v>117221</v>
      </c>
    </row>
    <row r="295" spans="1:9" x14ac:dyDescent="0.35">
      <c r="A295" t="s">
        <v>34</v>
      </c>
      <c r="B295" t="s">
        <v>17</v>
      </c>
      <c r="C295" t="s">
        <v>11</v>
      </c>
      <c r="D295" t="s">
        <v>27</v>
      </c>
      <c r="E295">
        <v>0</v>
      </c>
      <c r="F295">
        <v>1</v>
      </c>
      <c r="H295">
        <v>0</v>
      </c>
      <c r="I295">
        <v>1000000</v>
      </c>
    </row>
    <row r="296" spans="1:9" x14ac:dyDescent="0.35">
      <c r="A296" t="s">
        <v>34</v>
      </c>
      <c r="B296" t="s">
        <v>18</v>
      </c>
      <c r="C296" t="s">
        <v>22</v>
      </c>
      <c r="D296" t="s">
        <v>26</v>
      </c>
      <c r="E296">
        <v>1</v>
      </c>
      <c r="F296">
        <v>1</v>
      </c>
      <c r="G296">
        <v>100</v>
      </c>
      <c r="H296">
        <v>15000000</v>
      </c>
      <c r="I296">
        <v>15000000</v>
      </c>
    </row>
    <row r="297" spans="1:9" x14ac:dyDescent="0.35">
      <c r="A297" t="s">
        <v>34</v>
      </c>
      <c r="B297" t="s">
        <v>18</v>
      </c>
      <c r="C297" t="s">
        <v>11</v>
      </c>
      <c r="D297" t="s">
        <v>23</v>
      </c>
      <c r="E297">
        <v>1</v>
      </c>
      <c r="F297">
        <v>0</v>
      </c>
      <c r="G297">
        <v>0</v>
      </c>
      <c r="H297">
        <v>347012</v>
      </c>
      <c r="I297">
        <v>0</v>
      </c>
    </row>
    <row r="298" spans="1:9" x14ac:dyDescent="0.35">
      <c r="A298" t="s">
        <v>34</v>
      </c>
      <c r="B298" t="s">
        <v>18</v>
      </c>
      <c r="C298" t="s">
        <v>11</v>
      </c>
      <c r="D298" t="s">
        <v>26</v>
      </c>
      <c r="E298">
        <v>8</v>
      </c>
      <c r="F298">
        <v>8</v>
      </c>
      <c r="G298">
        <v>100</v>
      </c>
      <c r="H298">
        <v>1208968</v>
      </c>
      <c r="I298">
        <v>854663</v>
      </c>
    </row>
    <row r="299" spans="1:9" x14ac:dyDescent="0.35">
      <c r="A299" t="s">
        <v>34</v>
      </c>
      <c r="B299" t="s">
        <v>18</v>
      </c>
      <c r="C299" t="s">
        <v>12</v>
      </c>
      <c r="D299" t="s">
        <v>26</v>
      </c>
      <c r="E299">
        <v>2</v>
      </c>
      <c r="F299">
        <v>3</v>
      </c>
      <c r="G299">
        <v>150</v>
      </c>
      <c r="H299">
        <v>149236</v>
      </c>
      <c r="I299">
        <v>81710</v>
      </c>
    </row>
    <row r="300" spans="1:9" x14ac:dyDescent="0.35">
      <c r="A300" t="s">
        <v>34</v>
      </c>
      <c r="B300" t="s">
        <v>18</v>
      </c>
      <c r="C300" t="s">
        <v>26</v>
      </c>
      <c r="D300" t="s">
        <v>26</v>
      </c>
      <c r="E300">
        <v>1</v>
      </c>
      <c r="F300">
        <v>1</v>
      </c>
      <c r="G300">
        <v>100</v>
      </c>
      <c r="H300">
        <v>5000</v>
      </c>
      <c r="I300">
        <v>5000</v>
      </c>
    </row>
    <row r="301" spans="1:9" x14ac:dyDescent="0.35">
      <c r="A301" t="s">
        <v>34</v>
      </c>
      <c r="B301" t="s">
        <v>18</v>
      </c>
      <c r="C301" t="s">
        <v>13</v>
      </c>
      <c r="D301" t="s">
        <v>26</v>
      </c>
      <c r="E301">
        <v>5</v>
      </c>
      <c r="F301">
        <v>8</v>
      </c>
      <c r="G301">
        <v>160</v>
      </c>
      <c r="H301">
        <v>940739</v>
      </c>
      <c r="I301">
        <v>1184983</v>
      </c>
    </row>
    <row r="302" spans="1:9" x14ac:dyDescent="0.35">
      <c r="A302" t="s">
        <v>34</v>
      </c>
      <c r="B302" t="s">
        <v>18</v>
      </c>
      <c r="C302" t="s">
        <v>11</v>
      </c>
      <c r="D302" t="s">
        <v>15</v>
      </c>
      <c r="E302">
        <v>0</v>
      </c>
      <c r="F302">
        <v>1</v>
      </c>
      <c r="H302">
        <v>0</v>
      </c>
      <c r="I302">
        <v>3289745</v>
      </c>
    </row>
    <row r="303" spans="1:9" x14ac:dyDescent="0.35">
      <c r="A303" t="s">
        <v>34</v>
      </c>
      <c r="B303" t="s">
        <v>19</v>
      </c>
      <c r="C303" t="s">
        <v>11</v>
      </c>
      <c r="D303" t="s">
        <v>26</v>
      </c>
      <c r="E303">
        <v>4</v>
      </c>
      <c r="F303">
        <v>4</v>
      </c>
      <c r="G303">
        <v>100</v>
      </c>
      <c r="H303">
        <v>2915550</v>
      </c>
      <c r="I303">
        <v>911404</v>
      </c>
    </row>
    <row r="304" spans="1:9" x14ac:dyDescent="0.35">
      <c r="A304" t="s">
        <v>34</v>
      </c>
      <c r="B304" t="s">
        <v>19</v>
      </c>
      <c r="C304" t="s">
        <v>12</v>
      </c>
      <c r="D304" t="s">
        <v>26</v>
      </c>
      <c r="E304">
        <v>1</v>
      </c>
      <c r="F304">
        <v>1</v>
      </c>
      <c r="G304">
        <v>100</v>
      </c>
      <c r="H304">
        <v>0</v>
      </c>
      <c r="I304">
        <v>0</v>
      </c>
    </row>
    <row r="305" spans="1:9" x14ac:dyDescent="0.35">
      <c r="A305" t="s">
        <v>34</v>
      </c>
      <c r="B305" t="s">
        <v>19</v>
      </c>
      <c r="C305" t="s">
        <v>13</v>
      </c>
      <c r="D305" t="s">
        <v>26</v>
      </c>
      <c r="E305">
        <v>5</v>
      </c>
      <c r="F305">
        <v>1</v>
      </c>
      <c r="G305">
        <v>20</v>
      </c>
      <c r="H305">
        <v>205828</v>
      </c>
      <c r="I305">
        <v>240000</v>
      </c>
    </row>
    <row r="306" spans="1:9" x14ac:dyDescent="0.35">
      <c r="A306" t="s">
        <v>34</v>
      </c>
      <c r="B306" t="s">
        <v>20</v>
      </c>
      <c r="C306" t="s">
        <v>22</v>
      </c>
      <c r="D306" t="s">
        <v>26</v>
      </c>
      <c r="E306">
        <v>2</v>
      </c>
      <c r="F306">
        <v>1</v>
      </c>
      <c r="G306">
        <v>50</v>
      </c>
      <c r="H306">
        <v>199848</v>
      </c>
      <c r="I306">
        <v>10218</v>
      </c>
    </row>
    <row r="307" spans="1:9" x14ac:dyDescent="0.35">
      <c r="A307" t="s">
        <v>34</v>
      </c>
      <c r="B307" t="s">
        <v>20</v>
      </c>
      <c r="C307" t="s">
        <v>11</v>
      </c>
      <c r="D307" t="s">
        <v>24</v>
      </c>
      <c r="E307">
        <v>1</v>
      </c>
      <c r="F307">
        <v>2</v>
      </c>
      <c r="G307">
        <v>200</v>
      </c>
      <c r="H307">
        <v>2076882</v>
      </c>
      <c r="I307">
        <v>2482733</v>
      </c>
    </row>
    <row r="308" spans="1:9" x14ac:dyDescent="0.35">
      <c r="A308" t="s">
        <v>34</v>
      </c>
      <c r="B308" t="s">
        <v>20</v>
      </c>
      <c r="C308" t="s">
        <v>11</v>
      </c>
      <c r="D308" t="s">
        <v>26</v>
      </c>
      <c r="E308">
        <v>3</v>
      </c>
      <c r="F308">
        <v>2</v>
      </c>
      <c r="G308">
        <v>66.7</v>
      </c>
      <c r="H308">
        <v>1031692</v>
      </c>
      <c r="I308">
        <v>934808</v>
      </c>
    </row>
    <row r="309" spans="1:9" x14ac:dyDescent="0.35">
      <c r="A309" t="s">
        <v>34</v>
      </c>
      <c r="B309" t="s">
        <v>20</v>
      </c>
      <c r="C309" t="s">
        <v>12</v>
      </c>
      <c r="D309" t="s">
        <v>26</v>
      </c>
      <c r="E309">
        <v>4</v>
      </c>
      <c r="F309">
        <v>1</v>
      </c>
      <c r="G309">
        <v>25</v>
      </c>
      <c r="H309">
        <v>703822</v>
      </c>
      <c r="I309">
        <v>3500000</v>
      </c>
    </row>
    <row r="310" spans="1:9" x14ac:dyDescent="0.35">
      <c r="A310" t="s">
        <v>34</v>
      </c>
      <c r="B310" t="s">
        <v>20</v>
      </c>
      <c r="C310" t="s">
        <v>26</v>
      </c>
      <c r="D310" t="s">
        <v>26</v>
      </c>
      <c r="E310">
        <v>1</v>
      </c>
      <c r="F310">
        <v>0</v>
      </c>
      <c r="G310">
        <v>0</v>
      </c>
      <c r="H310">
        <v>5000</v>
      </c>
      <c r="I310">
        <v>0</v>
      </c>
    </row>
    <row r="311" spans="1:9" x14ac:dyDescent="0.35">
      <c r="A311" t="s">
        <v>34</v>
      </c>
      <c r="B311" t="s">
        <v>20</v>
      </c>
      <c r="C311" t="s">
        <v>13</v>
      </c>
      <c r="D311" t="s">
        <v>26</v>
      </c>
      <c r="E311">
        <v>4</v>
      </c>
      <c r="F311">
        <v>0</v>
      </c>
      <c r="G311">
        <v>0</v>
      </c>
      <c r="H311">
        <v>155753</v>
      </c>
      <c r="I311">
        <v>0</v>
      </c>
    </row>
    <row r="312" spans="1:9" x14ac:dyDescent="0.35">
      <c r="A312" t="s">
        <v>35</v>
      </c>
      <c r="B312" t="s">
        <v>10</v>
      </c>
      <c r="C312" t="s">
        <v>11</v>
      </c>
      <c r="D312" t="s">
        <v>27</v>
      </c>
      <c r="E312">
        <v>3</v>
      </c>
      <c r="F312">
        <v>1</v>
      </c>
      <c r="G312">
        <v>33.299999999999997</v>
      </c>
      <c r="H312">
        <v>17705954</v>
      </c>
      <c r="I312">
        <v>300000</v>
      </c>
    </row>
    <row r="313" spans="1:9" x14ac:dyDescent="0.35">
      <c r="A313" t="s">
        <v>35</v>
      </c>
      <c r="B313" t="s">
        <v>10</v>
      </c>
      <c r="C313" t="s">
        <v>11</v>
      </c>
      <c r="D313" t="s">
        <v>26</v>
      </c>
      <c r="E313">
        <v>1</v>
      </c>
      <c r="F313">
        <v>0</v>
      </c>
      <c r="G313">
        <v>0</v>
      </c>
      <c r="H313">
        <v>2500006</v>
      </c>
      <c r="I313">
        <v>0</v>
      </c>
    </row>
    <row r="314" spans="1:9" x14ac:dyDescent="0.35">
      <c r="A314" t="s">
        <v>35</v>
      </c>
      <c r="B314" t="s">
        <v>10</v>
      </c>
      <c r="C314" t="s">
        <v>12</v>
      </c>
      <c r="D314" t="s">
        <v>26</v>
      </c>
      <c r="E314">
        <v>2</v>
      </c>
      <c r="F314">
        <v>1</v>
      </c>
      <c r="G314">
        <v>50</v>
      </c>
      <c r="H314">
        <v>61655</v>
      </c>
      <c r="I314">
        <v>43831</v>
      </c>
    </row>
    <row r="315" spans="1:9" x14ac:dyDescent="0.35">
      <c r="A315" t="s">
        <v>35</v>
      </c>
      <c r="B315" t="s">
        <v>10</v>
      </c>
      <c r="C315" t="s">
        <v>26</v>
      </c>
      <c r="D315" t="s">
        <v>26</v>
      </c>
      <c r="E315">
        <v>2</v>
      </c>
      <c r="F315">
        <v>2</v>
      </c>
      <c r="G315">
        <v>100</v>
      </c>
      <c r="H315">
        <v>154180</v>
      </c>
      <c r="I315">
        <v>154180</v>
      </c>
    </row>
    <row r="316" spans="1:9" x14ac:dyDescent="0.35">
      <c r="A316" t="s">
        <v>35</v>
      </c>
      <c r="B316" t="s">
        <v>10</v>
      </c>
      <c r="C316" t="s">
        <v>13</v>
      </c>
      <c r="D316" t="s">
        <v>26</v>
      </c>
      <c r="E316">
        <v>1</v>
      </c>
      <c r="F316">
        <v>0</v>
      </c>
      <c r="G316">
        <v>0</v>
      </c>
      <c r="H316">
        <v>842484</v>
      </c>
      <c r="I316">
        <v>0</v>
      </c>
    </row>
    <row r="317" spans="1:9" x14ac:dyDescent="0.35">
      <c r="A317" t="s">
        <v>35</v>
      </c>
      <c r="B317" t="s">
        <v>14</v>
      </c>
      <c r="C317" t="s">
        <v>11</v>
      </c>
      <c r="D317" t="s">
        <v>27</v>
      </c>
      <c r="E317">
        <v>3</v>
      </c>
      <c r="F317">
        <v>0</v>
      </c>
      <c r="G317">
        <v>0</v>
      </c>
      <c r="H317">
        <v>11899073</v>
      </c>
      <c r="I317">
        <v>0</v>
      </c>
    </row>
    <row r="318" spans="1:9" x14ac:dyDescent="0.35">
      <c r="A318" t="s">
        <v>35</v>
      </c>
      <c r="B318" t="s">
        <v>14</v>
      </c>
      <c r="C318" t="s">
        <v>11</v>
      </c>
      <c r="D318" t="s">
        <v>26</v>
      </c>
      <c r="E318">
        <v>4</v>
      </c>
      <c r="F318">
        <v>1</v>
      </c>
      <c r="G318">
        <v>25</v>
      </c>
      <c r="H318">
        <v>1630216</v>
      </c>
      <c r="I318">
        <v>179905</v>
      </c>
    </row>
    <row r="319" spans="1:9" x14ac:dyDescent="0.35">
      <c r="A319" t="s">
        <v>35</v>
      </c>
      <c r="B319" t="s">
        <v>14</v>
      </c>
      <c r="C319" t="s">
        <v>26</v>
      </c>
      <c r="D319" t="s">
        <v>26</v>
      </c>
      <c r="E319">
        <v>1</v>
      </c>
      <c r="F319">
        <v>1</v>
      </c>
      <c r="G319">
        <v>100</v>
      </c>
      <c r="H319">
        <v>412375</v>
      </c>
      <c r="I319">
        <v>412375</v>
      </c>
    </row>
    <row r="320" spans="1:9" x14ac:dyDescent="0.35">
      <c r="A320" t="s">
        <v>35</v>
      </c>
      <c r="B320" t="s">
        <v>14</v>
      </c>
      <c r="C320" t="s">
        <v>12</v>
      </c>
      <c r="D320" t="s">
        <v>26</v>
      </c>
      <c r="E320">
        <v>0</v>
      </c>
      <c r="F320">
        <v>1</v>
      </c>
      <c r="H320">
        <v>0</v>
      </c>
      <c r="I320">
        <v>17824</v>
      </c>
    </row>
    <row r="321" spans="1:9" x14ac:dyDescent="0.35">
      <c r="A321" t="s">
        <v>35</v>
      </c>
      <c r="B321" t="s">
        <v>16</v>
      </c>
      <c r="C321" t="s">
        <v>22</v>
      </c>
      <c r="D321" t="s">
        <v>26</v>
      </c>
      <c r="E321">
        <v>2</v>
      </c>
      <c r="F321">
        <v>0</v>
      </c>
      <c r="G321">
        <v>0</v>
      </c>
      <c r="H321">
        <v>533000</v>
      </c>
      <c r="I321">
        <v>0</v>
      </c>
    </row>
    <row r="322" spans="1:9" x14ac:dyDescent="0.35">
      <c r="A322" t="s">
        <v>35</v>
      </c>
      <c r="B322" t="s">
        <v>16</v>
      </c>
      <c r="C322" t="s">
        <v>11</v>
      </c>
      <c r="D322" t="s">
        <v>27</v>
      </c>
      <c r="E322">
        <v>2</v>
      </c>
      <c r="F322">
        <v>1</v>
      </c>
      <c r="G322">
        <v>50</v>
      </c>
      <c r="H322">
        <v>5726236</v>
      </c>
      <c r="I322">
        <v>998968</v>
      </c>
    </row>
    <row r="323" spans="1:9" x14ac:dyDescent="0.35">
      <c r="A323" t="s">
        <v>35</v>
      </c>
      <c r="B323" t="s">
        <v>16</v>
      </c>
      <c r="C323" t="s">
        <v>11</v>
      </c>
      <c r="D323" t="s">
        <v>24</v>
      </c>
      <c r="E323">
        <v>1</v>
      </c>
      <c r="F323">
        <v>0</v>
      </c>
      <c r="G323">
        <v>0</v>
      </c>
      <c r="H323">
        <v>423030</v>
      </c>
      <c r="I323">
        <v>0</v>
      </c>
    </row>
    <row r="324" spans="1:9" x14ac:dyDescent="0.35">
      <c r="A324" t="s">
        <v>35</v>
      </c>
      <c r="B324" t="s">
        <v>16</v>
      </c>
      <c r="C324" t="s">
        <v>11</v>
      </c>
      <c r="D324" t="s">
        <v>26</v>
      </c>
      <c r="E324">
        <v>2</v>
      </c>
      <c r="F324">
        <v>0</v>
      </c>
      <c r="G324">
        <v>0</v>
      </c>
      <c r="H324">
        <v>977318</v>
      </c>
      <c r="I324">
        <v>0</v>
      </c>
    </row>
    <row r="325" spans="1:9" x14ac:dyDescent="0.35">
      <c r="A325" t="s">
        <v>35</v>
      </c>
      <c r="B325" t="s">
        <v>16</v>
      </c>
      <c r="C325" t="s">
        <v>12</v>
      </c>
      <c r="D325" t="s">
        <v>26</v>
      </c>
      <c r="E325">
        <v>1</v>
      </c>
      <c r="F325">
        <v>1</v>
      </c>
      <c r="G325">
        <v>100</v>
      </c>
      <c r="H325">
        <v>604833</v>
      </c>
      <c r="I325">
        <v>604833</v>
      </c>
    </row>
    <row r="326" spans="1:9" x14ac:dyDescent="0.35">
      <c r="A326" t="s">
        <v>35</v>
      </c>
      <c r="B326" t="s">
        <v>16</v>
      </c>
      <c r="C326" t="s">
        <v>26</v>
      </c>
      <c r="D326" t="s">
        <v>26</v>
      </c>
      <c r="E326">
        <v>1</v>
      </c>
      <c r="F326">
        <v>0</v>
      </c>
      <c r="G326">
        <v>0</v>
      </c>
      <c r="H326">
        <v>50000</v>
      </c>
      <c r="I326">
        <v>0</v>
      </c>
    </row>
    <row r="327" spans="1:9" x14ac:dyDescent="0.35">
      <c r="A327" t="s">
        <v>35</v>
      </c>
      <c r="B327" t="s">
        <v>16</v>
      </c>
      <c r="C327" t="s">
        <v>13</v>
      </c>
      <c r="D327" t="s">
        <v>26</v>
      </c>
      <c r="E327">
        <v>2</v>
      </c>
      <c r="F327">
        <v>0</v>
      </c>
      <c r="G327">
        <v>0</v>
      </c>
      <c r="H327">
        <v>3450000</v>
      </c>
      <c r="I327">
        <v>0</v>
      </c>
    </row>
    <row r="328" spans="1:9" x14ac:dyDescent="0.35">
      <c r="A328" t="s">
        <v>35</v>
      </c>
      <c r="B328" t="s">
        <v>17</v>
      </c>
      <c r="C328" t="s">
        <v>22</v>
      </c>
      <c r="D328" t="s">
        <v>26</v>
      </c>
      <c r="E328">
        <v>1</v>
      </c>
      <c r="F328">
        <v>0</v>
      </c>
      <c r="G328">
        <v>0</v>
      </c>
      <c r="H328">
        <v>300000</v>
      </c>
      <c r="I328">
        <v>0</v>
      </c>
    </row>
    <row r="329" spans="1:9" x14ac:dyDescent="0.35">
      <c r="A329" t="s">
        <v>35</v>
      </c>
      <c r="B329" t="s">
        <v>17</v>
      </c>
      <c r="C329" t="s">
        <v>11</v>
      </c>
      <c r="D329" t="s">
        <v>27</v>
      </c>
      <c r="E329">
        <v>2</v>
      </c>
      <c r="F329">
        <v>2</v>
      </c>
      <c r="G329">
        <v>100</v>
      </c>
      <c r="H329">
        <v>9499750</v>
      </c>
      <c r="I329">
        <v>13407446</v>
      </c>
    </row>
    <row r="330" spans="1:9" x14ac:dyDescent="0.35">
      <c r="A330" t="s">
        <v>35</v>
      </c>
      <c r="B330" t="s">
        <v>17</v>
      </c>
      <c r="C330" t="s">
        <v>11</v>
      </c>
      <c r="D330" t="s">
        <v>26</v>
      </c>
      <c r="E330">
        <v>2</v>
      </c>
      <c r="F330">
        <v>0</v>
      </c>
      <c r="G330">
        <v>0</v>
      </c>
      <c r="H330">
        <v>184975</v>
      </c>
      <c r="I330">
        <v>0</v>
      </c>
    </row>
    <row r="331" spans="1:9" x14ac:dyDescent="0.35">
      <c r="A331" t="s">
        <v>35</v>
      </c>
      <c r="B331" t="s">
        <v>17</v>
      </c>
      <c r="C331" t="s">
        <v>12</v>
      </c>
      <c r="D331" t="s">
        <v>26</v>
      </c>
      <c r="E331">
        <v>1</v>
      </c>
      <c r="F331">
        <v>0</v>
      </c>
      <c r="G331">
        <v>0</v>
      </c>
      <c r="H331">
        <v>558617</v>
      </c>
      <c r="I331">
        <v>0</v>
      </c>
    </row>
    <row r="332" spans="1:9" x14ac:dyDescent="0.35">
      <c r="A332" t="s">
        <v>35</v>
      </c>
      <c r="B332" t="s">
        <v>17</v>
      </c>
      <c r="C332" t="s">
        <v>13</v>
      </c>
      <c r="D332" t="s">
        <v>26</v>
      </c>
      <c r="E332">
        <v>1</v>
      </c>
      <c r="F332">
        <v>0</v>
      </c>
      <c r="G332">
        <v>0</v>
      </c>
      <c r="H332">
        <v>2750000</v>
      </c>
      <c r="I332">
        <v>0</v>
      </c>
    </row>
    <row r="333" spans="1:9" x14ac:dyDescent="0.35">
      <c r="A333" t="s">
        <v>35</v>
      </c>
      <c r="B333" t="s">
        <v>17</v>
      </c>
      <c r="C333" t="s">
        <v>26</v>
      </c>
      <c r="D333" t="s">
        <v>26</v>
      </c>
      <c r="E333">
        <v>0</v>
      </c>
      <c r="F333">
        <v>1</v>
      </c>
      <c r="H333">
        <v>0</v>
      </c>
      <c r="I333">
        <v>50000</v>
      </c>
    </row>
    <row r="334" spans="1:9" x14ac:dyDescent="0.35">
      <c r="A334" t="s">
        <v>35</v>
      </c>
      <c r="B334" t="s">
        <v>18</v>
      </c>
      <c r="C334" t="s">
        <v>22</v>
      </c>
      <c r="D334" t="s">
        <v>26</v>
      </c>
      <c r="E334">
        <v>3</v>
      </c>
      <c r="F334">
        <v>1</v>
      </c>
      <c r="G334">
        <v>33.299999999999997</v>
      </c>
      <c r="H334">
        <v>323029</v>
      </c>
      <c r="I334">
        <v>197916</v>
      </c>
    </row>
    <row r="335" spans="1:9" x14ac:dyDescent="0.35">
      <c r="A335" t="s">
        <v>35</v>
      </c>
      <c r="B335" t="s">
        <v>18</v>
      </c>
      <c r="C335" t="s">
        <v>11</v>
      </c>
      <c r="D335" t="s">
        <v>27</v>
      </c>
      <c r="E335">
        <v>2</v>
      </c>
      <c r="F335">
        <v>1</v>
      </c>
      <c r="G335">
        <v>50</v>
      </c>
      <c r="H335">
        <v>4146094</v>
      </c>
      <c r="I335">
        <v>8998257</v>
      </c>
    </row>
    <row r="336" spans="1:9" x14ac:dyDescent="0.35">
      <c r="A336" t="s">
        <v>35</v>
      </c>
      <c r="B336" t="s">
        <v>18</v>
      </c>
      <c r="C336" t="s">
        <v>11</v>
      </c>
      <c r="D336" t="s">
        <v>26</v>
      </c>
      <c r="E336">
        <v>2</v>
      </c>
      <c r="F336">
        <v>2</v>
      </c>
      <c r="G336">
        <v>100</v>
      </c>
      <c r="H336">
        <v>228886</v>
      </c>
      <c r="I336">
        <v>649823</v>
      </c>
    </row>
    <row r="337" spans="1:9" x14ac:dyDescent="0.35">
      <c r="A337" t="s">
        <v>35</v>
      </c>
      <c r="B337" t="s">
        <v>18</v>
      </c>
      <c r="C337" t="s">
        <v>13</v>
      </c>
      <c r="D337" t="s">
        <v>26</v>
      </c>
      <c r="E337">
        <v>0</v>
      </c>
      <c r="F337">
        <v>2</v>
      </c>
      <c r="H337">
        <v>0</v>
      </c>
      <c r="I337">
        <v>2900000</v>
      </c>
    </row>
    <row r="338" spans="1:9" x14ac:dyDescent="0.35">
      <c r="A338" t="s">
        <v>35</v>
      </c>
      <c r="B338" t="s">
        <v>19</v>
      </c>
      <c r="C338" t="s">
        <v>22</v>
      </c>
      <c r="D338" t="s">
        <v>26</v>
      </c>
      <c r="E338">
        <v>1</v>
      </c>
      <c r="F338">
        <v>4</v>
      </c>
      <c r="G338">
        <v>400</v>
      </c>
      <c r="H338">
        <v>1</v>
      </c>
      <c r="I338">
        <v>424622</v>
      </c>
    </row>
    <row r="339" spans="1:9" x14ac:dyDescent="0.35">
      <c r="A339" t="s">
        <v>35</v>
      </c>
      <c r="B339" t="s">
        <v>19</v>
      </c>
      <c r="C339" t="s">
        <v>11</v>
      </c>
      <c r="D339" t="s">
        <v>27</v>
      </c>
      <c r="E339">
        <v>2</v>
      </c>
      <c r="F339">
        <v>0</v>
      </c>
      <c r="G339">
        <v>0</v>
      </c>
      <c r="H339">
        <v>19627822</v>
      </c>
      <c r="I339">
        <v>0</v>
      </c>
    </row>
    <row r="340" spans="1:9" x14ac:dyDescent="0.35">
      <c r="A340" t="s">
        <v>35</v>
      </c>
      <c r="B340" t="s">
        <v>19</v>
      </c>
      <c r="C340" t="s">
        <v>11</v>
      </c>
      <c r="D340" t="s">
        <v>26</v>
      </c>
      <c r="E340">
        <v>1</v>
      </c>
      <c r="F340">
        <v>1</v>
      </c>
      <c r="G340">
        <v>100</v>
      </c>
      <c r="H340">
        <v>206000</v>
      </c>
      <c r="I340">
        <v>206000</v>
      </c>
    </row>
    <row r="341" spans="1:9" x14ac:dyDescent="0.35">
      <c r="A341" t="s">
        <v>35</v>
      </c>
      <c r="B341" t="s">
        <v>19</v>
      </c>
      <c r="C341" t="s">
        <v>26</v>
      </c>
      <c r="D341" t="s">
        <v>26</v>
      </c>
      <c r="E341">
        <v>3</v>
      </c>
      <c r="F341">
        <v>2</v>
      </c>
      <c r="G341">
        <v>66.7</v>
      </c>
      <c r="H341">
        <v>795635</v>
      </c>
      <c r="I341">
        <v>186429</v>
      </c>
    </row>
    <row r="342" spans="1:9" x14ac:dyDescent="0.35">
      <c r="A342" t="s">
        <v>35</v>
      </c>
      <c r="B342" t="s">
        <v>20</v>
      </c>
      <c r="C342" t="s">
        <v>22</v>
      </c>
      <c r="D342" t="s">
        <v>26</v>
      </c>
      <c r="E342">
        <v>1</v>
      </c>
      <c r="F342">
        <v>2</v>
      </c>
      <c r="G342">
        <v>200</v>
      </c>
      <c r="H342">
        <v>506942</v>
      </c>
      <c r="I342">
        <v>532434</v>
      </c>
    </row>
    <row r="343" spans="1:9" x14ac:dyDescent="0.35">
      <c r="A343" t="s">
        <v>35</v>
      </c>
      <c r="B343" t="s">
        <v>20</v>
      </c>
      <c r="C343" t="s">
        <v>11</v>
      </c>
      <c r="D343" t="s">
        <v>26</v>
      </c>
      <c r="E343">
        <v>1</v>
      </c>
      <c r="F343">
        <v>0</v>
      </c>
      <c r="G343">
        <v>0</v>
      </c>
      <c r="H343">
        <v>2051748</v>
      </c>
      <c r="I343">
        <v>0</v>
      </c>
    </row>
    <row r="344" spans="1:9" x14ac:dyDescent="0.35">
      <c r="A344" t="s">
        <v>35</v>
      </c>
      <c r="B344" t="s">
        <v>20</v>
      </c>
      <c r="C344" t="s">
        <v>12</v>
      </c>
      <c r="D344" t="s">
        <v>26</v>
      </c>
      <c r="E344">
        <v>1</v>
      </c>
      <c r="F344">
        <v>1</v>
      </c>
      <c r="G344">
        <v>100</v>
      </c>
      <c r="H344">
        <v>54356</v>
      </c>
      <c r="I344">
        <v>54356</v>
      </c>
    </row>
    <row r="345" spans="1:9" x14ac:dyDescent="0.35">
      <c r="A345" t="s">
        <v>35</v>
      </c>
      <c r="B345" t="s">
        <v>20</v>
      </c>
      <c r="C345" t="s">
        <v>26</v>
      </c>
      <c r="D345" t="s">
        <v>26</v>
      </c>
      <c r="E345">
        <v>1</v>
      </c>
      <c r="F345">
        <v>0</v>
      </c>
      <c r="G345">
        <v>0</v>
      </c>
      <c r="H345">
        <v>1925000</v>
      </c>
      <c r="I345">
        <v>0</v>
      </c>
    </row>
    <row r="346" spans="1:9" x14ac:dyDescent="0.35">
      <c r="A346" t="s">
        <v>35</v>
      </c>
      <c r="B346" t="s">
        <v>20</v>
      </c>
      <c r="C346" t="s">
        <v>13</v>
      </c>
      <c r="D346" t="s">
        <v>26</v>
      </c>
      <c r="E346">
        <v>6</v>
      </c>
      <c r="F346">
        <v>3</v>
      </c>
      <c r="G346">
        <v>50</v>
      </c>
      <c r="H346">
        <v>1916507</v>
      </c>
      <c r="I346">
        <v>347687</v>
      </c>
    </row>
    <row r="347" spans="1:9" x14ac:dyDescent="0.35">
      <c r="A347" t="s">
        <v>36</v>
      </c>
      <c r="B347" t="s">
        <v>17</v>
      </c>
      <c r="C347" t="s">
        <v>11</v>
      </c>
      <c r="D347" t="s">
        <v>26</v>
      </c>
      <c r="E347">
        <v>1</v>
      </c>
      <c r="F347">
        <v>0</v>
      </c>
      <c r="G347">
        <v>0</v>
      </c>
      <c r="H347">
        <v>520250</v>
      </c>
      <c r="I3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3F81-ECBD-45F6-A411-EDA4313E2D2E}">
  <dimension ref="A1:F21"/>
  <sheetViews>
    <sheetView workbookViewId="0">
      <selection activeCell="A2" sqref="A2"/>
    </sheetView>
  </sheetViews>
  <sheetFormatPr defaultRowHeight="14.5" x14ac:dyDescent="0.35"/>
  <cols>
    <col min="1" max="1" width="40.726562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10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 s="11">
        <v>2</v>
      </c>
      <c r="C6" s="11">
        <v>2</v>
      </c>
      <c r="D6" s="4">
        <v>1</v>
      </c>
      <c r="E6" s="3">
        <v>271100</v>
      </c>
      <c r="F6" s="3">
        <v>271100</v>
      </c>
    </row>
    <row r="7" spans="1:6" x14ac:dyDescent="0.35">
      <c r="A7" s="2" t="s">
        <v>21</v>
      </c>
      <c r="B7" s="11">
        <v>84</v>
      </c>
      <c r="C7" s="11">
        <v>53</v>
      </c>
      <c r="D7" s="4">
        <v>0.63095238095238093</v>
      </c>
      <c r="E7" s="3">
        <v>35180586</v>
      </c>
      <c r="F7" s="3">
        <v>20773077</v>
      </c>
    </row>
    <row r="8" spans="1:6" x14ac:dyDescent="0.35">
      <c r="A8" s="2" t="s">
        <v>28</v>
      </c>
      <c r="B8" s="11">
        <v>14</v>
      </c>
      <c r="C8" s="11">
        <v>7</v>
      </c>
      <c r="D8" s="4">
        <v>0.5</v>
      </c>
      <c r="E8" s="3">
        <v>2855654</v>
      </c>
      <c r="F8" s="3">
        <v>2494527</v>
      </c>
    </row>
    <row r="9" spans="1:6" x14ac:dyDescent="0.35">
      <c r="A9" s="2" t="s">
        <v>22</v>
      </c>
      <c r="B9" s="11">
        <v>4</v>
      </c>
      <c r="C9" s="11">
        <v>2</v>
      </c>
      <c r="D9" s="4">
        <v>0.5</v>
      </c>
      <c r="E9" s="3">
        <v>671849</v>
      </c>
      <c r="F9" s="3">
        <v>200276</v>
      </c>
    </row>
    <row r="10" spans="1:6" x14ac:dyDescent="0.35">
      <c r="A10" s="2" t="s">
        <v>29</v>
      </c>
      <c r="B10" s="11">
        <v>2</v>
      </c>
      <c r="C10" s="11">
        <v>2</v>
      </c>
      <c r="D10" s="4">
        <v>1</v>
      </c>
      <c r="E10" s="3">
        <v>4380082</v>
      </c>
      <c r="F10" s="3">
        <v>4380082</v>
      </c>
    </row>
    <row r="11" spans="1:6" x14ac:dyDescent="0.35">
      <c r="A11" s="2" t="s">
        <v>30</v>
      </c>
      <c r="B11" s="11">
        <v>3</v>
      </c>
      <c r="C11" s="11">
        <v>1</v>
      </c>
      <c r="D11" s="4">
        <v>0.33333333333333331</v>
      </c>
      <c r="E11" s="3">
        <v>362235</v>
      </c>
      <c r="F11" s="3">
        <v>16800</v>
      </c>
    </row>
    <row r="12" spans="1:6" x14ac:dyDescent="0.35">
      <c r="A12" s="2" t="s">
        <v>31</v>
      </c>
      <c r="B12" s="11">
        <v>72</v>
      </c>
      <c r="C12" s="11">
        <v>24</v>
      </c>
      <c r="D12" s="4">
        <v>0.33333333333333331</v>
      </c>
      <c r="E12" s="3">
        <v>26376945</v>
      </c>
      <c r="F12" s="3">
        <v>7075544</v>
      </c>
    </row>
    <row r="13" spans="1:6" x14ac:dyDescent="0.35">
      <c r="A13" s="2" t="s">
        <v>32</v>
      </c>
      <c r="B13" s="11">
        <v>16</v>
      </c>
      <c r="C13" s="11">
        <v>4</v>
      </c>
      <c r="D13" s="4">
        <v>0.25</v>
      </c>
      <c r="E13" s="3">
        <v>18100531</v>
      </c>
      <c r="F13" s="3">
        <v>811438</v>
      </c>
    </row>
    <row r="14" spans="1:6" x14ac:dyDescent="0.35">
      <c r="A14" s="2" t="s">
        <v>34</v>
      </c>
      <c r="B14" s="11">
        <v>38</v>
      </c>
      <c r="C14" s="11">
        <v>24</v>
      </c>
      <c r="D14" s="4">
        <v>0.63157894736842102</v>
      </c>
      <c r="E14" s="3">
        <v>14657352</v>
      </c>
      <c r="F14" s="3">
        <v>4931839</v>
      </c>
    </row>
    <row r="15" spans="1:6" x14ac:dyDescent="0.35">
      <c r="A15" s="2" t="s">
        <v>35</v>
      </c>
      <c r="B15" s="11">
        <v>9</v>
      </c>
      <c r="C15" s="11">
        <v>4</v>
      </c>
      <c r="D15" s="4">
        <v>0.44444444444444442</v>
      </c>
      <c r="E15" s="3">
        <v>21264279</v>
      </c>
      <c r="F15" s="3">
        <v>498011</v>
      </c>
    </row>
    <row r="16" spans="1:6" x14ac:dyDescent="0.35">
      <c r="A16" s="2" t="s">
        <v>54</v>
      </c>
      <c r="B16" s="11">
        <v>15</v>
      </c>
      <c r="C16" s="11">
        <v>10</v>
      </c>
      <c r="D16" s="4">
        <v>0.66666666666666663</v>
      </c>
      <c r="E16" s="3">
        <v>989380</v>
      </c>
      <c r="F16" s="3">
        <v>529224</v>
      </c>
    </row>
    <row r="17" spans="1:6" x14ac:dyDescent="0.35">
      <c r="A17" s="2" t="s">
        <v>37</v>
      </c>
      <c r="B17" s="11">
        <v>259</v>
      </c>
      <c r="C17" s="11">
        <v>133</v>
      </c>
      <c r="D17" s="4">
        <v>0.51351351351351349</v>
      </c>
      <c r="E17" s="3">
        <v>125109993</v>
      </c>
      <c r="F17" s="3">
        <v>41981918</v>
      </c>
    </row>
    <row r="19" spans="1:6" x14ac:dyDescent="0.35">
      <c r="A19" s="6"/>
    </row>
    <row r="20" spans="1:6" x14ac:dyDescent="0.35">
      <c r="D20" s="4"/>
      <c r="E20" s="3"/>
    </row>
    <row r="21" spans="1:6" x14ac:dyDescent="0.35">
      <c r="D21" s="4"/>
      <c r="E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C70F-0928-419D-847C-7A94CE7063D7}">
  <dimension ref="A1:F17"/>
  <sheetViews>
    <sheetView workbookViewId="0">
      <selection activeCell="B5" sqref="B5"/>
    </sheetView>
  </sheetViews>
  <sheetFormatPr defaultRowHeight="14.5" x14ac:dyDescent="0.35"/>
  <cols>
    <col min="1" max="1" width="40.726562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14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 s="11">
        <v>4</v>
      </c>
      <c r="C6" s="11">
        <v>3</v>
      </c>
      <c r="D6" s="4">
        <v>0.75</v>
      </c>
      <c r="E6" s="3">
        <v>2330630</v>
      </c>
      <c r="F6" s="3">
        <v>562680</v>
      </c>
    </row>
    <row r="7" spans="1:6" x14ac:dyDescent="0.35">
      <c r="A7" s="2" t="s">
        <v>21</v>
      </c>
      <c r="B7" s="11">
        <v>43</v>
      </c>
      <c r="C7" s="11">
        <v>16</v>
      </c>
      <c r="D7" s="4">
        <v>0.37209302325581395</v>
      </c>
      <c r="E7" s="3">
        <v>13624315</v>
      </c>
      <c r="F7" s="3">
        <v>5482857</v>
      </c>
    </row>
    <row r="8" spans="1:6" x14ac:dyDescent="0.35">
      <c r="A8" s="2" t="s">
        <v>28</v>
      </c>
      <c r="B8" s="11">
        <v>5</v>
      </c>
      <c r="C8" s="11">
        <v>4</v>
      </c>
      <c r="D8" s="4">
        <v>0.8</v>
      </c>
      <c r="E8" s="3">
        <v>393964</v>
      </c>
      <c r="F8" s="3">
        <v>667826</v>
      </c>
    </row>
    <row r="9" spans="1:6" x14ac:dyDescent="0.35">
      <c r="A9" s="2" t="s">
        <v>22</v>
      </c>
      <c r="B9" s="11">
        <v>9</v>
      </c>
      <c r="C9" s="11">
        <v>5</v>
      </c>
      <c r="D9" s="4">
        <v>0.55555555555555558</v>
      </c>
      <c r="E9" s="3">
        <v>1005242</v>
      </c>
      <c r="F9" s="3">
        <v>107700</v>
      </c>
    </row>
    <row r="10" spans="1:6" x14ac:dyDescent="0.35">
      <c r="A10" s="2" t="s">
        <v>29</v>
      </c>
      <c r="B10" s="11">
        <v>5</v>
      </c>
      <c r="C10" s="11">
        <v>5</v>
      </c>
      <c r="D10" s="4">
        <v>1</v>
      </c>
      <c r="E10" s="3">
        <v>666052</v>
      </c>
      <c r="F10" s="3">
        <v>666052</v>
      </c>
    </row>
    <row r="11" spans="1:6" x14ac:dyDescent="0.35">
      <c r="A11" s="2" t="s">
        <v>30</v>
      </c>
      <c r="B11" s="11">
        <v>3</v>
      </c>
      <c r="C11" s="11">
        <v>0</v>
      </c>
      <c r="D11" s="4">
        <v>0</v>
      </c>
      <c r="E11" s="3">
        <v>2922147</v>
      </c>
      <c r="F11" s="3">
        <v>0</v>
      </c>
    </row>
    <row r="12" spans="1:6" x14ac:dyDescent="0.35">
      <c r="A12" s="2" t="s">
        <v>31</v>
      </c>
      <c r="B12" s="11">
        <v>56</v>
      </c>
      <c r="C12" s="11">
        <v>11</v>
      </c>
      <c r="D12" s="4">
        <v>0.19642857142857142</v>
      </c>
      <c r="E12" s="3">
        <v>24772648</v>
      </c>
      <c r="F12" s="3">
        <v>4697213</v>
      </c>
    </row>
    <row r="13" spans="1:6" x14ac:dyDescent="0.35">
      <c r="A13" s="2" t="s">
        <v>32</v>
      </c>
      <c r="B13" s="11">
        <v>11</v>
      </c>
      <c r="C13" s="11">
        <v>0</v>
      </c>
      <c r="D13" s="4">
        <v>0</v>
      </c>
      <c r="E13" s="3">
        <v>22585068</v>
      </c>
      <c r="F13" s="3">
        <v>0</v>
      </c>
    </row>
    <row r="14" spans="1:6" x14ac:dyDescent="0.35">
      <c r="A14" s="2" t="s">
        <v>34</v>
      </c>
      <c r="B14" s="11">
        <v>16</v>
      </c>
      <c r="C14" s="11">
        <v>13</v>
      </c>
      <c r="D14" s="4">
        <v>0.8125</v>
      </c>
      <c r="E14" s="3">
        <v>8826975</v>
      </c>
      <c r="F14" s="3">
        <v>9917803</v>
      </c>
    </row>
    <row r="15" spans="1:6" x14ac:dyDescent="0.35">
      <c r="A15" s="2" t="s">
        <v>35</v>
      </c>
      <c r="B15" s="11">
        <v>8</v>
      </c>
      <c r="C15" s="11">
        <v>3</v>
      </c>
      <c r="D15" s="4">
        <v>0.375</v>
      </c>
      <c r="E15" s="3">
        <v>13941664</v>
      </c>
      <c r="F15" s="3">
        <v>610104</v>
      </c>
    </row>
    <row r="16" spans="1:6" x14ac:dyDescent="0.35">
      <c r="A16" s="2" t="s">
        <v>54</v>
      </c>
      <c r="B16" s="11">
        <v>12</v>
      </c>
      <c r="C16" s="11">
        <v>7</v>
      </c>
      <c r="D16" s="4">
        <v>0.58333333333333337</v>
      </c>
      <c r="E16" s="3">
        <v>1144531</v>
      </c>
      <c r="F16" s="3">
        <v>386510</v>
      </c>
    </row>
    <row r="17" spans="1:6" x14ac:dyDescent="0.35">
      <c r="A17" s="2" t="s">
        <v>37</v>
      </c>
      <c r="B17" s="11">
        <v>172</v>
      </c>
      <c r="C17" s="11">
        <v>67</v>
      </c>
      <c r="D17" s="4">
        <v>0.38953488372093026</v>
      </c>
      <c r="E17" s="3">
        <v>92213236</v>
      </c>
      <c r="F17" s="3">
        <v>23098745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16C7-3DA0-4470-9F36-70BC007854FD}">
  <dimension ref="A1:F16"/>
  <sheetViews>
    <sheetView workbookViewId="0">
      <selection activeCell="A5" sqref="A5"/>
    </sheetView>
  </sheetViews>
  <sheetFormatPr defaultRowHeight="14.5" x14ac:dyDescent="0.35"/>
  <cols>
    <col min="1" max="1" width="40.726562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16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 s="11">
        <v>6</v>
      </c>
      <c r="C6" s="11">
        <v>0</v>
      </c>
      <c r="D6" s="4">
        <v>0</v>
      </c>
      <c r="E6" s="3">
        <v>1219803</v>
      </c>
      <c r="F6" s="3">
        <v>0</v>
      </c>
    </row>
    <row r="7" spans="1:6" x14ac:dyDescent="0.35">
      <c r="A7" s="2" t="s">
        <v>21</v>
      </c>
      <c r="B7" s="11">
        <v>97</v>
      </c>
      <c r="C7" s="11">
        <v>26</v>
      </c>
      <c r="D7" s="4">
        <v>0.26804123711340205</v>
      </c>
      <c r="E7" s="3">
        <v>27210503</v>
      </c>
      <c r="F7" s="3">
        <v>6893544</v>
      </c>
    </row>
    <row r="8" spans="1:6" x14ac:dyDescent="0.35">
      <c r="A8" s="2" t="s">
        <v>28</v>
      </c>
      <c r="B8" s="11">
        <v>15</v>
      </c>
      <c r="C8" s="11">
        <v>5</v>
      </c>
      <c r="D8" s="4">
        <v>0.33333333333333331</v>
      </c>
      <c r="E8" s="3">
        <v>7056853</v>
      </c>
      <c r="F8" s="3">
        <v>886500</v>
      </c>
    </row>
    <row r="9" spans="1:6" x14ac:dyDescent="0.35">
      <c r="A9" s="2" t="s">
        <v>22</v>
      </c>
      <c r="B9" s="11">
        <v>6</v>
      </c>
      <c r="C9" s="11">
        <v>6</v>
      </c>
      <c r="D9" s="4">
        <v>1</v>
      </c>
      <c r="E9" s="3">
        <v>489439</v>
      </c>
      <c r="F9" s="3">
        <v>988509</v>
      </c>
    </row>
    <row r="10" spans="1:6" x14ac:dyDescent="0.35">
      <c r="A10" s="2" t="s">
        <v>29</v>
      </c>
      <c r="B10" s="11">
        <v>1</v>
      </c>
      <c r="C10" s="11">
        <v>1</v>
      </c>
      <c r="D10" s="4">
        <v>1</v>
      </c>
      <c r="E10" s="3">
        <v>305</v>
      </c>
      <c r="F10" s="3">
        <v>305</v>
      </c>
    </row>
    <row r="11" spans="1:6" x14ac:dyDescent="0.35">
      <c r="A11" s="2" t="s">
        <v>31</v>
      </c>
      <c r="B11" s="11">
        <v>88</v>
      </c>
      <c r="C11" s="11">
        <v>9</v>
      </c>
      <c r="D11" s="4">
        <v>0.10227272727272728</v>
      </c>
      <c r="E11" s="3">
        <v>41866668</v>
      </c>
      <c r="F11" s="3">
        <v>2946495</v>
      </c>
    </row>
    <row r="12" spans="1:6" x14ac:dyDescent="0.35">
      <c r="A12" s="2" t="s">
        <v>32</v>
      </c>
      <c r="B12" s="11">
        <v>27</v>
      </c>
      <c r="C12" s="11">
        <v>8</v>
      </c>
      <c r="D12" s="4">
        <v>0.29629629629629628</v>
      </c>
      <c r="E12" s="3">
        <v>3102021</v>
      </c>
      <c r="F12" s="3">
        <v>428801</v>
      </c>
    </row>
    <row r="13" spans="1:6" x14ac:dyDescent="0.35">
      <c r="A13" s="2" t="s">
        <v>34</v>
      </c>
      <c r="B13" s="11">
        <v>38</v>
      </c>
      <c r="C13" s="11">
        <v>7</v>
      </c>
      <c r="D13" s="4">
        <v>0.18421052631578946</v>
      </c>
      <c r="E13" s="3">
        <v>25721669</v>
      </c>
      <c r="F13" s="3">
        <v>2488680</v>
      </c>
    </row>
    <row r="14" spans="1:6" x14ac:dyDescent="0.35">
      <c r="A14" s="2" t="s">
        <v>35</v>
      </c>
      <c r="B14" s="11">
        <v>11</v>
      </c>
      <c r="C14" s="11">
        <v>2</v>
      </c>
      <c r="D14" s="4">
        <v>0.18181818181818182</v>
      </c>
      <c r="E14" s="3">
        <v>11764417</v>
      </c>
      <c r="F14" s="3">
        <v>1603801</v>
      </c>
    </row>
    <row r="15" spans="1:6" x14ac:dyDescent="0.35">
      <c r="A15" s="2" t="s">
        <v>54</v>
      </c>
      <c r="B15" s="11">
        <v>21</v>
      </c>
      <c r="C15" s="11">
        <v>11</v>
      </c>
      <c r="D15" s="4">
        <v>0.52380952380952384</v>
      </c>
      <c r="E15" s="3">
        <v>4279760</v>
      </c>
      <c r="F15" s="3">
        <v>1329316</v>
      </c>
    </row>
    <row r="16" spans="1:6" x14ac:dyDescent="0.35">
      <c r="A16" s="2" t="s">
        <v>37</v>
      </c>
      <c r="B16" s="11">
        <v>310</v>
      </c>
      <c r="C16" s="11">
        <v>75</v>
      </c>
      <c r="D16" s="4">
        <v>0.24193548387096775</v>
      </c>
      <c r="E16" s="3">
        <v>122711438</v>
      </c>
      <c r="F16" s="3">
        <v>17565951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CB9-DAB9-4D72-B53A-40AB6D664DA7}">
  <dimension ref="A1:F18"/>
  <sheetViews>
    <sheetView workbookViewId="0">
      <selection activeCell="A5" sqref="A5"/>
    </sheetView>
  </sheetViews>
  <sheetFormatPr defaultRowHeight="14.5" x14ac:dyDescent="0.35"/>
  <cols>
    <col min="1" max="1" width="40.726562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17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 s="11">
        <v>7</v>
      </c>
      <c r="C6" s="11">
        <v>1</v>
      </c>
      <c r="D6" s="4">
        <v>0.14285714285714285</v>
      </c>
      <c r="E6" s="3">
        <v>34167819</v>
      </c>
      <c r="F6" s="3">
        <v>149939</v>
      </c>
    </row>
    <row r="7" spans="1:6" x14ac:dyDescent="0.35">
      <c r="A7" s="2" t="s">
        <v>21</v>
      </c>
      <c r="B7" s="11">
        <v>45</v>
      </c>
      <c r="C7" s="11">
        <v>25</v>
      </c>
      <c r="D7" s="4">
        <v>0.55555555555555558</v>
      </c>
      <c r="E7" s="3">
        <v>25564940</v>
      </c>
      <c r="F7" s="3">
        <v>1998747</v>
      </c>
    </row>
    <row r="8" spans="1:6" x14ac:dyDescent="0.35">
      <c r="A8" s="2" t="s">
        <v>28</v>
      </c>
      <c r="B8" s="11">
        <v>8</v>
      </c>
      <c r="C8" s="11">
        <v>3</v>
      </c>
      <c r="D8" s="4">
        <v>0.375</v>
      </c>
      <c r="E8" s="3">
        <v>1867902</v>
      </c>
      <c r="F8" s="3">
        <v>5066500</v>
      </c>
    </row>
    <row r="9" spans="1:6" x14ac:dyDescent="0.35">
      <c r="A9" s="2" t="s">
        <v>22</v>
      </c>
      <c r="B9" s="11">
        <v>3</v>
      </c>
      <c r="C9" s="11">
        <v>1</v>
      </c>
      <c r="D9" s="4">
        <v>0.33333333333333331</v>
      </c>
      <c r="E9" s="3">
        <v>26801</v>
      </c>
      <c r="F9" s="3">
        <v>6700</v>
      </c>
    </row>
    <row r="10" spans="1:6" x14ac:dyDescent="0.35">
      <c r="A10" s="2" t="s">
        <v>29</v>
      </c>
      <c r="B10" s="11">
        <v>2</v>
      </c>
      <c r="C10" s="11">
        <v>0</v>
      </c>
      <c r="D10" s="4">
        <v>0</v>
      </c>
      <c r="E10" s="3">
        <v>3002705</v>
      </c>
      <c r="F10" s="3">
        <v>0</v>
      </c>
    </row>
    <row r="11" spans="1:6" x14ac:dyDescent="0.35">
      <c r="A11" s="2" t="s">
        <v>30</v>
      </c>
      <c r="B11" s="11">
        <v>3</v>
      </c>
      <c r="C11" s="11">
        <v>1</v>
      </c>
      <c r="D11" s="4">
        <v>0.33333333333333331</v>
      </c>
      <c r="E11" s="3">
        <v>411362</v>
      </c>
      <c r="F11" s="3">
        <v>94000</v>
      </c>
    </row>
    <row r="12" spans="1:6" x14ac:dyDescent="0.35">
      <c r="A12" s="2" t="s">
        <v>31</v>
      </c>
      <c r="B12" s="11">
        <v>47</v>
      </c>
      <c r="C12" s="11">
        <v>10</v>
      </c>
      <c r="D12" s="4">
        <v>0.21276595744680851</v>
      </c>
      <c r="E12" s="3">
        <v>17332009</v>
      </c>
      <c r="F12" s="3">
        <v>1203595</v>
      </c>
    </row>
    <row r="13" spans="1:6" x14ac:dyDescent="0.35">
      <c r="A13" s="2" t="s">
        <v>32</v>
      </c>
      <c r="B13" s="11">
        <v>10</v>
      </c>
      <c r="C13" s="11">
        <v>3</v>
      </c>
      <c r="D13" s="4">
        <v>0.3</v>
      </c>
      <c r="E13" s="3">
        <v>5121168</v>
      </c>
      <c r="F13" s="3">
        <v>77928</v>
      </c>
    </row>
    <row r="14" spans="1:6" x14ac:dyDescent="0.35">
      <c r="A14" s="2" t="s">
        <v>34</v>
      </c>
      <c r="B14" s="11">
        <v>23</v>
      </c>
      <c r="C14" s="11">
        <v>18</v>
      </c>
      <c r="D14" s="4">
        <v>0.78260869565217395</v>
      </c>
      <c r="E14" s="3">
        <v>7995714</v>
      </c>
      <c r="F14" s="3">
        <v>2503086</v>
      </c>
    </row>
    <row r="15" spans="1:6" x14ac:dyDescent="0.35">
      <c r="A15" s="2" t="s">
        <v>35</v>
      </c>
      <c r="B15" s="11">
        <v>7</v>
      </c>
      <c r="C15" s="11">
        <v>3</v>
      </c>
      <c r="D15" s="4">
        <v>0.42857142857142855</v>
      </c>
      <c r="E15" s="3">
        <v>13293342</v>
      </c>
      <c r="F15" s="3">
        <v>13457446</v>
      </c>
    </row>
    <row r="16" spans="1:6" x14ac:dyDescent="0.35">
      <c r="A16" s="2" t="s">
        <v>36</v>
      </c>
      <c r="B16" s="11">
        <v>1</v>
      </c>
      <c r="C16" s="11">
        <v>0</v>
      </c>
      <c r="D16" s="4">
        <v>0</v>
      </c>
      <c r="E16" s="3">
        <v>520250</v>
      </c>
      <c r="F16" s="3">
        <v>0</v>
      </c>
    </row>
    <row r="17" spans="1:6" x14ac:dyDescent="0.35">
      <c r="A17" s="2" t="s">
        <v>54</v>
      </c>
      <c r="B17" s="11">
        <v>9</v>
      </c>
      <c r="C17" s="11">
        <v>9</v>
      </c>
      <c r="D17" s="4">
        <v>1</v>
      </c>
      <c r="E17" s="3">
        <v>1663664</v>
      </c>
      <c r="F17" s="3">
        <v>1090526</v>
      </c>
    </row>
    <row r="18" spans="1:6" x14ac:dyDescent="0.35">
      <c r="A18" s="2" t="s">
        <v>37</v>
      </c>
      <c r="B18" s="11">
        <v>165</v>
      </c>
      <c r="C18" s="11">
        <v>74</v>
      </c>
      <c r="D18" s="4">
        <v>0.44848484848484849</v>
      </c>
      <c r="E18" s="3">
        <v>110967676</v>
      </c>
      <c r="F18" s="3">
        <v>25648467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83B4-CDD8-4476-9718-5525FFDD2509}">
  <dimension ref="A1:F17"/>
  <sheetViews>
    <sheetView workbookViewId="0">
      <selection activeCell="A5" sqref="A5"/>
    </sheetView>
  </sheetViews>
  <sheetFormatPr defaultRowHeight="14.5" x14ac:dyDescent="0.35"/>
  <cols>
    <col min="1" max="1" width="40.726562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customWidth="1"/>
    <col min="6" max="6" width="19.36328125" bestFit="1" customWidth="1"/>
  </cols>
  <sheetData>
    <row r="1" spans="1:6" x14ac:dyDescent="0.35">
      <c r="A1" s="5" t="s">
        <v>1</v>
      </c>
      <c r="B1" t="s">
        <v>18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 s="11">
        <v>1</v>
      </c>
      <c r="C6" s="11">
        <v>2</v>
      </c>
      <c r="D6" s="4">
        <v>2</v>
      </c>
      <c r="E6" s="3">
        <v>234908</v>
      </c>
      <c r="F6" s="3">
        <v>28142468</v>
      </c>
    </row>
    <row r="7" spans="1:6" x14ac:dyDescent="0.35">
      <c r="A7" s="2" t="s">
        <v>21</v>
      </c>
      <c r="B7" s="11">
        <v>35</v>
      </c>
      <c r="C7" s="11">
        <v>49</v>
      </c>
      <c r="D7" s="4">
        <v>1.4</v>
      </c>
      <c r="E7" s="3">
        <v>13694616</v>
      </c>
      <c r="F7" s="3">
        <v>12849228</v>
      </c>
    </row>
    <row r="8" spans="1:6" x14ac:dyDescent="0.35">
      <c r="A8" s="2" t="s">
        <v>28</v>
      </c>
      <c r="B8" s="11">
        <v>6</v>
      </c>
      <c r="C8" s="11">
        <v>11</v>
      </c>
      <c r="D8" s="4">
        <v>1.8333333333333333</v>
      </c>
      <c r="E8" s="3">
        <v>1450548</v>
      </c>
      <c r="F8" s="3">
        <v>896707</v>
      </c>
    </row>
    <row r="9" spans="1:6" x14ac:dyDescent="0.35">
      <c r="A9" s="2" t="s">
        <v>22</v>
      </c>
      <c r="B9" s="11">
        <v>3</v>
      </c>
      <c r="C9" s="11">
        <v>5</v>
      </c>
      <c r="D9" s="4">
        <v>1.6666666666666667</v>
      </c>
      <c r="E9" s="3">
        <v>190308</v>
      </c>
      <c r="F9" s="3">
        <v>162389</v>
      </c>
    </row>
    <row r="10" spans="1:6" x14ac:dyDescent="0.35">
      <c r="A10" s="2" t="s">
        <v>30</v>
      </c>
      <c r="B10" s="11">
        <v>4</v>
      </c>
      <c r="C10" s="11">
        <v>4</v>
      </c>
      <c r="D10" s="4">
        <v>1</v>
      </c>
      <c r="E10" s="3">
        <v>774916</v>
      </c>
      <c r="F10" s="3">
        <v>742797</v>
      </c>
    </row>
    <row r="11" spans="1:6" x14ac:dyDescent="0.35">
      <c r="A11" s="2" t="s">
        <v>31</v>
      </c>
      <c r="B11" s="11">
        <v>42</v>
      </c>
      <c r="C11" s="11">
        <v>34</v>
      </c>
      <c r="D11" s="4">
        <v>0.80952380952380953</v>
      </c>
      <c r="E11" s="3">
        <v>15911194</v>
      </c>
      <c r="F11" s="3">
        <v>10679548</v>
      </c>
    </row>
    <row r="12" spans="1:6" x14ac:dyDescent="0.35">
      <c r="A12" s="2" t="s">
        <v>32</v>
      </c>
      <c r="B12" s="11">
        <v>12</v>
      </c>
      <c r="C12" s="11">
        <v>8</v>
      </c>
      <c r="D12" s="4">
        <v>0.66666666666666663</v>
      </c>
      <c r="E12" s="3">
        <v>4926601</v>
      </c>
      <c r="F12" s="3">
        <v>8030143</v>
      </c>
    </row>
    <row r="13" spans="1:6" x14ac:dyDescent="0.35">
      <c r="A13" s="2" t="s">
        <v>33</v>
      </c>
      <c r="B13" s="11">
        <v>1</v>
      </c>
      <c r="C13" s="11">
        <v>1</v>
      </c>
      <c r="D13" s="4">
        <v>1</v>
      </c>
      <c r="E13" s="3">
        <v>15000</v>
      </c>
      <c r="F13" s="3">
        <v>15000</v>
      </c>
    </row>
    <row r="14" spans="1:6" x14ac:dyDescent="0.35">
      <c r="A14" s="2" t="s">
        <v>34</v>
      </c>
      <c r="B14" s="11">
        <v>18</v>
      </c>
      <c r="C14" s="11">
        <v>22</v>
      </c>
      <c r="D14" s="4">
        <v>1.2222222222222223</v>
      </c>
      <c r="E14" s="3">
        <v>17650955</v>
      </c>
      <c r="F14" s="3">
        <v>20416101</v>
      </c>
    </row>
    <row r="15" spans="1:6" x14ac:dyDescent="0.35">
      <c r="A15" s="2" t="s">
        <v>35</v>
      </c>
      <c r="B15" s="11">
        <v>7</v>
      </c>
      <c r="C15" s="11">
        <v>6</v>
      </c>
      <c r="D15" s="4">
        <v>0.8571428571428571</v>
      </c>
      <c r="E15" s="3">
        <v>4698009</v>
      </c>
      <c r="F15" s="3">
        <v>12745996</v>
      </c>
    </row>
    <row r="16" spans="1:6" x14ac:dyDescent="0.35">
      <c r="A16" s="2" t="s">
        <v>54</v>
      </c>
      <c r="B16" s="11">
        <v>7</v>
      </c>
      <c r="C16" s="11">
        <v>12</v>
      </c>
      <c r="D16" s="4">
        <v>1.7142857142857142</v>
      </c>
      <c r="E16" s="3">
        <v>1938986</v>
      </c>
      <c r="F16" s="3">
        <v>1644090</v>
      </c>
    </row>
    <row r="17" spans="1:6" x14ac:dyDescent="0.35">
      <c r="A17" s="2" t="s">
        <v>37</v>
      </c>
      <c r="B17" s="11">
        <v>136</v>
      </c>
      <c r="C17" s="11">
        <v>154</v>
      </c>
      <c r="D17" s="4">
        <v>1.1323529411764706</v>
      </c>
      <c r="E17" s="3">
        <v>61486041</v>
      </c>
      <c r="F17" s="3">
        <v>96324467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DD24-6B26-408A-B1AF-93A80A683826}">
  <dimension ref="A1:F16"/>
  <sheetViews>
    <sheetView workbookViewId="0">
      <selection activeCell="A3" sqref="A3"/>
    </sheetView>
  </sheetViews>
  <sheetFormatPr defaultRowHeight="14.5" x14ac:dyDescent="0.35"/>
  <cols>
    <col min="1" max="1" width="40.726562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19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 s="11">
        <v>3</v>
      </c>
      <c r="C6" s="11">
        <v>3</v>
      </c>
      <c r="D6" s="4">
        <v>1</v>
      </c>
      <c r="E6" s="3">
        <v>262570</v>
      </c>
      <c r="F6" s="3">
        <v>1812985</v>
      </c>
    </row>
    <row r="7" spans="1:6" x14ac:dyDescent="0.35">
      <c r="A7" s="2" t="s">
        <v>21</v>
      </c>
      <c r="B7" s="11">
        <v>42</v>
      </c>
      <c r="C7" s="11">
        <v>17</v>
      </c>
      <c r="D7" s="4">
        <v>0.40476190476190477</v>
      </c>
      <c r="E7" s="3">
        <v>18329264</v>
      </c>
      <c r="F7" s="3">
        <v>5168982</v>
      </c>
    </row>
    <row r="8" spans="1:6" x14ac:dyDescent="0.35">
      <c r="A8" s="2" t="s">
        <v>28</v>
      </c>
      <c r="B8" s="11">
        <v>3</v>
      </c>
      <c r="C8" s="11">
        <v>1</v>
      </c>
      <c r="D8" s="4">
        <v>0.33333333333333331</v>
      </c>
      <c r="E8" s="3">
        <v>189333</v>
      </c>
      <c r="F8" s="3">
        <v>54000</v>
      </c>
    </row>
    <row r="9" spans="1:6" x14ac:dyDescent="0.35">
      <c r="A9" s="2" t="s">
        <v>22</v>
      </c>
      <c r="B9" s="11">
        <v>1</v>
      </c>
      <c r="C9" s="11">
        <v>3</v>
      </c>
      <c r="D9" s="4">
        <v>3</v>
      </c>
      <c r="E9" s="3">
        <v>187476</v>
      </c>
      <c r="F9" s="3">
        <v>134840</v>
      </c>
    </row>
    <row r="10" spans="1:6" x14ac:dyDescent="0.35">
      <c r="A10" s="2" t="s">
        <v>30</v>
      </c>
      <c r="B10" s="11">
        <v>4</v>
      </c>
      <c r="C10" s="11">
        <v>1</v>
      </c>
      <c r="D10" s="4">
        <v>0.25</v>
      </c>
      <c r="E10" s="3">
        <v>2604768</v>
      </c>
      <c r="F10" s="3">
        <v>95000</v>
      </c>
    </row>
    <row r="11" spans="1:6" x14ac:dyDescent="0.35">
      <c r="A11" s="2" t="s">
        <v>31</v>
      </c>
      <c r="B11" s="11">
        <v>60</v>
      </c>
      <c r="C11" s="11">
        <v>14</v>
      </c>
      <c r="D11" s="4">
        <v>0.23333333333333334</v>
      </c>
      <c r="E11" s="3">
        <v>26624374</v>
      </c>
      <c r="F11" s="3">
        <v>3102529</v>
      </c>
    </row>
    <row r="12" spans="1:6" x14ac:dyDescent="0.35">
      <c r="A12" s="2" t="s">
        <v>32</v>
      </c>
      <c r="B12" s="11">
        <v>10</v>
      </c>
      <c r="C12" s="11">
        <v>8</v>
      </c>
      <c r="D12" s="4">
        <v>0.8</v>
      </c>
      <c r="E12" s="3">
        <v>1993515</v>
      </c>
      <c r="F12" s="3">
        <v>437019</v>
      </c>
    </row>
    <row r="13" spans="1:6" x14ac:dyDescent="0.35">
      <c r="A13" s="2" t="s">
        <v>34</v>
      </c>
      <c r="B13" s="11">
        <v>10</v>
      </c>
      <c r="C13" s="11">
        <v>6</v>
      </c>
      <c r="D13" s="4">
        <v>0.6</v>
      </c>
      <c r="E13" s="3">
        <v>3121378</v>
      </c>
      <c r="F13" s="3">
        <v>1151404</v>
      </c>
    </row>
    <row r="14" spans="1:6" x14ac:dyDescent="0.35">
      <c r="A14" s="2" t="s">
        <v>35</v>
      </c>
      <c r="B14" s="11">
        <v>7</v>
      </c>
      <c r="C14" s="11">
        <v>7</v>
      </c>
      <c r="D14" s="4">
        <v>1</v>
      </c>
      <c r="E14" s="3">
        <v>20629458</v>
      </c>
      <c r="F14" s="3">
        <v>817051</v>
      </c>
    </row>
    <row r="15" spans="1:6" x14ac:dyDescent="0.35">
      <c r="A15" s="2" t="s">
        <v>54</v>
      </c>
      <c r="B15" s="11">
        <v>6</v>
      </c>
      <c r="C15" s="11">
        <v>8</v>
      </c>
      <c r="D15" s="4">
        <v>1.3333333333333333</v>
      </c>
      <c r="E15" s="3">
        <v>23568261</v>
      </c>
      <c r="F15" s="3">
        <v>852394</v>
      </c>
    </row>
    <row r="16" spans="1:6" x14ac:dyDescent="0.35">
      <c r="A16" s="2" t="s">
        <v>37</v>
      </c>
      <c r="B16" s="11">
        <v>146</v>
      </c>
      <c r="C16" s="11">
        <v>68</v>
      </c>
      <c r="D16" s="4">
        <v>0.46575342465753422</v>
      </c>
      <c r="E16" s="3">
        <v>97510397</v>
      </c>
      <c r="F16" s="3">
        <v>13626204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52CF-8669-4AD7-80E5-E7BEF07D8C77}">
  <dimension ref="A1:F16"/>
  <sheetViews>
    <sheetView workbookViewId="0">
      <selection activeCell="A3" sqref="A3"/>
    </sheetView>
  </sheetViews>
  <sheetFormatPr defaultRowHeight="14.5" x14ac:dyDescent="0.35"/>
  <cols>
    <col min="1" max="1" width="40.726562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20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 s="11">
        <v>5</v>
      </c>
      <c r="C6" s="11">
        <v>2</v>
      </c>
      <c r="D6" s="4">
        <v>0.4</v>
      </c>
      <c r="E6" s="3">
        <v>2407686</v>
      </c>
      <c r="F6" s="3">
        <v>41000</v>
      </c>
    </row>
    <row r="7" spans="1:6" x14ac:dyDescent="0.35">
      <c r="A7" s="2" t="s">
        <v>21</v>
      </c>
      <c r="B7" s="11">
        <v>82</v>
      </c>
      <c r="C7" s="11">
        <v>10</v>
      </c>
      <c r="D7" s="4">
        <v>0.12195121951219512</v>
      </c>
      <c r="E7" s="3">
        <v>39281850</v>
      </c>
      <c r="F7" s="3">
        <v>400315</v>
      </c>
    </row>
    <row r="8" spans="1:6" x14ac:dyDescent="0.35">
      <c r="A8" s="2" t="s">
        <v>28</v>
      </c>
      <c r="B8" s="11">
        <v>8</v>
      </c>
      <c r="C8" s="11">
        <v>2</v>
      </c>
      <c r="D8" s="4">
        <v>0.25</v>
      </c>
      <c r="E8" s="3">
        <v>903144</v>
      </c>
      <c r="F8" s="3">
        <v>7000</v>
      </c>
    </row>
    <row r="9" spans="1:6" x14ac:dyDescent="0.35">
      <c r="A9" s="2" t="s">
        <v>22</v>
      </c>
      <c r="B9" s="11">
        <v>0</v>
      </c>
      <c r="C9" s="11">
        <v>1</v>
      </c>
      <c r="D9" s="4" t="e">
        <v>#DIV/0!</v>
      </c>
      <c r="E9" s="3">
        <v>0</v>
      </c>
      <c r="F9" s="3">
        <v>187476</v>
      </c>
    </row>
    <row r="10" spans="1:6" x14ac:dyDescent="0.35">
      <c r="A10" s="2" t="s">
        <v>30</v>
      </c>
      <c r="B10" s="11">
        <v>2</v>
      </c>
      <c r="C10" s="11">
        <v>1</v>
      </c>
      <c r="D10" s="4">
        <v>0.5</v>
      </c>
      <c r="E10" s="3">
        <v>825146</v>
      </c>
      <c r="F10" s="3">
        <v>50000</v>
      </c>
    </row>
    <row r="11" spans="1:6" x14ac:dyDescent="0.35">
      <c r="A11" s="2" t="s">
        <v>31</v>
      </c>
      <c r="B11" s="11">
        <v>56</v>
      </c>
      <c r="C11" s="11">
        <v>10</v>
      </c>
      <c r="D11" s="4">
        <v>0.17857142857142858</v>
      </c>
      <c r="E11" s="3">
        <v>29253260</v>
      </c>
      <c r="F11" s="3">
        <v>3438094</v>
      </c>
    </row>
    <row r="12" spans="1:6" x14ac:dyDescent="0.35">
      <c r="A12" s="2" t="s">
        <v>32</v>
      </c>
      <c r="B12" s="11">
        <v>16</v>
      </c>
      <c r="C12" s="11">
        <v>2</v>
      </c>
      <c r="D12" s="4">
        <v>0.125</v>
      </c>
      <c r="E12" s="3">
        <v>23710767</v>
      </c>
      <c r="F12" s="3">
        <v>66107</v>
      </c>
    </row>
    <row r="13" spans="1:6" x14ac:dyDescent="0.35">
      <c r="A13" s="2" t="s">
        <v>34</v>
      </c>
      <c r="B13" s="11">
        <v>15</v>
      </c>
      <c r="C13" s="11">
        <v>6</v>
      </c>
      <c r="D13" s="4">
        <v>0.4</v>
      </c>
      <c r="E13" s="3">
        <v>4172997</v>
      </c>
      <c r="F13" s="3">
        <v>6927759</v>
      </c>
    </row>
    <row r="14" spans="1:6" x14ac:dyDescent="0.35">
      <c r="A14" s="2" t="s">
        <v>35</v>
      </c>
      <c r="B14" s="11">
        <v>10</v>
      </c>
      <c r="C14" s="11">
        <v>6</v>
      </c>
      <c r="D14" s="4">
        <v>0.6</v>
      </c>
      <c r="E14" s="3">
        <v>6454553</v>
      </c>
      <c r="F14" s="3">
        <v>934477</v>
      </c>
    </row>
    <row r="15" spans="1:6" x14ac:dyDescent="0.35">
      <c r="A15" s="2" t="s">
        <v>54</v>
      </c>
      <c r="B15" s="11">
        <v>18</v>
      </c>
      <c r="C15" s="11">
        <v>3</v>
      </c>
      <c r="D15" s="4">
        <v>0.16666666666666666</v>
      </c>
      <c r="E15" s="3">
        <v>5650174</v>
      </c>
      <c r="F15" s="3">
        <v>192096</v>
      </c>
    </row>
    <row r="16" spans="1:6" x14ac:dyDescent="0.35">
      <c r="A16" s="2" t="s">
        <v>37</v>
      </c>
      <c r="B16" s="11">
        <v>212</v>
      </c>
      <c r="C16" s="11">
        <v>43</v>
      </c>
      <c r="D16" s="4">
        <v>0.20283018867924529</v>
      </c>
      <c r="E16" s="3">
        <v>112659577</v>
      </c>
      <c r="F16" s="3">
        <v>12244324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8417-1A92-4692-B45D-94BB71FD045F}">
  <dimension ref="A1:AO21"/>
  <sheetViews>
    <sheetView tabSelected="1" topLeftCell="AB4" zoomScaleNormal="100" workbookViewId="0">
      <selection activeCell="AL30" sqref="AL30"/>
    </sheetView>
  </sheetViews>
  <sheetFormatPr defaultRowHeight="14.5" x14ac:dyDescent="0.35"/>
  <cols>
    <col min="1" max="1" width="40.7265625" bestFit="1" customWidth="1"/>
    <col min="2" max="2" width="23.7265625" bestFit="1" customWidth="1"/>
    <col min="3" max="3" width="14.36328125" customWidth="1"/>
    <col min="4" max="8" width="9.54296875" bestFit="1" customWidth="1"/>
    <col min="9" max="9" width="18" bestFit="1" customWidth="1"/>
    <col min="10" max="15" width="9.54296875" bestFit="1" customWidth="1"/>
    <col min="16" max="16" width="15.90625" bestFit="1" customWidth="1"/>
    <col min="17" max="22" width="9.54296875" bestFit="1" customWidth="1"/>
    <col min="23" max="23" width="20.81640625" bestFit="1" customWidth="1"/>
    <col min="24" max="26" width="13.54296875" bestFit="1" customWidth="1"/>
    <col min="27" max="29" width="14.54296875" bestFit="1" customWidth="1"/>
    <col min="30" max="30" width="19.36328125" bestFit="1" customWidth="1"/>
    <col min="31" max="36" width="13.54296875" bestFit="1" customWidth="1"/>
    <col min="37" max="37" width="28.6328125" bestFit="1" customWidth="1"/>
    <col min="38" max="38" width="22.7265625" bestFit="1" customWidth="1"/>
    <col min="39" max="39" width="20.81640625" bestFit="1" customWidth="1"/>
    <col min="40" max="40" width="25.6328125" bestFit="1" customWidth="1"/>
    <col min="41" max="41" width="24.08984375" bestFit="1" customWidth="1"/>
    <col min="42" max="42" width="28.6328125" bestFit="1" customWidth="1"/>
    <col min="43" max="43" width="22.7265625" bestFit="1" customWidth="1"/>
    <col min="44" max="44" width="20.81640625" bestFit="1" customWidth="1"/>
    <col min="45" max="45" width="25.6328125" bestFit="1" customWidth="1"/>
    <col min="46" max="46" width="24.08984375" bestFit="1" customWidth="1"/>
  </cols>
  <sheetData>
    <row r="1" spans="1:41" x14ac:dyDescent="0.35">
      <c r="D1" s="4"/>
      <c r="E1" s="3"/>
    </row>
    <row r="2" spans="1:41" x14ac:dyDescent="0.35">
      <c r="A2" s="1" t="s">
        <v>45</v>
      </c>
      <c r="B2" t="s">
        <v>38</v>
      </c>
      <c r="C2" t="s">
        <v>47</v>
      </c>
      <c r="D2" s="4"/>
      <c r="E2" s="3"/>
    </row>
    <row r="3" spans="1:41" x14ac:dyDescent="0.35">
      <c r="A3" s="1" t="s">
        <v>43</v>
      </c>
      <c r="B3" t="s">
        <v>38</v>
      </c>
      <c r="C3" t="s">
        <v>46</v>
      </c>
    </row>
    <row r="5" spans="1:41" x14ac:dyDescent="0.35">
      <c r="B5" s="7" t="s">
        <v>48</v>
      </c>
      <c r="C5" s="8"/>
      <c r="D5" s="7"/>
      <c r="E5" s="7"/>
      <c r="F5" s="7"/>
      <c r="G5" s="7"/>
      <c r="H5" s="7"/>
      <c r="W5" s="7"/>
      <c r="X5" s="7"/>
      <c r="Y5" s="7"/>
      <c r="Z5" s="7"/>
      <c r="AA5" s="7"/>
      <c r="AB5" s="7"/>
      <c r="AC5" s="7"/>
    </row>
    <row r="6" spans="1:41" x14ac:dyDescent="0.35">
      <c r="B6" s="7" t="s">
        <v>39</v>
      </c>
      <c r="C6" s="7"/>
      <c r="D6" s="7"/>
      <c r="E6" s="7"/>
      <c r="F6" s="7"/>
      <c r="G6" s="7"/>
      <c r="H6" s="7"/>
      <c r="I6" t="s">
        <v>40</v>
      </c>
      <c r="P6" s="4" t="s">
        <v>44</v>
      </c>
      <c r="Q6" s="4"/>
      <c r="R6" s="4"/>
      <c r="S6" s="4"/>
      <c r="T6" s="4"/>
      <c r="U6" s="4"/>
      <c r="V6" s="4"/>
      <c r="W6" s="9" t="s">
        <v>41</v>
      </c>
      <c r="X6" s="9"/>
      <c r="Y6" s="9"/>
      <c r="Z6" s="9"/>
      <c r="AA6" s="9"/>
      <c r="AB6" s="9"/>
      <c r="AC6" s="9"/>
      <c r="AD6" s="3" t="s">
        <v>42</v>
      </c>
      <c r="AE6" s="3"/>
      <c r="AF6" s="3"/>
      <c r="AG6" s="3"/>
      <c r="AH6" s="3"/>
      <c r="AI6" s="3"/>
      <c r="AJ6" s="3"/>
      <c r="AK6" t="s">
        <v>49</v>
      </c>
      <c r="AL6" t="s">
        <v>50</v>
      </c>
      <c r="AM6" t="s">
        <v>51</v>
      </c>
      <c r="AN6" t="s">
        <v>52</v>
      </c>
      <c r="AO6" t="s">
        <v>53</v>
      </c>
    </row>
    <row r="7" spans="1:41" x14ac:dyDescent="0.35">
      <c r="A7" s="1" t="s">
        <v>0</v>
      </c>
      <c r="B7" s="7" t="s">
        <v>10</v>
      </c>
      <c r="C7" s="7" t="s">
        <v>18</v>
      </c>
      <c r="D7" s="7" t="s">
        <v>14</v>
      </c>
      <c r="E7" s="7" t="s">
        <v>19</v>
      </c>
      <c r="F7" s="7" t="s">
        <v>16</v>
      </c>
      <c r="G7" s="7" t="s">
        <v>20</v>
      </c>
      <c r="H7" s="7" t="s">
        <v>17</v>
      </c>
      <c r="I7" t="s">
        <v>10</v>
      </c>
      <c r="J7" t="s">
        <v>18</v>
      </c>
      <c r="K7" t="s">
        <v>14</v>
      </c>
      <c r="L7" t="s">
        <v>19</v>
      </c>
      <c r="M7" t="s">
        <v>16</v>
      </c>
      <c r="N7" t="s">
        <v>20</v>
      </c>
      <c r="O7" t="s">
        <v>17</v>
      </c>
      <c r="P7" t="s">
        <v>10</v>
      </c>
      <c r="Q7" t="s">
        <v>18</v>
      </c>
      <c r="R7" t="s">
        <v>14</v>
      </c>
      <c r="S7" t="s">
        <v>19</v>
      </c>
      <c r="T7" t="s">
        <v>16</v>
      </c>
      <c r="U7" t="s">
        <v>20</v>
      </c>
      <c r="V7" t="s">
        <v>17</v>
      </c>
      <c r="W7" s="7" t="s">
        <v>10</v>
      </c>
      <c r="X7" s="7" t="s">
        <v>18</v>
      </c>
      <c r="Y7" s="7" t="s">
        <v>14</v>
      </c>
      <c r="Z7" s="7" t="s">
        <v>19</v>
      </c>
      <c r="AA7" s="7" t="s">
        <v>16</v>
      </c>
      <c r="AB7" s="7" t="s">
        <v>20</v>
      </c>
      <c r="AC7" s="7" t="s">
        <v>17</v>
      </c>
      <c r="AD7" t="s">
        <v>10</v>
      </c>
      <c r="AE7" t="s">
        <v>18</v>
      </c>
      <c r="AF7" t="s">
        <v>14</v>
      </c>
      <c r="AG7" t="s">
        <v>19</v>
      </c>
      <c r="AH7" t="s">
        <v>16</v>
      </c>
      <c r="AI7" t="s">
        <v>20</v>
      </c>
      <c r="AJ7" t="s">
        <v>17</v>
      </c>
    </row>
    <row r="8" spans="1:41" x14ac:dyDescent="0.35">
      <c r="A8" s="2" t="s">
        <v>9</v>
      </c>
      <c r="B8" s="13">
        <v>2</v>
      </c>
      <c r="C8" s="13">
        <v>1</v>
      </c>
      <c r="D8" s="13">
        <v>4</v>
      </c>
      <c r="E8" s="13">
        <v>3</v>
      </c>
      <c r="F8" s="13">
        <v>6</v>
      </c>
      <c r="G8" s="13">
        <v>5</v>
      </c>
      <c r="H8" s="13">
        <v>7</v>
      </c>
      <c r="I8" s="12">
        <v>2</v>
      </c>
      <c r="J8" s="12">
        <v>2</v>
      </c>
      <c r="K8" s="12">
        <v>3</v>
      </c>
      <c r="L8" s="12">
        <v>3</v>
      </c>
      <c r="M8" s="12">
        <v>0</v>
      </c>
      <c r="N8" s="12">
        <v>2</v>
      </c>
      <c r="O8" s="12">
        <v>1</v>
      </c>
      <c r="P8" s="4">
        <v>1</v>
      </c>
      <c r="Q8" s="4">
        <v>2</v>
      </c>
      <c r="R8" s="4">
        <v>0.75</v>
      </c>
      <c r="S8" s="4">
        <v>1</v>
      </c>
      <c r="T8" s="4">
        <v>0</v>
      </c>
      <c r="U8" s="4">
        <v>0.4</v>
      </c>
      <c r="V8" s="4">
        <v>0.14285714285714285</v>
      </c>
      <c r="W8" s="9">
        <v>271100</v>
      </c>
      <c r="X8" s="9">
        <v>234908</v>
      </c>
      <c r="Y8" s="9">
        <v>2330630</v>
      </c>
      <c r="Z8" s="9">
        <v>262570</v>
      </c>
      <c r="AA8" s="9">
        <v>1219803</v>
      </c>
      <c r="AB8" s="9">
        <v>2407686</v>
      </c>
      <c r="AC8" s="9">
        <v>34167819</v>
      </c>
      <c r="AD8" s="10">
        <v>271100</v>
      </c>
      <c r="AE8" s="10">
        <v>28142468</v>
      </c>
      <c r="AF8" s="10">
        <v>562680</v>
      </c>
      <c r="AG8" s="10">
        <v>1812985</v>
      </c>
      <c r="AH8" s="10">
        <v>0</v>
      </c>
      <c r="AI8" s="10">
        <v>41000</v>
      </c>
      <c r="AJ8" s="10">
        <v>149939</v>
      </c>
      <c r="AK8" s="11">
        <v>28</v>
      </c>
      <c r="AL8" s="11">
        <v>13</v>
      </c>
      <c r="AM8" s="4">
        <v>0.4642857142857143</v>
      </c>
      <c r="AN8" s="3">
        <v>40894516</v>
      </c>
      <c r="AO8" s="3">
        <v>30980172</v>
      </c>
    </row>
    <row r="9" spans="1:41" x14ac:dyDescent="0.35">
      <c r="A9" s="2" t="s">
        <v>21</v>
      </c>
      <c r="B9" s="13">
        <v>84</v>
      </c>
      <c r="C9" s="13">
        <v>35</v>
      </c>
      <c r="D9" s="13">
        <v>43</v>
      </c>
      <c r="E9" s="13">
        <v>42</v>
      </c>
      <c r="F9" s="13">
        <v>97</v>
      </c>
      <c r="G9" s="13">
        <v>82</v>
      </c>
      <c r="H9" s="13">
        <v>45</v>
      </c>
      <c r="I9" s="12">
        <v>53</v>
      </c>
      <c r="J9" s="12">
        <v>49</v>
      </c>
      <c r="K9" s="12">
        <v>16</v>
      </c>
      <c r="L9" s="12">
        <v>17</v>
      </c>
      <c r="M9" s="12">
        <v>26</v>
      </c>
      <c r="N9" s="12">
        <v>10</v>
      </c>
      <c r="O9" s="12">
        <v>25</v>
      </c>
      <c r="P9" s="4">
        <v>0.63095238095238093</v>
      </c>
      <c r="Q9" s="4">
        <v>1.4</v>
      </c>
      <c r="R9" s="4">
        <v>0.37209302325581395</v>
      </c>
      <c r="S9" s="4">
        <v>0.40476190476190477</v>
      </c>
      <c r="T9" s="4">
        <v>0.26804123711340205</v>
      </c>
      <c r="U9" s="4">
        <v>0.12195121951219512</v>
      </c>
      <c r="V9" s="4">
        <v>0.55555555555555558</v>
      </c>
      <c r="W9" s="9">
        <v>35180586</v>
      </c>
      <c r="X9" s="9">
        <v>13694616</v>
      </c>
      <c r="Y9" s="9">
        <v>13624315</v>
      </c>
      <c r="Z9" s="9">
        <v>18329264</v>
      </c>
      <c r="AA9" s="9">
        <v>27210503</v>
      </c>
      <c r="AB9" s="9">
        <v>39281850</v>
      </c>
      <c r="AC9" s="9">
        <v>25564940</v>
      </c>
      <c r="AD9" s="10">
        <v>20773077</v>
      </c>
      <c r="AE9" s="10">
        <v>12849228</v>
      </c>
      <c r="AF9" s="10">
        <v>5482857</v>
      </c>
      <c r="AG9" s="10">
        <v>5168982</v>
      </c>
      <c r="AH9" s="10">
        <v>6893544</v>
      </c>
      <c r="AI9" s="10">
        <v>400315</v>
      </c>
      <c r="AJ9" s="10">
        <v>1998747</v>
      </c>
      <c r="AK9" s="11">
        <v>428</v>
      </c>
      <c r="AL9" s="11">
        <v>196</v>
      </c>
      <c r="AM9" s="4">
        <v>0.45794392523364486</v>
      </c>
      <c r="AN9" s="3">
        <v>172886074</v>
      </c>
      <c r="AO9" s="3">
        <v>53566750</v>
      </c>
    </row>
    <row r="10" spans="1:41" x14ac:dyDescent="0.35">
      <c r="A10" s="2" t="s">
        <v>28</v>
      </c>
      <c r="B10" s="13">
        <v>14</v>
      </c>
      <c r="C10" s="13">
        <v>6</v>
      </c>
      <c r="D10" s="13">
        <v>5</v>
      </c>
      <c r="E10" s="13">
        <v>3</v>
      </c>
      <c r="F10" s="13">
        <v>15</v>
      </c>
      <c r="G10" s="13">
        <v>8</v>
      </c>
      <c r="H10" s="13">
        <v>8</v>
      </c>
      <c r="I10" s="12">
        <v>7</v>
      </c>
      <c r="J10" s="12">
        <v>11</v>
      </c>
      <c r="K10" s="12">
        <v>4</v>
      </c>
      <c r="L10" s="12">
        <v>1</v>
      </c>
      <c r="M10" s="12">
        <v>5</v>
      </c>
      <c r="N10" s="12">
        <v>2</v>
      </c>
      <c r="O10" s="12">
        <v>3</v>
      </c>
      <c r="P10" s="4">
        <v>0.5</v>
      </c>
      <c r="Q10" s="4">
        <v>1.8333333333333333</v>
      </c>
      <c r="R10" s="4">
        <v>0.8</v>
      </c>
      <c r="S10" s="4">
        <v>0.33333333333333331</v>
      </c>
      <c r="T10" s="4">
        <v>0.33333333333333331</v>
      </c>
      <c r="U10" s="4">
        <v>0.25</v>
      </c>
      <c r="V10" s="4">
        <v>0.375</v>
      </c>
      <c r="W10" s="9">
        <v>2855654</v>
      </c>
      <c r="X10" s="9">
        <v>1450548</v>
      </c>
      <c r="Y10" s="9">
        <v>393964</v>
      </c>
      <c r="Z10" s="9">
        <v>189333</v>
      </c>
      <c r="AA10" s="9">
        <v>7056853</v>
      </c>
      <c r="AB10" s="9">
        <v>903144</v>
      </c>
      <c r="AC10" s="9">
        <v>1867902</v>
      </c>
      <c r="AD10" s="10">
        <v>2494527</v>
      </c>
      <c r="AE10" s="10">
        <v>896707</v>
      </c>
      <c r="AF10" s="10">
        <v>667826</v>
      </c>
      <c r="AG10" s="10">
        <v>54000</v>
      </c>
      <c r="AH10" s="10">
        <v>886500</v>
      </c>
      <c r="AI10" s="10">
        <v>7000</v>
      </c>
      <c r="AJ10" s="10">
        <v>5066500</v>
      </c>
      <c r="AK10" s="11">
        <v>59</v>
      </c>
      <c r="AL10" s="11">
        <v>33</v>
      </c>
      <c r="AM10" s="4">
        <v>0.55932203389830504</v>
      </c>
      <c r="AN10" s="3">
        <v>14717398</v>
      </c>
      <c r="AO10" s="3">
        <v>10073060</v>
      </c>
    </row>
    <row r="11" spans="1:41" x14ac:dyDescent="0.35">
      <c r="A11" s="2" t="s">
        <v>22</v>
      </c>
      <c r="B11" s="13">
        <v>4</v>
      </c>
      <c r="C11" s="13">
        <v>3</v>
      </c>
      <c r="D11" s="13">
        <v>9</v>
      </c>
      <c r="E11" s="13">
        <v>1</v>
      </c>
      <c r="F11" s="13">
        <v>6</v>
      </c>
      <c r="G11" s="13">
        <v>0</v>
      </c>
      <c r="H11" s="13">
        <v>3</v>
      </c>
      <c r="I11" s="12">
        <v>2</v>
      </c>
      <c r="J11" s="12">
        <v>5</v>
      </c>
      <c r="K11" s="12">
        <v>5</v>
      </c>
      <c r="L11" s="12">
        <v>3</v>
      </c>
      <c r="M11" s="12">
        <v>6</v>
      </c>
      <c r="N11" s="12">
        <v>1</v>
      </c>
      <c r="O11" s="12">
        <v>1</v>
      </c>
      <c r="P11" s="4">
        <v>0.5</v>
      </c>
      <c r="Q11" s="4">
        <v>1.6666666666666667</v>
      </c>
      <c r="R11" s="4">
        <v>0.55555555555555558</v>
      </c>
      <c r="S11" s="4">
        <v>3</v>
      </c>
      <c r="T11" s="4">
        <v>1</v>
      </c>
      <c r="U11" s="4" t="e">
        <v>#DIV/0!</v>
      </c>
      <c r="V11" s="4">
        <v>0.33333333333333331</v>
      </c>
      <c r="W11" s="9">
        <v>671849</v>
      </c>
      <c r="X11" s="9">
        <v>190308</v>
      </c>
      <c r="Y11" s="9">
        <v>1005242</v>
      </c>
      <c r="Z11" s="9">
        <v>187476</v>
      </c>
      <c r="AA11" s="9">
        <v>489439</v>
      </c>
      <c r="AB11" s="9">
        <v>0</v>
      </c>
      <c r="AC11" s="9">
        <v>26801</v>
      </c>
      <c r="AD11" s="10">
        <v>200276</v>
      </c>
      <c r="AE11" s="10">
        <v>162389</v>
      </c>
      <c r="AF11" s="10">
        <v>107700</v>
      </c>
      <c r="AG11" s="10">
        <v>134840</v>
      </c>
      <c r="AH11" s="10">
        <v>988509</v>
      </c>
      <c r="AI11" s="10">
        <v>187476</v>
      </c>
      <c r="AJ11" s="10">
        <v>6700</v>
      </c>
      <c r="AK11" s="11">
        <v>26</v>
      </c>
      <c r="AL11" s="11">
        <v>23</v>
      </c>
      <c r="AM11" s="4">
        <v>0.88461538461538458</v>
      </c>
      <c r="AN11" s="3">
        <v>2571115</v>
      </c>
      <c r="AO11" s="3">
        <v>1787890</v>
      </c>
    </row>
    <row r="12" spans="1:41" x14ac:dyDescent="0.35">
      <c r="A12" s="2" t="s">
        <v>29</v>
      </c>
      <c r="B12" s="13">
        <v>2</v>
      </c>
      <c r="C12" s="13"/>
      <c r="D12" s="13">
        <v>5</v>
      </c>
      <c r="E12" s="13"/>
      <c r="F12" s="13">
        <v>1</v>
      </c>
      <c r="G12" s="13"/>
      <c r="H12" s="13">
        <v>2</v>
      </c>
      <c r="I12" s="12">
        <v>2</v>
      </c>
      <c r="J12" s="12"/>
      <c r="K12" s="12">
        <v>5</v>
      </c>
      <c r="L12" s="12"/>
      <c r="M12" s="12">
        <v>1</v>
      </c>
      <c r="N12" s="12"/>
      <c r="O12" s="12">
        <v>0</v>
      </c>
      <c r="P12" s="4">
        <v>1</v>
      </c>
      <c r="Q12" s="4" t="e">
        <v>#DIV/0!</v>
      </c>
      <c r="R12" s="4">
        <v>1</v>
      </c>
      <c r="S12" s="4" t="e">
        <v>#DIV/0!</v>
      </c>
      <c r="T12" s="4">
        <v>1</v>
      </c>
      <c r="U12" s="4" t="e">
        <v>#DIV/0!</v>
      </c>
      <c r="V12" s="4">
        <v>0</v>
      </c>
      <c r="W12" s="9">
        <v>4380082</v>
      </c>
      <c r="X12" s="9"/>
      <c r="Y12" s="9">
        <v>666052</v>
      </c>
      <c r="Z12" s="9"/>
      <c r="AA12" s="9">
        <v>305</v>
      </c>
      <c r="AB12" s="9"/>
      <c r="AC12" s="9">
        <v>3002705</v>
      </c>
      <c r="AD12" s="10">
        <v>4380082</v>
      </c>
      <c r="AE12" s="10"/>
      <c r="AF12" s="10">
        <v>666052</v>
      </c>
      <c r="AG12" s="10"/>
      <c r="AH12" s="10">
        <v>305</v>
      </c>
      <c r="AI12" s="10"/>
      <c r="AJ12" s="10">
        <v>0</v>
      </c>
      <c r="AK12" s="11">
        <v>10</v>
      </c>
      <c r="AL12" s="11">
        <v>8</v>
      </c>
      <c r="AM12" s="4">
        <v>0.8</v>
      </c>
      <c r="AN12" s="3">
        <v>8049144</v>
      </c>
      <c r="AO12" s="3">
        <v>5046439</v>
      </c>
    </row>
    <row r="13" spans="1:41" x14ac:dyDescent="0.35">
      <c r="A13" s="2" t="s">
        <v>30</v>
      </c>
      <c r="B13" s="13">
        <v>3</v>
      </c>
      <c r="C13" s="13">
        <v>4</v>
      </c>
      <c r="D13" s="13">
        <v>3</v>
      </c>
      <c r="E13" s="13">
        <v>4</v>
      </c>
      <c r="F13" s="13"/>
      <c r="G13" s="13">
        <v>2</v>
      </c>
      <c r="H13" s="13">
        <v>3</v>
      </c>
      <c r="I13" s="12">
        <v>1</v>
      </c>
      <c r="J13" s="12">
        <v>4</v>
      </c>
      <c r="K13" s="12">
        <v>0</v>
      </c>
      <c r="L13" s="12">
        <v>1</v>
      </c>
      <c r="M13" s="12"/>
      <c r="N13" s="12">
        <v>1</v>
      </c>
      <c r="O13" s="12">
        <v>1</v>
      </c>
      <c r="P13" s="4">
        <v>0.33333333333333331</v>
      </c>
      <c r="Q13" s="4">
        <v>1</v>
      </c>
      <c r="R13" s="4">
        <v>0</v>
      </c>
      <c r="S13" s="4">
        <v>0.25</v>
      </c>
      <c r="T13" s="4" t="e">
        <v>#DIV/0!</v>
      </c>
      <c r="U13" s="4">
        <v>0.5</v>
      </c>
      <c r="V13" s="4">
        <v>0.33333333333333331</v>
      </c>
      <c r="W13" s="9">
        <v>362235</v>
      </c>
      <c r="X13" s="9">
        <v>774916</v>
      </c>
      <c r="Y13" s="9">
        <v>2922147</v>
      </c>
      <c r="Z13" s="9">
        <v>2604768</v>
      </c>
      <c r="AA13" s="9"/>
      <c r="AB13" s="9">
        <v>825146</v>
      </c>
      <c r="AC13" s="9">
        <v>411362</v>
      </c>
      <c r="AD13" s="10">
        <v>16800</v>
      </c>
      <c r="AE13" s="10">
        <v>742797</v>
      </c>
      <c r="AF13" s="10">
        <v>0</v>
      </c>
      <c r="AG13" s="10">
        <v>95000</v>
      </c>
      <c r="AH13" s="10"/>
      <c r="AI13" s="10">
        <v>50000</v>
      </c>
      <c r="AJ13" s="10">
        <v>94000</v>
      </c>
      <c r="AK13" s="11">
        <v>19</v>
      </c>
      <c r="AL13" s="11">
        <v>8</v>
      </c>
      <c r="AM13" s="4">
        <v>0.42105263157894735</v>
      </c>
      <c r="AN13" s="3">
        <v>7900574</v>
      </c>
      <c r="AO13" s="3">
        <v>998597</v>
      </c>
    </row>
    <row r="14" spans="1:41" x14ac:dyDescent="0.35">
      <c r="A14" s="2" t="s">
        <v>31</v>
      </c>
      <c r="B14" s="13">
        <v>72</v>
      </c>
      <c r="C14" s="13">
        <v>42</v>
      </c>
      <c r="D14" s="13">
        <v>56</v>
      </c>
      <c r="E14" s="13">
        <v>60</v>
      </c>
      <c r="F14" s="13">
        <v>88</v>
      </c>
      <c r="G14" s="13">
        <v>56</v>
      </c>
      <c r="H14" s="13">
        <v>47</v>
      </c>
      <c r="I14" s="12">
        <v>24</v>
      </c>
      <c r="J14" s="12">
        <v>34</v>
      </c>
      <c r="K14" s="12">
        <v>11</v>
      </c>
      <c r="L14" s="12">
        <v>14</v>
      </c>
      <c r="M14" s="12">
        <v>9</v>
      </c>
      <c r="N14" s="12">
        <v>10</v>
      </c>
      <c r="O14" s="12">
        <v>10</v>
      </c>
      <c r="P14" s="4">
        <v>0.33333333333333331</v>
      </c>
      <c r="Q14" s="4">
        <v>0.80952380952380953</v>
      </c>
      <c r="R14" s="4">
        <v>0.19642857142857142</v>
      </c>
      <c r="S14" s="4">
        <v>0.23333333333333334</v>
      </c>
      <c r="T14" s="4">
        <v>0.10227272727272728</v>
      </c>
      <c r="U14" s="4">
        <v>0.17857142857142858</v>
      </c>
      <c r="V14" s="4">
        <v>0.21276595744680851</v>
      </c>
      <c r="W14" s="9">
        <v>26376945</v>
      </c>
      <c r="X14" s="9">
        <v>15911194</v>
      </c>
      <c r="Y14" s="9">
        <v>24772648</v>
      </c>
      <c r="Z14" s="9">
        <v>26624374</v>
      </c>
      <c r="AA14" s="9">
        <v>41866668</v>
      </c>
      <c r="AB14" s="9">
        <v>29253260</v>
      </c>
      <c r="AC14" s="9">
        <v>17332009</v>
      </c>
      <c r="AD14" s="10">
        <v>7075544</v>
      </c>
      <c r="AE14" s="10">
        <v>10679548</v>
      </c>
      <c r="AF14" s="10">
        <v>4697213</v>
      </c>
      <c r="AG14" s="10">
        <v>3102529</v>
      </c>
      <c r="AH14" s="10">
        <v>2946495</v>
      </c>
      <c r="AI14" s="10">
        <v>3438094</v>
      </c>
      <c r="AJ14" s="10">
        <v>1203595</v>
      </c>
      <c r="AK14" s="11">
        <v>421</v>
      </c>
      <c r="AL14" s="11">
        <v>112</v>
      </c>
      <c r="AM14" s="4">
        <v>0.26603325415676959</v>
      </c>
      <c r="AN14" s="3">
        <v>182137098</v>
      </c>
      <c r="AO14" s="3">
        <v>33143018</v>
      </c>
    </row>
    <row r="15" spans="1:41" x14ac:dyDescent="0.35">
      <c r="A15" s="2" t="s">
        <v>32</v>
      </c>
      <c r="B15" s="13">
        <v>16</v>
      </c>
      <c r="C15" s="13">
        <v>12</v>
      </c>
      <c r="D15" s="13">
        <v>11</v>
      </c>
      <c r="E15" s="13">
        <v>10</v>
      </c>
      <c r="F15" s="13">
        <v>27</v>
      </c>
      <c r="G15" s="13">
        <v>16</v>
      </c>
      <c r="H15" s="13">
        <v>10</v>
      </c>
      <c r="I15" s="12">
        <v>4</v>
      </c>
      <c r="J15" s="12">
        <v>8</v>
      </c>
      <c r="K15" s="12">
        <v>0</v>
      </c>
      <c r="L15" s="12">
        <v>8</v>
      </c>
      <c r="M15" s="12">
        <v>8</v>
      </c>
      <c r="N15" s="12">
        <v>2</v>
      </c>
      <c r="O15" s="12">
        <v>3</v>
      </c>
      <c r="P15" s="4">
        <v>0.25</v>
      </c>
      <c r="Q15" s="4">
        <v>0.66666666666666663</v>
      </c>
      <c r="R15" s="4">
        <v>0</v>
      </c>
      <c r="S15" s="4">
        <v>0.8</v>
      </c>
      <c r="T15" s="4">
        <v>0.29629629629629628</v>
      </c>
      <c r="U15" s="4">
        <v>0.125</v>
      </c>
      <c r="V15" s="4">
        <v>0.3</v>
      </c>
      <c r="W15" s="9">
        <v>18100531</v>
      </c>
      <c r="X15" s="9">
        <v>4926601</v>
      </c>
      <c r="Y15" s="9">
        <v>22585068</v>
      </c>
      <c r="Z15" s="9">
        <v>1993515</v>
      </c>
      <c r="AA15" s="9">
        <v>3102021</v>
      </c>
      <c r="AB15" s="9">
        <v>23710767</v>
      </c>
      <c r="AC15" s="9">
        <v>5121168</v>
      </c>
      <c r="AD15" s="10">
        <v>811438</v>
      </c>
      <c r="AE15" s="10">
        <v>8030143</v>
      </c>
      <c r="AF15" s="10">
        <v>0</v>
      </c>
      <c r="AG15" s="10">
        <v>437019</v>
      </c>
      <c r="AH15" s="10">
        <v>428801</v>
      </c>
      <c r="AI15" s="10">
        <v>66107</v>
      </c>
      <c r="AJ15" s="10">
        <v>77928</v>
      </c>
      <c r="AK15" s="11">
        <v>102</v>
      </c>
      <c r="AL15" s="11">
        <v>33</v>
      </c>
      <c r="AM15" s="4">
        <v>0.3235294117647059</v>
      </c>
      <c r="AN15" s="3">
        <v>79539671</v>
      </c>
      <c r="AO15" s="3">
        <v>9851436</v>
      </c>
    </row>
    <row r="16" spans="1:41" x14ac:dyDescent="0.35">
      <c r="A16" s="2" t="s">
        <v>33</v>
      </c>
      <c r="B16" s="13"/>
      <c r="C16" s="13">
        <v>1</v>
      </c>
      <c r="D16" s="13"/>
      <c r="E16" s="13"/>
      <c r="F16" s="13"/>
      <c r="G16" s="13"/>
      <c r="H16" s="13"/>
      <c r="I16" s="12"/>
      <c r="J16" s="12">
        <v>1</v>
      </c>
      <c r="K16" s="12"/>
      <c r="L16" s="12"/>
      <c r="M16" s="12"/>
      <c r="N16" s="12"/>
      <c r="O16" s="12"/>
      <c r="P16" s="4" t="e">
        <v>#DIV/0!</v>
      </c>
      <c r="Q16" s="4">
        <v>1</v>
      </c>
      <c r="R16" s="4" t="e">
        <v>#DIV/0!</v>
      </c>
      <c r="S16" s="4" t="e">
        <v>#DIV/0!</v>
      </c>
      <c r="T16" s="4" t="e">
        <v>#DIV/0!</v>
      </c>
      <c r="U16" s="4" t="e">
        <v>#DIV/0!</v>
      </c>
      <c r="V16" s="4" t="e">
        <v>#DIV/0!</v>
      </c>
      <c r="W16" s="9"/>
      <c r="X16" s="9">
        <v>15000</v>
      </c>
      <c r="Y16" s="9"/>
      <c r="Z16" s="9"/>
      <c r="AA16" s="9"/>
      <c r="AB16" s="9"/>
      <c r="AC16" s="9"/>
      <c r="AD16" s="10"/>
      <c r="AE16" s="10">
        <v>15000</v>
      </c>
      <c r="AF16" s="10"/>
      <c r="AG16" s="10"/>
      <c r="AH16" s="10"/>
      <c r="AI16" s="10"/>
      <c r="AJ16" s="10"/>
      <c r="AK16" s="11">
        <v>1</v>
      </c>
      <c r="AL16" s="11">
        <v>1</v>
      </c>
      <c r="AM16" s="4">
        <v>1</v>
      </c>
      <c r="AN16" s="3">
        <v>15000</v>
      </c>
      <c r="AO16" s="3">
        <v>15000</v>
      </c>
    </row>
    <row r="17" spans="1:41" x14ac:dyDescent="0.35">
      <c r="A17" s="2" t="s">
        <v>34</v>
      </c>
      <c r="B17" s="13">
        <v>38</v>
      </c>
      <c r="C17" s="13">
        <v>18</v>
      </c>
      <c r="D17" s="13">
        <v>16</v>
      </c>
      <c r="E17" s="13">
        <v>10</v>
      </c>
      <c r="F17" s="13">
        <v>38</v>
      </c>
      <c r="G17" s="13">
        <v>15</v>
      </c>
      <c r="H17" s="13">
        <v>23</v>
      </c>
      <c r="I17" s="12">
        <v>24</v>
      </c>
      <c r="J17" s="12">
        <v>22</v>
      </c>
      <c r="K17" s="12">
        <v>13</v>
      </c>
      <c r="L17" s="12">
        <v>6</v>
      </c>
      <c r="M17" s="12">
        <v>7</v>
      </c>
      <c r="N17" s="12">
        <v>6</v>
      </c>
      <c r="O17" s="12">
        <v>18</v>
      </c>
      <c r="P17" s="4">
        <v>0.63157894736842102</v>
      </c>
      <c r="Q17" s="4">
        <v>1.2222222222222223</v>
      </c>
      <c r="R17" s="4">
        <v>0.8125</v>
      </c>
      <c r="S17" s="4">
        <v>0.6</v>
      </c>
      <c r="T17" s="4">
        <v>0.18421052631578946</v>
      </c>
      <c r="U17" s="4">
        <v>0.4</v>
      </c>
      <c r="V17" s="4">
        <v>0.78260869565217395</v>
      </c>
      <c r="W17" s="9">
        <v>14657352</v>
      </c>
      <c r="X17" s="9">
        <v>17650955</v>
      </c>
      <c r="Y17" s="9">
        <v>8826975</v>
      </c>
      <c r="Z17" s="9">
        <v>3121378</v>
      </c>
      <c r="AA17" s="9">
        <v>25721669</v>
      </c>
      <c r="AB17" s="9">
        <v>4172997</v>
      </c>
      <c r="AC17" s="9">
        <v>7995714</v>
      </c>
      <c r="AD17" s="10">
        <v>4931839</v>
      </c>
      <c r="AE17" s="10">
        <v>20416101</v>
      </c>
      <c r="AF17" s="10">
        <v>9917803</v>
      </c>
      <c r="AG17" s="10">
        <v>1151404</v>
      </c>
      <c r="AH17" s="10">
        <v>2488680</v>
      </c>
      <c r="AI17" s="10">
        <v>6927759</v>
      </c>
      <c r="AJ17" s="10">
        <v>2503086</v>
      </c>
      <c r="AK17" s="11">
        <v>158</v>
      </c>
      <c r="AL17" s="11">
        <v>96</v>
      </c>
      <c r="AM17" s="4">
        <v>0.60759493670886078</v>
      </c>
      <c r="AN17" s="3">
        <v>82147040</v>
      </c>
      <c r="AO17" s="3">
        <v>48336672</v>
      </c>
    </row>
    <row r="18" spans="1:41" x14ac:dyDescent="0.35">
      <c r="A18" s="2" t="s">
        <v>35</v>
      </c>
      <c r="B18" s="13">
        <v>9</v>
      </c>
      <c r="C18" s="13">
        <v>7</v>
      </c>
      <c r="D18" s="13">
        <v>8</v>
      </c>
      <c r="E18" s="13">
        <v>7</v>
      </c>
      <c r="F18" s="13">
        <v>11</v>
      </c>
      <c r="G18" s="13">
        <v>10</v>
      </c>
      <c r="H18" s="13">
        <v>7</v>
      </c>
      <c r="I18" s="12">
        <v>4</v>
      </c>
      <c r="J18" s="12">
        <v>6</v>
      </c>
      <c r="K18" s="12">
        <v>3</v>
      </c>
      <c r="L18" s="12">
        <v>7</v>
      </c>
      <c r="M18" s="12">
        <v>2</v>
      </c>
      <c r="N18" s="12">
        <v>6</v>
      </c>
      <c r="O18" s="12">
        <v>3</v>
      </c>
      <c r="P18" s="4">
        <v>0.44444444444444442</v>
      </c>
      <c r="Q18" s="4">
        <v>0.8571428571428571</v>
      </c>
      <c r="R18" s="4">
        <v>0.375</v>
      </c>
      <c r="S18" s="4">
        <v>1</v>
      </c>
      <c r="T18" s="4">
        <v>0.18181818181818182</v>
      </c>
      <c r="U18" s="4">
        <v>0.6</v>
      </c>
      <c r="V18" s="4">
        <v>0.42857142857142855</v>
      </c>
      <c r="W18" s="9">
        <v>21264279</v>
      </c>
      <c r="X18" s="9">
        <v>4698009</v>
      </c>
      <c r="Y18" s="9">
        <v>13941664</v>
      </c>
      <c r="Z18" s="9">
        <v>20629458</v>
      </c>
      <c r="AA18" s="9">
        <v>11764417</v>
      </c>
      <c r="AB18" s="9">
        <v>6454553</v>
      </c>
      <c r="AC18" s="9">
        <v>13293342</v>
      </c>
      <c r="AD18" s="10">
        <v>498011</v>
      </c>
      <c r="AE18" s="10">
        <v>12745996</v>
      </c>
      <c r="AF18" s="10">
        <v>610104</v>
      </c>
      <c r="AG18" s="10">
        <v>817051</v>
      </c>
      <c r="AH18" s="10">
        <v>1603801</v>
      </c>
      <c r="AI18" s="10">
        <v>934477</v>
      </c>
      <c r="AJ18" s="10">
        <v>13457446</v>
      </c>
      <c r="AK18" s="11">
        <v>59</v>
      </c>
      <c r="AL18" s="11">
        <v>31</v>
      </c>
      <c r="AM18" s="4">
        <v>0.52542372881355937</v>
      </c>
      <c r="AN18" s="3">
        <v>92045722</v>
      </c>
      <c r="AO18" s="3">
        <v>30666886</v>
      </c>
    </row>
    <row r="19" spans="1:41" x14ac:dyDescent="0.35">
      <c r="A19" s="2" t="s">
        <v>36</v>
      </c>
      <c r="B19" s="13"/>
      <c r="C19" s="13"/>
      <c r="D19" s="13"/>
      <c r="E19" s="13"/>
      <c r="F19" s="13"/>
      <c r="G19" s="13"/>
      <c r="H19" s="13">
        <v>1</v>
      </c>
      <c r="I19" s="12"/>
      <c r="J19" s="12"/>
      <c r="K19" s="12"/>
      <c r="L19" s="12"/>
      <c r="M19" s="12"/>
      <c r="N19" s="12"/>
      <c r="O19" s="12">
        <v>0</v>
      </c>
      <c r="P19" s="4" t="e">
        <v>#DIV/0!</v>
      </c>
      <c r="Q19" s="4" t="e">
        <v>#DIV/0!</v>
      </c>
      <c r="R19" s="4" t="e">
        <v>#DIV/0!</v>
      </c>
      <c r="S19" s="4" t="e">
        <v>#DIV/0!</v>
      </c>
      <c r="T19" s="4" t="e">
        <v>#DIV/0!</v>
      </c>
      <c r="U19" s="4" t="e">
        <v>#DIV/0!</v>
      </c>
      <c r="V19" s="4">
        <v>0</v>
      </c>
      <c r="W19" s="9"/>
      <c r="X19" s="9"/>
      <c r="Y19" s="9"/>
      <c r="Z19" s="9"/>
      <c r="AA19" s="9"/>
      <c r="AB19" s="9"/>
      <c r="AC19" s="9">
        <v>520250</v>
      </c>
      <c r="AD19" s="10"/>
      <c r="AE19" s="10"/>
      <c r="AF19" s="10"/>
      <c r="AG19" s="10"/>
      <c r="AH19" s="10"/>
      <c r="AI19" s="10"/>
      <c r="AJ19" s="10">
        <v>0</v>
      </c>
      <c r="AK19" s="11">
        <v>1</v>
      </c>
      <c r="AL19" s="11">
        <v>0</v>
      </c>
      <c r="AM19" s="4">
        <v>0</v>
      </c>
      <c r="AN19" s="3">
        <v>520250</v>
      </c>
      <c r="AO19" s="3">
        <v>0</v>
      </c>
    </row>
    <row r="20" spans="1:41" x14ac:dyDescent="0.35">
      <c r="A20" s="2" t="s">
        <v>54</v>
      </c>
      <c r="B20" s="13">
        <v>15</v>
      </c>
      <c r="C20" s="13">
        <v>7</v>
      </c>
      <c r="D20" s="13">
        <v>12</v>
      </c>
      <c r="E20" s="13">
        <v>6</v>
      </c>
      <c r="F20" s="13">
        <v>21</v>
      </c>
      <c r="G20" s="13">
        <v>18</v>
      </c>
      <c r="H20" s="13">
        <v>9</v>
      </c>
      <c r="I20" s="12">
        <v>10</v>
      </c>
      <c r="J20" s="12">
        <v>12</v>
      </c>
      <c r="K20" s="12">
        <v>7</v>
      </c>
      <c r="L20" s="12">
        <v>8</v>
      </c>
      <c r="M20" s="12">
        <v>11</v>
      </c>
      <c r="N20" s="12">
        <v>3</v>
      </c>
      <c r="O20" s="12">
        <v>9</v>
      </c>
      <c r="P20" s="4">
        <v>0.66666666666666663</v>
      </c>
      <c r="Q20" s="4">
        <v>1.7142857142857142</v>
      </c>
      <c r="R20" s="4">
        <v>0.58333333333333337</v>
      </c>
      <c r="S20" s="4">
        <v>1.3333333333333333</v>
      </c>
      <c r="T20" s="4">
        <v>0.52380952380952384</v>
      </c>
      <c r="U20" s="4">
        <v>0.16666666666666666</v>
      </c>
      <c r="V20" s="4">
        <v>1</v>
      </c>
      <c r="W20" s="9">
        <v>989380</v>
      </c>
      <c r="X20" s="9">
        <v>1938986</v>
      </c>
      <c r="Y20" s="9">
        <v>1144531</v>
      </c>
      <c r="Z20" s="9">
        <v>23568261</v>
      </c>
      <c r="AA20" s="9">
        <v>4279760</v>
      </c>
      <c r="AB20" s="9">
        <v>5650174</v>
      </c>
      <c r="AC20" s="9">
        <v>1663664</v>
      </c>
      <c r="AD20" s="10">
        <v>529224</v>
      </c>
      <c r="AE20" s="10">
        <v>1644090</v>
      </c>
      <c r="AF20" s="10">
        <v>386510</v>
      </c>
      <c r="AG20" s="10">
        <v>852394</v>
      </c>
      <c r="AH20" s="10">
        <v>1329316</v>
      </c>
      <c r="AI20" s="10">
        <v>192096</v>
      </c>
      <c r="AJ20" s="10">
        <v>1090526</v>
      </c>
      <c r="AK20" s="11">
        <v>88</v>
      </c>
      <c r="AL20" s="11">
        <v>60</v>
      </c>
      <c r="AM20" s="4">
        <v>0.68181818181818177</v>
      </c>
      <c r="AN20" s="3">
        <v>39234756</v>
      </c>
      <c r="AO20" s="3">
        <v>6024156</v>
      </c>
    </row>
    <row r="21" spans="1:41" x14ac:dyDescent="0.35">
      <c r="A21" s="2" t="s">
        <v>37</v>
      </c>
      <c r="B21" s="13">
        <v>259</v>
      </c>
      <c r="C21" s="13">
        <v>136</v>
      </c>
      <c r="D21" s="13">
        <v>172</v>
      </c>
      <c r="E21" s="13">
        <v>146</v>
      </c>
      <c r="F21" s="13">
        <v>310</v>
      </c>
      <c r="G21" s="13">
        <v>212</v>
      </c>
      <c r="H21" s="13">
        <v>165</v>
      </c>
      <c r="I21" s="12">
        <v>133</v>
      </c>
      <c r="J21" s="12">
        <v>154</v>
      </c>
      <c r="K21" s="12">
        <v>67</v>
      </c>
      <c r="L21" s="12">
        <v>68</v>
      </c>
      <c r="M21" s="12">
        <v>75</v>
      </c>
      <c r="N21" s="12">
        <v>43</v>
      </c>
      <c r="O21" s="12">
        <v>74</v>
      </c>
      <c r="P21" s="4">
        <v>0.51351351351351349</v>
      </c>
      <c r="Q21" s="4">
        <v>1.1323529411764706</v>
      </c>
      <c r="R21" s="4">
        <v>0.38953488372093026</v>
      </c>
      <c r="S21" s="4">
        <v>0.46575342465753422</v>
      </c>
      <c r="T21" s="4">
        <v>0.24193548387096775</v>
      </c>
      <c r="U21" s="4">
        <v>0.20283018867924529</v>
      </c>
      <c r="V21" s="4">
        <v>0.44848484848484849</v>
      </c>
      <c r="W21" s="9">
        <v>125109993</v>
      </c>
      <c r="X21" s="9">
        <v>61486041</v>
      </c>
      <c r="Y21" s="9">
        <v>92213236</v>
      </c>
      <c r="Z21" s="9">
        <v>97510397</v>
      </c>
      <c r="AA21" s="9">
        <v>122711438</v>
      </c>
      <c r="AB21" s="9">
        <v>112659577</v>
      </c>
      <c r="AC21" s="9">
        <v>110967676</v>
      </c>
      <c r="AD21" s="10">
        <v>41981918</v>
      </c>
      <c r="AE21" s="10">
        <v>96324467</v>
      </c>
      <c r="AF21" s="10">
        <v>23098745</v>
      </c>
      <c r="AG21" s="10">
        <v>13626204</v>
      </c>
      <c r="AH21" s="10">
        <v>17565951</v>
      </c>
      <c r="AI21" s="10">
        <v>12244324</v>
      </c>
      <c r="AJ21" s="10">
        <v>25648467</v>
      </c>
      <c r="AK21" s="11">
        <v>1400</v>
      </c>
      <c r="AL21" s="11">
        <v>614</v>
      </c>
      <c r="AM21" s="4">
        <v>0.43857142857142856</v>
      </c>
      <c r="AN21" s="3">
        <v>722658358</v>
      </c>
      <c r="AO21" s="3">
        <v>230490076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Processed Data</vt:lpstr>
      <vt:lpstr>Q1 FY24</vt:lpstr>
      <vt:lpstr>Q2 FY24</vt:lpstr>
      <vt:lpstr>Q3 FY24</vt:lpstr>
      <vt:lpstr>Q4 FY24</vt:lpstr>
      <vt:lpstr>Q1 FY25</vt:lpstr>
      <vt:lpstr>Q2 FY25</vt:lpstr>
      <vt:lpstr>Q3 FY25</vt:lpstr>
      <vt:lpstr>Overall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2025-05-28T23:38:39Z</dcterms:created>
  <dcterms:modified xsi:type="dcterms:W3CDTF">2025-06-09T16:43:40Z</dcterms:modified>
</cp:coreProperties>
</file>