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https://d.docs.live.net/CD32A76611E85145/Documents/"/>
    </mc:Choice>
  </mc:AlternateContent>
  <xr:revisionPtr revIDLastSave="1023" documentId="8_{AE764ED6-EC42-417A-BC0D-B54EA0E319F3}" xr6:coauthVersionLast="47" xr6:coauthVersionMax="47" xr10:uidLastSave="{B9D169D8-7C76-4E7F-9464-8DFDAC8A2F1A}"/>
  <bookViews>
    <workbookView xWindow="-108" yWindow="-108" windowWidth="23256" windowHeight="12456" activeTab="1" xr2:uid="{00000000-000D-0000-FFFF-FFFF00000000}"/>
  </bookViews>
  <sheets>
    <sheet name="Sheet1" sheetId="1" r:id="rId1"/>
    <sheet name="pivot table" sheetId="2" r:id="rId2"/>
    <sheet name="dashboard" sheetId="3" r:id="rId3"/>
  </sheets>
  <definedNames>
    <definedName name="Slicer_Months__Joining_Date">#N/A</definedName>
    <definedName name="Slicer_Region">#N/A</definedName>
    <definedName name="Slicer_Years__Joining_Date">#N/A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3" i="2" l="1"/>
  <c r="V22" i="2"/>
</calcChain>
</file>

<file path=xl/sharedStrings.xml><?xml version="1.0" encoding="utf-8"?>
<sst xmlns="http://schemas.openxmlformats.org/spreadsheetml/2006/main" count="1711" uniqueCount="64">
  <si>
    <t>Emp ID</t>
  </si>
  <si>
    <t>Employee Name</t>
  </si>
  <si>
    <t>Dept</t>
  </si>
  <si>
    <t>Region</t>
  </si>
  <si>
    <t>Joining Date</t>
  </si>
  <si>
    <t>Salary</t>
  </si>
  <si>
    <t>BonusPercent</t>
  </si>
  <si>
    <t>Performance Rating</t>
  </si>
  <si>
    <t>Attrition</t>
  </si>
  <si>
    <t>Gender</t>
  </si>
  <si>
    <t>Remarks</t>
  </si>
  <si>
    <t>Frank</t>
  </si>
  <si>
    <t>Helen</t>
  </si>
  <si>
    <t>Alice</t>
  </si>
  <si>
    <t>Grace</t>
  </si>
  <si>
    <t>Judy</t>
  </si>
  <si>
    <t>Charlie</t>
  </si>
  <si>
    <t>Ian</t>
  </si>
  <si>
    <t>Bob</t>
  </si>
  <si>
    <t>David</t>
  </si>
  <si>
    <t>Eva</t>
  </si>
  <si>
    <t>Operations</t>
  </si>
  <si>
    <t>IT</t>
  </si>
  <si>
    <t>HR</t>
  </si>
  <si>
    <t>Sales</t>
  </si>
  <si>
    <t>Finance</t>
  </si>
  <si>
    <t>Marketing</t>
  </si>
  <si>
    <t>East</t>
  </si>
  <si>
    <t>West</t>
  </si>
  <si>
    <t>South</t>
  </si>
  <si>
    <t>North</t>
  </si>
  <si>
    <t>No</t>
  </si>
  <si>
    <t>Yes</t>
  </si>
  <si>
    <t>Male</t>
  </si>
  <si>
    <t>Female</t>
  </si>
  <si>
    <t>Other</t>
  </si>
  <si>
    <t>Review</t>
  </si>
  <si>
    <t>N/A</t>
  </si>
  <si>
    <t>-</t>
  </si>
  <si>
    <t>Row Labels</t>
  </si>
  <si>
    <t>Grand Total</t>
  </si>
  <si>
    <t>Sum of Salary</t>
  </si>
  <si>
    <t xml:space="preserve">Emply salary </t>
  </si>
  <si>
    <t>(All)</t>
  </si>
  <si>
    <t>Sum of BonusPercent</t>
  </si>
  <si>
    <t>emply Bonus</t>
  </si>
  <si>
    <t>Column Labels</t>
  </si>
  <si>
    <t>Sum of Emp ID</t>
  </si>
  <si>
    <t>emply count by department</t>
  </si>
  <si>
    <t>Count of Years (Joining Date)</t>
  </si>
  <si>
    <t xml:space="preserve">department join by date based on gender </t>
  </si>
  <si>
    <t>Count of Employee Name</t>
  </si>
  <si>
    <t xml:space="preserve">count by employee </t>
  </si>
  <si>
    <t>Average of Salary</t>
  </si>
  <si>
    <t xml:space="preserve">dep count by gender </t>
  </si>
  <si>
    <t>Count of Region</t>
  </si>
  <si>
    <t>Sum of Performance Rating</t>
  </si>
  <si>
    <t>2015</t>
  </si>
  <si>
    <t>2016</t>
  </si>
  <si>
    <t>2017</t>
  </si>
  <si>
    <t>2018</t>
  </si>
  <si>
    <t>2019</t>
  </si>
  <si>
    <t>total employee</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</si>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</sst>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14" fontId="0" fillId="0" borderId="0" xfId="0" applyNumberForma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4">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[messy_hr_dataset.xlsx]pivot table!PivotTable12</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Cambria" panose="02040503050406030204" pitchFamily="18" charset="0"/>
                <a:ea typeface="Cambria" panose="02040503050406030204" pitchFamily="18" charset="0"/>
                <a:cs typeface="+mn-cs"/>
              </a:defRPr>
            </a:pPr>
            <a:r>
              <a:rPr lang="en-IN" b="1">
                <a:solidFill>
                  <a:schemeClr val="bg1"/>
                </a:solidFill>
                <a:latin typeface="Cambria" panose="02040503050406030204" pitchFamily="18" charset="0"/>
                <a:ea typeface="Cambria" panose="02040503050406030204" pitchFamily="18" charset="0"/>
              </a:rPr>
              <a:t>Count</a:t>
            </a:r>
            <a:r>
              <a:rPr lang="en-IN" b="1" baseline="0">
                <a:solidFill>
                  <a:schemeClr val="bg1"/>
                </a:solidFill>
                <a:latin typeface="Cambria" panose="02040503050406030204" pitchFamily="18" charset="0"/>
                <a:ea typeface="Cambria" panose="02040503050406030204" pitchFamily="18" charset="0"/>
              </a:rPr>
              <a:t>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s>
    <c:plotArea>
      <c:layout/>
      <c:pieChart>
        <c:varyColors val="1"/>
        <c:ser>
          <c:idx val="0"/>
          <c:order val="0"/>
          <c:tx>
            <c:strRef>
              <c:f>'pivot table'!$D$68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2B-4929-A93F-330A6D6C3E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2B-4929-A93F-330A6D6C3E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2B-4929-A93F-330A6D6C3E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table'!$C$69:$C$72</c:f>
              <c:strCache>
                <c:ptCount val="3"/>
                <c:pt idx="0">
                  <c:v>Female</c:v>
                </c:pt>
                <c:pt idx="1">
                  <c:v>Male</c:v>
                </c:pt>
                <c:pt idx="2">
                  <c:v>Other</c:v>
                </c:pt>
              </c:strCache>
            </c:strRef>
          </c:cat>
          <c:val>
            <c:numRef>
              <c:f>'pivot table'!$D$69:$D$72</c:f>
              <c:numCache>
                <c:formatCode>General</c:formatCode>
                <c:ptCount val="3"/>
                <c:pt idx="0">
                  <c:v>6</c:v>
                </c:pt>
                <c:pt idx="1">
                  <c:v>9</c:v>
                </c:pt>
                <c:pt idx="2">
                  <c:v>7</c:v>
                </c:pt>
              </c:numCache>
            </c:numRef>
          </c:val>
          <c:extLst>
            <c:ext xmlns:c16="http://schemas.microsoft.com/office/drawing/2014/chart" uri="{C3380CC4-5D6E-409C-BE32-E72D297353CC}">
              <c16:uniqueId val="{00000006-8F2B-4929-A93F-330A6D6C3E1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[messy_hr_dataset.xlsx]pivot table!PivotTable15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latin typeface="Cambria" panose="02040503050406030204" pitchFamily="18" charset="0"/>
                <a:ea typeface="Cambria" panose="02040503050406030204" pitchFamily="18" charset="0"/>
              </a:rPr>
              <a:t>Employees</a:t>
            </a:r>
            <a:r>
              <a:rPr lang="en-US" sz="1800" b="1" baseline="0">
                <a:solidFill>
                  <a:schemeClr val="bg1"/>
                </a:solidFill>
                <a:latin typeface="Cambria" panose="02040503050406030204" pitchFamily="18" charset="0"/>
                <a:ea typeface="Cambria" panose="02040503050406030204" pitchFamily="18" charset="0"/>
              </a:rPr>
              <a:t>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46377610936424"/>
          <c:y val="0.17312608536487126"/>
          <c:w val="0.85270008678309983"/>
          <c:h val="0.67923200100068559"/>
        </c:manualLayout>
      </c:layout>
      <c:barChart>
        <c:barDir val="col"/>
        <c:grouping val="clustered"/>
        <c:varyColors val="0"/>
        <c:ser>
          <c:idx val="0"/>
          <c:order val="0"/>
          <c:tx>
            <c:strRef>
              <c:f>'pivot table'!$S$4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table'!$R$5:$R$15</c:f>
              <c:strCache>
                <c:ptCount val="10"/>
                <c:pt idx="0">
                  <c:v>Alice</c:v>
                </c:pt>
                <c:pt idx="1">
                  <c:v>Bob</c:v>
                </c:pt>
                <c:pt idx="2">
                  <c:v>Charlie</c:v>
                </c:pt>
                <c:pt idx="3">
                  <c:v>David</c:v>
                </c:pt>
                <c:pt idx="4">
                  <c:v>Eva</c:v>
                </c:pt>
                <c:pt idx="5">
                  <c:v>Frank</c:v>
                </c:pt>
                <c:pt idx="6">
                  <c:v>Grace</c:v>
                </c:pt>
                <c:pt idx="7">
                  <c:v>Helen</c:v>
                </c:pt>
                <c:pt idx="8">
                  <c:v>Ian</c:v>
                </c:pt>
                <c:pt idx="9">
                  <c:v>Judy</c:v>
                </c:pt>
              </c:strCache>
            </c:strRef>
          </c:cat>
          <c:val>
            <c:numRef>
              <c:f>'pivot table'!$S$5:$S$15</c:f>
              <c:numCache>
                <c:formatCode>General</c:formatCode>
                <c:ptCount val="10"/>
                <c:pt idx="0">
                  <c:v>50670</c:v>
                </c:pt>
                <c:pt idx="1">
                  <c:v>155445</c:v>
                </c:pt>
                <c:pt idx="2">
                  <c:v>189965</c:v>
                </c:pt>
                <c:pt idx="3">
                  <c:v>146065</c:v>
                </c:pt>
                <c:pt idx="4">
                  <c:v>245682</c:v>
                </c:pt>
                <c:pt idx="5">
                  <c:v>394350</c:v>
                </c:pt>
                <c:pt idx="6">
                  <c:v>48606</c:v>
                </c:pt>
                <c:pt idx="7">
                  <c:v>150231</c:v>
                </c:pt>
                <c:pt idx="8">
                  <c:v>170659</c:v>
                </c:pt>
                <c:pt idx="9">
                  <c:v>44769</c:v>
                </c:pt>
              </c:numCache>
            </c:numRef>
          </c:val>
          <c:extLst>
            <c:ext xmlns:c16="http://schemas.microsoft.com/office/drawing/2014/chart" uri="{C3380CC4-5D6E-409C-BE32-E72D297353CC}">
              <c16:uniqueId val="{00000000-AA03-4080-91B2-318EFACCDD1C}"/>
            </c:ext>
          </c:extLst>
        </c:ser>
        <c:dLbls>
          <c:dLblPos val="outEnd"/>
          <c:showLegendKey val="0"/>
          <c:showVal val="1"/>
          <c:showCatName val="0"/>
          <c:showSerName val="0"/>
          <c:showPercent val="0"/>
          <c:showBubbleSize val="0"/>
        </c:dLbls>
        <c:gapWidth val="219"/>
        <c:overlap val="-27"/>
        <c:axId val="528197823"/>
        <c:axId val="528182463"/>
      </c:barChart>
      <c:catAx>
        <c:axId val="52819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8182463"/>
        <c:crosses val="autoZero"/>
        <c:auto val="1"/>
        <c:lblAlgn val="ctr"/>
        <c:lblOffset val="100"/>
        <c:noMultiLvlLbl val="0"/>
      </c:catAx>
      <c:valAx>
        <c:axId val="528182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8197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[messy_hr_dataset.xlsx]pivot table!PivotTable18</c:name>
    <c:fmtId val="2"/>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manualLayout>
          <c:layoutTarget val="inner"/>
          <c:xMode val="edge"/>
          <c:yMode val="edge"/>
          <c:x val="7.1312398348554976E-2"/>
          <c:y val="0.23671135253662912"/>
          <c:w val="0.3612006199204208"/>
          <c:h val="0.50461800671375545"/>
        </c:manualLayout>
      </c:layout>
      <c:doughnutChart>
        <c:varyColors val="1"/>
        <c:ser>
          <c:idx val="0"/>
          <c:order val="0"/>
          <c:tx>
            <c:strRef>
              <c:f>'pivot table'!$U$22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C8-4007-B264-D4B7A637E09B}"/>
              </c:ext>
            </c:extLst>
          </c:dPt>
          <c:cat>
            <c:strRef>
              <c:f>'pivot table'!$U$23</c:f>
              <c:strCache>
                <c:ptCount val="1"/>
                <c:pt idx="0">
                  <c:v>Total</c:v>
                </c:pt>
              </c:strCache>
            </c:strRef>
          </c:cat>
          <c:val>
            <c:numRef>
              <c:f>'pivot table'!$U$23</c:f>
              <c:numCache>
                <c:formatCode>General</c:formatCode>
                <c:ptCount val="1"/>
                <c:pt idx="0">
                  <c:v>22</c:v>
                </c:pt>
              </c:numCache>
            </c:numRef>
          </c:val>
          <c:extLst>
            <c:ext xmlns:c16="http://schemas.microsoft.com/office/drawing/2014/chart" uri="{C3380CC4-5D6E-409C-BE32-E72D297353CC}">
              <c16:uniqueId val="{00000002-5DC8-4007-B264-D4B7A637E09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[messy_hr_dataset.xlsx]pivot table!PivotTable21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latin typeface="Cambria" panose="02040503050406030204" pitchFamily="18" charset="0"/>
                <a:ea typeface="Cambria" panose="02040503050406030204" pitchFamily="18" charset="0"/>
              </a:rPr>
              <a:t>Depmartment</a:t>
            </a:r>
            <a:r>
              <a:rPr lang="en-IN" b="1" baseline="0">
                <a:solidFill>
                  <a:schemeClr val="bg1"/>
                </a:solidFill>
                <a:latin typeface="Cambria" panose="02040503050406030204" pitchFamily="18" charset="0"/>
                <a:ea typeface="Cambria" panose="02040503050406030204" pitchFamily="18" charset="0"/>
              </a:rPr>
              <a:t> based salary</a:t>
            </a:r>
            <a:endParaRPr lang="en-IN" b="1">
              <a:solidFill>
                <a:schemeClr val="bg1"/>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table'!$AC$6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table'!$AB$7:$AB$13</c:f>
              <c:strCache>
                <c:ptCount val="6"/>
                <c:pt idx="0">
                  <c:v>Finance</c:v>
                </c:pt>
                <c:pt idx="1">
                  <c:v>HR</c:v>
                </c:pt>
                <c:pt idx="2">
                  <c:v>IT</c:v>
                </c:pt>
                <c:pt idx="3">
                  <c:v>Marketing</c:v>
                </c:pt>
                <c:pt idx="4">
                  <c:v>Operations</c:v>
                </c:pt>
                <c:pt idx="5">
                  <c:v>Sales</c:v>
                </c:pt>
              </c:strCache>
            </c:strRef>
          </c:cat>
          <c:val>
            <c:numRef>
              <c:f>'pivot table'!$AC$7:$AC$13</c:f>
              <c:numCache>
                <c:formatCode>General</c:formatCode>
                <c:ptCount val="6"/>
                <c:pt idx="0">
                  <c:v>86441</c:v>
                </c:pt>
                <c:pt idx="1">
                  <c:v>233880</c:v>
                </c:pt>
                <c:pt idx="2">
                  <c:v>457014</c:v>
                </c:pt>
                <c:pt idx="3">
                  <c:v>183474</c:v>
                </c:pt>
                <c:pt idx="4">
                  <c:v>215365</c:v>
                </c:pt>
                <c:pt idx="5">
                  <c:v>420268</c:v>
                </c:pt>
              </c:numCache>
            </c:numRef>
          </c:val>
          <c:extLst>
            <c:ext xmlns:c16="http://schemas.microsoft.com/office/drawing/2014/chart" uri="{C3380CC4-5D6E-409C-BE32-E72D297353CC}">
              <c16:uniqueId val="{00000000-771E-4FA3-B7FA-2EA5F2AA03BA}"/>
            </c:ext>
          </c:extLst>
        </c:ser>
        <c:dLbls>
          <c:dLblPos val="outEnd"/>
          <c:showLegendKey val="0"/>
          <c:showVal val="1"/>
          <c:showCatName val="0"/>
          <c:showSerName val="0"/>
          <c:showPercent val="0"/>
          <c:showBubbleSize val="0"/>
        </c:dLbls>
        <c:gapWidth val="182"/>
        <c:axId val="725825199"/>
        <c:axId val="725826639"/>
      </c:barChart>
      <c:catAx>
        <c:axId val="72582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5826639"/>
        <c:crosses val="autoZero"/>
        <c:auto val="1"/>
        <c:lblAlgn val="ctr"/>
        <c:lblOffset val="100"/>
        <c:noMultiLvlLbl val="0"/>
      </c:catAx>
      <c:valAx>
        <c:axId val="725826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5825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[messy_hr_dataset.xlsx]pivot table!PivotTable22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mn-lt"/>
                <a:ea typeface="Cambria" panose="02040503050406030204" pitchFamily="18" charset="0"/>
              </a:rPr>
              <a:t>Employees</a:t>
            </a:r>
            <a:r>
              <a:rPr lang="en-US" b="1" baseline="0">
                <a:solidFill>
                  <a:schemeClr val="bg1"/>
                </a:solidFill>
                <a:latin typeface="+mn-lt"/>
                <a:ea typeface="Cambria" panose="02040503050406030204" pitchFamily="18" charset="0"/>
              </a:rPr>
              <a:t> </a:t>
            </a:r>
            <a:r>
              <a:rPr lang="en-IN" sz="1400" b="1" i="0" u="none" strike="noStrike" baseline="0">
                <a:solidFill>
                  <a:schemeClr val="bg1"/>
                </a:solidFill>
                <a:latin typeface="+mn-lt"/>
                <a:ea typeface="Cambria" panose="02040503050406030204" pitchFamily="18" charset="0"/>
              </a:rPr>
              <a:t>performance</a:t>
            </a:r>
            <a:endParaRPr lang="en-US" b="1">
              <a:solidFill>
                <a:schemeClr val="bg1"/>
              </a:solidFill>
              <a:latin typeface="+mn-lt"/>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90174567768371"/>
          <c:y val="0.25852133780043779"/>
          <c:w val="0.50484835842453635"/>
          <c:h val="0.49868756436958239"/>
        </c:manualLayout>
      </c:layout>
      <c:barChart>
        <c:barDir val="bar"/>
        <c:grouping val="clustered"/>
        <c:varyColors val="0"/>
        <c:ser>
          <c:idx val="0"/>
          <c:order val="0"/>
          <c:tx>
            <c:strRef>
              <c:f>'pivot table'!$AD$29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table'!$AC$30:$AC$39</c:f>
              <c:strCache>
                <c:ptCount val="10"/>
                <c:pt idx="0">
                  <c:v>Alice</c:v>
                </c:pt>
                <c:pt idx="1">
                  <c:v>Bob</c:v>
                </c:pt>
                <c:pt idx="2">
                  <c:v>Charlie</c:v>
                </c:pt>
                <c:pt idx="3">
                  <c:v>David</c:v>
                </c:pt>
                <c:pt idx="4">
                  <c:v>Eva</c:v>
                </c:pt>
                <c:pt idx="5">
                  <c:v>Frank</c:v>
                </c:pt>
                <c:pt idx="6">
                  <c:v>Grace</c:v>
                </c:pt>
                <c:pt idx="7">
                  <c:v>Helen</c:v>
                </c:pt>
                <c:pt idx="8">
                  <c:v>Ian</c:v>
                </c:pt>
                <c:pt idx="9">
                  <c:v>Judy</c:v>
                </c:pt>
              </c:strCache>
            </c:strRef>
          </c:cat>
          <c:val>
            <c:numRef>
              <c:f>'pivot table'!$AD$30:$AD$39</c:f>
              <c:numCache>
                <c:formatCode>General</c:formatCode>
                <c:ptCount val="10"/>
                <c:pt idx="0">
                  <c:v>1</c:v>
                </c:pt>
                <c:pt idx="1">
                  <c:v>6</c:v>
                </c:pt>
                <c:pt idx="2">
                  <c:v>9</c:v>
                </c:pt>
                <c:pt idx="3">
                  <c:v>5</c:v>
                </c:pt>
                <c:pt idx="4">
                  <c:v>5</c:v>
                </c:pt>
                <c:pt idx="5">
                  <c:v>15</c:v>
                </c:pt>
                <c:pt idx="6">
                  <c:v>3</c:v>
                </c:pt>
                <c:pt idx="7">
                  <c:v>7</c:v>
                </c:pt>
                <c:pt idx="8">
                  <c:v>5</c:v>
                </c:pt>
                <c:pt idx="9">
                  <c:v>1</c:v>
                </c:pt>
              </c:numCache>
            </c:numRef>
          </c:val>
          <c:extLst>
            <c:ext xmlns:c16="http://schemas.microsoft.com/office/drawing/2014/chart" uri="{C3380CC4-5D6E-409C-BE32-E72D297353CC}">
              <c16:uniqueId val="{00000000-2AB2-4962-9557-796D9E6D3986}"/>
            </c:ext>
          </c:extLst>
        </c:ser>
        <c:dLbls>
          <c:dLblPos val="outEnd"/>
          <c:showLegendKey val="0"/>
          <c:showVal val="1"/>
          <c:showCatName val="0"/>
          <c:showSerName val="0"/>
          <c:showPercent val="0"/>
          <c:showBubbleSize val="0"/>
        </c:dLbls>
        <c:gapWidth val="182"/>
        <c:axId val="593451343"/>
        <c:axId val="593449903"/>
      </c:barChart>
      <c:catAx>
        <c:axId val="59345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49903"/>
        <c:crosses val="autoZero"/>
        <c:auto val="1"/>
        <c:lblAlgn val="ctr"/>
        <c:lblOffset val="100"/>
        <c:noMultiLvlLbl val="0"/>
      </c:catAx>
      <c:valAx>
        <c:axId val="593449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51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132853</xdr:colOff>
      <xdr:row>0</xdr:row>
      <xdr:rowOff>0</xdr:rowOff>
    </xdr:from>
    <xdr:to>
      <xdr:col>18</xdr:col>
      <xdr:colOff>567193</xdr:colOff>
      <xdr:row>30</xdr:row>
      <xdr:rowOff>0</xdr:rowOff>
    </xdr:to>
    <xdr:sp macro="" textlink="">
      <xdr:nvSpPr>
        <xdr:cNvPr id="2" name="Rectangle: Rounded Corners 1">
          <a:extLst>
            <a:ext uri="{FF2B5EF4-FFF2-40B4-BE49-F238E27FC236}">
              <a16:creationId xmlns:a16="http://schemas.microsoft.com/office/drawing/2014/main" id="{06A4F8E2-FC64-0342-B0F0-236669B363FE}"/>
            </a:ext>
          </a:extLst>
        </xdr:cNvPr>
        <xdr:cNvSpPr/>
      </xdr:nvSpPr>
      <xdr:spPr>
        <a:xfrm>
          <a:off x="132853" y="0"/>
          <a:ext cx="11407140" cy="5486400"/>
        </a:xfrm>
        <a:prstGeom prst="roundRect">
          <a:avLst>
            <a:gd name="adj" fmla="val 0"/>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248530</xdr:colOff>
      <xdr:row>0</xdr:row>
      <xdr:rowOff>89681</xdr:rowOff>
    </xdr:from>
    <xdr:to>
      <xdr:col>3</xdr:col>
      <xdr:colOff>87464</xdr:colOff>
      <xdr:row>6</xdr:row>
      <xdr:rowOff>120161</xdr:rowOff>
    </xdr:to>
    <xdr:sp macro="" textlink="">
      <xdr:nvSpPr>
        <xdr:cNvPr id="4" name="Rectangle: Rounded Corners 3">
          <a:extLst>
            <a:ext uri="{FF2B5EF4-FFF2-40B4-BE49-F238E27FC236}">
              <a16:creationId xmlns:a16="http://schemas.microsoft.com/office/drawing/2014/main" id="{819E6DBA-EB4C-FC04-C530-422642F41C86}"/>
            </a:ext>
          </a:extLst>
        </xdr:cNvPr>
        <xdr:cNvSpPr/>
      </xdr:nvSpPr>
      <xdr:spPr>
        <a:xfrm>
          <a:off x="248530" y="89681"/>
          <a:ext cx="1667734" cy="1127760"/>
        </a:xfrm>
        <a:prstGeom prst="round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433914</xdr:colOff>
      <xdr:row>0</xdr:row>
      <xdr:rowOff>53387</xdr:rowOff>
    </xdr:from>
    <xdr:to>
      <xdr:col>7</xdr:col>
      <xdr:colOff>309343</xdr:colOff>
      <xdr:row>7</xdr:row>
      <xdr:rowOff>7004</xdr:rowOff>
    </xdr:to>
    <xdr:sp macro="" textlink="">
      <xdr:nvSpPr>
        <xdr:cNvPr id="5" name="Rectangle: Rounded Corners 4">
          <a:extLst>
            <a:ext uri="{FF2B5EF4-FFF2-40B4-BE49-F238E27FC236}">
              <a16:creationId xmlns:a16="http://schemas.microsoft.com/office/drawing/2014/main" id="{43FF7C37-7D43-B33A-98F6-D73B8522513A}"/>
            </a:ext>
          </a:extLst>
        </xdr:cNvPr>
        <xdr:cNvSpPr/>
      </xdr:nvSpPr>
      <xdr:spPr>
        <a:xfrm>
          <a:off x="2262714" y="53387"/>
          <a:ext cx="2313829" cy="1233777"/>
        </a:xfrm>
        <a:prstGeom prst="round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205815</xdr:colOff>
      <xdr:row>0</xdr:row>
      <xdr:rowOff>28965</xdr:rowOff>
    </xdr:from>
    <xdr:to>
      <xdr:col>7</xdr:col>
      <xdr:colOff>316158</xdr:colOff>
      <xdr:row>7</xdr:row>
      <xdr:rowOff>115104</xdr:rowOff>
    </xdr:to>
    <xdr:graphicFrame macro="">
      <xdr:nvGraphicFramePr>
        <xdr:cNvPr id="6" name="Chart 5">
          <a:extLst>
            <a:ext uri="{FF2B5EF4-FFF2-40B4-BE49-F238E27FC236}">
              <a16:creationId xmlns:a16="http://schemas.microsoft.com/office/drawing/2014/main" id="{F49BCC4A-6FE5-49C9-B21C-3CC50B4B3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235888</xdr:colOff>
      <xdr:row>7</xdr:row>
      <xdr:rowOff>137490</xdr:rowOff>
    </xdr:from>
    <xdr:to>
      <xdr:col>8</xdr:col>
      <xdr:colOff>553609</xdr:colOff>
      <xdr:row>25</xdr:row>
      <xdr:rowOff>52013</xdr:rowOff>
    </xdr:to>
    <xdr:sp macro="" textlink="">
      <xdr:nvSpPr>
        <xdr:cNvPr id="8" name="Rectangle: Rounded Corners 7">
          <a:extLst>
            <a:ext uri="{FF2B5EF4-FFF2-40B4-BE49-F238E27FC236}">
              <a16:creationId xmlns:a16="http://schemas.microsoft.com/office/drawing/2014/main" id="{53B658D6-65C6-1D1D-6672-496014BFC899}"/>
            </a:ext>
          </a:extLst>
        </xdr:cNvPr>
        <xdr:cNvSpPr/>
      </xdr:nvSpPr>
      <xdr:spPr>
        <a:xfrm>
          <a:off x="235888" y="1417650"/>
          <a:ext cx="5194521" cy="3206363"/>
        </a:xfrm>
        <a:prstGeom prst="round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256762</xdr:colOff>
      <xdr:row>8</xdr:row>
      <xdr:rowOff>53673</xdr:rowOff>
    </xdr:from>
    <xdr:to>
      <xdr:col>8</xdr:col>
      <xdr:colOff>501927</xdr:colOff>
      <xdr:row>24</xdr:row>
      <xdr:rowOff>27169</xdr:rowOff>
    </xdr:to>
    <xdr:graphicFrame macro="">
      <xdr:nvGraphicFramePr>
        <xdr:cNvPr id="9" name="Chart 8">
          <a:extLst>
            <a:ext uri="{FF2B5EF4-FFF2-40B4-BE49-F238E27FC236}">
              <a16:creationId xmlns:a16="http://schemas.microsoft.com/office/drawing/2014/main" id="{BA43184A-FD67-41C5-B524-853A84627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587070</xdr:colOff>
      <xdr:row>0</xdr:row>
      <xdr:rowOff>1</xdr:rowOff>
    </xdr:from>
    <xdr:to>
      <xdr:col>14</xdr:col>
      <xdr:colOff>357809</xdr:colOff>
      <xdr:row>8</xdr:row>
      <xdr:rowOff>46383</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F2843112-F702-47CE-BCAA-62DC95F1A7B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292670" y="1"/>
              <a:ext cx="1599539" cy="1509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207588</xdr:colOff>
      <xdr:row>0</xdr:row>
      <xdr:rowOff>150904</xdr:rowOff>
    </xdr:from>
    <xdr:to>
      <xdr:col>3</xdr:col>
      <xdr:colOff>49325</xdr:colOff>
      <xdr:row>7</xdr:row>
      <xdr:rowOff>74704</xdr:rowOff>
    </xdr:to>
    <xdr:graphicFrame macro="">
      <xdr:nvGraphicFramePr>
        <xdr:cNvPr id="11" name="Chart 10">
          <a:extLst>
            <a:ext uri="{FF2B5EF4-FFF2-40B4-BE49-F238E27FC236}">
              <a16:creationId xmlns:a16="http://schemas.microsoft.com/office/drawing/2014/main" id="{4F2ED042-D4C9-45AE-BB53-1FA49B1E0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134481</xdr:colOff>
      <xdr:row>1</xdr:row>
      <xdr:rowOff>38518</xdr:rowOff>
    </xdr:from>
    <xdr:ext cx="1230923" cy="310662"/>
    <xdr:sp macro="" textlink="">
      <xdr:nvSpPr>
        <xdr:cNvPr id="12" name="TextBox 11">
          <a:extLst>
            <a:ext uri="{FF2B5EF4-FFF2-40B4-BE49-F238E27FC236}">
              <a16:creationId xmlns:a16="http://schemas.microsoft.com/office/drawing/2014/main" id="{D51D0114-7D78-3FFF-FD72-BBF36CB32D7C}"/>
            </a:ext>
          </a:extLst>
        </xdr:cNvPr>
        <xdr:cNvSpPr txBox="1"/>
      </xdr:nvSpPr>
      <xdr:spPr>
        <a:xfrm>
          <a:off x="744081" y="221398"/>
          <a:ext cx="1230923" cy="310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a:solidFill>
                <a:schemeClr val="bg1"/>
              </a:solidFill>
              <a:latin typeface="Cambria" panose="02040503050406030204" pitchFamily="18" charset="0"/>
              <a:ea typeface="Cambria" panose="02040503050406030204" pitchFamily="18" charset="0"/>
            </a:rPr>
            <a:t>Total</a:t>
          </a:r>
          <a:r>
            <a:rPr lang="en-IN" sz="1100" b="1" baseline="0">
              <a:solidFill>
                <a:schemeClr val="bg1"/>
              </a:solidFill>
              <a:latin typeface="Cambria" panose="02040503050406030204" pitchFamily="18" charset="0"/>
              <a:ea typeface="Cambria" panose="02040503050406030204" pitchFamily="18" charset="0"/>
            </a:rPr>
            <a:t> Employee</a:t>
          </a:r>
          <a:endParaRPr lang="en-IN" sz="1100" b="1">
            <a:solidFill>
              <a:schemeClr val="bg1"/>
            </a:solidFill>
            <a:latin typeface="Cambria" panose="02040503050406030204" pitchFamily="18" charset="0"/>
            <a:ea typeface="Cambria" panose="02040503050406030204" pitchFamily="18" charset="0"/>
          </a:endParaRPr>
        </a:p>
      </xdr:txBody>
    </xdr:sp>
    <xdr:clientData/>
  </xdr:oneCellAnchor>
  <xdr:oneCellAnchor>
    <xdr:from>
      <xdr:col>1</xdr:col>
      <xdr:colOff>432245</xdr:colOff>
      <xdr:row>2</xdr:row>
      <xdr:rowOff>83737</xdr:rowOff>
    </xdr:from>
    <xdr:ext cx="644769" cy="374141"/>
    <xdr:sp macro="" textlink="'pivot table'!V23">
      <xdr:nvSpPr>
        <xdr:cNvPr id="14" name="TextBox 13">
          <a:extLst>
            <a:ext uri="{FF2B5EF4-FFF2-40B4-BE49-F238E27FC236}">
              <a16:creationId xmlns:a16="http://schemas.microsoft.com/office/drawing/2014/main" id="{C4A739F1-2320-7016-4637-98921453FD8B}"/>
            </a:ext>
          </a:extLst>
        </xdr:cNvPr>
        <xdr:cNvSpPr txBox="1"/>
      </xdr:nvSpPr>
      <xdr:spPr>
        <a:xfrm>
          <a:off x="1041845" y="449497"/>
          <a:ext cx="64476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916E848-1C22-4F18-BAD3-880E746CA651}" type="TxLink">
            <a:rPr lang="en-US" sz="1800" b="1" i="0" u="none" strike="noStrike">
              <a:solidFill>
                <a:schemeClr val="bg1"/>
              </a:solidFill>
              <a:latin typeface="Cambria" panose="02040503050406030204" pitchFamily="18" charset="0"/>
              <a:ea typeface="Cambria" panose="02040503050406030204" pitchFamily="18" charset="0"/>
              <a:cs typeface="Calibri"/>
            </a:rPr>
            <a:pPr/>
            <a:t>22</a:t>
          </a:fld>
          <a:endParaRPr lang="en-IN" sz="1800" b="1">
            <a:solidFill>
              <a:schemeClr val="bg1"/>
            </a:solidFill>
            <a:latin typeface="Cambria" panose="02040503050406030204" pitchFamily="18" charset="0"/>
            <a:ea typeface="Cambria" panose="02040503050406030204" pitchFamily="18" charset="0"/>
          </a:endParaRPr>
        </a:p>
      </xdr:txBody>
    </xdr:sp>
    <xdr:clientData/>
  </xdr:oneCellAnchor>
  <xdr:twoCellAnchor editAs="oneCell">
    <xdr:from>
      <xdr:col>14</xdr:col>
      <xdr:colOff>335280</xdr:colOff>
      <xdr:row>0</xdr:row>
      <xdr:rowOff>15240</xdr:rowOff>
    </xdr:from>
    <xdr:to>
      <xdr:col>16</xdr:col>
      <xdr:colOff>525780</xdr:colOff>
      <xdr:row>9</xdr:row>
      <xdr:rowOff>45720</xdr:rowOff>
    </xdr:to>
    <mc:AlternateContent xmlns:mc="http://schemas.openxmlformats.org/markup-compatibility/2006" xmlns:a14="http://schemas.microsoft.com/office/drawing/2010/main">
      <mc:Choice Requires="a14">
        <xdr:graphicFrame macro="">
          <xdr:nvGraphicFramePr>
            <xdr:cNvPr id="18" name="Years (Joining Date) 1">
              <a:extLst>
                <a:ext uri="{FF2B5EF4-FFF2-40B4-BE49-F238E27FC236}">
                  <a16:creationId xmlns:a16="http://schemas.microsoft.com/office/drawing/2014/main" id="{2C8E1DFC-FC95-469D-83CD-8A7DE2777F08}"/>
                </a:ext>
              </a:extLst>
            </xdr:cNvPr>
            <xdr:cNvGraphicFramePr/>
          </xdr:nvGraphicFramePr>
          <xdr:xfrm>
            <a:off x="0" y="0"/>
            <a:ext cx="0" cy="0"/>
          </xdr:xfrm>
          <a:graphic>
            <a:graphicData uri="http://schemas.microsoft.com/office/drawing/2010/slicer">
              <sle:slicer xmlns:sle="http://schemas.microsoft.com/office/drawing/2010/slicer" name="Years (Joining Date) 1"/>
            </a:graphicData>
          </a:graphic>
        </xdr:graphicFrame>
      </mc:Choice>
      <mc:Fallback xmlns="">
        <xdr:sp macro="" textlink="">
          <xdr:nvSpPr>
            <xdr:cNvPr id="0" name=""/>
            <xdr:cNvSpPr>
              <a:spLocks noTextEdit="1"/>
            </xdr:cNvSpPr>
          </xdr:nvSpPr>
          <xdr:spPr>
            <a:xfrm>
              <a:off x="8869680" y="15240"/>
              <a:ext cx="14097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502920</xdr:colOff>
      <xdr:row>0</xdr:row>
      <xdr:rowOff>789</xdr:rowOff>
    </xdr:from>
    <xdr:to>
      <xdr:col>18</xdr:col>
      <xdr:colOff>502920</xdr:colOff>
      <xdr:row>19</xdr:row>
      <xdr:rowOff>121920</xdr:rowOff>
    </xdr:to>
    <mc:AlternateContent xmlns:mc="http://schemas.openxmlformats.org/markup-compatibility/2006" xmlns:a14="http://schemas.microsoft.com/office/drawing/2010/main">
      <mc:Choice Requires="a14">
        <xdr:graphicFrame macro="">
          <xdr:nvGraphicFramePr>
            <xdr:cNvPr id="19" name="Months (Joining Date) 1">
              <a:extLst>
                <a:ext uri="{FF2B5EF4-FFF2-40B4-BE49-F238E27FC236}">
                  <a16:creationId xmlns:a16="http://schemas.microsoft.com/office/drawing/2014/main" id="{436C8E91-1330-42CF-BDA6-B7D8FA0420A0}"/>
                </a:ext>
              </a:extLst>
            </xdr:cNvPr>
            <xdr:cNvGraphicFramePr/>
          </xdr:nvGraphicFramePr>
          <xdr:xfrm>
            <a:off x="0" y="0"/>
            <a:ext cx="0" cy="0"/>
          </xdr:xfrm>
          <a:graphic>
            <a:graphicData uri="http://schemas.microsoft.com/office/drawing/2010/slicer">
              <sle:slicer xmlns:sle="http://schemas.microsoft.com/office/drawing/2010/slicer" name="Months (Joining Date) 1"/>
            </a:graphicData>
          </a:graphic>
        </xdr:graphicFrame>
      </mc:Choice>
      <mc:Fallback xmlns="">
        <xdr:sp macro="" textlink="">
          <xdr:nvSpPr>
            <xdr:cNvPr id="0" name=""/>
            <xdr:cNvSpPr>
              <a:spLocks noTextEdit="1"/>
            </xdr:cNvSpPr>
          </xdr:nvSpPr>
          <xdr:spPr>
            <a:xfrm>
              <a:off x="10256520" y="789"/>
              <a:ext cx="1219200" cy="3595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88790</xdr:colOff>
      <xdr:row>8</xdr:row>
      <xdr:rowOff>175922</xdr:rowOff>
    </xdr:from>
    <xdr:to>
      <xdr:col>14</xdr:col>
      <xdr:colOff>503582</xdr:colOff>
      <xdr:row>22</xdr:row>
      <xdr:rowOff>160681</xdr:rowOff>
    </xdr:to>
    <xdr:sp macro="" textlink="">
      <xdr:nvSpPr>
        <xdr:cNvPr id="21" name="Rectangle: Rounded Corners 20">
          <a:extLst>
            <a:ext uri="{FF2B5EF4-FFF2-40B4-BE49-F238E27FC236}">
              <a16:creationId xmlns:a16="http://schemas.microsoft.com/office/drawing/2014/main" id="{7EA92599-98EF-C573-0809-B7CBB5B59299}"/>
            </a:ext>
          </a:extLst>
        </xdr:cNvPr>
        <xdr:cNvSpPr/>
      </xdr:nvSpPr>
      <xdr:spPr>
        <a:xfrm>
          <a:off x="5575190" y="1660165"/>
          <a:ext cx="3462792" cy="2582186"/>
        </a:xfrm>
        <a:prstGeom prst="round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383982</xdr:colOff>
      <xdr:row>10</xdr:row>
      <xdr:rowOff>40750</xdr:rowOff>
    </xdr:from>
    <xdr:to>
      <xdr:col>14</xdr:col>
      <xdr:colOff>201102</xdr:colOff>
      <xdr:row>20</xdr:row>
      <xdr:rowOff>170289</xdr:rowOff>
    </xdr:to>
    <xdr:graphicFrame macro="">
      <xdr:nvGraphicFramePr>
        <xdr:cNvPr id="22" name="Chart 21">
          <a:extLst>
            <a:ext uri="{FF2B5EF4-FFF2-40B4-BE49-F238E27FC236}">
              <a16:creationId xmlns:a16="http://schemas.microsoft.com/office/drawing/2014/main" id="{1993FC86-9625-4732-BC3E-CB996F64C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503582</xdr:colOff>
      <xdr:row>0</xdr:row>
      <xdr:rowOff>46383</xdr:rowOff>
    </xdr:from>
    <xdr:to>
      <xdr:col>11</xdr:col>
      <xdr:colOff>384313</xdr:colOff>
      <xdr:row>7</xdr:row>
      <xdr:rowOff>33130</xdr:rowOff>
    </xdr:to>
    <xdr:sp macro="" textlink="">
      <xdr:nvSpPr>
        <xdr:cNvPr id="24" name="Rectangle: Rounded Corners 23">
          <a:extLst>
            <a:ext uri="{FF2B5EF4-FFF2-40B4-BE49-F238E27FC236}">
              <a16:creationId xmlns:a16="http://schemas.microsoft.com/office/drawing/2014/main" id="{C8927EF7-144C-51C4-7BDF-1C742468C496}"/>
            </a:ext>
          </a:extLst>
        </xdr:cNvPr>
        <xdr:cNvSpPr/>
      </xdr:nvSpPr>
      <xdr:spPr>
        <a:xfrm>
          <a:off x="4770782" y="46383"/>
          <a:ext cx="2319131" cy="1285460"/>
        </a:xfrm>
        <a:prstGeom prst="round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406676</xdr:colOff>
      <xdr:row>0</xdr:row>
      <xdr:rowOff>42863</xdr:rowOff>
    </xdr:from>
    <xdr:to>
      <xdr:col>11</xdr:col>
      <xdr:colOff>499442</xdr:colOff>
      <xdr:row>7</xdr:row>
      <xdr:rowOff>38100</xdr:rowOff>
    </xdr:to>
    <xdr:graphicFrame macro="">
      <xdr:nvGraphicFramePr>
        <xdr:cNvPr id="26" name="Chart 25">
          <a:extLst>
            <a:ext uri="{FF2B5EF4-FFF2-40B4-BE49-F238E27FC236}">
              <a16:creationId xmlns:a16="http://schemas.microsoft.com/office/drawing/2014/main" id="{B056AB04-E413-4F47-A762-437B80955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15.616588541663" createdVersion="8" refreshedVersion="8" minRefreshableVersion="3" recordCount="258" xr:uid="{8EF83D1D-4FD0-444B-AB46-78AF83E7131C}">
  <cacheSource type="worksheet">
    <worksheetSource name="Table1"/>
  </cacheSource>
  <cacheFields count="14">
    <cacheField name="Emp ID" numFmtId="0">
      <sharedItems containsSemiMixedTypes="0" containsString="0" containsNumber="1" containsInteger="1" minValue="1001" maxValue="1250"/>
    </cacheField>
    <cacheField name="Employee Name" numFmtId="0">
      <sharedItems count="10">
        <s v="Frank"/>
        <s v="Helen"/>
        <s v="Alice"/>
        <s v="Grace"/>
        <s v="Judy"/>
        <s v="Charlie"/>
        <s v="Ian"/>
        <s v="Bob"/>
        <s v="David"/>
        <s v="Eva"/>
      </sharedItems>
    </cacheField>
    <cacheField name="Dept" numFmtId="0">
      <sharedItems count="6">
        <s v="Operations"/>
        <s v="IT"/>
        <s v="HR"/>
        <s v="Sales"/>
        <s v="Finance"/>
        <s v="Marketing"/>
      </sharedItems>
    </cacheField>
    <cacheField name="Region" numFmtId="0">
      <sharedItems count="4">
        <s v="East"/>
        <s v="West"/>
        <s v="South"/>
        <s v="North"/>
      </sharedItems>
    </cacheField>
    <cacheField name="Joining Date" numFmtId="14">
      <sharedItems containsSemiMixedTypes="0" containsNonDate="0" containsDate="1" containsString="0" minDate="2015-01-01T00:00:00" maxDate="2019-10-11T00:00:00" count="250">
        <d v="2017-01-19T00:00:00"/>
        <d v="2019-03-21T00:00:00"/>
        <d v="2019-03-07T00:00:00"/>
        <d v="2017-09-28T00:00:00"/>
        <d v="2016-01-14T00:00:00"/>
        <d v="2018-11-22T00:00:00"/>
        <d v="2017-12-14T00:00:00"/>
        <d v="2018-09-27T00:00:00"/>
        <d v="2016-03-31T00:00:00"/>
        <d v="2016-02-11T00:00:00"/>
        <d v="2015-11-26T00:00:00"/>
        <d v="2016-02-18T00:00:00"/>
        <d v="2015-01-01T00:00:00"/>
        <d v="2017-07-27T00:00:00"/>
        <d v="2017-02-09T00:00:00"/>
        <d v="2015-07-30T00:00:00"/>
        <d v="2016-08-11T00:00:00"/>
        <d v="2019-08-22T00:00:00"/>
        <d v="2016-03-10T00:00:00"/>
        <d v="2019-01-03T00:00:00"/>
        <d v="2018-05-31T00:00:00"/>
        <d v="2019-01-31T00:00:00"/>
        <d v="2018-12-13T00:00:00"/>
        <d v="2017-11-23T00:00:00"/>
        <d v="2016-01-07T00:00:00"/>
        <d v="2016-07-28T00:00:00"/>
        <d v="2018-08-30T00:00:00"/>
        <d v="2019-09-05T00:00:00"/>
        <d v="2017-06-22T00:00:00"/>
        <d v="2017-08-17T00:00:00"/>
        <d v="2019-03-28T00:00:00"/>
        <d v="2015-09-10T00:00:00"/>
        <d v="2015-09-03T00:00:00"/>
        <d v="2015-03-12T00:00:00"/>
        <d v="2015-02-19T00:00:00"/>
        <d v="2015-03-26T00:00:00"/>
        <d v="2015-05-28T00:00:00"/>
        <d v="2018-06-14T00:00:00"/>
        <d v="2017-03-02T00:00:00"/>
        <d v="2019-09-26T00:00:00"/>
        <d v="2016-10-27T00:00:00"/>
        <d v="2015-10-22T00:00:00"/>
        <d v="2018-05-10T00:00:00"/>
        <d v="2019-08-08T00:00:00"/>
        <d v="2017-11-16T00:00:00"/>
        <d v="2019-01-10T00:00:00"/>
        <d v="2016-09-01T00:00:00"/>
        <d v="2019-10-10T00:00:00"/>
        <d v="2016-08-25T00:00:00"/>
        <d v="2017-03-23T00:00:00"/>
        <d v="2015-08-13T00:00:00"/>
        <d v="2015-06-25T00:00:00"/>
        <d v="2019-06-13T00:00:00"/>
        <d v="2015-10-29T00:00:00"/>
        <d v="2017-12-28T00:00:00"/>
        <d v="2016-09-22T00:00:00"/>
        <d v="2017-05-04T00:00:00"/>
        <d v="2017-11-09T00:00:00"/>
        <d v="2015-03-05T00:00:00"/>
        <d v="2016-06-02T00:00:00"/>
        <d v="2019-07-18T00:00:00"/>
        <d v="2015-06-04T00:00:00"/>
        <d v="2019-04-25T00:00:00"/>
        <d v="2018-12-06T00:00:00"/>
        <d v="2015-07-16T00:00:00"/>
        <d v="2019-05-30T00:00:00"/>
        <d v="2016-10-13T00:00:00"/>
        <d v="2019-04-04T00:00:00"/>
        <d v="2017-02-02T00:00:00"/>
        <d v="2017-07-13T00:00:00"/>
        <d v="2016-07-21T00:00:00"/>
        <d v="2017-10-19T00:00:00"/>
        <d v="2016-01-28T00:00:00"/>
        <d v="2016-03-03T00:00:00"/>
        <d v="2016-10-20T00:00:00"/>
        <d v="2019-05-09T00:00:00"/>
        <d v="2018-04-19T00:00:00"/>
        <d v="2018-12-20T00:00:00"/>
        <d v="2017-01-05T00:00:00"/>
        <d v="2019-08-15T00:00:00"/>
        <d v="2015-12-03T00:00:00"/>
        <d v="2019-09-19T00:00:00"/>
        <d v="2016-08-18T00:00:00"/>
        <d v="2016-05-05T00:00:00"/>
        <d v="2019-07-11T00:00:00"/>
        <d v="2018-03-15T00:00:00"/>
        <d v="2018-05-17T00:00:00"/>
        <d v="2017-01-12T00:00:00"/>
        <d v="2017-12-21T00:00:00"/>
        <d v="2019-02-14T00:00:00"/>
        <d v="2019-01-17T00:00:00"/>
        <d v="2015-04-30T00:00:00"/>
        <d v="2018-08-09T00:00:00"/>
        <d v="2018-04-12T00:00:00"/>
        <d v="2015-02-12T00:00:00"/>
        <d v="2017-02-23T00:00:00"/>
        <d v="2016-09-08T00:00:00"/>
        <d v="2016-12-01T00:00:00"/>
        <d v="2015-06-11T00:00:00"/>
        <d v="2017-01-26T00:00:00"/>
        <d v="2016-06-23T00:00:00"/>
        <d v="2018-11-01T00:00:00"/>
        <d v="2015-07-23T00:00:00"/>
        <d v="2016-02-04T00:00:00"/>
        <d v="2019-06-27T00:00:00"/>
        <d v="2017-09-21T00:00:00"/>
        <d v="2018-05-24T00:00:00"/>
        <d v="2015-12-24T00:00:00"/>
        <d v="2019-02-07T00:00:00"/>
        <d v="2019-04-18T00:00:00"/>
        <d v="2017-04-06T00:00:00"/>
        <d v="2017-08-24T00:00:00"/>
        <d v="2018-06-07T00:00:00"/>
        <d v="2015-05-14T00:00:00"/>
        <d v="2017-07-20T00:00:00"/>
        <d v="2017-06-08T00:00:00"/>
        <d v="2017-11-02T00:00:00"/>
        <d v="2016-08-04T00:00:00"/>
        <d v="2019-08-29T00:00:00"/>
        <d v="2015-08-20T00:00:00"/>
        <d v="2015-06-18T00:00:00"/>
        <d v="2018-11-15T00:00:00"/>
        <d v="2016-11-24T00:00:00"/>
        <d v="2015-04-16T00:00:00"/>
        <d v="2019-03-14T00:00:00"/>
        <d v="2016-03-24T00:00:00"/>
        <d v="2016-07-14T00:00:00"/>
        <d v="2015-12-10T00:00:00"/>
        <d v="2019-02-28T00:00:00"/>
        <d v="2018-04-26T00:00:00"/>
        <d v="2017-06-15T00:00:00"/>
        <d v="2016-05-12T00:00:00"/>
        <d v="2016-05-19T00:00:00"/>
        <d v="2018-02-08T00:00:00"/>
        <d v="2016-06-30T00:00:00"/>
        <d v="2019-07-04T00:00:00"/>
        <d v="2019-02-21T00:00:00"/>
        <d v="2015-10-01T00:00:00"/>
        <d v="2016-04-21T00:00:00"/>
        <d v="2015-04-02T00:00:00"/>
        <d v="2018-05-03T00:00:00"/>
        <d v="2017-02-16T00:00:00"/>
        <d v="2019-10-03T00:00:00"/>
        <d v="2016-04-28T00:00:00"/>
        <d v="2017-03-16T00:00:00"/>
        <d v="2017-05-18T00:00:00"/>
        <d v="2019-08-01T00:00:00"/>
        <d v="2019-07-25T00:00:00"/>
        <d v="2017-08-10T00:00:00"/>
        <d v="2015-04-23T00:00:00"/>
        <d v="2018-07-05T00:00:00"/>
        <d v="2016-06-09T00:00:00"/>
        <d v="2015-01-22T00:00:00"/>
        <d v="2017-04-27T00:00:00"/>
        <d v="2018-08-02T00:00:00"/>
        <d v="2016-12-15T00:00:00"/>
        <d v="2015-04-09T00:00:00"/>
        <d v="2015-08-06T00:00:00"/>
        <d v="2018-03-01T00:00:00"/>
        <d v="2018-01-11T00:00:00"/>
        <d v="2018-01-04T00:00:00"/>
        <d v="2016-02-25T00:00:00"/>
        <d v="2018-02-01T00:00:00"/>
        <d v="2016-12-22T00:00:00"/>
        <d v="2017-11-30T00:00:00"/>
        <d v="2017-05-11T00:00:00"/>
        <d v="2018-01-18T00:00:00"/>
        <d v="2015-05-07T00:00:00"/>
        <d v="2018-10-25T00:00:00"/>
        <d v="2015-11-05T00:00:00"/>
        <d v="2018-07-19T00:00:00"/>
        <d v="2016-07-07T00:00:00"/>
        <d v="2015-11-19T00:00:00"/>
        <d v="2016-03-17T00:00:00"/>
        <d v="2016-09-29T00:00:00"/>
        <d v="2015-01-29T00:00:00"/>
        <d v="2015-10-08T00:00:00"/>
        <d v="2018-06-21T00:00:00"/>
        <d v="2016-11-10T00:00:00"/>
        <d v="2017-10-26T00:00:00"/>
        <d v="2016-11-03T00:00:00"/>
        <d v="2015-12-17T00:00:00"/>
        <d v="2017-09-14T00:00:00"/>
        <d v="2015-12-31T00:00:00"/>
        <d v="2018-10-11T00:00:00"/>
        <d v="2019-06-20T00:00:00"/>
        <d v="2018-02-22T00:00:00"/>
        <d v="2018-11-08T00:00:00"/>
        <d v="2015-11-12T00:00:00"/>
        <d v="2017-12-07T00:00:00"/>
        <d v="2018-11-29T00:00:00"/>
        <d v="2015-07-09T00:00:00"/>
        <d v="2017-07-06T00:00:00"/>
        <d v="2019-05-23T00:00:00"/>
        <d v="2016-10-06T00:00:00"/>
        <d v="2016-11-17T00:00:00"/>
        <d v="2016-04-14T00:00:00"/>
        <d v="2019-04-11T00:00:00"/>
        <d v="2017-05-25T00:00:00"/>
        <d v="2016-09-15T00:00:00"/>
        <d v="2015-05-21T00:00:00"/>
        <d v="2015-09-17T00:00:00"/>
        <d v="2016-01-21T00:00:00"/>
        <d v="2017-03-09T00:00:00"/>
        <d v="2015-01-15T00:00:00"/>
        <d v="2017-08-31T00:00:00"/>
        <d v="2015-10-15T00:00:00"/>
        <d v="2016-05-26T00:00:00"/>
        <d v="2018-09-13T00:00:00"/>
        <d v="2018-02-15T00:00:00"/>
        <d v="2017-04-20T00:00:00"/>
        <d v="2019-09-12T00:00:00"/>
        <d v="2018-03-08T00:00:00"/>
        <d v="2017-08-03T00:00:00"/>
        <d v="2018-04-05T00:00:00"/>
        <d v="2017-10-12T00:00:00"/>
        <d v="2017-04-13T00:00:00"/>
        <d v="2018-10-18T00:00:00"/>
        <d v="2018-06-28T00:00:00"/>
        <d v="2015-01-08T00:00:00"/>
        <d v="2018-03-22T00:00:00"/>
        <d v="2015-02-05T00:00:00"/>
        <d v="2017-10-05T00:00:00"/>
        <d v="2017-03-30T00:00:00"/>
        <d v="2015-09-24T00:00:00"/>
        <d v="2018-10-04T00:00:00"/>
        <d v="2017-09-07T00:00:00"/>
        <d v="2015-07-02T00:00:00"/>
        <d v="2015-02-26T00:00:00"/>
        <d v="2018-07-26T00:00:00"/>
        <d v="2016-04-07T00:00:00"/>
        <d v="2019-01-24T00:00:00"/>
        <d v="2015-03-19T00:00:00"/>
        <d v="2019-05-02T00:00:00"/>
        <d v="2018-03-29T00:00:00"/>
        <d v="2016-12-08T00:00:00"/>
        <d v="2019-05-16T00:00:00"/>
        <d v="2018-09-06T00:00:00"/>
        <d v="2018-07-12T00:00:00"/>
        <d v="2016-06-16T00:00:00"/>
        <d v="2019-06-06T00:00:00"/>
        <d v="2017-06-29T00:00:00"/>
        <d v="2018-09-20T00:00:00"/>
        <d v="2015-08-27T00:00:00"/>
        <d v="2018-08-23T00:00:00"/>
        <d v="2018-08-16T00:00:00"/>
        <d v="2017-06-01T00:00:00"/>
        <d v="2016-12-29T00:00:00"/>
        <d v="2018-12-27T00:00:00"/>
        <d v="2018-01-25T00:00:00"/>
      </sharedItems>
      <fieldGroup par="13"/>
    </cacheField>
    <cacheField name="Salary" numFmtId="0">
      <sharedItems containsSemiMixedTypes="0" containsString="0" containsNumber="1" containsInteger="1" minValue="30516" maxValue="119559"/>
    </cacheField>
    <cacheField name="BonusPercent" numFmtId="0">
      <sharedItems containsSemiMixedTypes="0" containsString="0" containsNumber="1" containsInteger="1" minValue="0" maxValue="20"/>
    </cacheField>
    <cacheField name="Performance Rating" numFmtId="0">
      <sharedItems containsSemiMixedTypes="0" containsString="0" containsNumber="1" containsInteger="1" minValue="1" maxValue="5" count="5">
        <n v="4"/>
        <n v="3"/>
        <n v="5"/>
        <n v="2"/>
        <n v="1"/>
      </sharedItems>
    </cacheField>
    <cacheField name="Attrition" numFmtId="0">
      <sharedItems count="2">
        <s v="No"/>
        <s v="Yes"/>
      </sharedItems>
    </cacheField>
    <cacheField name="Gender" numFmtId="0">
      <sharedItems count="3">
        <s v="Male"/>
        <s v="Female"/>
        <s v="Other"/>
      </sharedItems>
    </cacheField>
    <cacheField name="Remarks" numFmtId="0">
      <sharedItems/>
    </cacheField>
    <cacheField name="Months (Joining Date)" numFmtId="0" databaseField="0">
      <fieldGroup base="4">
        <rangePr groupBy="months" startDate="2015-01-01T00:00:00" endDate="2019-10-11T00:00:00"/>
        <groupItems count="14">
          <s v="&lt;01-01-2015"/>
          <s v="Jan"/>
          <s v="Feb"/>
          <s v="Mar"/>
          <s v="Apr"/>
          <s v="May"/>
          <s v="Jun"/>
          <s v="Jul"/>
          <s v="Aug"/>
          <s v="Sep"/>
          <s v="Oct"/>
          <s v="Nov"/>
          <s v="Dec"/>
          <s v="&gt;11-10-2019"/>
        </groupItems>
      </fieldGroup>
    </cacheField>
    <cacheField name="Quarters (Joining Date)" numFmtId="0" databaseField="0">
      <fieldGroup base="4">
        <rangePr groupBy="quarters" startDate="2015-01-01T00:00:00" endDate="2019-10-11T00:00:00"/>
        <groupItems count="6">
          <s v="&lt;01-01-2015"/>
          <s v="Qtr1"/>
          <s v="Qtr2"/>
          <s v="Qtr3"/>
          <s v="Qtr4"/>
          <s v="&gt;11-10-2019"/>
        </groupItems>
      </fieldGroup>
    </cacheField>
    <cacheField name="Years (Joining Date)" numFmtId="0" databaseField="0">
      <fieldGroup base="4">
        <rangePr groupBy="years" startDate="2015-01-01T00:00:00" endDate="2019-10-11T00:00:00"/>
        <groupItems count="7">
          <s v="&lt;01-01-2015"/>
          <s v="2015"/>
          <s v="2016"/>
          <s v="2017"/>
          <s v="2018"/>
          <s v="2019"/>
          <s v="&gt;11-10-2019"/>
        </groupItems>
      </fieldGroup>
    </cacheField>
  </cacheFields>
  <extLst>
    <ext xmlns:x14="http://schemas.microsoft.com/office/spreadsheetml/2009/9/main" uri="{725AE2AE-9491-48be-B2B4-4EB974FC3084}">
      <x14:pivotCacheDefinition pivotCacheId="1378208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n v="1108"/>
    <x v="0"/>
    <x v="0"/>
    <x v="0"/>
    <x v="0"/>
    <n v="52761"/>
    <n v="10"/>
    <x v="0"/>
    <x v="0"/>
    <x v="0"/>
    <s v="Review"/>
  </r>
  <r>
    <n v="1221"/>
    <x v="1"/>
    <x v="0"/>
    <x v="0"/>
    <x v="1"/>
    <n v="38103"/>
    <n v="0"/>
    <x v="1"/>
    <x v="0"/>
    <x v="1"/>
    <s v="N/A"/>
  </r>
  <r>
    <n v="1219"/>
    <x v="2"/>
    <x v="1"/>
    <x v="0"/>
    <x v="2"/>
    <n v="97082"/>
    <n v="5"/>
    <x v="0"/>
    <x v="0"/>
    <x v="2"/>
    <s v="-"/>
  </r>
  <r>
    <n v="1144"/>
    <x v="0"/>
    <x v="2"/>
    <x v="0"/>
    <x v="3"/>
    <n v="82119"/>
    <n v="10"/>
    <x v="2"/>
    <x v="0"/>
    <x v="0"/>
    <s v="N/A"/>
  </r>
  <r>
    <n v="1055"/>
    <x v="0"/>
    <x v="3"/>
    <x v="1"/>
    <x v="4"/>
    <n v="41728"/>
    <n v="20"/>
    <x v="0"/>
    <x v="1"/>
    <x v="2"/>
    <s v="Review"/>
  </r>
  <r>
    <n v="1204"/>
    <x v="2"/>
    <x v="0"/>
    <x v="2"/>
    <x v="5"/>
    <n v="99716"/>
    <n v="20"/>
    <x v="2"/>
    <x v="1"/>
    <x v="2"/>
    <s v="N/A"/>
  </r>
  <r>
    <n v="1155"/>
    <x v="3"/>
    <x v="2"/>
    <x v="2"/>
    <x v="6"/>
    <n v="104729"/>
    <n v="10"/>
    <x v="3"/>
    <x v="0"/>
    <x v="1"/>
    <s v="N/A"/>
  </r>
  <r>
    <n v="1196"/>
    <x v="2"/>
    <x v="3"/>
    <x v="2"/>
    <x v="7"/>
    <n v="56330"/>
    <n v="20"/>
    <x v="1"/>
    <x v="1"/>
    <x v="0"/>
    <s v="-"/>
  </r>
  <r>
    <n v="1066"/>
    <x v="4"/>
    <x v="2"/>
    <x v="1"/>
    <x v="8"/>
    <n v="68301"/>
    <n v="5"/>
    <x v="2"/>
    <x v="0"/>
    <x v="1"/>
    <s v="Review"/>
  </r>
  <r>
    <n v="1059"/>
    <x v="1"/>
    <x v="4"/>
    <x v="1"/>
    <x v="9"/>
    <n v="70766"/>
    <n v="20"/>
    <x v="1"/>
    <x v="0"/>
    <x v="0"/>
    <s v="N/A"/>
  </r>
  <r>
    <n v="1048"/>
    <x v="5"/>
    <x v="5"/>
    <x v="1"/>
    <x v="10"/>
    <n v="68242"/>
    <n v="0"/>
    <x v="0"/>
    <x v="1"/>
    <x v="2"/>
    <s v="Review"/>
  </r>
  <r>
    <n v="1060"/>
    <x v="6"/>
    <x v="5"/>
    <x v="2"/>
    <x v="11"/>
    <n v="56815"/>
    <n v="15"/>
    <x v="0"/>
    <x v="0"/>
    <x v="1"/>
    <s v="Review"/>
  </r>
  <r>
    <n v="1001"/>
    <x v="5"/>
    <x v="3"/>
    <x v="1"/>
    <x v="12"/>
    <n v="31275"/>
    <n v="0"/>
    <x v="0"/>
    <x v="0"/>
    <x v="0"/>
    <s v="-"/>
  </r>
  <r>
    <n v="1135"/>
    <x v="7"/>
    <x v="0"/>
    <x v="1"/>
    <x v="13"/>
    <n v="72409"/>
    <n v="15"/>
    <x v="0"/>
    <x v="0"/>
    <x v="0"/>
    <s v="-"/>
  </r>
  <r>
    <n v="1111"/>
    <x v="5"/>
    <x v="5"/>
    <x v="1"/>
    <x v="14"/>
    <n v="98413"/>
    <n v="0"/>
    <x v="1"/>
    <x v="0"/>
    <x v="2"/>
    <s v="N/A"/>
  </r>
  <r>
    <n v="1031"/>
    <x v="4"/>
    <x v="4"/>
    <x v="0"/>
    <x v="15"/>
    <n v="38455"/>
    <n v="20"/>
    <x v="3"/>
    <x v="0"/>
    <x v="2"/>
    <s v="N/A"/>
  </r>
  <r>
    <n v="1085"/>
    <x v="8"/>
    <x v="5"/>
    <x v="2"/>
    <x v="16"/>
    <n v="42657"/>
    <n v="15"/>
    <x v="2"/>
    <x v="1"/>
    <x v="0"/>
    <s v="-"/>
  </r>
  <r>
    <n v="1243"/>
    <x v="0"/>
    <x v="2"/>
    <x v="3"/>
    <x v="17"/>
    <n v="61521"/>
    <n v="0"/>
    <x v="0"/>
    <x v="1"/>
    <x v="2"/>
    <s v="-"/>
  </r>
  <r>
    <n v="1063"/>
    <x v="4"/>
    <x v="5"/>
    <x v="3"/>
    <x v="18"/>
    <n v="45780"/>
    <n v="20"/>
    <x v="2"/>
    <x v="1"/>
    <x v="1"/>
    <s v="-"/>
  </r>
  <r>
    <n v="1210"/>
    <x v="0"/>
    <x v="3"/>
    <x v="0"/>
    <x v="19"/>
    <n v="116387"/>
    <n v="10"/>
    <x v="0"/>
    <x v="0"/>
    <x v="1"/>
    <s v="N/A"/>
  </r>
  <r>
    <n v="1179"/>
    <x v="1"/>
    <x v="5"/>
    <x v="3"/>
    <x v="20"/>
    <n v="44708"/>
    <n v="15"/>
    <x v="1"/>
    <x v="1"/>
    <x v="1"/>
    <s v="-"/>
  </r>
  <r>
    <n v="1214"/>
    <x v="9"/>
    <x v="3"/>
    <x v="1"/>
    <x v="21"/>
    <n v="46579"/>
    <n v="20"/>
    <x v="3"/>
    <x v="0"/>
    <x v="0"/>
    <s v="N/A"/>
  </r>
  <r>
    <n v="1207"/>
    <x v="9"/>
    <x v="1"/>
    <x v="2"/>
    <x v="22"/>
    <n v="86950"/>
    <n v="5"/>
    <x v="2"/>
    <x v="1"/>
    <x v="1"/>
    <s v="Review"/>
  </r>
  <r>
    <n v="1152"/>
    <x v="3"/>
    <x v="4"/>
    <x v="2"/>
    <x v="23"/>
    <n v="83560"/>
    <n v="10"/>
    <x v="0"/>
    <x v="1"/>
    <x v="2"/>
    <s v="-"/>
  </r>
  <r>
    <n v="1054"/>
    <x v="5"/>
    <x v="3"/>
    <x v="2"/>
    <x v="24"/>
    <n v="81435"/>
    <n v="20"/>
    <x v="0"/>
    <x v="0"/>
    <x v="0"/>
    <s v="-"/>
  </r>
  <r>
    <n v="1083"/>
    <x v="5"/>
    <x v="4"/>
    <x v="2"/>
    <x v="25"/>
    <n v="35249"/>
    <n v="10"/>
    <x v="1"/>
    <x v="0"/>
    <x v="1"/>
    <s v="Review"/>
  </r>
  <r>
    <n v="1192"/>
    <x v="2"/>
    <x v="2"/>
    <x v="0"/>
    <x v="26"/>
    <n v="62642"/>
    <n v="10"/>
    <x v="3"/>
    <x v="0"/>
    <x v="2"/>
    <s v="N/A"/>
  </r>
  <r>
    <n v="1245"/>
    <x v="5"/>
    <x v="5"/>
    <x v="3"/>
    <x v="27"/>
    <n v="72008"/>
    <n v="15"/>
    <x v="3"/>
    <x v="0"/>
    <x v="1"/>
    <s v="N/A"/>
  </r>
  <r>
    <n v="1130"/>
    <x v="6"/>
    <x v="5"/>
    <x v="1"/>
    <x v="28"/>
    <n v="93335"/>
    <n v="0"/>
    <x v="3"/>
    <x v="0"/>
    <x v="0"/>
    <s v="N/A"/>
  </r>
  <r>
    <n v="1138"/>
    <x v="8"/>
    <x v="3"/>
    <x v="2"/>
    <x v="29"/>
    <n v="40513"/>
    <n v="10"/>
    <x v="4"/>
    <x v="1"/>
    <x v="2"/>
    <s v="N/A"/>
  </r>
  <r>
    <n v="1222"/>
    <x v="6"/>
    <x v="5"/>
    <x v="0"/>
    <x v="30"/>
    <n v="61002"/>
    <n v="10"/>
    <x v="0"/>
    <x v="1"/>
    <x v="0"/>
    <s v="N/A"/>
  </r>
  <r>
    <n v="1037"/>
    <x v="9"/>
    <x v="1"/>
    <x v="0"/>
    <x v="31"/>
    <n v="99559"/>
    <n v="5"/>
    <x v="1"/>
    <x v="0"/>
    <x v="2"/>
    <s v="N/A"/>
  </r>
  <r>
    <n v="1036"/>
    <x v="8"/>
    <x v="2"/>
    <x v="2"/>
    <x v="32"/>
    <n v="114847"/>
    <n v="0"/>
    <x v="2"/>
    <x v="1"/>
    <x v="0"/>
    <s v="N/A"/>
  </r>
  <r>
    <n v="1011"/>
    <x v="5"/>
    <x v="1"/>
    <x v="2"/>
    <x v="33"/>
    <n v="102505"/>
    <n v="0"/>
    <x v="4"/>
    <x v="0"/>
    <x v="1"/>
    <s v="-"/>
  </r>
  <r>
    <n v="1008"/>
    <x v="9"/>
    <x v="1"/>
    <x v="2"/>
    <x v="34"/>
    <n v="33334"/>
    <n v="5"/>
    <x v="3"/>
    <x v="1"/>
    <x v="0"/>
    <s v="-"/>
  </r>
  <r>
    <n v="1013"/>
    <x v="8"/>
    <x v="1"/>
    <x v="3"/>
    <x v="35"/>
    <n v="117790"/>
    <n v="20"/>
    <x v="1"/>
    <x v="0"/>
    <x v="2"/>
    <s v="Review"/>
  </r>
  <r>
    <n v="1022"/>
    <x v="7"/>
    <x v="0"/>
    <x v="0"/>
    <x v="36"/>
    <n v="106409"/>
    <n v="15"/>
    <x v="0"/>
    <x v="0"/>
    <x v="1"/>
    <s v="N/A"/>
  </r>
  <r>
    <n v="1181"/>
    <x v="8"/>
    <x v="5"/>
    <x v="1"/>
    <x v="37"/>
    <n v="82266"/>
    <n v="5"/>
    <x v="2"/>
    <x v="0"/>
    <x v="1"/>
    <s v="Review"/>
  </r>
  <r>
    <n v="1114"/>
    <x v="4"/>
    <x v="5"/>
    <x v="2"/>
    <x v="38"/>
    <n v="112815"/>
    <n v="5"/>
    <x v="2"/>
    <x v="1"/>
    <x v="1"/>
    <s v="-"/>
  </r>
  <r>
    <n v="1248"/>
    <x v="4"/>
    <x v="4"/>
    <x v="2"/>
    <x v="39"/>
    <n v="88603"/>
    <n v="10"/>
    <x v="3"/>
    <x v="0"/>
    <x v="0"/>
    <s v="N/A"/>
  </r>
  <r>
    <n v="1096"/>
    <x v="9"/>
    <x v="1"/>
    <x v="3"/>
    <x v="40"/>
    <n v="65164"/>
    <n v="5"/>
    <x v="4"/>
    <x v="0"/>
    <x v="0"/>
    <s v="-"/>
  </r>
  <r>
    <n v="1043"/>
    <x v="8"/>
    <x v="4"/>
    <x v="3"/>
    <x v="41"/>
    <n v="77278"/>
    <n v="15"/>
    <x v="2"/>
    <x v="1"/>
    <x v="2"/>
    <s v="N/A"/>
  </r>
  <r>
    <n v="1176"/>
    <x v="5"/>
    <x v="0"/>
    <x v="0"/>
    <x v="42"/>
    <n v="119559"/>
    <n v="5"/>
    <x v="1"/>
    <x v="1"/>
    <x v="1"/>
    <s v="N/A"/>
  </r>
  <r>
    <n v="1241"/>
    <x v="4"/>
    <x v="4"/>
    <x v="0"/>
    <x v="43"/>
    <n v="30832"/>
    <n v="15"/>
    <x v="0"/>
    <x v="1"/>
    <x v="1"/>
    <s v="Review"/>
  </r>
  <r>
    <n v="1151"/>
    <x v="3"/>
    <x v="1"/>
    <x v="1"/>
    <x v="44"/>
    <n v="79637"/>
    <n v="15"/>
    <x v="3"/>
    <x v="1"/>
    <x v="0"/>
    <s v="Review"/>
  </r>
  <r>
    <n v="1211"/>
    <x v="8"/>
    <x v="1"/>
    <x v="1"/>
    <x v="45"/>
    <n v="104393"/>
    <n v="10"/>
    <x v="3"/>
    <x v="0"/>
    <x v="2"/>
    <s v="N/A"/>
  </r>
  <r>
    <n v="1088"/>
    <x v="3"/>
    <x v="1"/>
    <x v="3"/>
    <x v="46"/>
    <n v="38112"/>
    <n v="0"/>
    <x v="3"/>
    <x v="0"/>
    <x v="2"/>
    <s v="Review"/>
  </r>
  <r>
    <n v="1250"/>
    <x v="5"/>
    <x v="4"/>
    <x v="3"/>
    <x v="47"/>
    <n v="115470"/>
    <n v="15"/>
    <x v="0"/>
    <x v="1"/>
    <x v="1"/>
    <s v="N/A"/>
  </r>
  <r>
    <n v="1087"/>
    <x v="1"/>
    <x v="2"/>
    <x v="0"/>
    <x v="48"/>
    <n v="69066"/>
    <n v="15"/>
    <x v="3"/>
    <x v="0"/>
    <x v="1"/>
    <s v="N/A"/>
  </r>
  <r>
    <n v="1117"/>
    <x v="7"/>
    <x v="2"/>
    <x v="1"/>
    <x v="49"/>
    <n v="57789"/>
    <n v="20"/>
    <x v="3"/>
    <x v="0"/>
    <x v="0"/>
    <s v="-"/>
  </r>
  <r>
    <n v="1033"/>
    <x v="2"/>
    <x v="0"/>
    <x v="1"/>
    <x v="50"/>
    <n v="43845"/>
    <n v="20"/>
    <x v="4"/>
    <x v="0"/>
    <x v="0"/>
    <s v="Review"/>
  </r>
  <r>
    <n v="1026"/>
    <x v="7"/>
    <x v="1"/>
    <x v="1"/>
    <x v="51"/>
    <n v="92008"/>
    <n v="10"/>
    <x v="3"/>
    <x v="0"/>
    <x v="2"/>
    <s v="N/A"/>
  </r>
  <r>
    <n v="1233"/>
    <x v="1"/>
    <x v="2"/>
    <x v="0"/>
    <x v="52"/>
    <n v="105142"/>
    <n v="10"/>
    <x v="3"/>
    <x v="0"/>
    <x v="2"/>
    <s v="N/A"/>
  </r>
  <r>
    <n v="1044"/>
    <x v="6"/>
    <x v="1"/>
    <x v="2"/>
    <x v="53"/>
    <n v="111904"/>
    <n v="20"/>
    <x v="3"/>
    <x v="0"/>
    <x v="1"/>
    <s v="Review"/>
  </r>
  <r>
    <n v="1157"/>
    <x v="3"/>
    <x v="4"/>
    <x v="0"/>
    <x v="54"/>
    <n v="77254"/>
    <n v="5"/>
    <x v="1"/>
    <x v="0"/>
    <x v="1"/>
    <s v="N/A"/>
  </r>
  <r>
    <n v="1091"/>
    <x v="4"/>
    <x v="1"/>
    <x v="1"/>
    <x v="55"/>
    <n v="97384"/>
    <n v="0"/>
    <x v="4"/>
    <x v="0"/>
    <x v="1"/>
    <s v="N/A"/>
  </r>
  <r>
    <n v="1123"/>
    <x v="7"/>
    <x v="0"/>
    <x v="0"/>
    <x v="56"/>
    <n v="77716"/>
    <n v="15"/>
    <x v="4"/>
    <x v="0"/>
    <x v="2"/>
    <s v="N/A"/>
  </r>
  <r>
    <n v="1150"/>
    <x v="9"/>
    <x v="4"/>
    <x v="3"/>
    <x v="57"/>
    <n v="83973"/>
    <n v="20"/>
    <x v="2"/>
    <x v="0"/>
    <x v="2"/>
    <s v="-"/>
  </r>
  <r>
    <n v="1010"/>
    <x v="8"/>
    <x v="1"/>
    <x v="2"/>
    <x v="58"/>
    <n v="41493"/>
    <n v="10"/>
    <x v="0"/>
    <x v="0"/>
    <x v="2"/>
    <s v="N/A"/>
  </r>
  <r>
    <n v="1075"/>
    <x v="3"/>
    <x v="1"/>
    <x v="1"/>
    <x v="59"/>
    <n v="40087"/>
    <n v="0"/>
    <x v="3"/>
    <x v="0"/>
    <x v="1"/>
    <s v="-"/>
  </r>
  <r>
    <n v="1238"/>
    <x v="0"/>
    <x v="2"/>
    <x v="2"/>
    <x v="60"/>
    <n v="65220"/>
    <n v="15"/>
    <x v="0"/>
    <x v="0"/>
    <x v="1"/>
    <s v="N/A"/>
  </r>
  <r>
    <n v="1023"/>
    <x v="7"/>
    <x v="5"/>
    <x v="2"/>
    <x v="61"/>
    <n v="76315"/>
    <n v="15"/>
    <x v="3"/>
    <x v="0"/>
    <x v="0"/>
    <s v="N/A"/>
  </r>
  <r>
    <n v="1226"/>
    <x v="2"/>
    <x v="0"/>
    <x v="3"/>
    <x v="62"/>
    <n v="46753"/>
    <n v="20"/>
    <x v="1"/>
    <x v="0"/>
    <x v="0"/>
    <s v="-"/>
  </r>
  <r>
    <n v="1206"/>
    <x v="6"/>
    <x v="2"/>
    <x v="2"/>
    <x v="63"/>
    <n v="72684"/>
    <n v="20"/>
    <x v="1"/>
    <x v="1"/>
    <x v="1"/>
    <s v="-"/>
  </r>
  <r>
    <n v="1029"/>
    <x v="7"/>
    <x v="5"/>
    <x v="1"/>
    <x v="64"/>
    <n v="66588"/>
    <n v="20"/>
    <x v="4"/>
    <x v="1"/>
    <x v="1"/>
    <s v="N/A"/>
  </r>
  <r>
    <n v="1231"/>
    <x v="2"/>
    <x v="5"/>
    <x v="1"/>
    <x v="65"/>
    <n v="35804"/>
    <n v="20"/>
    <x v="4"/>
    <x v="0"/>
    <x v="1"/>
    <s v="-"/>
  </r>
  <r>
    <n v="1094"/>
    <x v="2"/>
    <x v="5"/>
    <x v="3"/>
    <x v="66"/>
    <n v="50619"/>
    <n v="15"/>
    <x v="4"/>
    <x v="0"/>
    <x v="2"/>
    <s v="N/A"/>
  </r>
  <r>
    <n v="1223"/>
    <x v="4"/>
    <x v="1"/>
    <x v="0"/>
    <x v="67"/>
    <n v="44556"/>
    <n v="10"/>
    <x v="4"/>
    <x v="1"/>
    <x v="2"/>
    <s v="Review"/>
  </r>
  <r>
    <n v="1110"/>
    <x v="9"/>
    <x v="3"/>
    <x v="1"/>
    <x v="68"/>
    <n v="88554"/>
    <n v="10"/>
    <x v="1"/>
    <x v="0"/>
    <x v="0"/>
    <s v="-"/>
  </r>
  <r>
    <n v="1133"/>
    <x v="3"/>
    <x v="5"/>
    <x v="1"/>
    <x v="69"/>
    <n v="83432"/>
    <n v="10"/>
    <x v="4"/>
    <x v="0"/>
    <x v="1"/>
    <s v="Review"/>
  </r>
  <r>
    <n v="1204"/>
    <x v="2"/>
    <x v="0"/>
    <x v="2"/>
    <x v="5"/>
    <n v="99716"/>
    <n v="20"/>
    <x v="2"/>
    <x v="1"/>
    <x v="2"/>
    <s v="Review"/>
  </r>
  <r>
    <n v="1082"/>
    <x v="9"/>
    <x v="2"/>
    <x v="2"/>
    <x v="70"/>
    <n v="108552"/>
    <n v="10"/>
    <x v="3"/>
    <x v="0"/>
    <x v="2"/>
    <s v="Review"/>
  </r>
  <r>
    <n v="1147"/>
    <x v="2"/>
    <x v="0"/>
    <x v="1"/>
    <x v="71"/>
    <n v="104181"/>
    <n v="20"/>
    <x v="3"/>
    <x v="1"/>
    <x v="1"/>
    <s v="Review"/>
  </r>
  <r>
    <n v="1057"/>
    <x v="9"/>
    <x v="1"/>
    <x v="0"/>
    <x v="72"/>
    <n v="96239"/>
    <n v="0"/>
    <x v="4"/>
    <x v="0"/>
    <x v="1"/>
    <s v="Review"/>
  </r>
  <r>
    <n v="1062"/>
    <x v="3"/>
    <x v="3"/>
    <x v="2"/>
    <x v="73"/>
    <n v="68213"/>
    <n v="0"/>
    <x v="0"/>
    <x v="1"/>
    <x v="0"/>
    <s v="Review"/>
  </r>
  <r>
    <n v="1095"/>
    <x v="0"/>
    <x v="2"/>
    <x v="2"/>
    <x v="74"/>
    <n v="115640"/>
    <n v="0"/>
    <x v="2"/>
    <x v="0"/>
    <x v="0"/>
    <s v="N/A"/>
  </r>
  <r>
    <n v="1228"/>
    <x v="2"/>
    <x v="1"/>
    <x v="0"/>
    <x v="75"/>
    <n v="51328"/>
    <n v="0"/>
    <x v="2"/>
    <x v="1"/>
    <x v="2"/>
    <s v="-"/>
  </r>
  <r>
    <n v="1173"/>
    <x v="5"/>
    <x v="1"/>
    <x v="1"/>
    <x v="76"/>
    <n v="105130"/>
    <n v="0"/>
    <x v="3"/>
    <x v="0"/>
    <x v="1"/>
    <s v="N/A"/>
  </r>
  <r>
    <n v="1208"/>
    <x v="2"/>
    <x v="0"/>
    <x v="1"/>
    <x v="77"/>
    <n v="80022"/>
    <n v="15"/>
    <x v="1"/>
    <x v="0"/>
    <x v="2"/>
    <s v="-"/>
  </r>
  <r>
    <n v="1106"/>
    <x v="4"/>
    <x v="4"/>
    <x v="0"/>
    <x v="78"/>
    <n v="44769"/>
    <n v="5"/>
    <x v="4"/>
    <x v="1"/>
    <x v="1"/>
    <s v="-"/>
  </r>
  <r>
    <n v="1242"/>
    <x v="4"/>
    <x v="2"/>
    <x v="0"/>
    <x v="79"/>
    <n v="34721"/>
    <n v="15"/>
    <x v="1"/>
    <x v="0"/>
    <x v="2"/>
    <s v="Review"/>
  </r>
  <r>
    <n v="1049"/>
    <x v="9"/>
    <x v="5"/>
    <x v="3"/>
    <x v="80"/>
    <n v="81546"/>
    <n v="15"/>
    <x v="4"/>
    <x v="0"/>
    <x v="0"/>
    <s v="-"/>
  </r>
  <r>
    <n v="1247"/>
    <x v="6"/>
    <x v="1"/>
    <x v="3"/>
    <x v="81"/>
    <n v="36775"/>
    <n v="0"/>
    <x v="0"/>
    <x v="0"/>
    <x v="0"/>
    <s v="Review"/>
  </r>
  <r>
    <n v="1086"/>
    <x v="2"/>
    <x v="3"/>
    <x v="1"/>
    <x v="82"/>
    <n v="77604"/>
    <n v="5"/>
    <x v="0"/>
    <x v="0"/>
    <x v="1"/>
    <s v="-"/>
  </r>
  <r>
    <n v="1071"/>
    <x v="2"/>
    <x v="2"/>
    <x v="3"/>
    <x v="83"/>
    <n v="31593"/>
    <n v="15"/>
    <x v="2"/>
    <x v="1"/>
    <x v="1"/>
    <s v="-"/>
  </r>
  <r>
    <n v="1075"/>
    <x v="3"/>
    <x v="1"/>
    <x v="1"/>
    <x v="59"/>
    <n v="40087"/>
    <n v="0"/>
    <x v="3"/>
    <x v="0"/>
    <x v="1"/>
    <s v="N/A"/>
  </r>
  <r>
    <n v="1237"/>
    <x v="6"/>
    <x v="2"/>
    <x v="0"/>
    <x v="84"/>
    <n v="97536"/>
    <n v="20"/>
    <x v="2"/>
    <x v="0"/>
    <x v="0"/>
    <s v="Review"/>
  </r>
  <r>
    <n v="1168"/>
    <x v="7"/>
    <x v="5"/>
    <x v="0"/>
    <x v="85"/>
    <n v="94290"/>
    <n v="20"/>
    <x v="1"/>
    <x v="1"/>
    <x v="0"/>
    <s v="N/A"/>
  </r>
  <r>
    <n v="1177"/>
    <x v="1"/>
    <x v="2"/>
    <x v="1"/>
    <x v="86"/>
    <n v="75377"/>
    <n v="0"/>
    <x v="4"/>
    <x v="0"/>
    <x v="1"/>
    <s v="-"/>
  </r>
  <r>
    <n v="1107"/>
    <x v="7"/>
    <x v="2"/>
    <x v="3"/>
    <x v="87"/>
    <n v="65272"/>
    <n v="5"/>
    <x v="3"/>
    <x v="0"/>
    <x v="2"/>
    <s v="Review"/>
  </r>
  <r>
    <n v="1156"/>
    <x v="3"/>
    <x v="1"/>
    <x v="0"/>
    <x v="88"/>
    <n v="106895"/>
    <n v="15"/>
    <x v="2"/>
    <x v="0"/>
    <x v="1"/>
    <s v="Review"/>
  </r>
  <r>
    <n v="1216"/>
    <x v="1"/>
    <x v="5"/>
    <x v="3"/>
    <x v="89"/>
    <n v="110529"/>
    <n v="15"/>
    <x v="3"/>
    <x v="0"/>
    <x v="0"/>
    <s v="Review"/>
  </r>
  <r>
    <n v="1212"/>
    <x v="3"/>
    <x v="1"/>
    <x v="2"/>
    <x v="90"/>
    <n v="48606"/>
    <n v="0"/>
    <x v="1"/>
    <x v="1"/>
    <x v="2"/>
    <s v="-"/>
  </r>
  <r>
    <n v="1018"/>
    <x v="1"/>
    <x v="1"/>
    <x v="2"/>
    <x v="91"/>
    <n v="108228"/>
    <n v="20"/>
    <x v="4"/>
    <x v="0"/>
    <x v="1"/>
    <s v="N/A"/>
  </r>
  <r>
    <n v="1189"/>
    <x v="0"/>
    <x v="2"/>
    <x v="1"/>
    <x v="92"/>
    <n v="101044"/>
    <n v="10"/>
    <x v="2"/>
    <x v="0"/>
    <x v="1"/>
    <s v="Review"/>
  </r>
  <r>
    <n v="1172"/>
    <x v="3"/>
    <x v="2"/>
    <x v="3"/>
    <x v="93"/>
    <n v="30516"/>
    <n v="10"/>
    <x v="1"/>
    <x v="0"/>
    <x v="1"/>
    <s v="-"/>
  </r>
  <r>
    <n v="1007"/>
    <x v="7"/>
    <x v="4"/>
    <x v="3"/>
    <x v="94"/>
    <n v="63638"/>
    <n v="0"/>
    <x v="1"/>
    <x v="0"/>
    <x v="2"/>
    <s v="-"/>
  </r>
  <r>
    <n v="1113"/>
    <x v="3"/>
    <x v="3"/>
    <x v="1"/>
    <x v="95"/>
    <n v="30702"/>
    <n v="10"/>
    <x v="3"/>
    <x v="0"/>
    <x v="0"/>
    <s v="-"/>
  </r>
  <r>
    <n v="1089"/>
    <x v="2"/>
    <x v="3"/>
    <x v="3"/>
    <x v="96"/>
    <n v="68861"/>
    <n v="10"/>
    <x v="2"/>
    <x v="0"/>
    <x v="0"/>
    <s v="-"/>
  </r>
  <r>
    <n v="1101"/>
    <x v="9"/>
    <x v="5"/>
    <x v="3"/>
    <x v="97"/>
    <n v="80786"/>
    <n v="5"/>
    <x v="0"/>
    <x v="0"/>
    <x v="0"/>
    <s v="-"/>
  </r>
  <r>
    <n v="1024"/>
    <x v="1"/>
    <x v="2"/>
    <x v="0"/>
    <x v="98"/>
    <n v="90979"/>
    <n v="0"/>
    <x v="4"/>
    <x v="0"/>
    <x v="0"/>
    <s v="N/A"/>
  </r>
  <r>
    <n v="1109"/>
    <x v="9"/>
    <x v="3"/>
    <x v="2"/>
    <x v="99"/>
    <n v="102864"/>
    <n v="15"/>
    <x v="3"/>
    <x v="1"/>
    <x v="2"/>
    <s v="Review"/>
  </r>
  <r>
    <n v="1078"/>
    <x v="9"/>
    <x v="2"/>
    <x v="1"/>
    <x v="100"/>
    <n v="95719"/>
    <n v="15"/>
    <x v="0"/>
    <x v="0"/>
    <x v="2"/>
    <s v="Review"/>
  </r>
  <r>
    <n v="1201"/>
    <x v="2"/>
    <x v="5"/>
    <x v="0"/>
    <x v="101"/>
    <n v="111038"/>
    <n v="0"/>
    <x v="1"/>
    <x v="0"/>
    <x v="1"/>
    <s v="N/A"/>
  </r>
  <r>
    <n v="1030"/>
    <x v="3"/>
    <x v="5"/>
    <x v="0"/>
    <x v="102"/>
    <n v="116796"/>
    <n v="5"/>
    <x v="2"/>
    <x v="1"/>
    <x v="1"/>
    <s v="-"/>
  </r>
  <r>
    <n v="1058"/>
    <x v="8"/>
    <x v="3"/>
    <x v="2"/>
    <x v="103"/>
    <n v="103941"/>
    <n v="0"/>
    <x v="1"/>
    <x v="1"/>
    <x v="2"/>
    <s v="-"/>
  </r>
  <r>
    <n v="1235"/>
    <x v="1"/>
    <x v="5"/>
    <x v="0"/>
    <x v="104"/>
    <n v="51761"/>
    <n v="5"/>
    <x v="2"/>
    <x v="0"/>
    <x v="1"/>
    <s v="N/A"/>
  </r>
  <r>
    <n v="1143"/>
    <x v="5"/>
    <x v="2"/>
    <x v="1"/>
    <x v="105"/>
    <n v="53167"/>
    <n v="15"/>
    <x v="0"/>
    <x v="0"/>
    <x v="2"/>
    <s v="-"/>
  </r>
  <r>
    <n v="1178"/>
    <x v="5"/>
    <x v="4"/>
    <x v="0"/>
    <x v="106"/>
    <n v="88522"/>
    <n v="15"/>
    <x v="4"/>
    <x v="0"/>
    <x v="1"/>
    <s v="Review"/>
  </r>
  <r>
    <n v="1052"/>
    <x v="6"/>
    <x v="1"/>
    <x v="3"/>
    <x v="107"/>
    <n v="87632"/>
    <n v="20"/>
    <x v="0"/>
    <x v="0"/>
    <x v="0"/>
    <s v="Review"/>
  </r>
  <r>
    <n v="1215"/>
    <x v="7"/>
    <x v="0"/>
    <x v="3"/>
    <x v="108"/>
    <n v="34015"/>
    <n v="20"/>
    <x v="2"/>
    <x v="0"/>
    <x v="1"/>
    <s v="N/A"/>
  </r>
  <r>
    <n v="1225"/>
    <x v="2"/>
    <x v="0"/>
    <x v="2"/>
    <x v="109"/>
    <n v="40108"/>
    <n v="15"/>
    <x v="3"/>
    <x v="0"/>
    <x v="0"/>
    <s v="-"/>
  </r>
  <r>
    <n v="1119"/>
    <x v="9"/>
    <x v="1"/>
    <x v="0"/>
    <x v="110"/>
    <n v="73701"/>
    <n v="20"/>
    <x v="1"/>
    <x v="0"/>
    <x v="0"/>
    <s v="Review"/>
  </r>
  <r>
    <n v="1139"/>
    <x v="0"/>
    <x v="1"/>
    <x v="2"/>
    <x v="111"/>
    <n v="95723"/>
    <n v="10"/>
    <x v="0"/>
    <x v="0"/>
    <x v="0"/>
    <s v="N/A"/>
  </r>
  <r>
    <n v="1180"/>
    <x v="7"/>
    <x v="4"/>
    <x v="2"/>
    <x v="112"/>
    <n v="73133"/>
    <n v="20"/>
    <x v="1"/>
    <x v="0"/>
    <x v="0"/>
    <s v="Review"/>
  </r>
  <r>
    <n v="1020"/>
    <x v="8"/>
    <x v="3"/>
    <x v="3"/>
    <x v="113"/>
    <n v="58890"/>
    <n v="0"/>
    <x v="3"/>
    <x v="0"/>
    <x v="2"/>
    <s v="Review"/>
  </r>
  <r>
    <n v="1134"/>
    <x v="2"/>
    <x v="3"/>
    <x v="3"/>
    <x v="114"/>
    <n v="55555"/>
    <n v="5"/>
    <x v="2"/>
    <x v="0"/>
    <x v="2"/>
    <s v="N/A"/>
  </r>
  <r>
    <n v="1128"/>
    <x v="9"/>
    <x v="0"/>
    <x v="0"/>
    <x v="115"/>
    <n v="79511"/>
    <n v="10"/>
    <x v="1"/>
    <x v="0"/>
    <x v="0"/>
    <s v="Review"/>
  </r>
  <r>
    <n v="1149"/>
    <x v="7"/>
    <x v="5"/>
    <x v="0"/>
    <x v="116"/>
    <n v="71511"/>
    <n v="10"/>
    <x v="4"/>
    <x v="1"/>
    <x v="2"/>
    <s v="N/A"/>
  </r>
  <r>
    <n v="1084"/>
    <x v="5"/>
    <x v="4"/>
    <x v="2"/>
    <x v="117"/>
    <n v="37148"/>
    <n v="5"/>
    <x v="3"/>
    <x v="0"/>
    <x v="2"/>
    <s v="N/A"/>
  </r>
  <r>
    <n v="1244"/>
    <x v="7"/>
    <x v="2"/>
    <x v="2"/>
    <x v="118"/>
    <n v="92045"/>
    <n v="10"/>
    <x v="1"/>
    <x v="0"/>
    <x v="1"/>
    <s v="-"/>
  </r>
  <r>
    <n v="1034"/>
    <x v="7"/>
    <x v="3"/>
    <x v="0"/>
    <x v="119"/>
    <n v="79742"/>
    <n v="0"/>
    <x v="0"/>
    <x v="0"/>
    <x v="0"/>
    <s v="N/A"/>
  </r>
  <r>
    <n v="1025"/>
    <x v="3"/>
    <x v="1"/>
    <x v="2"/>
    <x v="120"/>
    <n v="83769"/>
    <n v="20"/>
    <x v="0"/>
    <x v="1"/>
    <x v="2"/>
    <s v="Review"/>
  </r>
  <r>
    <n v="1203"/>
    <x v="5"/>
    <x v="3"/>
    <x v="1"/>
    <x v="121"/>
    <n v="70986"/>
    <n v="5"/>
    <x v="1"/>
    <x v="0"/>
    <x v="1"/>
    <s v="-"/>
  </r>
  <r>
    <n v="1100"/>
    <x v="8"/>
    <x v="3"/>
    <x v="3"/>
    <x v="122"/>
    <n v="66908"/>
    <n v="10"/>
    <x v="0"/>
    <x v="0"/>
    <x v="2"/>
    <s v="Review"/>
  </r>
  <r>
    <n v="1016"/>
    <x v="5"/>
    <x v="4"/>
    <x v="0"/>
    <x v="123"/>
    <n v="73038"/>
    <n v="20"/>
    <x v="1"/>
    <x v="0"/>
    <x v="2"/>
    <s v="N/A"/>
  </r>
  <r>
    <n v="1026"/>
    <x v="7"/>
    <x v="1"/>
    <x v="1"/>
    <x v="51"/>
    <n v="92008"/>
    <n v="10"/>
    <x v="3"/>
    <x v="0"/>
    <x v="2"/>
    <s v="-"/>
  </r>
  <r>
    <n v="1220"/>
    <x v="3"/>
    <x v="1"/>
    <x v="1"/>
    <x v="124"/>
    <n v="90040"/>
    <n v="5"/>
    <x v="2"/>
    <x v="0"/>
    <x v="0"/>
    <s v="Review"/>
  </r>
  <r>
    <n v="1065"/>
    <x v="1"/>
    <x v="3"/>
    <x v="1"/>
    <x v="125"/>
    <n v="94212"/>
    <n v="5"/>
    <x v="4"/>
    <x v="0"/>
    <x v="0"/>
    <s v="N/A"/>
  </r>
  <r>
    <n v="1081"/>
    <x v="9"/>
    <x v="4"/>
    <x v="1"/>
    <x v="126"/>
    <n v="81499"/>
    <n v="15"/>
    <x v="1"/>
    <x v="0"/>
    <x v="2"/>
    <s v="-"/>
  </r>
  <r>
    <n v="1050"/>
    <x v="3"/>
    <x v="2"/>
    <x v="0"/>
    <x v="127"/>
    <n v="116648"/>
    <n v="10"/>
    <x v="1"/>
    <x v="0"/>
    <x v="1"/>
    <s v="-"/>
  </r>
  <r>
    <n v="1218"/>
    <x v="3"/>
    <x v="5"/>
    <x v="2"/>
    <x v="128"/>
    <n v="112339"/>
    <n v="10"/>
    <x v="0"/>
    <x v="1"/>
    <x v="0"/>
    <s v="-"/>
  </r>
  <r>
    <n v="1174"/>
    <x v="7"/>
    <x v="4"/>
    <x v="2"/>
    <x v="129"/>
    <n v="90481"/>
    <n v="15"/>
    <x v="0"/>
    <x v="0"/>
    <x v="2"/>
    <s v="-"/>
  </r>
  <r>
    <n v="1129"/>
    <x v="8"/>
    <x v="2"/>
    <x v="2"/>
    <x v="130"/>
    <n v="76740"/>
    <n v="15"/>
    <x v="1"/>
    <x v="0"/>
    <x v="2"/>
    <s v="Review"/>
  </r>
  <r>
    <n v="1072"/>
    <x v="5"/>
    <x v="2"/>
    <x v="3"/>
    <x v="131"/>
    <n v="112624"/>
    <n v="0"/>
    <x v="3"/>
    <x v="1"/>
    <x v="2"/>
    <s v="-"/>
  </r>
  <r>
    <n v="1073"/>
    <x v="2"/>
    <x v="1"/>
    <x v="1"/>
    <x v="132"/>
    <n v="105399"/>
    <n v="15"/>
    <x v="2"/>
    <x v="0"/>
    <x v="0"/>
    <s v="-"/>
  </r>
  <r>
    <n v="1163"/>
    <x v="0"/>
    <x v="3"/>
    <x v="2"/>
    <x v="133"/>
    <n v="77232"/>
    <n v="5"/>
    <x v="0"/>
    <x v="1"/>
    <x v="2"/>
    <s v="N/A"/>
  </r>
  <r>
    <n v="1079"/>
    <x v="0"/>
    <x v="5"/>
    <x v="3"/>
    <x v="134"/>
    <n v="67279"/>
    <n v="20"/>
    <x v="0"/>
    <x v="0"/>
    <x v="1"/>
    <s v="N/A"/>
  </r>
  <r>
    <n v="1236"/>
    <x v="7"/>
    <x v="0"/>
    <x v="3"/>
    <x v="135"/>
    <n v="99074"/>
    <n v="15"/>
    <x v="1"/>
    <x v="0"/>
    <x v="2"/>
    <s v="-"/>
  </r>
  <r>
    <n v="1217"/>
    <x v="7"/>
    <x v="3"/>
    <x v="0"/>
    <x v="136"/>
    <n v="78947"/>
    <n v="15"/>
    <x v="1"/>
    <x v="0"/>
    <x v="2"/>
    <s v="-"/>
  </r>
  <r>
    <n v="1040"/>
    <x v="6"/>
    <x v="5"/>
    <x v="2"/>
    <x v="137"/>
    <n v="77618"/>
    <n v="20"/>
    <x v="4"/>
    <x v="0"/>
    <x v="0"/>
    <s v="N/A"/>
  </r>
  <r>
    <n v="1069"/>
    <x v="3"/>
    <x v="3"/>
    <x v="1"/>
    <x v="138"/>
    <n v="67002"/>
    <n v="10"/>
    <x v="2"/>
    <x v="0"/>
    <x v="1"/>
    <s v="N/A"/>
  </r>
  <r>
    <n v="1014"/>
    <x v="1"/>
    <x v="5"/>
    <x v="1"/>
    <x v="139"/>
    <n v="78324"/>
    <n v="0"/>
    <x v="0"/>
    <x v="0"/>
    <x v="2"/>
    <s v="N/A"/>
  </r>
  <r>
    <n v="1175"/>
    <x v="7"/>
    <x v="5"/>
    <x v="0"/>
    <x v="140"/>
    <n v="80528"/>
    <n v="15"/>
    <x v="1"/>
    <x v="0"/>
    <x v="0"/>
    <s v="Review"/>
  </r>
  <r>
    <n v="1112"/>
    <x v="7"/>
    <x v="2"/>
    <x v="0"/>
    <x v="141"/>
    <n v="85583"/>
    <n v="15"/>
    <x v="0"/>
    <x v="0"/>
    <x v="2"/>
    <s v="Review"/>
  </r>
  <r>
    <n v="1249"/>
    <x v="9"/>
    <x v="2"/>
    <x v="0"/>
    <x v="142"/>
    <n v="108787"/>
    <n v="15"/>
    <x v="4"/>
    <x v="1"/>
    <x v="2"/>
    <s v="N/A"/>
  </r>
  <r>
    <n v="1070"/>
    <x v="2"/>
    <x v="3"/>
    <x v="0"/>
    <x v="143"/>
    <n v="89983"/>
    <n v="0"/>
    <x v="0"/>
    <x v="1"/>
    <x v="2"/>
    <s v="Review"/>
  </r>
  <r>
    <n v="1116"/>
    <x v="3"/>
    <x v="2"/>
    <x v="3"/>
    <x v="144"/>
    <n v="69593"/>
    <n v="10"/>
    <x v="3"/>
    <x v="0"/>
    <x v="0"/>
    <s v="N/A"/>
  </r>
  <r>
    <n v="1125"/>
    <x v="9"/>
    <x v="4"/>
    <x v="1"/>
    <x v="145"/>
    <n v="84299"/>
    <n v="20"/>
    <x v="0"/>
    <x v="0"/>
    <x v="2"/>
    <s v="N/A"/>
  </r>
  <r>
    <n v="1240"/>
    <x v="0"/>
    <x v="5"/>
    <x v="0"/>
    <x v="146"/>
    <n v="75859"/>
    <n v="0"/>
    <x v="0"/>
    <x v="0"/>
    <x v="1"/>
    <s v="-"/>
  </r>
  <r>
    <n v="1239"/>
    <x v="0"/>
    <x v="0"/>
    <x v="0"/>
    <x v="147"/>
    <n v="74456"/>
    <n v="10"/>
    <x v="4"/>
    <x v="0"/>
    <x v="1"/>
    <s v="-"/>
  </r>
  <r>
    <n v="1137"/>
    <x v="6"/>
    <x v="3"/>
    <x v="3"/>
    <x v="148"/>
    <n v="47034"/>
    <n v="5"/>
    <x v="0"/>
    <x v="0"/>
    <x v="1"/>
    <s v="N/A"/>
  </r>
  <r>
    <n v="1017"/>
    <x v="1"/>
    <x v="1"/>
    <x v="0"/>
    <x v="149"/>
    <n v="105571"/>
    <n v="20"/>
    <x v="0"/>
    <x v="1"/>
    <x v="2"/>
    <s v="N/A"/>
  </r>
  <r>
    <n v="1184"/>
    <x v="8"/>
    <x v="0"/>
    <x v="1"/>
    <x v="150"/>
    <n v="36980"/>
    <n v="20"/>
    <x v="0"/>
    <x v="0"/>
    <x v="2"/>
    <s v="-"/>
  </r>
  <r>
    <n v="1152"/>
    <x v="3"/>
    <x v="4"/>
    <x v="2"/>
    <x v="23"/>
    <n v="83560"/>
    <n v="10"/>
    <x v="0"/>
    <x v="1"/>
    <x v="2"/>
    <s v="N/A"/>
  </r>
  <r>
    <n v="1076"/>
    <x v="0"/>
    <x v="1"/>
    <x v="2"/>
    <x v="151"/>
    <n v="84793"/>
    <n v="5"/>
    <x v="4"/>
    <x v="0"/>
    <x v="1"/>
    <s v="Review"/>
  </r>
  <r>
    <n v="1004"/>
    <x v="1"/>
    <x v="0"/>
    <x v="2"/>
    <x v="152"/>
    <n v="32628"/>
    <n v="0"/>
    <x v="0"/>
    <x v="1"/>
    <x v="0"/>
    <s v="Review"/>
  </r>
  <r>
    <n v="1122"/>
    <x v="0"/>
    <x v="1"/>
    <x v="3"/>
    <x v="153"/>
    <n v="118585"/>
    <n v="10"/>
    <x v="0"/>
    <x v="0"/>
    <x v="2"/>
    <s v="Review"/>
  </r>
  <r>
    <n v="1188"/>
    <x v="4"/>
    <x v="2"/>
    <x v="3"/>
    <x v="154"/>
    <n v="49205"/>
    <n v="10"/>
    <x v="3"/>
    <x v="0"/>
    <x v="2"/>
    <s v="Review"/>
  </r>
  <r>
    <n v="1103"/>
    <x v="6"/>
    <x v="1"/>
    <x v="0"/>
    <x v="155"/>
    <n v="76421"/>
    <n v="15"/>
    <x v="1"/>
    <x v="1"/>
    <x v="1"/>
    <s v="N/A"/>
  </r>
  <r>
    <n v="1015"/>
    <x v="4"/>
    <x v="5"/>
    <x v="2"/>
    <x v="156"/>
    <n v="118270"/>
    <n v="15"/>
    <x v="0"/>
    <x v="0"/>
    <x v="1"/>
    <s v="N/A"/>
  </r>
  <r>
    <n v="1032"/>
    <x v="8"/>
    <x v="0"/>
    <x v="2"/>
    <x v="157"/>
    <n v="31880"/>
    <n v="15"/>
    <x v="3"/>
    <x v="0"/>
    <x v="1"/>
    <s v="-"/>
  </r>
  <r>
    <n v="1166"/>
    <x v="0"/>
    <x v="2"/>
    <x v="2"/>
    <x v="158"/>
    <n v="85489"/>
    <n v="0"/>
    <x v="4"/>
    <x v="0"/>
    <x v="2"/>
    <s v="N/A"/>
  </r>
  <r>
    <n v="1159"/>
    <x v="0"/>
    <x v="5"/>
    <x v="3"/>
    <x v="159"/>
    <n v="104426"/>
    <n v="15"/>
    <x v="4"/>
    <x v="0"/>
    <x v="1"/>
    <s v="Review"/>
  </r>
  <r>
    <n v="1158"/>
    <x v="6"/>
    <x v="0"/>
    <x v="2"/>
    <x v="160"/>
    <n v="52721"/>
    <n v="0"/>
    <x v="3"/>
    <x v="0"/>
    <x v="0"/>
    <s v="-"/>
  </r>
  <r>
    <n v="1061"/>
    <x v="8"/>
    <x v="5"/>
    <x v="2"/>
    <x v="161"/>
    <n v="97047"/>
    <n v="0"/>
    <x v="4"/>
    <x v="0"/>
    <x v="2"/>
    <s v="-"/>
  </r>
  <r>
    <n v="1162"/>
    <x v="9"/>
    <x v="0"/>
    <x v="3"/>
    <x v="162"/>
    <n v="71713"/>
    <n v="0"/>
    <x v="4"/>
    <x v="0"/>
    <x v="0"/>
    <s v="Review"/>
  </r>
  <r>
    <n v="1104"/>
    <x v="1"/>
    <x v="5"/>
    <x v="3"/>
    <x v="163"/>
    <n v="104840"/>
    <n v="5"/>
    <x v="0"/>
    <x v="0"/>
    <x v="2"/>
    <s v="Review"/>
  </r>
  <r>
    <n v="1153"/>
    <x v="6"/>
    <x v="1"/>
    <x v="3"/>
    <x v="164"/>
    <n v="71038"/>
    <n v="20"/>
    <x v="3"/>
    <x v="0"/>
    <x v="0"/>
    <s v="N/A"/>
  </r>
  <r>
    <n v="1033"/>
    <x v="2"/>
    <x v="0"/>
    <x v="1"/>
    <x v="50"/>
    <n v="43845"/>
    <n v="20"/>
    <x v="4"/>
    <x v="0"/>
    <x v="0"/>
    <s v="-"/>
  </r>
  <r>
    <n v="1124"/>
    <x v="7"/>
    <x v="2"/>
    <x v="1"/>
    <x v="165"/>
    <n v="41546"/>
    <n v="0"/>
    <x v="3"/>
    <x v="0"/>
    <x v="1"/>
    <s v="-"/>
  </r>
  <r>
    <n v="1160"/>
    <x v="6"/>
    <x v="2"/>
    <x v="1"/>
    <x v="166"/>
    <n v="117938"/>
    <n v="15"/>
    <x v="1"/>
    <x v="0"/>
    <x v="2"/>
    <s v="-"/>
  </r>
  <r>
    <n v="1019"/>
    <x v="4"/>
    <x v="5"/>
    <x v="0"/>
    <x v="167"/>
    <n v="77834"/>
    <n v="0"/>
    <x v="3"/>
    <x v="0"/>
    <x v="1"/>
    <s v="N/A"/>
  </r>
  <r>
    <n v="1200"/>
    <x v="9"/>
    <x v="2"/>
    <x v="0"/>
    <x v="168"/>
    <n v="54371"/>
    <n v="10"/>
    <x v="3"/>
    <x v="0"/>
    <x v="0"/>
    <s v="N/A"/>
  </r>
  <r>
    <n v="1045"/>
    <x v="4"/>
    <x v="3"/>
    <x v="2"/>
    <x v="169"/>
    <n v="100863"/>
    <n v="5"/>
    <x v="4"/>
    <x v="0"/>
    <x v="1"/>
    <s v="-"/>
  </r>
  <r>
    <n v="1186"/>
    <x v="4"/>
    <x v="3"/>
    <x v="0"/>
    <x v="170"/>
    <n v="99837"/>
    <n v="10"/>
    <x v="3"/>
    <x v="0"/>
    <x v="0"/>
    <s v="N/A"/>
  </r>
  <r>
    <n v="1080"/>
    <x v="3"/>
    <x v="3"/>
    <x v="1"/>
    <x v="171"/>
    <n v="33984"/>
    <n v="20"/>
    <x v="2"/>
    <x v="1"/>
    <x v="2"/>
    <s v="-"/>
  </r>
  <r>
    <n v="1047"/>
    <x v="0"/>
    <x v="3"/>
    <x v="2"/>
    <x v="172"/>
    <n v="86569"/>
    <n v="10"/>
    <x v="1"/>
    <x v="0"/>
    <x v="0"/>
    <s v="-"/>
  </r>
  <r>
    <n v="1064"/>
    <x v="1"/>
    <x v="0"/>
    <x v="1"/>
    <x v="173"/>
    <n v="104596"/>
    <n v="10"/>
    <x v="2"/>
    <x v="0"/>
    <x v="1"/>
    <s v="N/A"/>
  </r>
  <r>
    <n v="1092"/>
    <x v="6"/>
    <x v="2"/>
    <x v="3"/>
    <x v="174"/>
    <n v="110947"/>
    <n v="0"/>
    <x v="3"/>
    <x v="1"/>
    <x v="2"/>
    <s v="Review"/>
  </r>
  <r>
    <n v="1005"/>
    <x v="7"/>
    <x v="1"/>
    <x v="0"/>
    <x v="175"/>
    <n v="90173"/>
    <n v="15"/>
    <x v="0"/>
    <x v="0"/>
    <x v="1"/>
    <s v="Review"/>
  </r>
  <r>
    <n v="1041"/>
    <x v="1"/>
    <x v="2"/>
    <x v="0"/>
    <x v="176"/>
    <n v="113903"/>
    <n v="5"/>
    <x v="2"/>
    <x v="0"/>
    <x v="0"/>
    <s v="-"/>
  </r>
  <r>
    <n v="1182"/>
    <x v="5"/>
    <x v="2"/>
    <x v="2"/>
    <x v="177"/>
    <n v="93114"/>
    <n v="20"/>
    <x v="1"/>
    <x v="0"/>
    <x v="0"/>
    <s v="-"/>
  </r>
  <r>
    <n v="1098"/>
    <x v="3"/>
    <x v="2"/>
    <x v="1"/>
    <x v="178"/>
    <n v="84873"/>
    <n v="5"/>
    <x v="4"/>
    <x v="0"/>
    <x v="0"/>
    <s v="N/A"/>
  </r>
  <r>
    <n v="1148"/>
    <x v="1"/>
    <x v="5"/>
    <x v="2"/>
    <x v="179"/>
    <n v="73461"/>
    <n v="15"/>
    <x v="2"/>
    <x v="0"/>
    <x v="0"/>
    <s v="N/A"/>
  </r>
  <r>
    <n v="1097"/>
    <x v="9"/>
    <x v="2"/>
    <x v="2"/>
    <x v="180"/>
    <n v="35326"/>
    <n v="10"/>
    <x v="2"/>
    <x v="0"/>
    <x v="0"/>
    <s v="-"/>
  </r>
  <r>
    <n v="1051"/>
    <x v="2"/>
    <x v="4"/>
    <x v="2"/>
    <x v="181"/>
    <n v="99393"/>
    <n v="0"/>
    <x v="0"/>
    <x v="1"/>
    <x v="2"/>
    <s v="N/A"/>
  </r>
  <r>
    <n v="1142"/>
    <x v="3"/>
    <x v="5"/>
    <x v="0"/>
    <x v="182"/>
    <n v="83495"/>
    <n v="0"/>
    <x v="4"/>
    <x v="1"/>
    <x v="1"/>
    <s v="-"/>
  </r>
  <r>
    <n v="1053"/>
    <x v="3"/>
    <x v="3"/>
    <x v="3"/>
    <x v="183"/>
    <n v="116691"/>
    <n v="0"/>
    <x v="1"/>
    <x v="0"/>
    <x v="1"/>
    <s v="N/A"/>
  </r>
  <r>
    <n v="1198"/>
    <x v="1"/>
    <x v="0"/>
    <x v="2"/>
    <x v="184"/>
    <n v="61813"/>
    <n v="10"/>
    <x v="4"/>
    <x v="0"/>
    <x v="2"/>
    <s v="-"/>
  </r>
  <r>
    <n v="1234"/>
    <x v="4"/>
    <x v="0"/>
    <x v="3"/>
    <x v="185"/>
    <n v="69097"/>
    <n v="5"/>
    <x v="1"/>
    <x v="0"/>
    <x v="1"/>
    <s v="N/A"/>
  </r>
  <r>
    <n v="1165"/>
    <x v="3"/>
    <x v="2"/>
    <x v="0"/>
    <x v="186"/>
    <n v="79237"/>
    <n v="15"/>
    <x v="2"/>
    <x v="0"/>
    <x v="2"/>
    <s v="Review"/>
  </r>
  <r>
    <n v="1202"/>
    <x v="0"/>
    <x v="2"/>
    <x v="3"/>
    <x v="187"/>
    <n v="68673"/>
    <n v="20"/>
    <x v="0"/>
    <x v="0"/>
    <x v="2"/>
    <s v="-"/>
  </r>
  <r>
    <n v="1129"/>
    <x v="8"/>
    <x v="2"/>
    <x v="2"/>
    <x v="130"/>
    <n v="76740"/>
    <n v="15"/>
    <x v="1"/>
    <x v="0"/>
    <x v="2"/>
    <s v="-"/>
  </r>
  <r>
    <n v="1046"/>
    <x v="2"/>
    <x v="3"/>
    <x v="3"/>
    <x v="188"/>
    <n v="37537"/>
    <n v="5"/>
    <x v="2"/>
    <x v="0"/>
    <x v="1"/>
    <s v="N/A"/>
  </r>
  <r>
    <n v="1154"/>
    <x v="2"/>
    <x v="0"/>
    <x v="0"/>
    <x v="189"/>
    <n v="101113"/>
    <n v="5"/>
    <x v="3"/>
    <x v="0"/>
    <x v="1"/>
    <s v="N/A"/>
  </r>
  <r>
    <n v="1205"/>
    <x v="7"/>
    <x v="4"/>
    <x v="0"/>
    <x v="190"/>
    <n v="60680"/>
    <n v="5"/>
    <x v="3"/>
    <x v="0"/>
    <x v="0"/>
    <s v="Review"/>
  </r>
  <r>
    <n v="1028"/>
    <x v="3"/>
    <x v="5"/>
    <x v="1"/>
    <x v="191"/>
    <n v="65964"/>
    <n v="20"/>
    <x v="1"/>
    <x v="1"/>
    <x v="1"/>
    <s v="Review"/>
  </r>
  <r>
    <n v="1132"/>
    <x v="5"/>
    <x v="5"/>
    <x v="2"/>
    <x v="192"/>
    <n v="87885"/>
    <n v="20"/>
    <x v="0"/>
    <x v="1"/>
    <x v="1"/>
    <s v="N/A"/>
  </r>
  <r>
    <n v="1230"/>
    <x v="0"/>
    <x v="3"/>
    <x v="2"/>
    <x v="193"/>
    <n v="99584"/>
    <n v="15"/>
    <x v="3"/>
    <x v="0"/>
    <x v="0"/>
    <s v="Review"/>
  </r>
  <r>
    <n v="1093"/>
    <x v="0"/>
    <x v="2"/>
    <x v="3"/>
    <x v="194"/>
    <n v="57839"/>
    <n v="5"/>
    <x v="1"/>
    <x v="0"/>
    <x v="1"/>
    <s v="N/A"/>
  </r>
  <r>
    <n v="1099"/>
    <x v="0"/>
    <x v="0"/>
    <x v="1"/>
    <x v="195"/>
    <n v="46305"/>
    <n v="0"/>
    <x v="1"/>
    <x v="0"/>
    <x v="1"/>
    <s v="-"/>
  </r>
  <r>
    <n v="1068"/>
    <x v="7"/>
    <x v="3"/>
    <x v="3"/>
    <x v="196"/>
    <n v="40104"/>
    <n v="5"/>
    <x v="4"/>
    <x v="0"/>
    <x v="1"/>
    <s v="Review"/>
  </r>
  <r>
    <n v="1224"/>
    <x v="4"/>
    <x v="0"/>
    <x v="1"/>
    <x v="197"/>
    <n v="71403"/>
    <n v="0"/>
    <x v="3"/>
    <x v="1"/>
    <x v="0"/>
    <s v="-"/>
  </r>
  <r>
    <n v="1126"/>
    <x v="5"/>
    <x v="0"/>
    <x v="0"/>
    <x v="198"/>
    <n v="48443"/>
    <n v="0"/>
    <x v="0"/>
    <x v="0"/>
    <x v="2"/>
    <s v="N/A"/>
  </r>
  <r>
    <n v="1090"/>
    <x v="5"/>
    <x v="1"/>
    <x v="3"/>
    <x v="199"/>
    <n v="69296"/>
    <n v="15"/>
    <x v="2"/>
    <x v="0"/>
    <x v="1"/>
    <s v="N/A"/>
  </r>
  <r>
    <n v="1021"/>
    <x v="2"/>
    <x v="0"/>
    <x v="1"/>
    <x v="200"/>
    <n v="71578"/>
    <n v="20"/>
    <x v="0"/>
    <x v="0"/>
    <x v="1"/>
    <s v="N/A"/>
  </r>
  <r>
    <n v="1038"/>
    <x v="7"/>
    <x v="2"/>
    <x v="3"/>
    <x v="201"/>
    <n v="108090"/>
    <n v="10"/>
    <x v="3"/>
    <x v="0"/>
    <x v="1"/>
    <s v="N/A"/>
  </r>
  <r>
    <n v="1056"/>
    <x v="1"/>
    <x v="1"/>
    <x v="2"/>
    <x v="202"/>
    <n v="117603"/>
    <n v="10"/>
    <x v="1"/>
    <x v="0"/>
    <x v="0"/>
    <s v="-"/>
  </r>
  <r>
    <n v="1115"/>
    <x v="6"/>
    <x v="1"/>
    <x v="3"/>
    <x v="203"/>
    <n v="97244"/>
    <n v="10"/>
    <x v="4"/>
    <x v="0"/>
    <x v="0"/>
    <s v="-"/>
  </r>
  <r>
    <n v="1003"/>
    <x v="2"/>
    <x v="2"/>
    <x v="0"/>
    <x v="204"/>
    <n v="50670"/>
    <n v="20"/>
    <x v="4"/>
    <x v="1"/>
    <x v="0"/>
    <s v="N/A"/>
  </r>
  <r>
    <n v="1140"/>
    <x v="0"/>
    <x v="1"/>
    <x v="1"/>
    <x v="205"/>
    <n v="86931"/>
    <n v="15"/>
    <x v="3"/>
    <x v="1"/>
    <x v="2"/>
    <s v="Review"/>
  </r>
  <r>
    <n v="1042"/>
    <x v="0"/>
    <x v="3"/>
    <x v="2"/>
    <x v="206"/>
    <n v="66046"/>
    <n v="5"/>
    <x v="3"/>
    <x v="0"/>
    <x v="0"/>
    <s v="Review"/>
  </r>
  <r>
    <n v="1074"/>
    <x v="6"/>
    <x v="4"/>
    <x v="1"/>
    <x v="207"/>
    <n v="92018"/>
    <n v="5"/>
    <x v="2"/>
    <x v="0"/>
    <x v="0"/>
    <s v="-"/>
  </r>
  <r>
    <n v="1194"/>
    <x v="8"/>
    <x v="4"/>
    <x v="1"/>
    <x v="208"/>
    <n v="113858"/>
    <n v="0"/>
    <x v="3"/>
    <x v="0"/>
    <x v="1"/>
    <s v="Review"/>
  </r>
  <r>
    <n v="1164"/>
    <x v="8"/>
    <x v="2"/>
    <x v="3"/>
    <x v="209"/>
    <n v="99068"/>
    <n v="20"/>
    <x v="0"/>
    <x v="0"/>
    <x v="1"/>
    <s v="N/A"/>
  </r>
  <r>
    <n v="1207"/>
    <x v="9"/>
    <x v="1"/>
    <x v="2"/>
    <x v="22"/>
    <n v="86950"/>
    <n v="5"/>
    <x v="2"/>
    <x v="1"/>
    <x v="1"/>
    <s v="-"/>
  </r>
  <r>
    <n v="1121"/>
    <x v="6"/>
    <x v="0"/>
    <x v="0"/>
    <x v="210"/>
    <n v="39249"/>
    <n v="0"/>
    <x v="3"/>
    <x v="0"/>
    <x v="2"/>
    <s v="Review"/>
  </r>
  <r>
    <n v="1246"/>
    <x v="3"/>
    <x v="0"/>
    <x v="1"/>
    <x v="211"/>
    <n v="102455"/>
    <n v="5"/>
    <x v="2"/>
    <x v="0"/>
    <x v="1"/>
    <s v="N/A"/>
  </r>
  <r>
    <n v="1167"/>
    <x v="1"/>
    <x v="0"/>
    <x v="2"/>
    <x v="212"/>
    <n v="50898"/>
    <n v="20"/>
    <x v="2"/>
    <x v="0"/>
    <x v="1"/>
    <s v="Review"/>
  </r>
  <r>
    <n v="1136"/>
    <x v="7"/>
    <x v="1"/>
    <x v="0"/>
    <x v="213"/>
    <n v="47260"/>
    <n v="0"/>
    <x v="1"/>
    <x v="0"/>
    <x v="1"/>
    <s v="Review"/>
  </r>
  <r>
    <n v="1171"/>
    <x v="7"/>
    <x v="0"/>
    <x v="0"/>
    <x v="214"/>
    <n v="108396"/>
    <n v="10"/>
    <x v="3"/>
    <x v="1"/>
    <x v="0"/>
    <s v="Review"/>
  </r>
  <r>
    <n v="1146"/>
    <x v="1"/>
    <x v="3"/>
    <x v="2"/>
    <x v="215"/>
    <n v="35382"/>
    <n v="10"/>
    <x v="4"/>
    <x v="0"/>
    <x v="1"/>
    <s v="Review"/>
  </r>
  <r>
    <n v="1120"/>
    <x v="8"/>
    <x v="3"/>
    <x v="3"/>
    <x v="216"/>
    <n v="33117"/>
    <n v="10"/>
    <x v="2"/>
    <x v="0"/>
    <x v="1"/>
    <s v="N/A"/>
  </r>
  <r>
    <n v="1199"/>
    <x v="0"/>
    <x v="4"/>
    <x v="0"/>
    <x v="217"/>
    <n v="49949"/>
    <n v="10"/>
    <x v="0"/>
    <x v="1"/>
    <x v="2"/>
    <s v="-"/>
  </r>
  <r>
    <n v="1183"/>
    <x v="5"/>
    <x v="5"/>
    <x v="0"/>
    <x v="218"/>
    <n v="50985"/>
    <n v="5"/>
    <x v="0"/>
    <x v="0"/>
    <x v="2"/>
    <s v="Review"/>
  </r>
  <r>
    <n v="1002"/>
    <x v="8"/>
    <x v="4"/>
    <x v="3"/>
    <x v="219"/>
    <n v="41672"/>
    <n v="20"/>
    <x v="1"/>
    <x v="0"/>
    <x v="1"/>
    <s v="Review"/>
  </r>
  <r>
    <n v="1169"/>
    <x v="6"/>
    <x v="3"/>
    <x v="2"/>
    <x v="220"/>
    <n v="102713"/>
    <n v="0"/>
    <x v="3"/>
    <x v="0"/>
    <x v="1"/>
    <s v="N/A"/>
  </r>
  <r>
    <n v="1006"/>
    <x v="7"/>
    <x v="3"/>
    <x v="0"/>
    <x v="221"/>
    <n v="111982"/>
    <n v="20"/>
    <x v="0"/>
    <x v="0"/>
    <x v="2"/>
    <s v="Review"/>
  </r>
  <r>
    <n v="1145"/>
    <x v="2"/>
    <x v="3"/>
    <x v="2"/>
    <x v="222"/>
    <n v="68499"/>
    <n v="0"/>
    <x v="2"/>
    <x v="0"/>
    <x v="2"/>
    <s v="N/A"/>
  </r>
  <r>
    <n v="1118"/>
    <x v="5"/>
    <x v="1"/>
    <x v="3"/>
    <x v="223"/>
    <n v="61814"/>
    <n v="10"/>
    <x v="0"/>
    <x v="0"/>
    <x v="2"/>
    <s v="-"/>
  </r>
  <r>
    <n v="1039"/>
    <x v="4"/>
    <x v="4"/>
    <x v="0"/>
    <x v="224"/>
    <n v="40238"/>
    <n v="15"/>
    <x v="0"/>
    <x v="0"/>
    <x v="0"/>
    <s v="N/A"/>
  </r>
  <r>
    <n v="1197"/>
    <x v="5"/>
    <x v="0"/>
    <x v="3"/>
    <x v="225"/>
    <n v="57974"/>
    <n v="5"/>
    <x v="0"/>
    <x v="1"/>
    <x v="2"/>
    <s v="N/A"/>
  </r>
  <r>
    <n v="1141"/>
    <x v="2"/>
    <x v="5"/>
    <x v="1"/>
    <x v="226"/>
    <n v="109631"/>
    <n v="20"/>
    <x v="1"/>
    <x v="0"/>
    <x v="0"/>
    <s v="-"/>
  </r>
  <r>
    <n v="1027"/>
    <x v="7"/>
    <x v="5"/>
    <x v="3"/>
    <x v="227"/>
    <n v="72598"/>
    <n v="0"/>
    <x v="3"/>
    <x v="0"/>
    <x v="1"/>
    <s v="Review"/>
  </r>
  <r>
    <n v="1009"/>
    <x v="9"/>
    <x v="3"/>
    <x v="1"/>
    <x v="228"/>
    <n v="102625"/>
    <n v="5"/>
    <x v="2"/>
    <x v="0"/>
    <x v="0"/>
    <s v="Review"/>
  </r>
  <r>
    <n v="1187"/>
    <x v="2"/>
    <x v="4"/>
    <x v="1"/>
    <x v="229"/>
    <n v="82743"/>
    <n v="0"/>
    <x v="3"/>
    <x v="1"/>
    <x v="1"/>
    <s v="N/A"/>
  </r>
  <r>
    <n v="1067"/>
    <x v="2"/>
    <x v="4"/>
    <x v="3"/>
    <x v="230"/>
    <n v="94724"/>
    <n v="0"/>
    <x v="0"/>
    <x v="0"/>
    <x v="2"/>
    <s v="Review"/>
  </r>
  <r>
    <n v="1213"/>
    <x v="5"/>
    <x v="0"/>
    <x v="2"/>
    <x v="231"/>
    <n v="77255"/>
    <n v="0"/>
    <x v="4"/>
    <x v="0"/>
    <x v="0"/>
    <s v="Review"/>
  </r>
  <r>
    <n v="1012"/>
    <x v="8"/>
    <x v="4"/>
    <x v="1"/>
    <x v="232"/>
    <n v="95544"/>
    <n v="15"/>
    <x v="0"/>
    <x v="0"/>
    <x v="2"/>
    <s v="N/A"/>
  </r>
  <r>
    <n v="1227"/>
    <x v="1"/>
    <x v="5"/>
    <x v="3"/>
    <x v="233"/>
    <n v="119353"/>
    <n v="15"/>
    <x v="1"/>
    <x v="0"/>
    <x v="2"/>
    <s v="Review"/>
  </r>
  <r>
    <n v="1170"/>
    <x v="1"/>
    <x v="5"/>
    <x v="2"/>
    <x v="234"/>
    <n v="54873"/>
    <n v="15"/>
    <x v="0"/>
    <x v="0"/>
    <x v="1"/>
    <s v="N/A"/>
  </r>
  <r>
    <n v="1102"/>
    <x v="4"/>
    <x v="0"/>
    <x v="3"/>
    <x v="235"/>
    <n v="97469"/>
    <n v="5"/>
    <x v="1"/>
    <x v="0"/>
    <x v="0"/>
    <s v="Review"/>
  </r>
  <r>
    <n v="1229"/>
    <x v="5"/>
    <x v="2"/>
    <x v="2"/>
    <x v="236"/>
    <n v="53231"/>
    <n v="0"/>
    <x v="4"/>
    <x v="0"/>
    <x v="1"/>
    <s v="-"/>
  </r>
  <r>
    <n v="1193"/>
    <x v="1"/>
    <x v="2"/>
    <x v="3"/>
    <x v="237"/>
    <n v="94510"/>
    <n v="15"/>
    <x v="3"/>
    <x v="0"/>
    <x v="0"/>
    <s v="N/A"/>
  </r>
  <r>
    <n v="1185"/>
    <x v="4"/>
    <x v="0"/>
    <x v="3"/>
    <x v="238"/>
    <n v="41656"/>
    <n v="20"/>
    <x v="0"/>
    <x v="1"/>
    <x v="1"/>
    <s v="-"/>
  </r>
  <r>
    <n v="1077"/>
    <x v="8"/>
    <x v="1"/>
    <x v="3"/>
    <x v="239"/>
    <n v="35952"/>
    <n v="5"/>
    <x v="0"/>
    <x v="0"/>
    <x v="2"/>
    <s v="N/A"/>
  </r>
  <r>
    <n v="1232"/>
    <x v="8"/>
    <x v="5"/>
    <x v="1"/>
    <x v="240"/>
    <n v="32905"/>
    <n v="10"/>
    <x v="1"/>
    <x v="0"/>
    <x v="1"/>
    <s v="-"/>
  </r>
  <r>
    <n v="1131"/>
    <x v="3"/>
    <x v="3"/>
    <x v="0"/>
    <x v="241"/>
    <n v="115407"/>
    <n v="20"/>
    <x v="2"/>
    <x v="0"/>
    <x v="0"/>
    <s v="-"/>
  </r>
  <r>
    <n v="1195"/>
    <x v="1"/>
    <x v="4"/>
    <x v="3"/>
    <x v="242"/>
    <n v="85372"/>
    <n v="20"/>
    <x v="1"/>
    <x v="0"/>
    <x v="1"/>
    <s v="Review"/>
  </r>
  <r>
    <n v="1035"/>
    <x v="7"/>
    <x v="2"/>
    <x v="3"/>
    <x v="243"/>
    <n v="73214"/>
    <n v="20"/>
    <x v="1"/>
    <x v="0"/>
    <x v="0"/>
    <s v="N/A"/>
  </r>
  <r>
    <n v="1191"/>
    <x v="7"/>
    <x v="2"/>
    <x v="2"/>
    <x v="244"/>
    <n v="38806"/>
    <n v="0"/>
    <x v="1"/>
    <x v="0"/>
    <x v="0"/>
    <s v="-"/>
  </r>
  <r>
    <n v="1190"/>
    <x v="5"/>
    <x v="4"/>
    <x v="1"/>
    <x v="245"/>
    <n v="100567"/>
    <n v="15"/>
    <x v="3"/>
    <x v="0"/>
    <x v="2"/>
    <s v="Review"/>
  </r>
  <r>
    <n v="1127"/>
    <x v="2"/>
    <x v="3"/>
    <x v="2"/>
    <x v="246"/>
    <n v="38075"/>
    <n v="20"/>
    <x v="3"/>
    <x v="0"/>
    <x v="1"/>
    <s v="Review"/>
  </r>
  <r>
    <n v="1105"/>
    <x v="9"/>
    <x v="2"/>
    <x v="0"/>
    <x v="247"/>
    <n v="106113"/>
    <n v="20"/>
    <x v="1"/>
    <x v="0"/>
    <x v="1"/>
    <s v="-"/>
  </r>
  <r>
    <n v="1063"/>
    <x v="4"/>
    <x v="5"/>
    <x v="3"/>
    <x v="18"/>
    <n v="45780"/>
    <n v="20"/>
    <x v="2"/>
    <x v="1"/>
    <x v="1"/>
    <s v="Review"/>
  </r>
  <r>
    <n v="1209"/>
    <x v="7"/>
    <x v="1"/>
    <x v="0"/>
    <x v="248"/>
    <n v="33019"/>
    <n v="5"/>
    <x v="3"/>
    <x v="0"/>
    <x v="0"/>
    <s v="-"/>
  </r>
  <r>
    <n v="1161"/>
    <x v="0"/>
    <x v="5"/>
    <x v="0"/>
    <x v="249"/>
    <n v="79048"/>
    <n v="10"/>
    <x v="3"/>
    <x v="0"/>
    <x v="2"/>
    <s v="Review"/>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4897B6-FFAD-4C5E-859F-17DB2AE9FAA2}" name="PivotTable1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68:D72" firstHeaderRow="1" firstDataRow="1" firstDataCol="1"/>
  <pivotFields count="14">
    <pivotField showAll="0"/>
    <pivotField showAll="0">
      <items count="11">
        <item x="2"/>
        <item x="7"/>
        <item x="5"/>
        <item x="8"/>
        <item x="9"/>
        <item x="0"/>
        <item x="3"/>
        <item x="1"/>
        <item x="6"/>
        <item x="4"/>
        <item t="default"/>
      </items>
    </pivotField>
    <pivotField showAll="0">
      <items count="7">
        <item x="4"/>
        <item x="2"/>
        <item x="1"/>
        <item x="5"/>
        <item x="0"/>
        <item x="3"/>
        <item t="default"/>
      </items>
    </pivotField>
    <pivotField dataField="1"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showAll="0"/>
    <pivotField showAll="0"/>
    <pivotField showAll="0"/>
    <pivotField showAll="0"/>
    <pivotField axis="axisRow" showAll="0">
      <items count="4">
        <item x="1"/>
        <item x="0"/>
        <item x="2"/>
        <item t="default"/>
      </items>
    </pivotField>
    <pivotField showAll="0"/>
    <pivotField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7">
        <item x="0"/>
        <item x="1"/>
        <item x="2"/>
        <item x="3"/>
        <item x="4"/>
        <item x="5"/>
        <item x="6"/>
      </items>
    </pivotField>
  </pivotFields>
  <rowFields count="1">
    <field x="9"/>
  </rowFields>
  <rowItems count="4">
    <i>
      <x/>
    </i>
    <i>
      <x v="1"/>
    </i>
    <i>
      <x v="2"/>
    </i>
    <i t="grand">
      <x/>
    </i>
  </rowItems>
  <colItems count="1">
    <i/>
  </colItems>
  <dataFields count="1">
    <dataField name="Count of Region" fld="3" subtotal="count" baseField="0" baseItem="0"/>
  </dataFields>
  <chartFormats count="4">
    <chartFormat chart="2" format="83" series="1">
      <pivotArea type="data" outline="0" fieldPosition="0">
        <references count="1">
          <reference field="4294967294" count="1" selected="0">
            <x v="0"/>
          </reference>
        </references>
      </pivotArea>
    </chartFormat>
    <chartFormat chart="2" format="84">
      <pivotArea type="data" outline="0" fieldPosition="0">
        <references count="2">
          <reference field="4294967294" count="1" selected="0">
            <x v="0"/>
          </reference>
          <reference field="9" count="1" selected="0">
            <x v="0"/>
          </reference>
        </references>
      </pivotArea>
    </chartFormat>
    <chartFormat chart="2" format="85">
      <pivotArea type="data" outline="0" fieldPosition="0">
        <references count="2">
          <reference field="4294967294" count="1" selected="0">
            <x v="0"/>
          </reference>
          <reference field="9" count="1" selected="0">
            <x v="1"/>
          </reference>
        </references>
      </pivotArea>
    </chartFormat>
    <chartFormat chart="2" format="8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236E90-6C21-476F-A2D7-CF3B113B4946}" name="PivotTable22"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C29:AD39" firstHeaderRow="1" firstDataRow="1" firstDataCol="1"/>
  <pivotFields count="14">
    <pivotField showAll="0"/>
    <pivotField axis="axisRow" showAll="0">
      <items count="11">
        <item x="2"/>
        <item x="7"/>
        <item x="5"/>
        <item x="8"/>
        <item x="9"/>
        <item x="0"/>
        <item x="3"/>
        <item x="1"/>
        <item x="6"/>
        <item x="4"/>
        <item t="default"/>
      </items>
    </pivotField>
    <pivotField showAll="0"/>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showAll="0"/>
    <pivotField showAll="0"/>
    <pivotField dataField="1" showAll="0"/>
    <pivotField showAll="0"/>
    <pivotField showAll="0"/>
    <pivotField showAll="0"/>
    <pivotField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7">
        <item x="0"/>
        <item x="1"/>
        <item x="2"/>
        <item x="3"/>
        <item x="4"/>
        <item x="5"/>
        <item x="6"/>
      </items>
    </pivotField>
  </pivotFields>
  <rowFields count="1">
    <field x="1"/>
  </rowFields>
  <rowItems count="10">
    <i>
      <x/>
    </i>
    <i>
      <x v="1"/>
    </i>
    <i>
      <x v="2"/>
    </i>
    <i>
      <x v="3"/>
    </i>
    <i>
      <x v="4"/>
    </i>
    <i>
      <x v="5"/>
    </i>
    <i>
      <x v="6"/>
    </i>
    <i>
      <x v="7"/>
    </i>
    <i>
      <x v="8"/>
    </i>
    <i>
      <x v="9"/>
    </i>
  </rowItems>
  <colItems count="1">
    <i/>
  </colItems>
  <dataFields count="1">
    <dataField name="Sum of Performance Rating" fld="7"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CEDF79-A2C8-4725-9181-A59687BE2D63}"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6:H33" firstHeaderRow="1" firstDataRow="1" firstDataCol="1"/>
  <pivotFields count="14">
    <pivotField dataField="1" showAll="0"/>
    <pivotField showAll="0">
      <items count="11">
        <item x="2"/>
        <item x="7"/>
        <item x="5"/>
        <item x="8"/>
        <item x="9"/>
        <item x="0"/>
        <item x="3"/>
        <item x="1"/>
        <item x="6"/>
        <item x="4"/>
        <item t="default"/>
      </items>
    </pivotField>
    <pivotField axis="axisRow" showAll="0">
      <items count="7">
        <item x="4"/>
        <item x="2"/>
        <item x="1"/>
        <item x="5"/>
        <item x="0"/>
        <item x="3"/>
        <item t="default"/>
      </items>
    </pivotField>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showAll="0"/>
    <pivotField showAll="0"/>
    <pivotField showAll="0"/>
    <pivotField showAll="0"/>
    <pivotField showAll="0"/>
    <pivotField showAll="0"/>
    <pivotField showAll="0">
      <items count="15">
        <item h="1" x="0"/>
        <item x="1"/>
        <item h="1" x="2"/>
        <item h="1" x="3"/>
        <item h="1" x="4"/>
        <item h="1" x="5"/>
        <item h="1" x="6"/>
        <item h="1" x="7"/>
        <item h="1" x="8"/>
        <item h="1" x="9"/>
        <item h="1" x="10"/>
        <item h="1" x="11"/>
        <item h="1" x="12"/>
        <item h="1"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7">
    <i>
      <x/>
    </i>
    <i>
      <x v="1"/>
    </i>
    <i>
      <x v="2"/>
    </i>
    <i>
      <x v="3"/>
    </i>
    <i>
      <x v="4"/>
    </i>
    <i>
      <x v="5"/>
    </i>
    <i t="grand">
      <x/>
    </i>
  </rowItems>
  <colItems count="1">
    <i/>
  </colItems>
  <dataFields count="1">
    <dataField name="Sum of Emp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51E1173-8522-4CAF-B26F-7C069BDF7846}" name="PivotTable2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B6:AC13" firstHeaderRow="1" firstDataRow="1" firstDataCol="1"/>
  <pivotFields count="14">
    <pivotField showAll="0"/>
    <pivotField showAll="0"/>
    <pivotField axis="axisRow" showAll="0">
      <items count="7">
        <item x="4"/>
        <item x="2"/>
        <item x="1"/>
        <item x="5"/>
        <item x="0"/>
        <item x="3"/>
        <item t="default"/>
      </items>
    </pivotField>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dataField="1" showAll="0"/>
    <pivotField showAll="0"/>
    <pivotField showAll="0"/>
    <pivotField showAll="0"/>
    <pivotField showAll="0"/>
    <pivotField showAll="0"/>
    <pivotField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7">
        <item x="0"/>
        <item x="1"/>
        <item x="2"/>
        <item x="3"/>
        <item x="4"/>
        <item x="5"/>
        <item x="6"/>
      </items>
    </pivotField>
  </pivotFields>
  <rowFields count="1">
    <field x="2"/>
  </rowFields>
  <rowItems count="7">
    <i>
      <x/>
    </i>
    <i>
      <x v="1"/>
    </i>
    <i>
      <x v="2"/>
    </i>
    <i>
      <x v="3"/>
    </i>
    <i>
      <x v="4"/>
    </i>
    <i>
      <x v="5"/>
    </i>
    <i t="grand">
      <x/>
    </i>
  </rowItems>
  <colItems count="1">
    <i/>
  </colItems>
  <dataFields count="1">
    <dataField name="Sum of Salary" fld="5"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1A04A1F-8C46-4855-A3BD-A6C9342D2E8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5:D36" firstHeaderRow="1" firstDataRow="1" firstDataCol="1"/>
  <pivotFields count="14">
    <pivotField showAll="0"/>
    <pivotField axis="axisRow" showAll="0">
      <items count="11">
        <item x="2"/>
        <item x="7"/>
        <item x="5"/>
        <item x="8"/>
        <item x="9"/>
        <item x="0"/>
        <item x="3"/>
        <item x="1"/>
        <item x="6"/>
        <item x="4"/>
        <item t="default"/>
      </items>
    </pivotField>
    <pivotField showAll="0"/>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showAll="0"/>
    <pivotField dataField="1" showAll="0"/>
    <pivotField showAll="0"/>
    <pivotField showAll="0"/>
    <pivotField showAll="0"/>
    <pivotField showAll="0"/>
    <pivotField showAll="0">
      <items count="15">
        <item h="1" x="0"/>
        <item x="1"/>
        <item h="1" x="2"/>
        <item h="1" x="3"/>
        <item h="1" x="4"/>
        <item h="1" x="5"/>
        <item h="1" x="6"/>
        <item h="1" x="7"/>
        <item h="1" x="8"/>
        <item h="1" x="9"/>
        <item h="1" x="10"/>
        <item h="1" x="11"/>
        <item h="1" x="12"/>
        <item h="1"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11">
    <i>
      <x/>
    </i>
    <i>
      <x v="1"/>
    </i>
    <i>
      <x v="2"/>
    </i>
    <i>
      <x v="3"/>
    </i>
    <i>
      <x v="4"/>
    </i>
    <i>
      <x v="5"/>
    </i>
    <i>
      <x v="6"/>
    </i>
    <i>
      <x v="7"/>
    </i>
    <i>
      <x v="8"/>
    </i>
    <i>
      <x v="9"/>
    </i>
    <i t="grand">
      <x/>
    </i>
  </rowItems>
  <colItems count="1">
    <i/>
  </colItems>
  <dataFields count="1">
    <dataField name="Sum of BonusPerce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FE5544C-B8AD-4DFD-86C3-5909779A7DA9}" name="PivotTable1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4:S15" firstHeaderRow="1" firstDataRow="1" firstDataCol="1"/>
  <pivotFields count="14">
    <pivotField showAll="0"/>
    <pivotField axis="axisRow" showAll="0">
      <items count="11">
        <item x="2"/>
        <item x="7"/>
        <item x="5"/>
        <item x="8"/>
        <item x="9"/>
        <item x="0"/>
        <item x="3"/>
        <item x="1"/>
        <item x="6"/>
        <item x="4"/>
        <item t="default"/>
      </items>
    </pivotField>
    <pivotField showAll="0"/>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dataField="1" showAll="0"/>
    <pivotField showAll="0"/>
    <pivotField showAll="0"/>
    <pivotField showAll="0"/>
    <pivotField showAll="0"/>
    <pivotField showAll="0"/>
    <pivotField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7">
        <item x="0"/>
        <item x="1"/>
        <item x="2"/>
        <item x="3"/>
        <item x="4"/>
        <item x="5"/>
        <item x="6"/>
      </items>
    </pivotField>
  </pivotFields>
  <rowFields count="1">
    <field x="1"/>
  </rowFields>
  <rowItems count="11">
    <i>
      <x/>
    </i>
    <i>
      <x v="1"/>
    </i>
    <i>
      <x v="2"/>
    </i>
    <i>
      <x v="3"/>
    </i>
    <i>
      <x v="4"/>
    </i>
    <i>
      <x v="5"/>
    </i>
    <i>
      <x v="6"/>
    </i>
    <i>
      <x v="7"/>
    </i>
    <i>
      <x v="8"/>
    </i>
    <i>
      <x v="9"/>
    </i>
    <i t="grand">
      <x/>
    </i>
  </rowItems>
  <colItems count="1">
    <i/>
  </colItems>
  <dataFields count="1">
    <dataField name="Sum of Salary"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0A7A5E6-0A85-4509-89F3-4F8BCF095E9D}" name="PivotTable2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4:U6" firstHeaderRow="1" firstDataRow="1" firstDataCol="1"/>
  <pivotFields count="14">
    <pivotField showAll="0"/>
    <pivotField showAll="0"/>
    <pivotField showAll="0"/>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showAll="0"/>
    <pivotField showAll="0"/>
    <pivotField showAll="0"/>
    <pivotField showAll="0"/>
    <pivotField showAll="0"/>
    <pivotField showAll="0"/>
    <pivotField axis="axisRow"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7">
        <item x="0"/>
        <item x="1"/>
        <item x="2"/>
        <item x="3"/>
        <item x="4"/>
        <item x="5"/>
        <item x="6"/>
      </items>
    </pivotField>
  </pivotFields>
  <rowFields count="1">
    <field x="11"/>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365AA9E-59D2-485E-9F8F-0DF7F3A57DD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6:G17" firstHeaderRow="1" firstDataRow="1" firstDataCol="1" rowPageCount="1" colPageCount="1"/>
  <pivotFields count="14">
    <pivotField showAll="0"/>
    <pivotField axis="axisRow" showAll="0">
      <items count="11">
        <item x="2"/>
        <item x="7"/>
        <item x="5"/>
        <item x="8"/>
        <item x="9"/>
        <item x="0"/>
        <item x="3"/>
        <item x="1"/>
        <item x="6"/>
        <item x="4"/>
        <item t="default"/>
      </items>
    </pivotField>
    <pivotField showAll="0"/>
    <pivotField showAll="0"/>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showAll="0"/>
    <pivotField showAll="0"/>
    <pivotField axis="axisPage" multipleItemSelectionAllowed="1" showAll="0">
      <items count="6">
        <item x="4"/>
        <item x="3"/>
        <item x="1"/>
        <item x="0"/>
        <item x="2"/>
        <item t="default"/>
      </items>
    </pivotField>
    <pivotField showAll="0"/>
    <pivotField showAll="0"/>
    <pivotField showAll="0"/>
    <pivotField showAll="0">
      <items count="15">
        <item h="1" x="0"/>
        <item x="1"/>
        <item h="1" x="2"/>
        <item h="1" x="3"/>
        <item h="1" x="4"/>
        <item h="1" x="5"/>
        <item h="1" x="6"/>
        <item h="1" x="7"/>
        <item h="1" x="8"/>
        <item h="1" x="9"/>
        <item h="1" x="10"/>
        <item h="1" x="11"/>
        <item h="1" x="12"/>
        <item h="1"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11">
    <i>
      <x/>
    </i>
    <i>
      <x v="1"/>
    </i>
    <i>
      <x v="2"/>
    </i>
    <i>
      <x v="3"/>
    </i>
    <i>
      <x v="4"/>
    </i>
    <i>
      <x v="5"/>
    </i>
    <i>
      <x v="6"/>
    </i>
    <i>
      <x v="7"/>
    </i>
    <i>
      <x v="8"/>
    </i>
    <i>
      <x v="9"/>
    </i>
    <i t="grand">
      <x/>
    </i>
  </rowItems>
  <colItems count="1">
    <i/>
  </colItem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929623-61D8-48F1-A6DA-98C2F25347F9}"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26:L27" firstHeaderRow="1" firstDataRow="1" firstDataCol="0"/>
  <pivotFields count="14">
    <pivotField showAll="0"/>
    <pivotField dataField="1" showAll="0">
      <items count="11">
        <item x="2"/>
        <item x="7"/>
        <item x="5"/>
        <item x="8"/>
        <item x="9"/>
        <item x="0"/>
        <item x="3"/>
        <item x="1"/>
        <item x="6"/>
        <item x="4"/>
        <item t="default"/>
      </items>
    </pivotField>
    <pivotField showAll="0"/>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showAll="0"/>
    <pivotField showAll="0"/>
    <pivotField showAll="0"/>
    <pivotField showAll="0"/>
    <pivotField showAll="0"/>
    <pivotField showAll="0"/>
    <pivotField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7">
        <item x="0"/>
        <item x="1"/>
        <item x="2"/>
        <item x="3"/>
        <item x="4"/>
        <item x="5"/>
        <item x="6"/>
      </items>
    </pivotField>
  </pivotFields>
  <rowItems count="1">
    <i/>
  </rowItems>
  <colItems count="1">
    <i/>
  </colItems>
  <dataFields count="1">
    <dataField name="Count of Employee Name"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BF1A71-BF5D-408B-9076-79792622435E}"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4:L35" firstHeaderRow="1" firstDataRow="1" firstDataCol="0"/>
  <pivotFields count="14">
    <pivotField showAll="0"/>
    <pivotField showAll="0"/>
    <pivotField showAll="0"/>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dataField="1" showAll="0"/>
    <pivotField showAll="0"/>
    <pivotField showAll="0"/>
    <pivotField showAll="0"/>
    <pivotField showAll="0"/>
    <pivotField showAll="0"/>
    <pivotField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7">
        <item x="0"/>
        <item x="1"/>
        <item x="2"/>
        <item x="3"/>
        <item x="4"/>
        <item x="5"/>
        <item x="6"/>
      </items>
    </pivotField>
  </pivotFields>
  <rowItems count="1">
    <i/>
  </rowItems>
  <colItems count="1">
    <i/>
  </colItems>
  <dataFields count="1">
    <dataField name="Average of Salary"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5376AD-E46E-4ACC-82D2-B7B65877071E}" name="PivotTable1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29:U35" firstHeaderRow="1" firstDataRow="1" firstDataCol="1"/>
  <pivotFields count="14">
    <pivotField showAll="0"/>
    <pivotField showAll="0"/>
    <pivotField showAll="0"/>
    <pivotField showAll="0">
      <items count="5">
        <item x="0"/>
        <item x="3"/>
        <item x="2"/>
        <item x="1"/>
        <item t="default"/>
      </items>
    </pivotField>
    <pivotField axis="axisRow"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showAll="0"/>
    <pivotField showAll="0"/>
    <pivotField showAll="0"/>
    <pivotField showAll="0"/>
    <pivotField showAll="0"/>
    <pivotField showAll="0"/>
    <pivotField axis="axisRow" showAll="0" defaultSubtotal="0">
      <items count="14">
        <item h="1" sd="0" x="0"/>
        <item sd="0" x="1"/>
        <item h="1" sd="0" x="2"/>
        <item h="1" sd="0" x="3"/>
        <item h="1" sd="0" x="4"/>
        <item h="1" sd="0" x="5"/>
        <item h="1" sd="0" x="6"/>
        <item h="1" sd="0" x="7"/>
        <item h="1" sd="0" x="8"/>
        <item h="1" sd="0" x="9"/>
        <item h="1" sd="0" x="10"/>
        <item h="1" sd="0" x="11"/>
        <item h="1" sd="0" x="12"/>
        <item h="1" sd="0" x="13"/>
      </items>
    </pivotField>
    <pivotField axis="axisRow" showAll="0" defaultSubtotal="0">
      <items count="6">
        <item sd="0" x="0"/>
        <item sd="0" x="1"/>
        <item sd="0" x="2"/>
        <item sd="0" x="3"/>
        <item sd="0" x="4"/>
        <item sd="0" x="5"/>
      </items>
    </pivotField>
    <pivotField axis="axisRow" showAll="0" defaultSubtotal="0">
      <items count="7">
        <item sd="0" x="0"/>
        <item sd="0" x="1"/>
        <item sd="0" x="2"/>
        <item sd="0" x="3"/>
        <item sd="0" x="4"/>
        <item sd="0" x="5"/>
        <item sd="0" x="6"/>
      </items>
    </pivotField>
  </pivotFields>
  <rowFields count="4">
    <field x="13"/>
    <field x="12"/>
    <field x="11"/>
    <field x="4"/>
  </rowFields>
  <rowItems count="6">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C23021-11E6-4CC1-A89D-A46F04DED8E3}" name="PivotTable6"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40:J47" firstHeaderRow="1" firstDataRow="2" firstDataCol="1"/>
  <pivotFields count="14">
    <pivotField showAll="0"/>
    <pivotField showAll="0">
      <items count="11">
        <item x="2"/>
        <item x="7"/>
        <item x="5"/>
        <item x="8"/>
        <item x="9"/>
        <item x="0"/>
        <item x="3"/>
        <item x="1"/>
        <item x="6"/>
        <item x="4"/>
        <item t="default"/>
      </items>
    </pivotField>
    <pivotField axis="axisRow" showAll="0">
      <items count="7">
        <item x="4"/>
        <item x="2"/>
        <item x="1"/>
        <item x="5"/>
        <item x="0"/>
        <item x="3"/>
        <item t="default"/>
      </items>
    </pivotField>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showAll="0"/>
    <pivotField showAll="0"/>
    <pivotField showAll="0"/>
    <pivotField showAll="0"/>
    <pivotField axis="axisCol" showAll="0">
      <items count="4">
        <item x="1"/>
        <item x="0"/>
        <item x="2"/>
        <item t="default"/>
      </items>
    </pivotField>
    <pivotField showAll="0"/>
    <pivotField showAll="0">
      <items count="15">
        <item h="1" sd="0" x="0"/>
        <item sd="0" x="1"/>
        <item h="1" sd="0" x="2"/>
        <item h="1" sd="0" x="3"/>
        <item h="1" sd="0" x="4"/>
        <item h="1" sd="0" x="5"/>
        <item h="1"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dataField="1" showAll="0">
      <items count="8">
        <item sd="0" x="0"/>
        <item sd="0" x="1"/>
        <item sd="0" x="2"/>
        <item sd="0" x="3"/>
        <item sd="0" x="4"/>
        <item sd="0" x="5"/>
        <item sd="0" x="6"/>
        <item t="default"/>
      </items>
    </pivotField>
  </pivotFields>
  <rowFields count="1">
    <field x="2"/>
  </rowFields>
  <rowItems count="6">
    <i>
      <x/>
    </i>
    <i>
      <x v="1"/>
    </i>
    <i>
      <x v="2"/>
    </i>
    <i>
      <x v="3"/>
    </i>
    <i>
      <x v="4"/>
    </i>
    <i>
      <x v="5"/>
    </i>
  </rowItems>
  <colFields count="1">
    <field x="9"/>
  </colFields>
  <colItems count="3">
    <i>
      <x/>
    </i>
    <i>
      <x v="1"/>
    </i>
    <i>
      <x v="2"/>
    </i>
  </colItems>
  <dataFields count="1">
    <dataField name="Count of Years (Joining Date)" fld="13"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6F8D45-D25C-4580-B30A-3A3A589F9833}"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D17" firstHeaderRow="1" firstDataRow="1" firstDataCol="1"/>
  <pivotFields count="14">
    <pivotField showAll="0"/>
    <pivotField axis="axisRow" showAll="0">
      <items count="11">
        <item x="2"/>
        <item x="7"/>
        <item x="5"/>
        <item x="8"/>
        <item x="9"/>
        <item x="0"/>
        <item x="3"/>
        <item x="1"/>
        <item x="6"/>
        <item x="4"/>
        <item t="default"/>
      </items>
    </pivotField>
    <pivotField showAll="0"/>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dataField="1" showAll="0"/>
    <pivotField showAll="0"/>
    <pivotField showAll="0"/>
    <pivotField showAll="0"/>
    <pivotField showAll="0"/>
    <pivotField showAll="0"/>
    <pivotField showAll="0">
      <items count="15">
        <item h="1" x="0"/>
        <item x="1"/>
        <item h="1" x="2"/>
        <item h="1" x="3"/>
        <item h="1" x="4"/>
        <item h="1" x="5"/>
        <item h="1" x="6"/>
        <item h="1" x="7"/>
        <item h="1" x="8"/>
        <item h="1" x="9"/>
        <item h="1" x="10"/>
        <item h="1" x="11"/>
        <item h="1" x="12"/>
        <item h="1"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11">
    <i>
      <x/>
    </i>
    <i>
      <x v="1"/>
    </i>
    <i>
      <x v="2"/>
    </i>
    <i>
      <x v="3"/>
    </i>
    <i>
      <x v="4"/>
    </i>
    <i>
      <x v="5"/>
    </i>
    <i>
      <x v="6"/>
    </i>
    <i>
      <x v="7"/>
    </i>
    <i>
      <x v="8"/>
    </i>
    <i>
      <x v="9"/>
    </i>
    <i t="grand">
      <x/>
    </i>
  </rowItems>
  <colItems count="1">
    <i/>
  </colItems>
  <dataFields count="1">
    <dataField name="Sum of Salar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A26B8C-67AC-41E0-A555-5B69E295FBA3}" name="PivotTable1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U22:U23" firstHeaderRow="1" firstDataRow="1" firstDataCol="0"/>
  <pivotFields count="14">
    <pivotField showAll="0"/>
    <pivotField dataField="1" showAll="0">
      <items count="11">
        <item x="2"/>
        <item x="7"/>
        <item x="5"/>
        <item x="8"/>
        <item x="9"/>
        <item x="0"/>
        <item x="3"/>
        <item x="1"/>
        <item x="6"/>
        <item x="4"/>
        <item t="default"/>
      </items>
    </pivotField>
    <pivotField showAll="0"/>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showAll="0"/>
    <pivotField showAll="0"/>
    <pivotField showAll="0"/>
    <pivotField showAll="0"/>
    <pivotField showAll="0"/>
    <pivotField showAll="0"/>
    <pivotField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7">
        <item x="0"/>
        <item x="1"/>
        <item x="2"/>
        <item x="3"/>
        <item x="4"/>
        <item x="5"/>
        <item x="6"/>
      </items>
    </pivotField>
  </pivotFields>
  <rowItems count="1">
    <i/>
  </rowItems>
  <colItems count="1">
    <i/>
  </colItems>
  <dataFields count="1">
    <dataField name="Count of Employee Name" fld="1" subtotal="count" baseField="0" baseItem="0"/>
  </dataFields>
  <chartFormats count="2">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F0E51E-7F3E-4B43-86E3-AA38520417CE}"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0:D56" firstHeaderRow="1" firstDataRow="1" firstDataCol="1"/>
  <pivotFields count="14">
    <pivotField showAll="0"/>
    <pivotField showAll="0"/>
    <pivotField axis="axisRow" showAll="0">
      <items count="7">
        <item x="4"/>
        <item x="2"/>
        <item x="1"/>
        <item x="5"/>
        <item x="0"/>
        <item x="3"/>
        <item t="default"/>
      </items>
    </pivotField>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dataField="1" showAll="0"/>
    <pivotField showAll="0"/>
    <pivotField showAll="0"/>
    <pivotField showAll="0">
      <items count="3">
        <item x="0"/>
        <item x="1"/>
        <item t="default"/>
      </items>
    </pivotField>
    <pivotField axis="axisRow" showAll="0">
      <items count="4">
        <item x="1"/>
        <item x="0"/>
        <item x="2"/>
        <item t="default"/>
      </items>
    </pivotField>
    <pivotField showAll="0"/>
    <pivotField showAll="0">
      <items count="15">
        <item h="1" x="0"/>
        <item x="1"/>
        <item h="1" x="2"/>
        <item h="1" x="3"/>
        <item h="1" x="4"/>
        <item h="1" x="5"/>
        <item h="1" x="6"/>
        <item h="1" x="7"/>
        <item h="1" x="8"/>
        <item h="1" x="9"/>
        <item h="1" x="10"/>
        <item h="1" x="11"/>
        <item h="1" x="12"/>
        <item h="1"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2">
    <field x="9"/>
    <field x="2"/>
  </rowFields>
  <rowItems count="16">
    <i>
      <x/>
    </i>
    <i r="1">
      <x/>
    </i>
    <i r="1">
      <x v="2"/>
    </i>
    <i r="1">
      <x v="3"/>
    </i>
    <i r="1">
      <x v="5"/>
    </i>
    <i>
      <x v="1"/>
    </i>
    <i r="1">
      <x v="1"/>
    </i>
    <i r="1">
      <x v="2"/>
    </i>
    <i r="1">
      <x v="4"/>
    </i>
    <i r="1">
      <x v="5"/>
    </i>
    <i>
      <x v="2"/>
    </i>
    <i r="1">
      <x v="1"/>
    </i>
    <i r="1">
      <x v="2"/>
    </i>
    <i r="1">
      <x v="3"/>
    </i>
    <i r="1">
      <x v="5"/>
    </i>
    <i t="grand">
      <x/>
    </i>
  </rowItems>
  <colItems count="1">
    <i/>
  </colItems>
  <dataFields count="1">
    <dataField name="Sum of Salar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DF4D38-5576-463A-BB4A-8476CDBC69C3}" name="PivotTable1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1:S32" firstHeaderRow="1" firstDataRow="1" firstDataCol="1"/>
  <pivotFields count="14">
    <pivotField showAll="0"/>
    <pivotField axis="axisRow" dataField="1" showAll="0">
      <items count="11">
        <item x="2"/>
        <item x="7"/>
        <item x="5"/>
        <item x="8"/>
        <item x="9"/>
        <item x="0"/>
        <item x="3"/>
        <item x="1"/>
        <item x="6"/>
        <item x="4"/>
        <item t="default"/>
      </items>
    </pivotField>
    <pivotField showAll="0"/>
    <pivotField showAll="0">
      <items count="5">
        <item x="0"/>
        <item x="3"/>
        <item x="2"/>
        <item x="1"/>
        <item t="default"/>
      </items>
    </pivotField>
    <pivotField numFmtId="14" showAll="0">
      <items count="251">
        <item x="12"/>
        <item x="219"/>
        <item x="204"/>
        <item x="152"/>
        <item x="175"/>
        <item x="221"/>
        <item x="94"/>
        <item x="34"/>
        <item x="228"/>
        <item x="58"/>
        <item x="33"/>
        <item x="232"/>
        <item x="35"/>
        <item x="139"/>
        <item x="156"/>
        <item x="123"/>
        <item x="149"/>
        <item x="91"/>
        <item x="167"/>
        <item x="113"/>
        <item x="200"/>
        <item x="36"/>
        <item x="61"/>
        <item x="98"/>
        <item x="120"/>
        <item x="51"/>
        <item x="227"/>
        <item x="191"/>
        <item x="64"/>
        <item x="102"/>
        <item x="15"/>
        <item x="157"/>
        <item x="50"/>
        <item x="119"/>
        <item x="243"/>
        <item x="32"/>
        <item x="31"/>
        <item x="201"/>
        <item x="224"/>
        <item x="137"/>
        <item x="176"/>
        <item x="206"/>
        <item x="41"/>
        <item x="53"/>
        <item x="169"/>
        <item x="188"/>
        <item x="172"/>
        <item x="10"/>
        <item x="80"/>
        <item x="127"/>
        <item x="181"/>
        <item x="107"/>
        <item x="183"/>
        <item x="24"/>
        <item x="4"/>
        <item x="202"/>
        <item x="72"/>
        <item x="103"/>
        <item x="9"/>
        <item x="11"/>
        <item x="161"/>
        <item x="73"/>
        <item x="18"/>
        <item x="173"/>
        <item x="125"/>
        <item x="8"/>
        <item x="230"/>
        <item x="196"/>
        <item x="138"/>
        <item x="143"/>
        <item x="83"/>
        <item x="131"/>
        <item x="132"/>
        <item x="207"/>
        <item x="59"/>
        <item x="151"/>
        <item x="239"/>
        <item x="100"/>
        <item x="134"/>
        <item x="171"/>
        <item x="126"/>
        <item x="70"/>
        <item x="25"/>
        <item x="117"/>
        <item x="16"/>
        <item x="82"/>
        <item x="48"/>
        <item x="46"/>
        <item x="96"/>
        <item x="199"/>
        <item x="55"/>
        <item x="174"/>
        <item x="194"/>
        <item x="66"/>
        <item x="74"/>
        <item x="40"/>
        <item x="180"/>
        <item x="178"/>
        <item x="195"/>
        <item x="122"/>
        <item x="97"/>
        <item x="235"/>
        <item x="155"/>
        <item x="163"/>
        <item x="247"/>
        <item x="78"/>
        <item x="87"/>
        <item x="0"/>
        <item x="99"/>
        <item x="68"/>
        <item x="14"/>
        <item x="141"/>
        <item x="95"/>
        <item x="38"/>
        <item x="203"/>
        <item x="144"/>
        <item x="49"/>
        <item x="223"/>
        <item x="110"/>
        <item x="216"/>
        <item x="210"/>
        <item x="153"/>
        <item x="56"/>
        <item x="165"/>
        <item x="145"/>
        <item x="198"/>
        <item x="246"/>
        <item x="115"/>
        <item x="130"/>
        <item x="28"/>
        <item x="241"/>
        <item x="192"/>
        <item x="69"/>
        <item x="114"/>
        <item x="13"/>
        <item x="213"/>
        <item x="148"/>
        <item x="29"/>
        <item x="111"/>
        <item x="205"/>
        <item x="226"/>
        <item x="182"/>
        <item x="105"/>
        <item x="3"/>
        <item x="222"/>
        <item x="215"/>
        <item x="71"/>
        <item x="179"/>
        <item x="116"/>
        <item x="57"/>
        <item x="44"/>
        <item x="23"/>
        <item x="164"/>
        <item x="189"/>
        <item x="6"/>
        <item x="88"/>
        <item x="54"/>
        <item x="160"/>
        <item x="159"/>
        <item x="166"/>
        <item x="249"/>
        <item x="162"/>
        <item x="133"/>
        <item x="209"/>
        <item x="186"/>
        <item x="158"/>
        <item x="212"/>
        <item x="85"/>
        <item x="220"/>
        <item x="234"/>
        <item x="214"/>
        <item x="93"/>
        <item x="76"/>
        <item x="129"/>
        <item x="140"/>
        <item x="42"/>
        <item x="86"/>
        <item x="106"/>
        <item x="20"/>
        <item x="112"/>
        <item x="37"/>
        <item x="177"/>
        <item x="218"/>
        <item x="150"/>
        <item x="238"/>
        <item x="170"/>
        <item x="229"/>
        <item x="154"/>
        <item x="92"/>
        <item x="245"/>
        <item x="244"/>
        <item x="26"/>
        <item x="237"/>
        <item x="208"/>
        <item x="242"/>
        <item x="7"/>
        <item x="225"/>
        <item x="184"/>
        <item x="217"/>
        <item x="168"/>
        <item x="101"/>
        <item x="187"/>
        <item x="121"/>
        <item x="5"/>
        <item x="190"/>
        <item x="63"/>
        <item x="22"/>
        <item x="77"/>
        <item x="248"/>
        <item x="19"/>
        <item x="45"/>
        <item x="90"/>
        <item x="231"/>
        <item x="21"/>
        <item x="108"/>
        <item x="89"/>
        <item x="136"/>
        <item x="128"/>
        <item x="2"/>
        <item x="124"/>
        <item x="1"/>
        <item x="30"/>
        <item x="67"/>
        <item x="197"/>
        <item x="109"/>
        <item x="62"/>
        <item x="233"/>
        <item x="75"/>
        <item x="236"/>
        <item x="193"/>
        <item x="65"/>
        <item x="240"/>
        <item x="52"/>
        <item x="185"/>
        <item x="104"/>
        <item x="135"/>
        <item x="84"/>
        <item x="60"/>
        <item x="147"/>
        <item x="146"/>
        <item x="43"/>
        <item x="79"/>
        <item x="17"/>
        <item x="118"/>
        <item x="27"/>
        <item x="211"/>
        <item x="81"/>
        <item x="39"/>
        <item x="142"/>
        <item x="47"/>
        <item t="default"/>
      </items>
    </pivotField>
    <pivotField showAll="0"/>
    <pivotField showAll="0"/>
    <pivotField showAll="0"/>
    <pivotField showAll="0"/>
    <pivotField showAll="0"/>
    <pivotField showAll="0"/>
    <pivotField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7">
        <item x="0"/>
        <item x="1"/>
        <item x="2"/>
        <item x="3"/>
        <item x="4"/>
        <item x="5"/>
        <item x="6"/>
      </items>
    </pivotField>
  </pivotFields>
  <rowFields count="1">
    <field x="1"/>
  </rowFields>
  <rowItems count="11">
    <i>
      <x/>
    </i>
    <i>
      <x v="1"/>
    </i>
    <i>
      <x v="2"/>
    </i>
    <i>
      <x v="3"/>
    </i>
    <i>
      <x v="4"/>
    </i>
    <i>
      <x v="5"/>
    </i>
    <i>
      <x v="6"/>
    </i>
    <i>
      <x v="7"/>
    </i>
    <i>
      <x v="8"/>
    </i>
    <i>
      <x v="9"/>
    </i>
    <i t="grand">
      <x/>
    </i>
  </rowItems>
  <colItems count="1">
    <i/>
  </colItems>
  <dataFields count="1">
    <dataField name="Count of Employee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2C5AD2-B522-4DD3-8910-EE65228BDEF0}" sourceName="Region">
  <pivotTables>
    <pivotTable tabId="2" name="PivotTable15"/>
    <pivotTable tabId="2" name="PivotTable1"/>
    <pivotTable tabId="2" name="PivotTable12"/>
    <pivotTable tabId="2" name="PivotTable17"/>
    <pivotTable tabId="2" name="PivotTable18"/>
    <pivotTable tabId="2" name="PivotTable19"/>
    <pivotTable tabId="2" name="PivotTable3"/>
    <pivotTable tabId="2" name="PivotTable4"/>
    <pivotTable tabId="2" name="PivotTable5"/>
    <pivotTable tabId="2" name="PivotTable6"/>
    <pivotTable tabId="2" name="PivotTable7"/>
    <pivotTable tabId="2" name="PivotTable9"/>
    <pivotTable tabId="2" name="PivotTable20"/>
    <pivotTable tabId="2" name="PivotTable21"/>
    <pivotTable tabId="2" name="PivotTable22"/>
  </pivotTables>
  <data>
    <tabular pivotCacheId="1378208692">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Joining_Date" xr10:uid="{526A1419-A44A-48FC-A286-D4F591B20465}" sourceName="Years (Joining Date)">
  <pivotTables>
    <pivotTable tabId="2" name="PivotTable19"/>
    <pivotTable tabId="2" name="PivotTable1"/>
    <pivotTable tabId="2" name="PivotTable12"/>
    <pivotTable tabId="2" name="PivotTable15"/>
    <pivotTable tabId="2" name="PivotTable17"/>
    <pivotTable tabId="2" name="PivotTable18"/>
    <pivotTable tabId="2" name="PivotTable2"/>
    <pivotTable tabId="2" name="PivotTable3"/>
    <pivotTable tabId="2" name="PivotTable4"/>
    <pivotTable tabId="2" name="PivotTable5"/>
    <pivotTable tabId="2" name="PivotTable6"/>
    <pivotTable tabId="2" name="PivotTable7"/>
    <pivotTable tabId="2" name="PivotTable9"/>
    <pivotTable tabId="2" name="PivotTable20"/>
    <pivotTable tabId="2" name="PivotTable21"/>
    <pivotTable tabId="2" name="PivotTable22"/>
  </pivotTables>
  <data>
    <tabular pivotCacheId="1378208692">
      <items count="7">
        <i x="1" s="1"/>
        <i x="2" s="1"/>
        <i x="3" s="1"/>
        <i x="4" s="1"/>
        <i x="5" s="1"/>
        <i x="0"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Joining_Date" xr10:uid="{1A5ED4AE-7528-4E0D-A8F9-D89CA6D7E6FC}" sourceName="Months (Joining Date)">
  <pivotTables>
    <pivotTable tabId="2" name="PivotTable20"/>
    <pivotTable tabId="2" name="PivotTable1"/>
    <pivotTable tabId="2" name="PivotTable12"/>
    <pivotTable tabId="2" name="PivotTable15"/>
    <pivotTable tabId="2" name="PivotTable17"/>
    <pivotTable tabId="2" name="PivotTable18"/>
    <pivotTable tabId="2" name="PivotTable19"/>
    <pivotTable tabId="2" name="PivotTable3"/>
    <pivotTable tabId="2" name="PivotTable4"/>
    <pivotTable tabId="2" name="PivotTable5"/>
    <pivotTable tabId="2" name="PivotTable6"/>
    <pivotTable tabId="2" name="PivotTable7"/>
    <pivotTable tabId="2" name="PivotTable9"/>
    <pivotTable tabId="2" name="PivotTable21"/>
    <pivotTable tabId="2" name="PivotTable2"/>
    <pivotTable tabId="2" name="PivotTable22"/>
  </pivotTables>
  <data>
    <tabular pivotCacheId="1378208692">
      <items count="14">
        <i x="1" s="1"/>
        <i x="2"/>
        <i x="3"/>
        <i x="4"/>
        <i x="5"/>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31CCFC8-C566-40EB-9FE6-EFCFE9872F0A}" cache="Slicer_Region" caption="Region" style="SlicerStyleOther1" rowHeight="234950"/>
  <slicer name="Years (Joining Date) 1" xr10:uid="{484FF575-20D1-45EC-846B-9DE48673D71D}" cache="Slicer_Years__Joining_Date" caption="Years (Joining Date)" style="SlicerStyleOther1" rowHeight="234950"/>
  <slicer name="Months (Joining Date) 1" xr10:uid="{AF58D843-31A0-4D35-9674-64BE4F5EC91B}" cache="Slicer_Months__Joining_Date" caption="Months (Joining Dat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AC7EC9-2D9B-4D5E-8E6C-087ED7A5B8E8}" name="Table1" displayName="Table1" ref="A1:K259" totalsRowShown="0" headerRowDxfId="3" headerRowBorderDxfId="2" tableBorderDxfId="1">
  <autoFilter ref="A1:K259" xr:uid="{A1AC7EC9-2D9B-4D5E-8E6C-087ED7A5B8E8}"/>
  <tableColumns count="11">
    <tableColumn id="1" xr3:uid="{08FDFBBA-6B2C-4D7B-A5E2-04123F2F1193}" name="Emp ID"/>
    <tableColumn id="2" xr3:uid="{D3DB7BFE-7C52-4579-BDA3-2CCFAC3C41B0}" name="Employee Name"/>
    <tableColumn id="3" xr3:uid="{68A807D4-751A-4C78-990A-11A934BDFA87}" name="Dept"/>
    <tableColumn id="4" xr3:uid="{366AE3A4-84E8-44F3-9A13-CA11CDA37AFC}" name="Region"/>
    <tableColumn id="5" xr3:uid="{C0A27321-2AA6-41C5-824E-676B6232A81D}" name="Joining Date" dataDxfId="0"/>
    <tableColumn id="6" xr3:uid="{CAB30191-F251-406C-B2BB-9057B66079DE}" name="Salary"/>
    <tableColumn id="7" xr3:uid="{08380113-174F-4959-90E8-69AC5A7507B8}" name="BonusPercent"/>
    <tableColumn id="8" xr3:uid="{9831F1AA-E2CB-4A2D-B0A5-2BB42740A0A8}" name="Performance Rating"/>
    <tableColumn id="9" xr3:uid="{81F49785-CD39-498A-9717-CEEE545D9A71}" name="Attrition"/>
    <tableColumn id="10" xr3:uid="{BBD5D2E4-E8CD-4AD5-BD74-43E366D633EC}" name="Gender"/>
    <tableColumn id="11" xr3:uid="{35D0F13B-36B0-42B0-8450-658002E75BE0}" name="Remarks"/>
  </tableColumns>
  <tableStyleInfo name="TableStyleMedium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3"/>
  <sheetViews>
    <sheetView workbookViewId="0">
      <selection activeCell="B16" sqref="B16"/>
    </sheetView>
  </sheetViews>
  <sheetFormatPr defaultRowHeight="14.4" x14ac:dyDescent="0.3"/>
  <cols>
    <col min="1" max="1" width="10.109375" customWidth="1"/>
    <col min="2" max="2" width="16.6640625" customWidth="1"/>
    <col min="3" max="3" width="11.6640625" customWidth="1"/>
    <col min="4" max="4" width="11.109375" customWidth="1"/>
    <col min="5" max="5" width="13.109375" style="1" customWidth="1"/>
    <col min="6" max="6" width="12.33203125" customWidth="1"/>
    <col min="7" max="7" width="15.109375" customWidth="1"/>
    <col min="8" max="8" width="19.5546875" customWidth="1"/>
    <col min="9" max="10" width="10" customWidth="1"/>
    <col min="11" max="11" width="13.109375" customWidth="1"/>
  </cols>
  <sheetData>
    <row r="1" spans="1:11" x14ac:dyDescent="0.3">
      <c r="A1" s="2" t="s">
        <v>0</v>
      </c>
      <c r="B1" s="2" t="s">
        <v>1</v>
      </c>
      <c r="C1" s="2" t="s">
        <v>2</v>
      </c>
      <c r="D1" s="2" t="s">
        <v>3</v>
      </c>
      <c r="E1" s="3" t="s">
        <v>4</v>
      </c>
      <c r="F1" s="2" t="s">
        <v>5</v>
      </c>
      <c r="G1" s="2" t="s">
        <v>6</v>
      </c>
      <c r="H1" s="2" t="s">
        <v>7</v>
      </c>
      <c r="I1" s="2" t="s">
        <v>8</v>
      </c>
      <c r="J1" s="2" t="s">
        <v>9</v>
      </c>
      <c r="K1" s="2" t="s">
        <v>10</v>
      </c>
    </row>
    <row r="2" spans="1:11" x14ac:dyDescent="0.3">
      <c r="A2">
        <v>1108</v>
      </c>
      <c r="B2" t="s">
        <v>11</v>
      </c>
      <c r="C2" t="s">
        <v>21</v>
      </c>
      <c r="D2" t="s">
        <v>27</v>
      </c>
      <c r="E2" s="1">
        <v>42754</v>
      </c>
      <c r="F2">
        <v>52761</v>
      </c>
      <c r="G2">
        <v>10</v>
      </c>
      <c r="H2">
        <v>4</v>
      </c>
      <c r="I2" t="s">
        <v>31</v>
      </c>
      <c r="J2" t="s">
        <v>33</v>
      </c>
      <c r="K2" t="s">
        <v>36</v>
      </c>
    </row>
    <row r="3" spans="1:11" x14ac:dyDescent="0.3">
      <c r="A3">
        <v>1221</v>
      </c>
      <c r="B3" t="s">
        <v>12</v>
      </c>
      <c r="C3" t="s">
        <v>21</v>
      </c>
      <c r="D3" t="s">
        <v>27</v>
      </c>
      <c r="E3" s="1">
        <v>43545</v>
      </c>
      <c r="F3">
        <v>38103</v>
      </c>
      <c r="G3">
        <v>0</v>
      </c>
      <c r="H3">
        <v>3</v>
      </c>
      <c r="I3" t="s">
        <v>31</v>
      </c>
      <c r="J3" t="s">
        <v>34</v>
      </c>
      <c r="K3" t="s">
        <v>37</v>
      </c>
    </row>
    <row r="4" spans="1:11" x14ac:dyDescent="0.3">
      <c r="A4">
        <v>1219</v>
      </c>
      <c r="B4" t="s">
        <v>13</v>
      </c>
      <c r="C4" t="s">
        <v>22</v>
      </c>
      <c r="D4" t="s">
        <v>27</v>
      </c>
      <c r="E4" s="1">
        <v>43531</v>
      </c>
      <c r="F4">
        <v>97082</v>
      </c>
      <c r="G4">
        <v>5</v>
      </c>
      <c r="H4">
        <v>4</v>
      </c>
      <c r="I4" t="s">
        <v>31</v>
      </c>
      <c r="J4" t="s">
        <v>35</v>
      </c>
      <c r="K4" t="s">
        <v>38</v>
      </c>
    </row>
    <row r="5" spans="1:11" x14ac:dyDescent="0.3">
      <c r="A5">
        <v>1144</v>
      </c>
      <c r="B5" t="s">
        <v>11</v>
      </c>
      <c r="C5" t="s">
        <v>23</v>
      </c>
      <c r="D5" t="s">
        <v>27</v>
      </c>
      <c r="E5" s="1">
        <v>43006</v>
      </c>
      <c r="F5">
        <v>82119</v>
      </c>
      <c r="G5">
        <v>10</v>
      </c>
      <c r="H5">
        <v>5</v>
      </c>
      <c r="I5" t="s">
        <v>31</v>
      </c>
      <c r="J5" t="s">
        <v>33</v>
      </c>
      <c r="K5" t="s">
        <v>37</v>
      </c>
    </row>
    <row r="6" spans="1:11" x14ac:dyDescent="0.3">
      <c r="A6">
        <v>1055</v>
      </c>
      <c r="B6" t="s">
        <v>11</v>
      </c>
      <c r="C6" t="s">
        <v>24</v>
      </c>
      <c r="D6" t="s">
        <v>28</v>
      </c>
      <c r="E6" s="1">
        <v>42383</v>
      </c>
      <c r="F6">
        <v>41728</v>
      </c>
      <c r="G6">
        <v>20</v>
      </c>
      <c r="H6">
        <v>4</v>
      </c>
      <c r="I6" t="s">
        <v>32</v>
      </c>
      <c r="J6" t="s">
        <v>35</v>
      </c>
      <c r="K6" t="s">
        <v>36</v>
      </c>
    </row>
    <row r="7" spans="1:11" x14ac:dyDescent="0.3">
      <c r="A7">
        <v>1204</v>
      </c>
      <c r="B7" t="s">
        <v>13</v>
      </c>
      <c r="C7" t="s">
        <v>21</v>
      </c>
      <c r="D7" t="s">
        <v>29</v>
      </c>
      <c r="E7" s="1">
        <v>43426</v>
      </c>
      <c r="F7">
        <v>99716</v>
      </c>
      <c r="G7">
        <v>20</v>
      </c>
      <c r="H7">
        <v>5</v>
      </c>
      <c r="I7" t="s">
        <v>32</v>
      </c>
      <c r="J7" t="s">
        <v>35</v>
      </c>
      <c r="K7" t="s">
        <v>37</v>
      </c>
    </row>
    <row r="8" spans="1:11" x14ac:dyDescent="0.3">
      <c r="A8">
        <v>1155</v>
      </c>
      <c r="B8" t="s">
        <v>14</v>
      </c>
      <c r="C8" t="s">
        <v>23</v>
      </c>
      <c r="D8" t="s">
        <v>29</v>
      </c>
      <c r="E8" s="1">
        <v>43083</v>
      </c>
      <c r="F8">
        <v>104729</v>
      </c>
      <c r="G8">
        <v>10</v>
      </c>
      <c r="H8">
        <v>2</v>
      </c>
      <c r="I8" t="s">
        <v>31</v>
      </c>
      <c r="J8" t="s">
        <v>34</v>
      </c>
      <c r="K8" t="s">
        <v>37</v>
      </c>
    </row>
    <row r="9" spans="1:11" x14ac:dyDescent="0.3">
      <c r="A9">
        <v>1196</v>
      </c>
      <c r="B9" t="s">
        <v>13</v>
      </c>
      <c r="C9" t="s">
        <v>24</v>
      </c>
      <c r="D9" t="s">
        <v>29</v>
      </c>
      <c r="E9" s="1">
        <v>43370</v>
      </c>
      <c r="F9">
        <v>56330</v>
      </c>
      <c r="G9">
        <v>20</v>
      </c>
      <c r="H9">
        <v>3</v>
      </c>
      <c r="I9" t="s">
        <v>32</v>
      </c>
      <c r="J9" t="s">
        <v>33</v>
      </c>
      <c r="K9" t="s">
        <v>38</v>
      </c>
    </row>
    <row r="10" spans="1:11" x14ac:dyDescent="0.3">
      <c r="A10">
        <v>1066</v>
      </c>
      <c r="B10" t="s">
        <v>15</v>
      </c>
      <c r="C10" t="s">
        <v>23</v>
      </c>
      <c r="D10" t="s">
        <v>28</v>
      </c>
      <c r="E10" s="1">
        <v>42460</v>
      </c>
      <c r="F10">
        <v>68301</v>
      </c>
      <c r="G10">
        <v>5</v>
      </c>
      <c r="H10">
        <v>5</v>
      </c>
      <c r="I10" t="s">
        <v>31</v>
      </c>
      <c r="J10" t="s">
        <v>34</v>
      </c>
      <c r="K10" t="s">
        <v>36</v>
      </c>
    </row>
    <row r="11" spans="1:11" x14ac:dyDescent="0.3">
      <c r="A11">
        <v>1059</v>
      </c>
      <c r="B11" t="s">
        <v>12</v>
      </c>
      <c r="C11" t="s">
        <v>25</v>
      </c>
      <c r="D11" t="s">
        <v>28</v>
      </c>
      <c r="E11" s="1">
        <v>42411</v>
      </c>
      <c r="F11">
        <v>70766</v>
      </c>
      <c r="G11">
        <v>20</v>
      </c>
      <c r="H11">
        <v>3</v>
      </c>
      <c r="I11" t="s">
        <v>31</v>
      </c>
      <c r="J11" t="s">
        <v>33</v>
      </c>
      <c r="K11" t="s">
        <v>37</v>
      </c>
    </row>
    <row r="12" spans="1:11" x14ac:dyDescent="0.3">
      <c r="A12">
        <v>1048</v>
      </c>
      <c r="B12" t="s">
        <v>16</v>
      </c>
      <c r="C12" t="s">
        <v>26</v>
      </c>
      <c r="D12" t="s">
        <v>28</v>
      </c>
      <c r="E12" s="1">
        <v>42334</v>
      </c>
      <c r="F12">
        <v>68242</v>
      </c>
      <c r="G12">
        <v>0</v>
      </c>
      <c r="H12">
        <v>4</v>
      </c>
      <c r="I12" t="s">
        <v>32</v>
      </c>
      <c r="J12" t="s">
        <v>35</v>
      </c>
      <c r="K12" t="s">
        <v>36</v>
      </c>
    </row>
    <row r="13" spans="1:11" x14ac:dyDescent="0.3">
      <c r="A13">
        <v>1060</v>
      </c>
      <c r="B13" t="s">
        <v>17</v>
      </c>
      <c r="C13" t="s">
        <v>26</v>
      </c>
      <c r="D13" t="s">
        <v>29</v>
      </c>
      <c r="E13" s="1">
        <v>42418</v>
      </c>
      <c r="F13">
        <v>56815</v>
      </c>
      <c r="G13">
        <v>15</v>
      </c>
      <c r="H13">
        <v>4</v>
      </c>
      <c r="I13" t="s">
        <v>31</v>
      </c>
      <c r="J13" t="s">
        <v>34</v>
      </c>
      <c r="K13" t="s">
        <v>36</v>
      </c>
    </row>
    <row r="14" spans="1:11" x14ac:dyDescent="0.3">
      <c r="A14">
        <v>1001</v>
      </c>
      <c r="B14" t="s">
        <v>16</v>
      </c>
      <c r="C14" t="s">
        <v>24</v>
      </c>
      <c r="D14" t="s">
        <v>28</v>
      </c>
      <c r="E14" s="1">
        <v>42005</v>
      </c>
      <c r="F14">
        <v>31275</v>
      </c>
      <c r="G14">
        <v>0</v>
      </c>
      <c r="H14">
        <v>4</v>
      </c>
      <c r="I14" t="s">
        <v>31</v>
      </c>
      <c r="J14" t="s">
        <v>33</v>
      </c>
      <c r="K14" t="s">
        <v>38</v>
      </c>
    </row>
    <row r="15" spans="1:11" x14ac:dyDescent="0.3">
      <c r="A15">
        <v>1135</v>
      </c>
      <c r="B15" t="s">
        <v>18</v>
      </c>
      <c r="C15" t="s">
        <v>21</v>
      </c>
      <c r="D15" t="s">
        <v>28</v>
      </c>
      <c r="E15" s="1">
        <v>42943</v>
      </c>
      <c r="F15">
        <v>72409</v>
      </c>
      <c r="G15">
        <v>15</v>
      </c>
      <c r="H15">
        <v>4</v>
      </c>
      <c r="I15" t="s">
        <v>31</v>
      </c>
      <c r="J15" t="s">
        <v>33</v>
      </c>
      <c r="K15" t="s">
        <v>38</v>
      </c>
    </row>
    <row r="16" spans="1:11" x14ac:dyDescent="0.3">
      <c r="A16">
        <v>1111</v>
      </c>
      <c r="B16" t="s">
        <v>16</v>
      </c>
      <c r="C16" t="s">
        <v>26</v>
      </c>
      <c r="D16" t="s">
        <v>28</v>
      </c>
      <c r="E16" s="1">
        <v>42775</v>
      </c>
      <c r="F16">
        <v>98413</v>
      </c>
      <c r="G16">
        <v>0</v>
      </c>
      <c r="H16">
        <v>3</v>
      </c>
      <c r="I16" t="s">
        <v>31</v>
      </c>
      <c r="J16" t="s">
        <v>35</v>
      </c>
      <c r="K16" t="s">
        <v>37</v>
      </c>
    </row>
    <row r="17" spans="1:11" x14ac:dyDescent="0.3">
      <c r="A17">
        <v>1031</v>
      </c>
      <c r="B17" t="s">
        <v>15</v>
      </c>
      <c r="C17" t="s">
        <v>25</v>
      </c>
      <c r="D17" t="s">
        <v>27</v>
      </c>
      <c r="E17" s="1">
        <v>42215</v>
      </c>
      <c r="F17">
        <v>38455</v>
      </c>
      <c r="G17">
        <v>20</v>
      </c>
      <c r="H17">
        <v>2</v>
      </c>
      <c r="I17" t="s">
        <v>31</v>
      </c>
      <c r="J17" t="s">
        <v>35</v>
      </c>
      <c r="K17" t="s">
        <v>37</v>
      </c>
    </row>
    <row r="18" spans="1:11" x14ac:dyDescent="0.3">
      <c r="A18">
        <v>1085</v>
      </c>
      <c r="B18" t="s">
        <v>19</v>
      </c>
      <c r="C18" t="s">
        <v>26</v>
      </c>
      <c r="D18" t="s">
        <v>29</v>
      </c>
      <c r="E18" s="1">
        <v>42593</v>
      </c>
      <c r="F18">
        <v>42657</v>
      </c>
      <c r="G18">
        <v>15</v>
      </c>
      <c r="H18">
        <v>5</v>
      </c>
      <c r="I18" t="s">
        <v>32</v>
      </c>
      <c r="J18" t="s">
        <v>33</v>
      </c>
      <c r="K18" t="s">
        <v>38</v>
      </c>
    </row>
    <row r="19" spans="1:11" x14ac:dyDescent="0.3">
      <c r="A19">
        <v>1243</v>
      </c>
      <c r="B19" t="s">
        <v>11</v>
      </c>
      <c r="C19" t="s">
        <v>23</v>
      </c>
      <c r="D19" t="s">
        <v>30</v>
      </c>
      <c r="E19" s="1">
        <v>43699</v>
      </c>
      <c r="F19">
        <v>61521</v>
      </c>
      <c r="G19">
        <v>0</v>
      </c>
      <c r="H19">
        <v>4</v>
      </c>
      <c r="I19" t="s">
        <v>32</v>
      </c>
      <c r="J19" t="s">
        <v>35</v>
      </c>
      <c r="K19" t="s">
        <v>38</v>
      </c>
    </row>
    <row r="20" spans="1:11" x14ac:dyDescent="0.3">
      <c r="A20">
        <v>1063</v>
      </c>
      <c r="B20" t="s">
        <v>15</v>
      </c>
      <c r="C20" t="s">
        <v>26</v>
      </c>
      <c r="D20" t="s">
        <v>30</v>
      </c>
      <c r="E20" s="1">
        <v>42439</v>
      </c>
      <c r="F20">
        <v>45780</v>
      </c>
      <c r="G20">
        <v>20</v>
      </c>
      <c r="H20">
        <v>5</v>
      </c>
      <c r="I20" t="s">
        <v>32</v>
      </c>
      <c r="J20" t="s">
        <v>34</v>
      </c>
      <c r="K20" t="s">
        <v>38</v>
      </c>
    </row>
    <row r="21" spans="1:11" x14ac:dyDescent="0.3">
      <c r="A21">
        <v>1210</v>
      </c>
      <c r="B21" t="s">
        <v>11</v>
      </c>
      <c r="C21" t="s">
        <v>24</v>
      </c>
      <c r="D21" t="s">
        <v>27</v>
      </c>
      <c r="E21" s="1">
        <v>43468</v>
      </c>
      <c r="F21">
        <v>116387</v>
      </c>
      <c r="G21">
        <v>10</v>
      </c>
      <c r="H21">
        <v>4</v>
      </c>
      <c r="I21" t="s">
        <v>31</v>
      </c>
      <c r="J21" t="s">
        <v>34</v>
      </c>
      <c r="K21" t="s">
        <v>37</v>
      </c>
    </row>
    <row r="22" spans="1:11" x14ac:dyDescent="0.3">
      <c r="A22">
        <v>1179</v>
      </c>
      <c r="B22" t="s">
        <v>12</v>
      </c>
      <c r="C22" t="s">
        <v>26</v>
      </c>
      <c r="D22" t="s">
        <v>30</v>
      </c>
      <c r="E22" s="1">
        <v>43251</v>
      </c>
      <c r="F22">
        <v>44708</v>
      </c>
      <c r="G22">
        <v>15</v>
      </c>
      <c r="H22">
        <v>3</v>
      </c>
      <c r="I22" t="s">
        <v>32</v>
      </c>
      <c r="J22" t="s">
        <v>34</v>
      </c>
      <c r="K22" t="s">
        <v>38</v>
      </c>
    </row>
    <row r="23" spans="1:11" x14ac:dyDescent="0.3">
      <c r="A23">
        <v>1214</v>
      </c>
      <c r="B23" t="s">
        <v>20</v>
      </c>
      <c r="C23" t="s">
        <v>24</v>
      </c>
      <c r="D23" t="s">
        <v>28</v>
      </c>
      <c r="E23" s="1">
        <v>43496</v>
      </c>
      <c r="F23">
        <v>46579</v>
      </c>
      <c r="G23">
        <v>20</v>
      </c>
      <c r="H23">
        <v>2</v>
      </c>
      <c r="I23" t="s">
        <v>31</v>
      </c>
      <c r="J23" t="s">
        <v>33</v>
      </c>
      <c r="K23" t="s">
        <v>37</v>
      </c>
    </row>
    <row r="24" spans="1:11" x14ac:dyDescent="0.3">
      <c r="A24">
        <v>1207</v>
      </c>
      <c r="B24" t="s">
        <v>20</v>
      </c>
      <c r="C24" t="s">
        <v>22</v>
      </c>
      <c r="D24" t="s">
        <v>29</v>
      </c>
      <c r="E24" s="1">
        <v>43447</v>
      </c>
      <c r="F24">
        <v>86950</v>
      </c>
      <c r="G24">
        <v>5</v>
      </c>
      <c r="H24">
        <v>5</v>
      </c>
      <c r="I24" t="s">
        <v>32</v>
      </c>
      <c r="J24" t="s">
        <v>34</v>
      </c>
      <c r="K24" t="s">
        <v>36</v>
      </c>
    </row>
    <row r="25" spans="1:11" x14ac:dyDescent="0.3">
      <c r="A25">
        <v>1152</v>
      </c>
      <c r="B25" t="s">
        <v>14</v>
      </c>
      <c r="C25" t="s">
        <v>25</v>
      </c>
      <c r="D25" t="s">
        <v>29</v>
      </c>
      <c r="E25" s="1">
        <v>43062</v>
      </c>
      <c r="F25">
        <v>83560</v>
      </c>
      <c r="G25">
        <v>10</v>
      </c>
      <c r="H25">
        <v>4</v>
      </c>
      <c r="I25" t="s">
        <v>32</v>
      </c>
      <c r="J25" t="s">
        <v>35</v>
      </c>
      <c r="K25" t="s">
        <v>38</v>
      </c>
    </row>
    <row r="26" spans="1:11" x14ac:dyDescent="0.3">
      <c r="A26">
        <v>1054</v>
      </c>
      <c r="B26" t="s">
        <v>16</v>
      </c>
      <c r="C26" t="s">
        <v>24</v>
      </c>
      <c r="D26" t="s">
        <v>29</v>
      </c>
      <c r="E26" s="1">
        <v>42376</v>
      </c>
      <c r="F26">
        <v>81435</v>
      </c>
      <c r="G26">
        <v>20</v>
      </c>
      <c r="H26">
        <v>4</v>
      </c>
      <c r="I26" t="s">
        <v>31</v>
      </c>
      <c r="J26" t="s">
        <v>33</v>
      </c>
      <c r="K26" t="s">
        <v>38</v>
      </c>
    </row>
    <row r="27" spans="1:11" x14ac:dyDescent="0.3">
      <c r="A27">
        <v>1083</v>
      </c>
      <c r="B27" t="s">
        <v>16</v>
      </c>
      <c r="C27" t="s">
        <v>25</v>
      </c>
      <c r="D27" t="s">
        <v>29</v>
      </c>
      <c r="E27" s="1">
        <v>42579</v>
      </c>
      <c r="F27">
        <v>35249</v>
      </c>
      <c r="G27">
        <v>10</v>
      </c>
      <c r="H27">
        <v>3</v>
      </c>
      <c r="I27" t="s">
        <v>31</v>
      </c>
      <c r="J27" t="s">
        <v>34</v>
      </c>
      <c r="K27" t="s">
        <v>36</v>
      </c>
    </row>
    <row r="28" spans="1:11" x14ac:dyDescent="0.3">
      <c r="A28">
        <v>1192</v>
      </c>
      <c r="B28" t="s">
        <v>13</v>
      </c>
      <c r="C28" t="s">
        <v>23</v>
      </c>
      <c r="D28" t="s">
        <v>27</v>
      </c>
      <c r="E28" s="1">
        <v>43342</v>
      </c>
      <c r="F28">
        <v>62642</v>
      </c>
      <c r="G28">
        <v>10</v>
      </c>
      <c r="H28">
        <v>2</v>
      </c>
      <c r="I28" t="s">
        <v>31</v>
      </c>
      <c r="J28" t="s">
        <v>35</v>
      </c>
      <c r="K28" t="s">
        <v>37</v>
      </c>
    </row>
    <row r="29" spans="1:11" x14ac:dyDescent="0.3">
      <c r="A29">
        <v>1245</v>
      </c>
      <c r="B29" t="s">
        <v>16</v>
      </c>
      <c r="C29" t="s">
        <v>26</v>
      </c>
      <c r="D29" t="s">
        <v>30</v>
      </c>
      <c r="E29" s="1">
        <v>43713</v>
      </c>
      <c r="F29">
        <v>72008</v>
      </c>
      <c r="G29">
        <v>15</v>
      </c>
      <c r="H29">
        <v>2</v>
      </c>
      <c r="I29" t="s">
        <v>31</v>
      </c>
      <c r="J29" t="s">
        <v>34</v>
      </c>
      <c r="K29" t="s">
        <v>37</v>
      </c>
    </row>
    <row r="30" spans="1:11" x14ac:dyDescent="0.3">
      <c r="A30">
        <v>1130</v>
      </c>
      <c r="B30" t="s">
        <v>17</v>
      </c>
      <c r="C30" t="s">
        <v>26</v>
      </c>
      <c r="D30" t="s">
        <v>28</v>
      </c>
      <c r="E30" s="1">
        <v>42908</v>
      </c>
      <c r="F30">
        <v>93335</v>
      </c>
      <c r="G30">
        <v>0</v>
      </c>
      <c r="H30">
        <v>2</v>
      </c>
      <c r="I30" t="s">
        <v>31</v>
      </c>
      <c r="J30" t="s">
        <v>33</v>
      </c>
      <c r="K30" t="s">
        <v>37</v>
      </c>
    </row>
    <row r="31" spans="1:11" x14ac:dyDescent="0.3">
      <c r="A31">
        <v>1138</v>
      </c>
      <c r="B31" t="s">
        <v>19</v>
      </c>
      <c r="C31" t="s">
        <v>24</v>
      </c>
      <c r="D31" t="s">
        <v>29</v>
      </c>
      <c r="E31" s="1">
        <v>42964</v>
      </c>
      <c r="F31">
        <v>40513</v>
      </c>
      <c r="G31">
        <v>10</v>
      </c>
      <c r="H31">
        <v>1</v>
      </c>
      <c r="I31" t="s">
        <v>32</v>
      </c>
      <c r="J31" t="s">
        <v>35</v>
      </c>
      <c r="K31" t="s">
        <v>37</v>
      </c>
    </row>
    <row r="32" spans="1:11" x14ac:dyDescent="0.3">
      <c r="A32">
        <v>1222</v>
      </c>
      <c r="B32" t="s">
        <v>17</v>
      </c>
      <c r="C32" t="s">
        <v>26</v>
      </c>
      <c r="D32" t="s">
        <v>27</v>
      </c>
      <c r="E32" s="1">
        <v>43552</v>
      </c>
      <c r="F32">
        <v>61002</v>
      </c>
      <c r="G32">
        <v>10</v>
      </c>
      <c r="H32">
        <v>4</v>
      </c>
      <c r="I32" t="s">
        <v>32</v>
      </c>
      <c r="J32" t="s">
        <v>33</v>
      </c>
      <c r="K32" t="s">
        <v>37</v>
      </c>
    </row>
    <row r="33" spans="1:11" x14ac:dyDescent="0.3">
      <c r="A33">
        <v>1037</v>
      </c>
      <c r="B33" t="s">
        <v>20</v>
      </c>
      <c r="C33" t="s">
        <v>22</v>
      </c>
      <c r="D33" t="s">
        <v>27</v>
      </c>
      <c r="E33" s="1">
        <v>42257</v>
      </c>
      <c r="F33">
        <v>99559</v>
      </c>
      <c r="G33">
        <v>5</v>
      </c>
      <c r="H33">
        <v>3</v>
      </c>
      <c r="I33" t="s">
        <v>31</v>
      </c>
      <c r="J33" t="s">
        <v>35</v>
      </c>
      <c r="K33" t="s">
        <v>37</v>
      </c>
    </row>
    <row r="34" spans="1:11" x14ac:dyDescent="0.3">
      <c r="A34">
        <v>1036</v>
      </c>
      <c r="B34" t="s">
        <v>19</v>
      </c>
      <c r="C34" t="s">
        <v>23</v>
      </c>
      <c r="D34" t="s">
        <v>29</v>
      </c>
      <c r="E34" s="1">
        <v>42250</v>
      </c>
      <c r="F34">
        <v>114847</v>
      </c>
      <c r="G34">
        <v>0</v>
      </c>
      <c r="H34">
        <v>5</v>
      </c>
      <c r="I34" t="s">
        <v>32</v>
      </c>
      <c r="J34" t="s">
        <v>33</v>
      </c>
      <c r="K34" t="s">
        <v>37</v>
      </c>
    </row>
    <row r="35" spans="1:11" x14ac:dyDescent="0.3">
      <c r="A35">
        <v>1011</v>
      </c>
      <c r="B35" t="s">
        <v>16</v>
      </c>
      <c r="C35" t="s">
        <v>22</v>
      </c>
      <c r="D35" t="s">
        <v>29</v>
      </c>
      <c r="E35" s="1">
        <v>42075</v>
      </c>
      <c r="F35">
        <v>102505</v>
      </c>
      <c r="G35">
        <v>0</v>
      </c>
      <c r="H35">
        <v>1</v>
      </c>
      <c r="I35" t="s">
        <v>31</v>
      </c>
      <c r="J35" t="s">
        <v>34</v>
      </c>
      <c r="K35" t="s">
        <v>38</v>
      </c>
    </row>
    <row r="36" spans="1:11" x14ac:dyDescent="0.3">
      <c r="A36">
        <v>1008</v>
      </c>
      <c r="B36" t="s">
        <v>20</v>
      </c>
      <c r="C36" t="s">
        <v>22</v>
      </c>
      <c r="D36" t="s">
        <v>29</v>
      </c>
      <c r="E36" s="1">
        <v>42054</v>
      </c>
      <c r="F36">
        <v>33334</v>
      </c>
      <c r="G36">
        <v>5</v>
      </c>
      <c r="H36">
        <v>2</v>
      </c>
      <c r="I36" t="s">
        <v>32</v>
      </c>
      <c r="J36" t="s">
        <v>33</v>
      </c>
      <c r="K36" t="s">
        <v>38</v>
      </c>
    </row>
    <row r="37" spans="1:11" x14ac:dyDescent="0.3">
      <c r="A37">
        <v>1013</v>
      </c>
      <c r="B37" t="s">
        <v>19</v>
      </c>
      <c r="C37" t="s">
        <v>22</v>
      </c>
      <c r="D37" t="s">
        <v>30</v>
      </c>
      <c r="E37" s="1">
        <v>42089</v>
      </c>
      <c r="F37">
        <v>117790</v>
      </c>
      <c r="G37">
        <v>20</v>
      </c>
      <c r="H37">
        <v>3</v>
      </c>
      <c r="I37" t="s">
        <v>31</v>
      </c>
      <c r="J37" t="s">
        <v>35</v>
      </c>
      <c r="K37" t="s">
        <v>36</v>
      </c>
    </row>
    <row r="38" spans="1:11" x14ac:dyDescent="0.3">
      <c r="A38">
        <v>1022</v>
      </c>
      <c r="B38" t="s">
        <v>18</v>
      </c>
      <c r="C38" t="s">
        <v>21</v>
      </c>
      <c r="D38" t="s">
        <v>27</v>
      </c>
      <c r="E38" s="1">
        <v>42152</v>
      </c>
      <c r="F38">
        <v>106409</v>
      </c>
      <c r="G38">
        <v>15</v>
      </c>
      <c r="H38">
        <v>4</v>
      </c>
      <c r="I38" t="s">
        <v>31</v>
      </c>
      <c r="J38" t="s">
        <v>34</v>
      </c>
      <c r="K38" t="s">
        <v>37</v>
      </c>
    </row>
    <row r="39" spans="1:11" x14ac:dyDescent="0.3">
      <c r="A39">
        <v>1181</v>
      </c>
      <c r="B39" t="s">
        <v>19</v>
      </c>
      <c r="C39" t="s">
        <v>26</v>
      </c>
      <c r="D39" t="s">
        <v>28</v>
      </c>
      <c r="E39" s="1">
        <v>43265</v>
      </c>
      <c r="F39">
        <v>82266</v>
      </c>
      <c r="G39">
        <v>5</v>
      </c>
      <c r="H39">
        <v>5</v>
      </c>
      <c r="I39" t="s">
        <v>31</v>
      </c>
      <c r="J39" t="s">
        <v>34</v>
      </c>
      <c r="K39" t="s">
        <v>36</v>
      </c>
    </row>
    <row r="40" spans="1:11" x14ac:dyDescent="0.3">
      <c r="A40">
        <v>1114</v>
      </c>
      <c r="B40" t="s">
        <v>15</v>
      </c>
      <c r="C40" t="s">
        <v>26</v>
      </c>
      <c r="D40" t="s">
        <v>29</v>
      </c>
      <c r="E40" s="1">
        <v>42796</v>
      </c>
      <c r="F40">
        <v>112815</v>
      </c>
      <c r="G40">
        <v>5</v>
      </c>
      <c r="H40">
        <v>5</v>
      </c>
      <c r="I40" t="s">
        <v>32</v>
      </c>
      <c r="J40" t="s">
        <v>34</v>
      </c>
      <c r="K40" t="s">
        <v>38</v>
      </c>
    </row>
    <row r="41" spans="1:11" x14ac:dyDescent="0.3">
      <c r="A41">
        <v>1248</v>
      </c>
      <c r="B41" t="s">
        <v>15</v>
      </c>
      <c r="C41" t="s">
        <v>25</v>
      </c>
      <c r="D41" t="s">
        <v>29</v>
      </c>
      <c r="E41" s="1">
        <v>43734</v>
      </c>
      <c r="F41">
        <v>88603</v>
      </c>
      <c r="G41">
        <v>10</v>
      </c>
      <c r="H41">
        <v>2</v>
      </c>
      <c r="I41" t="s">
        <v>31</v>
      </c>
      <c r="J41" t="s">
        <v>33</v>
      </c>
      <c r="K41" t="s">
        <v>37</v>
      </c>
    </row>
    <row r="42" spans="1:11" x14ac:dyDescent="0.3">
      <c r="A42">
        <v>1096</v>
      </c>
      <c r="B42" t="s">
        <v>20</v>
      </c>
      <c r="C42" t="s">
        <v>22</v>
      </c>
      <c r="D42" t="s">
        <v>30</v>
      </c>
      <c r="E42" s="1">
        <v>42670</v>
      </c>
      <c r="F42">
        <v>65164</v>
      </c>
      <c r="G42">
        <v>5</v>
      </c>
      <c r="H42">
        <v>1</v>
      </c>
      <c r="I42" t="s">
        <v>31</v>
      </c>
      <c r="J42" t="s">
        <v>33</v>
      </c>
      <c r="K42" t="s">
        <v>38</v>
      </c>
    </row>
    <row r="43" spans="1:11" x14ac:dyDescent="0.3">
      <c r="A43">
        <v>1043</v>
      </c>
      <c r="B43" t="s">
        <v>19</v>
      </c>
      <c r="C43" t="s">
        <v>25</v>
      </c>
      <c r="D43" t="s">
        <v>30</v>
      </c>
      <c r="E43" s="1">
        <v>42299</v>
      </c>
      <c r="F43">
        <v>77278</v>
      </c>
      <c r="G43">
        <v>15</v>
      </c>
      <c r="H43">
        <v>5</v>
      </c>
      <c r="I43" t="s">
        <v>32</v>
      </c>
      <c r="J43" t="s">
        <v>35</v>
      </c>
      <c r="K43" t="s">
        <v>37</v>
      </c>
    </row>
    <row r="44" spans="1:11" x14ac:dyDescent="0.3">
      <c r="A44">
        <v>1176</v>
      </c>
      <c r="B44" t="s">
        <v>16</v>
      </c>
      <c r="C44" t="s">
        <v>21</v>
      </c>
      <c r="D44" t="s">
        <v>27</v>
      </c>
      <c r="E44" s="1">
        <v>43230</v>
      </c>
      <c r="F44">
        <v>119559</v>
      </c>
      <c r="G44">
        <v>5</v>
      </c>
      <c r="H44">
        <v>3</v>
      </c>
      <c r="I44" t="s">
        <v>32</v>
      </c>
      <c r="J44" t="s">
        <v>34</v>
      </c>
      <c r="K44" t="s">
        <v>37</v>
      </c>
    </row>
    <row r="45" spans="1:11" x14ac:dyDescent="0.3">
      <c r="A45">
        <v>1241</v>
      </c>
      <c r="B45" t="s">
        <v>15</v>
      </c>
      <c r="C45" t="s">
        <v>25</v>
      </c>
      <c r="D45" t="s">
        <v>27</v>
      </c>
      <c r="E45" s="1">
        <v>43685</v>
      </c>
      <c r="F45">
        <v>30832</v>
      </c>
      <c r="G45">
        <v>15</v>
      </c>
      <c r="H45">
        <v>4</v>
      </c>
      <c r="I45" t="s">
        <v>32</v>
      </c>
      <c r="J45" t="s">
        <v>34</v>
      </c>
      <c r="K45" t="s">
        <v>36</v>
      </c>
    </row>
    <row r="46" spans="1:11" x14ac:dyDescent="0.3">
      <c r="A46">
        <v>1151</v>
      </c>
      <c r="B46" t="s">
        <v>14</v>
      </c>
      <c r="C46" t="s">
        <v>22</v>
      </c>
      <c r="D46" t="s">
        <v>28</v>
      </c>
      <c r="E46" s="1">
        <v>43055</v>
      </c>
      <c r="F46">
        <v>79637</v>
      </c>
      <c r="G46">
        <v>15</v>
      </c>
      <c r="H46">
        <v>2</v>
      </c>
      <c r="I46" t="s">
        <v>32</v>
      </c>
      <c r="J46" t="s">
        <v>33</v>
      </c>
      <c r="K46" t="s">
        <v>36</v>
      </c>
    </row>
    <row r="47" spans="1:11" x14ac:dyDescent="0.3">
      <c r="A47">
        <v>1211</v>
      </c>
      <c r="B47" t="s">
        <v>19</v>
      </c>
      <c r="C47" t="s">
        <v>22</v>
      </c>
      <c r="D47" t="s">
        <v>28</v>
      </c>
      <c r="E47" s="1">
        <v>43475</v>
      </c>
      <c r="F47">
        <v>104393</v>
      </c>
      <c r="G47">
        <v>10</v>
      </c>
      <c r="H47">
        <v>2</v>
      </c>
      <c r="I47" t="s">
        <v>31</v>
      </c>
      <c r="J47" t="s">
        <v>35</v>
      </c>
      <c r="K47" t="s">
        <v>37</v>
      </c>
    </row>
    <row r="48" spans="1:11" x14ac:dyDescent="0.3">
      <c r="A48">
        <v>1088</v>
      </c>
      <c r="B48" t="s">
        <v>14</v>
      </c>
      <c r="C48" t="s">
        <v>22</v>
      </c>
      <c r="D48" t="s">
        <v>30</v>
      </c>
      <c r="E48" s="1">
        <v>42614</v>
      </c>
      <c r="F48">
        <v>38112</v>
      </c>
      <c r="G48">
        <v>0</v>
      </c>
      <c r="H48">
        <v>2</v>
      </c>
      <c r="I48" t="s">
        <v>31</v>
      </c>
      <c r="J48" t="s">
        <v>35</v>
      </c>
      <c r="K48" t="s">
        <v>36</v>
      </c>
    </row>
    <row r="49" spans="1:11" x14ac:dyDescent="0.3">
      <c r="A49">
        <v>1250</v>
      </c>
      <c r="B49" t="s">
        <v>16</v>
      </c>
      <c r="C49" t="s">
        <v>25</v>
      </c>
      <c r="D49" t="s">
        <v>30</v>
      </c>
      <c r="E49" s="1">
        <v>43748</v>
      </c>
      <c r="F49">
        <v>115470</v>
      </c>
      <c r="G49">
        <v>15</v>
      </c>
      <c r="H49">
        <v>4</v>
      </c>
      <c r="I49" t="s">
        <v>32</v>
      </c>
      <c r="J49" t="s">
        <v>34</v>
      </c>
      <c r="K49" t="s">
        <v>37</v>
      </c>
    </row>
    <row r="50" spans="1:11" x14ac:dyDescent="0.3">
      <c r="A50">
        <v>1087</v>
      </c>
      <c r="B50" t="s">
        <v>12</v>
      </c>
      <c r="C50" t="s">
        <v>23</v>
      </c>
      <c r="D50" t="s">
        <v>27</v>
      </c>
      <c r="E50" s="1">
        <v>42607</v>
      </c>
      <c r="F50">
        <v>69066</v>
      </c>
      <c r="G50">
        <v>15</v>
      </c>
      <c r="H50">
        <v>2</v>
      </c>
      <c r="I50" t="s">
        <v>31</v>
      </c>
      <c r="J50" t="s">
        <v>34</v>
      </c>
      <c r="K50" t="s">
        <v>37</v>
      </c>
    </row>
    <row r="51" spans="1:11" x14ac:dyDescent="0.3">
      <c r="A51">
        <v>1117</v>
      </c>
      <c r="B51" t="s">
        <v>18</v>
      </c>
      <c r="C51" t="s">
        <v>23</v>
      </c>
      <c r="D51" t="s">
        <v>28</v>
      </c>
      <c r="E51" s="1">
        <v>42817</v>
      </c>
      <c r="F51">
        <v>57789</v>
      </c>
      <c r="G51">
        <v>20</v>
      </c>
      <c r="H51">
        <v>2</v>
      </c>
      <c r="I51" t="s">
        <v>31</v>
      </c>
      <c r="J51" t="s">
        <v>33</v>
      </c>
      <c r="K51" t="s">
        <v>38</v>
      </c>
    </row>
    <row r="52" spans="1:11" x14ac:dyDescent="0.3">
      <c r="A52">
        <v>1033</v>
      </c>
      <c r="B52" t="s">
        <v>13</v>
      </c>
      <c r="C52" t="s">
        <v>21</v>
      </c>
      <c r="D52" t="s">
        <v>28</v>
      </c>
      <c r="E52" s="1">
        <v>42229</v>
      </c>
      <c r="F52">
        <v>43845</v>
      </c>
      <c r="G52">
        <v>20</v>
      </c>
      <c r="H52">
        <v>1</v>
      </c>
      <c r="I52" t="s">
        <v>31</v>
      </c>
      <c r="J52" t="s">
        <v>33</v>
      </c>
      <c r="K52" t="s">
        <v>36</v>
      </c>
    </row>
    <row r="53" spans="1:11" x14ac:dyDescent="0.3">
      <c r="A53">
        <v>1026</v>
      </c>
      <c r="B53" t="s">
        <v>18</v>
      </c>
      <c r="C53" t="s">
        <v>22</v>
      </c>
      <c r="D53" t="s">
        <v>28</v>
      </c>
      <c r="E53" s="1">
        <v>42180</v>
      </c>
      <c r="F53">
        <v>92008</v>
      </c>
      <c r="G53">
        <v>10</v>
      </c>
      <c r="H53">
        <v>2</v>
      </c>
      <c r="I53" t="s">
        <v>31</v>
      </c>
      <c r="J53" t="s">
        <v>35</v>
      </c>
      <c r="K53" t="s">
        <v>37</v>
      </c>
    </row>
    <row r="54" spans="1:11" x14ac:dyDescent="0.3">
      <c r="A54">
        <v>1233</v>
      </c>
      <c r="B54" t="s">
        <v>12</v>
      </c>
      <c r="C54" t="s">
        <v>23</v>
      </c>
      <c r="D54" t="s">
        <v>27</v>
      </c>
      <c r="E54" s="1">
        <v>43629</v>
      </c>
      <c r="F54">
        <v>105142</v>
      </c>
      <c r="G54">
        <v>10</v>
      </c>
      <c r="H54">
        <v>2</v>
      </c>
      <c r="I54" t="s">
        <v>31</v>
      </c>
      <c r="J54" t="s">
        <v>35</v>
      </c>
      <c r="K54" t="s">
        <v>37</v>
      </c>
    </row>
    <row r="55" spans="1:11" x14ac:dyDescent="0.3">
      <c r="A55">
        <v>1044</v>
      </c>
      <c r="B55" t="s">
        <v>17</v>
      </c>
      <c r="C55" t="s">
        <v>22</v>
      </c>
      <c r="D55" t="s">
        <v>29</v>
      </c>
      <c r="E55" s="1">
        <v>42306</v>
      </c>
      <c r="F55">
        <v>111904</v>
      </c>
      <c r="G55">
        <v>20</v>
      </c>
      <c r="H55">
        <v>2</v>
      </c>
      <c r="I55" t="s">
        <v>31</v>
      </c>
      <c r="J55" t="s">
        <v>34</v>
      </c>
      <c r="K55" t="s">
        <v>36</v>
      </c>
    </row>
    <row r="56" spans="1:11" x14ac:dyDescent="0.3">
      <c r="A56">
        <v>1157</v>
      </c>
      <c r="B56" t="s">
        <v>14</v>
      </c>
      <c r="C56" t="s">
        <v>25</v>
      </c>
      <c r="D56" t="s">
        <v>27</v>
      </c>
      <c r="E56" s="1">
        <v>43097</v>
      </c>
      <c r="F56">
        <v>77254</v>
      </c>
      <c r="G56">
        <v>5</v>
      </c>
      <c r="H56">
        <v>3</v>
      </c>
      <c r="I56" t="s">
        <v>31</v>
      </c>
      <c r="J56" t="s">
        <v>34</v>
      </c>
      <c r="K56" t="s">
        <v>37</v>
      </c>
    </row>
    <row r="57" spans="1:11" x14ac:dyDescent="0.3">
      <c r="A57">
        <v>1091</v>
      </c>
      <c r="B57" t="s">
        <v>15</v>
      </c>
      <c r="C57" t="s">
        <v>22</v>
      </c>
      <c r="D57" t="s">
        <v>28</v>
      </c>
      <c r="E57" s="1">
        <v>42635</v>
      </c>
      <c r="F57">
        <v>97384</v>
      </c>
      <c r="G57">
        <v>0</v>
      </c>
      <c r="H57">
        <v>1</v>
      </c>
      <c r="I57" t="s">
        <v>31</v>
      </c>
      <c r="J57" t="s">
        <v>34</v>
      </c>
      <c r="K57" t="s">
        <v>37</v>
      </c>
    </row>
    <row r="58" spans="1:11" x14ac:dyDescent="0.3">
      <c r="A58">
        <v>1123</v>
      </c>
      <c r="B58" t="s">
        <v>18</v>
      </c>
      <c r="C58" t="s">
        <v>21</v>
      </c>
      <c r="D58" t="s">
        <v>27</v>
      </c>
      <c r="E58" s="1">
        <v>42859</v>
      </c>
      <c r="F58">
        <v>77716</v>
      </c>
      <c r="G58">
        <v>15</v>
      </c>
      <c r="H58">
        <v>1</v>
      </c>
      <c r="I58" t="s">
        <v>31</v>
      </c>
      <c r="J58" t="s">
        <v>35</v>
      </c>
      <c r="K58" t="s">
        <v>37</v>
      </c>
    </row>
    <row r="59" spans="1:11" x14ac:dyDescent="0.3">
      <c r="A59">
        <v>1150</v>
      </c>
      <c r="B59" t="s">
        <v>20</v>
      </c>
      <c r="C59" t="s">
        <v>25</v>
      </c>
      <c r="D59" t="s">
        <v>30</v>
      </c>
      <c r="E59" s="1">
        <v>43048</v>
      </c>
      <c r="F59">
        <v>83973</v>
      </c>
      <c r="G59">
        <v>20</v>
      </c>
      <c r="H59">
        <v>5</v>
      </c>
      <c r="I59" t="s">
        <v>31</v>
      </c>
      <c r="J59" t="s">
        <v>35</v>
      </c>
      <c r="K59" t="s">
        <v>38</v>
      </c>
    </row>
    <row r="60" spans="1:11" x14ac:dyDescent="0.3">
      <c r="A60">
        <v>1010</v>
      </c>
      <c r="B60" t="s">
        <v>19</v>
      </c>
      <c r="C60" t="s">
        <v>22</v>
      </c>
      <c r="D60" t="s">
        <v>29</v>
      </c>
      <c r="E60" s="1">
        <v>42068</v>
      </c>
      <c r="F60">
        <v>41493</v>
      </c>
      <c r="G60">
        <v>10</v>
      </c>
      <c r="H60">
        <v>4</v>
      </c>
      <c r="I60" t="s">
        <v>31</v>
      </c>
      <c r="J60" t="s">
        <v>35</v>
      </c>
      <c r="K60" t="s">
        <v>37</v>
      </c>
    </row>
    <row r="61" spans="1:11" x14ac:dyDescent="0.3">
      <c r="A61">
        <v>1075</v>
      </c>
      <c r="B61" t="s">
        <v>14</v>
      </c>
      <c r="C61" t="s">
        <v>22</v>
      </c>
      <c r="D61" t="s">
        <v>28</v>
      </c>
      <c r="E61" s="1">
        <v>42523</v>
      </c>
      <c r="F61">
        <v>40087</v>
      </c>
      <c r="G61">
        <v>0</v>
      </c>
      <c r="H61">
        <v>2</v>
      </c>
      <c r="I61" t="s">
        <v>31</v>
      </c>
      <c r="J61" t="s">
        <v>34</v>
      </c>
      <c r="K61" t="s">
        <v>38</v>
      </c>
    </row>
    <row r="62" spans="1:11" x14ac:dyDescent="0.3">
      <c r="A62">
        <v>1238</v>
      </c>
      <c r="B62" t="s">
        <v>11</v>
      </c>
      <c r="C62" t="s">
        <v>23</v>
      </c>
      <c r="D62" t="s">
        <v>29</v>
      </c>
      <c r="E62" s="1">
        <v>43664</v>
      </c>
      <c r="F62">
        <v>65220</v>
      </c>
      <c r="G62">
        <v>15</v>
      </c>
      <c r="H62">
        <v>4</v>
      </c>
      <c r="I62" t="s">
        <v>31</v>
      </c>
      <c r="J62" t="s">
        <v>34</v>
      </c>
      <c r="K62" t="s">
        <v>37</v>
      </c>
    </row>
    <row r="63" spans="1:11" x14ac:dyDescent="0.3">
      <c r="A63">
        <v>1023</v>
      </c>
      <c r="B63" t="s">
        <v>18</v>
      </c>
      <c r="C63" t="s">
        <v>26</v>
      </c>
      <c r="D63" t="s">
        <v>29</v>
      </c>
      <c r="E63" s="1">
        <v>42159</v>
      </c>
      <c r="F63">
        <v>76315</v>
      </c>
      <c r="G63">
        <v>15</v>
      </c>
      <c r="H63">
        <v>2</v>
      </c>
      <c r="I63" t="s">
        <v>31</v>
      </c>
      <c r="J63" t="s">
        <v>33</v>
      </c>
      <c r="K63" t="s">
        <v>37</v>
      </c>
    </row>
    <row r="64" spans="1:11" x14ac:dyDescent="0.3">
      <c r="A64">
        <v>1226</v>
      </c>
      <c r="B64" t="s">
        <v>13</v>
      </c>
      <c r="C64" t="s">
        <v>21</v>
      </c>
      <c r="D64" t="s">
        <v>30</v>
      </c>
      <c r="E64" s="1">
        <v>43580</v>
      </c>
      <c r="F64">
        <v>46753</v>
      </c>
      <c r="G64">
        <v>20</v>
      </c>
      <c r="H64">
        <v>3</v>
      </c>
      <c r="I64" t="s">
        <v>31</v>
      </c>
      <c r="J64" t="s">
        <v>33</v>
      </c>
      <c r="K64" t="s">
        <v>38</v>
      </c>
    </row>
    <row r="65" spans="1:11" x14ac:dyDescent="0.3">
      <c r="A65">
        <v>1206</v>
      </c>
      <c r="B65" t="s">
        <v>17</v>
      </c>
      <c r="C65" t="s">
        <v>23</v>
      </c>
      <c r="D65" t="s">
        <v>29</v>
      </c>
      <c r="E65" s="1">
        <v>43440</v>
      </c>
      <c r="F65">
        <v>72684</v>
      </c>
      <c r="G65">
        <v>20</v>
      </c>
      <c r="H65">
        <v>3</v>
      </c>
      <c r="I65" t="s">
        <v>32</v>
      </c>
      <c r="J65" t="s">
        <v>34</v>
      </c>
      <c r="K65" t="s">
        <v>38</v>
      </c>
    </row>
    <row r="66" spans="1:11" x14ac:dyDescent="0.3">
      <c r="A66">
        <v>1029</v>
      </c>
      <c r="B66" t="s">
        <v>18</v>
      </c>
      <c r="C66" t="s">
        <v>26</v>
      </c>
      <c r="D66" t="s">
        <v>28</v>
      </c>
      <c r="E66" s="1">
        <v>42201</v>
      </c>
      <c r="F66">
        <v>66588</v>
      </c>
      <c r="G66">
        <v>20</v>
      </c>
      <c r="H66">
        <v>1</v>
      </c>
      <c r="I66" t="s">
        <v>32</v>
      </c>
      <c r="J66" t="s">
        <v>34</v>
      </c>
      <c r="K66" t="s">
        <v>37</v>
      </c>
    </row>
    <row r="67" spans="1:11" x14ac:dyDescent="0.3">
      <c r="A67">
        <v>1231</v>
      </c>
      <c r="B67" t="s">
        <v>13</v>
      </c>
      <c r="C67" t="s">
        <v>26</v>
      </c>
      <c r="D67" t="s">
        <v>28</v>
      </c>
      <c r="E67" s="1">
        <v>43615</v>
      </c>
      <c r="F67">
        <v>35804</v>
      </c>
      <c r="G67">
        <v>20</v>
      </c>
      <c r="H67">
        <v>1</v>
      </c>
      <c r="I67" t="s">
        <v>31</v>
      </c>
      <c r="J67" t="s">
        <v>34</v>
      </c>
      <c r="K67" t="s">
        <v>38</v>
      </c>
    </row>
    <row r="68" spans="1:11" x14ac:dyDescent="0.3">
      <c r="A68">
        <v>1094</v>
      </c>
      <c r="B68" t="s">
        <v>13</v>
      </c>
      <c r="C68" t="s">
        <v>26</v>
      </c>
      <c r="D68" t="s">
        <v>30</v>
      </c>
      <c r="E68" s="1">
        <v>42656</v>
      </c>
      <c r="F68">
        <v>50619</v>
      </c>
      <c r="G68">
        <v>15</v>
      </c>
      <c r="H68">
        <v>1</v>
      </c>
      <c r="I68" t="s">
        <v>31</v>
      </c>
      <c r="J68" t="s">
        <v>35</v>
      </c>
      <c r="K68" t="s">
        <v>37</v>
      </c>
    </row>
    <row r="69" spans="1:11" x14ac:dyDescent="0.3">
      <c r="A69">
        <v>1223</v>
      </c>
      <c r="B69" t="s">
        <v>15</v>
      </c>
      <c r="C69" t="s">
        <v>22</v>
      </c>
      <c r="D69" t="s">
        <v>27</v>
      </c>
      <c r="E69" s="1">
        <v>43559</v>
      </c>
      <c r="F69">
        <v>44556</v>
      </c>
      <c r="G69">
        <v>10</v>
      </c>
      <c r="H69">
        <v>1</v>
      </c>
      <c r="I69" t="s">
        <v>32</v>
      </c>
      <c r="J69" t="s">
        <v>35</v>
      </c>
      <c r="K69" t="s">
        <v>36</v>
      </c>
    </row>
    <row r="70" spans="1:11" x14ac:dyDescent="0.3">
      <c r="A70">
        <v>1110</v>
      </c>
      <c r="B70" t="s">
        <v>20</v>
      </c>
      <c r="C70" t="s">
        <v>24</v>
      </c>
      <c r="D70" t="s">
        <v>28</v>
      </c>
      <c r="E70" s="1">
        <v>42768</v>
      </c>
      <c r="F70">
        <v>88554</v>
      </c>
      <c r="G70">
        <v>10</v>
      </c>
      <c r="H70">
        <v>3</v>
      </c>
      <c r="I70" t="s">
        <v>31</v>
      </c>
      <c r="J70" t="s">
        <v>33</v>
      </c>
      <c r="K70" t="s">
        <v>38</v>
      </c>
    </row>
    <row r="71" spans="1:11" x14ac:dyDescent="0.3">
      <c r="A71">
        <v>1133</v>
      </c>
      <c r="B71" t="s">
        <v>14</v>
      </c>
      <c r="C71" t="s">
        <v>26</v>
      </c>
      <c r="D71" t="s">
        <v>28</v>
      </c>
      <c r="E71" s="1">
        <v>42929</v>
      </c>
      <c r="F71">
        <v>83432</v>
      </c>
      <c r="G71">
        <v>10</v>
      </c>
      <c r="H71">
        <v>1</v>
      </c>
      <c r="I71" t="s">
        <v>31</v>
      </c>
      <c r="J71" t="s">
        <v>34</v>
      </c>
      <c r="K71" t="s">
        <v>36</v>
      </c>
    </row>
    <row r="72" spans="1:11" x14ac:dyDescent="0.3">
      <c r="A72">
        <v>1204</v>
      </c>
      <c r="B72" t="s">
        <v>13</v>
      </c>
      <c r="C72" t="s">
        <v>21</v>
      </c>
      <c r="D72" t="s">
        <v>29</v>
      </c>
      <c r="E72" s="1">
        <v>43426</v>
      </c>
      <c r="F72">
        <v>99716</v>
      </c>
      <c r="G72">
        <v>20</v>
      </c>
      <c r="H72">
        <v>5</v>
      </c>
      <c r="I72" t="s">
        <v>32</v>
      </c>
      <c r="J72" t="s">
        <v>35</v>
      </c>
      <c r="K72" t="s">
        <v>36</v>
      </c>
    </row>
    <row r="73" spans="1:11" x14ac:dyDescent="0.3">
      <c r="A73">
        <v>1082</v>
      </c>
      <c r="B73" t="s">
        <v>20</v>
      </c>
      <c r="C73" t="s">
        <v>23</v>
      </c>
      <c r="D73" t="s">
        <v>29</v>
      </c>
      <c r="E73" s="1">
        <v>42572</v>
      </c>
      <c r="F73">
        <v>108552</v>
      </c>
      <c r="G73">
        <v>10</v>
      </c>
      <c r="H73">
        <v>2</v>
      </c>
      <c r="I73" t="s">
        <v>31</v>
      </c>
      <c r="J73" t="s">
        <v>35</v>
      </c>
      <c r="K73" t="s">
        <v>36</v>
      </c>
    </row>
    <row r="74" spans="1:11" x14ac:dyDescent="0.3">
      <c r="A74">
        <v>1147</v>
      </c>
      <c r="B74" t="s">
        <v>13</v>
      </c>
      <c r="C74" t="s">
        <v>21</v>
      </c>
      <c r="D74" t="s">
        <v>28</v>
      </c>
      <c r="E74" s="1">
        <v>43027</v>
      </c>
      <c r="F74">
        <v>104181</v>
      </c>
      <c r="G74">
        <v>20</v>
      </c>
      <c r="H74">
        <v>2</v>
      </c>
      <c r="I74" t="s">
        <v>32</v>
      </c>
      <c r="J74" t="s">
        <v>34</v>
      </c>
      <c r="K74" t="s">
        <v>36</v>
      </c>
    </row>
    <row r="75" spans="1:11" x14ac:dyDescent="0.3">
      <c r="A75">
        <v>1057</v>
      </c>
      <c r="B75" t="s">
        <v>20</v>
      </c>
      <c r="C75" t="s">
        <v>22</v>
      </c>
      <c r="D75" t="s">
        <v>27</v>
      </c>
      <c r="E75" s="1">
        <v>42397</v>
      </c>
      <c r="F75">
        <v>96239</v>
      </c>
      <c r="G75">
        <v>0</v>
      </c>
      <c r="H75">
        <v>1</v>
      </c>
      <c r="I75" t="s">
        <v>31</v>
      </c>
      <c r="J75" t="s">
        <v>34</v>
      </c>
      <c r="K75" t="s">
        <v>36</v>
      </c>
    </row>
    <row r="76" spans="1:11" x14ac:dyDescent="0.3">
      <c r="A76">
        <v>1062</v>
      </c>
      <c r="B76" t="s">
        <v>14</v>
      </c>
      <c r="C76" t="s">
        <v>24</v>
      </c>
      <c r="D76" t="s">
        <v>29</v>
      </c>
      <c r="E76" s="1">
        <v>42432</v>
      </c>
      <c r="F76">
        <v>68213</v>
      </c>
      <c r="G76">
        <v>0</v>
      </c>
      <c r="H76">
        <v>4</v>
      </c>
      <c r="I76" t="s">
        <v>32</v>
      </c>
      <c r="J76" t="s">
        <v>33</v>
      </c>
      <c r="K76" t="s">
        <v>36</v>
      </c>
    </row>
    <row r="77" spans="1:11" x14ac:dyDescent="0.3">
      <c r="A77">
        <v>1095</v>
      </c>
      <c r="B77" t="s">
        <v>11</v>
      </c>
      <c r="C77" t="s">
        <v>23</v>
      </c>
      <c r="D77" t="s">
        <v>29</v>
      </c>
      <c r="E77" s="1">
        <v>42663</v>
      </c>
      <c r="F77">
        <v>115640</v>
      </c>
      <c r="G77">
        <v>0</v>
      </c>
      <c r="H77">
        <v>5</v>
      </c>
      <c r="I77" t="s">
        <v>31</v>
      </c>
      <c r="J77" t="s">
        <v>33</v>
      </c>
      <c r="K77" t="s">
        <v>37</v>
      </c>
    </row>
    <row r="78" spans="1:11" x14ac:dyDescent="0.3">
      <c r="A78">
        <v>1228</v>
      </c>
      <c r="B78" t="s">
        <v>13</v>
      </c>
      <c r="C78" t="s">
        <v>22</v>
      </c>
      <c r="D78" t="s">
        <v>27</v>
      </c>
      <c r="E78" s="1">
        <v>43594</v>
      </c>
      <c r="F78">
        <v>51328</v>
      </c>
      <c r="G78">
        <v>0</v>
      </c>
      <c r="H78">
        <v>5</v>
      </c>
      <c r="I78" t="s">
        <v>32</v>
      </c>
      <c r="J78" t="s">
        <v>35</v>
      </c>
      <c r="K78" t="s">
        <v>38</v>
      </c>
    </row>
    <row r="79" spans="1:11" x14ac:dyDescent="0.3">
      <c r="A79">
        <v>1173</v>
      </c>
      <c r="B79" t="s">
        <v>16</v>
      </c>
      <c r="C79" t="s">
        <v>22</v>
      </c>
      <c r="D79" t="s">
        <v>28</v>
      </c>
      <c r="E79" s="1">
        <v>43209</v>
      </c>
      <c r="F79">
        <v>105130</v>
      </c>
      <c r="G79">
        <v>0</v>
      </c>
      <c r="H79">
        <v>2</v>
      </c>
      <c r="I79" t="s">
        <v>31</v>
      </c>
      <c r="J79" t="s">
        <v>34</v>
      </c>
      <c r="K79" t="s">
        <v>37</v>
      </c>
    </row>
    <row r="80" spans="1:11" x14ac:dyDescent="0.3">
      <c r="A80">
        <v>1208</v>
      </c>
      <c r="B80" t="s">
        <v>13</v>
      </c>
      <c r="C80" t="s">
        <v>21</v>
      </c>
      <c r="D80" t="s">
        <v>28</v>
      </c>
      <c r="E80" s="1">
        <v>43454</v>
      </c>
      <c r="F80">
        <v>80022</v>
      </c>
      <c r="G80">
        <v>15</v>
      </c>
      <c r="H80">
        <v>3</v>
      </c>
      <c r="I80" t="s">
        <v>31</v>
      </c>
      <c r="J80" t="s">
        <v>35</v>
      </c>
      <c r="K80" t="s">
        <v>38</v>
      </c>
    </row>
    <row r="81" spans="1:11" x14ac:dyDescent="0.3">
      <c r="A81">
        <v>1106</v>
      </c>
      <c r="B81" t="s">
        <v>15</v>
      </c>
      <c r="C81" t="s">
        <v>25</v>
      </c>
      <c r="D81" t="s">
        <v>27</v>
      </c>
      <c r="E81" s="1">
        <v>42740</v>
      </c>
      <c r="F81">
        <v>44769</v>
      </c>
      <c r="G81">
        <v>5</v>
      </c>
      <c r="H81">
        <v>1</v>
      </c>
      <c r="I81" t="s">
        <v>32</v>
      </c>
      <c r="J81" t="s">
        <v>34</v>
      </c>
      <c r="K81" t="s">
        <v>38</v>
      </c>
    </row>
    <row r="82" spans="1:11" x14ac:dyDescent="0.3">
      <c r="A82">
        <v>1242</v>
      </c>
      <c r="B82" t="s">
        <v>15</v>
      </c>
      <c r="C82" t="s">
        <v>23</v>
      </c>
      <c r="D82" t="s">
        <v>27</v>
      </c>
      <c r="E82" s="1">
        <v>43692</v>
      </c>
      <c r="F82">
        <v>34721</v>
      </c>
      <c r="G82">
        <v>15</v>
      </c>
      <c r="H82">
        <v>3</v>
      </c>
      <c r="I82" t="s">
        <v>31</v>
      </c>
      <c r="J82" t="s">
        <v>35</v>
      </c>
      <c r="K82" t="s">
        <v>36</v>
      </c>
    </row>
    <row r="83" spans="1:11" x14ac:dyDescent="0.3">
      <c r="A83">
        <v>1049</v>
      </c>
      <c r="B83" t="s">
        <v>20</v>
      </c>
      <c r="C83" t="s">
        <v>26</v>
      </c>
      <c r="D83" t="s">
        <v>30</v>
      </c>
      <c r="E83" s="1">
        <v>42341</v>
      </c>
      <c r="F83">
        <v>81546</v>
      </c>
      <c r="G83">
        <v>15</v>
      </c>
      <c r="H83">
        <v>1</v>
      </c>
      <c r="I83" t="s">
        <v>31</v>
      </c>
      <c r="J83" t="s">
        <v>33</v>
      </c>
      <c r="K83" t="s">
        <v>38</v>
      </c>
    </row>
    <row r="84" spans="1:11" x14ac:dyDescent="0.3">
      <c r="A84">
        <v>1247</v>
      </c>
      <c r="B84" t="s">
        <v>17</v>
      </c>
      <c r="C84" t="s">
        <v>22</v>
      </c>
      <c r="D84" t="s">
        <v>30</v>
      </c>
      <c r="E84" s="1">
        <v>43727</v>
      </c>
      <c r="F84">
        <v>36775</v>
      </c>
      <c r="G84">
        <v>0</v>
      </c>
      <c r="H84">
        <v>4</v>
      </c>
      <c r="I84" t="s">
        <v>31</v>
      </c>
      <c r="J84" t="s">
        <v>33</v>
      </c>
      <c r="K84" t="s">
        <v>36</v>
      </c>
    </row>
    <row r="85" spans="1:11" x14ac:dyDescent="0.3">
      <c r="A85">
        <v>1086</v>
      </c>
      <c r="B85" t="s">
        <v>13</v>
      </c>
      <c r="C85" t="s">
        <v>24</v>
      </c>
      <c r="D85" t="s">
        <v>28</v>
      </c>
      <c r="E85" s="1">
        <v>42600</v>
      </c>
      <c r="F85">
        <v>77604</v>
      </c>
      <c r="G85">
        <v>5</v>
      </c>
      <c r="H85">
        <v>4</v>
      </c>
      <c r="I85" t="s">
        <v>31</v>
      </c>
      <c r="J85" t="s">
        <v>34</v>
      </c>
      <c r="K85" t="s">
        <v>38</v>
      </c>
    </row>
    <row r="86" spans="1:11" x14ac:dyDescent="0.3">
      <c r="A86">
        <v>1071</v>
      </c>
      <c r="B86" t="s">
        <v>13</v>
      </c>
      <c r="C86" t="s">
        <v>23</v>
      </c>
      <c r="D86" t="s">
        <v>30</v>
      </c>
      <c r="E86" s="1">
        <v>42495</v>
      </c>
      <c r="F86">
        <v>31593</v>
      </c>
      <c r="G86">
        <v>15</v>
      </c>
      <c r="H86">
        <v>5</v>
      </c>
      <c r="I86" t="s">
        <v>32</v>
      </c>
      <c r="J86" t="s">
        <v>34</v>
      </c>
      <c r="K86" t="s">
        <v>38</v>
      </c>
    </row>
    <row r="87" spans="1:11" x14ac:dyDescent="0.3">
      <c r="A87">
        <v>1075</v>
      </c>
      <c r="B87" t="s">
        <v>14</v>
      </c>
      <c r="C87" t="s">
        <v>22</v>
      </c>
      <c r="D87" t="s">
        <v>28</v>
      </c>
      <c r="E87" s="1">
        <v>42523</v>
      </c>
      <c r="F87">
        <v>40087</v>
      </c>
      <c r="G87">
        <v>0</v>
      </c>
      <c r="H87">
        <v>2</v>
      </c>
      <c r="I87" t="s">
        <v>31</v>
      </c>
      <c r="J87" t="s">
        <v>34</v>
      </c>
      <c r="K87" t="s">
        <v>37</v>
      </c>
    </row>
    <row r="88" spans="1:11" x14ac:dyDescent="0.3">
      <c r="A88">
        <v>1237</v>
      </c>
      <c r="B88" t="s">
        <v>17</v>
      </c>
      <c r="C88" t="s">
        <v>23</v>
      </c>
      <c r="D88" t="s">
        <v>27</v>
      </c>
      <c r="E88" s="1">
        <v>43657</v>
      </c>
      <c r="F88">
        <v>97536</v>
      </c>
      <c r="G88">
        <v>20</v>
      </c>
      <c r="H88">
        <v>5</v>
      </c>
      <c r="I88" t="s">
        <v>31</v>
      </c>
      <c r="J88" t="s">
        <v>33</v>
      </c>
      <c r="K88" t="s">
        <v>36</v>
      </c>
    </row>
    <row r="89" spans="1:11" x14ac:dyDescent="0.3">
      <c r="A89">
        <v>1168</v>
      </c>
      <c r="B89" t="s">
        <v>18</v>
      </c>
      <c r="C89" t="s">
        <v>26</v>
      </c>
      <c r="D89" t="s">
        <v>27</v>
      </c>
      <c r="E89" s="1">
        <v>43174</v>
      </c>
      <c r="F89">
        <v>94290</v>
      </c>
      <c r="G89">
        <v>20</v>
      </c>
      <c r="H89">
        <v>3</v>
      </c>
      <c r="I89" t="s">
        <v>32</v>
      </c>
      <c r="J89" t="s">
        <v>33</v>
      </c>
      <c r="K89" t="s">
        <v>37</v>
      </c>
    </row>
    <row r="90" spans="1:11" x14ac:dyDescent="0.3">
      <c r="A90">
        <v>1177</v>
      </c>
      <c r="B90" t="s">
        <v>12</v>
      </c>
      <c r="C90" t="s">
        <v>23</v>
      </c>
      <c r="D90" t="s">
        <v>28</v>
      </c>
      <c r="E90" s="1">
        <v>43237</v>
      </c>
      <c r="F90">
        <v>75377</v>
      </c>
      <c r="G90">
        <v>0</v>
      </c>
      <c r="H90">
        <v>1</v>
      </c>
      <c r="I90" t="s">
        <v>31</v>
      </c>
      <c r="J90" t="s">
        <v>34</v>
      </c>
      <c r="K90" t="s">
        <v>38</v>
      </c>
    </row>
    <row r="91" spans="1:11" x14ac:dyDescent="0.3">
      <c r="A91">
        <v>1107</v>
      </c>
      <c r="B91" t="s">
        <v>18</v>
      </c>
      <c r="C91" t="s">
        <v>23</v>
      </c>
      <c r="D91" t="s">
        <v>30</v>
      </c>
      <c r="E91" s="1">
        <v>42747</v>
      </c>
      <c r="F91">
        <v>65272</v>
      </c>
      <c r="G91">
        <v>5</v>
      </c>
      <c r="H91">
        <v>2</v>
      </c>
      <c r="I91" t="s">
        <v>31</v>
      </c>
      <c r="J91" t="s">
        <v>35</v>
      </c>
      <c r="K91" t="s">
        <v>36</v>
      </c>
    </row>
    <row r="92" spans="1:11" x14ac:dyDescent="0.3">
      <c r="A92">
        <v>1156</v>
      </c>
      <c r="B92" t="s">
        <v>14</v>
      </c>
      <c r="C92" t="s">
        <v>22</v>
      </c>
      <c r="D92" t="s">
        <v>27</v>
      </c>
      <c r="E92" s="1">
        <v>43090</v>
      </c>
      <c r="F92">
        <v>106895</v>
      </c>
      <c r="G92">
        <v>15</v>
      </c>
      <c r="H92">
        <v>5</v>
      </c>
      <c r="I92" t="s">
        <v>31</v>
      </c>
      <c r="J92" t="s">
        <v>34</v>
      </c>
      <c r="K92" t="s">
        <v>36</v>
      </c>
    </row>
    <row r="93" spans="1:11" x14ac:dyDescent="0.3">
      <c r="A93">
        <v>1216</v>
      </c>
      <c r="B93" t="s">
        <v>12</v>
      </c>
      <c r="C93" t="s">
        <v>26</v>
      </c>
      <c r="D93" t="s">
        <v>30</v>
      </c>
      <c r="E93" s="1">
        <v>43510</v>
      </c>
      <c r="F93">
        <v>110529</v>
      </c>
      <c r="G93">
        <v>15</v>
      </c>
      <c r="H93">
        <v>2</v>
      </c>
      <c r="I93" t="s">
        <v>31</v>
      </c>
      <c r="J93" t="s">
        <v>33</v>
      </c>
      <c r="K93" t="s">
        <v>36</v>
      </c>
    </row>
    <row r="94" spans="1:11" x14ac:dyDescent="0.3">
      <c r="A94">
        <v>1212</v>
      </c>
      <c r="B94" t="s">
        <v>14</v>
      </c>
      <c r="C94" t="s">
        <v>22</v>
      </c>
      <c r="D94" t="s">
        <v>29</v>
      </c>
      <c r="E94" s="1">
        <v>43482</v>
      </c>
      <c r="F94">
        <v>48606</v>
      </c>
      <c r="G94">
        <v>0</v>
      </c>
      <c r="H94">
        <v>3</v>
      </c>
      <c r="I94" t="s">
        <v>32</v>
      </c>
      <c r="J94" t="s">
        <v>35</v>
      </c>
      <c r="K94" t="s">
        <v>38</v>
      </c>
    </row>
    <row r="95" spans="1:11" x14ac:dyDescent="0.3">
      <c r="A95">
        <v>1018</v>
      </c>
      <c r="B95" t="s">
        <v>12</v>
      </c>
      <c r="C95" t="s">
        <v>22</v>
      </c>
      <c r="D95" t="s">
        <v>29</v>
      </c>
      <c r="E95" s="1">
        <v>42124</v>
      </c>
      <c r="F95">
        <v>108228</v>
      </c>
      <c r="G95">
        <v>20</v>
      </c>
      <c r="H95">
        <v>1</v>
      </c>
      <c r="I95" t="s">
        <v>31</v>
      </c>
      <c r="J95" t="s">
        <v>34</v>
      </c>
      <c r="K95" t="s">
        <v>37</v>
      </c>
    </row>
    <row r="96" spans="1:11" x14ac:dyDescent="0.3">
      <c r="A96">
        <v>1189</v>
      </c>
      <c r="B96" t="s">
        <v>11</v>
      </c>
      <c r="C96" t="s">
        <v>23</v>
      </c>
      <c r="D96" t="s">
        <v>28</v>
      </c>
      <c r="E96" s="1">
        <v>43321</v>
      </c>
      <c r="F96">
        <v>101044</v>
      </c>
      <c r="G96">
        <v>10</v>
      </c>
      <c r="H96">
        <v>5</v>
      </c>
      <c r="I96" t="s">
        <v>31</v>
      </c>
      <c r="J96" t="s">
        <v>34</v>
      </c>
      <c r="K96" t="s">
        <v>36</v>
      </c>
    </row>
    <row r="97" spans="1:11" x14ac:dyDescent="0.3">
      <c r="A97">
        <v>1172</v>
      </c>
      <c r="B97" t="s">
        <v>14</v>
      </c>
      <c r="C97" t="s">
        <v>23</v>
      </c>
      <c r="D97" t="s">
        <v>30</v>
      </c>
      <c r="E97" s="1">
        <v>43202</v>
      </c>
      <c r="F97">
        <v>30516</v>
      </c>
      <c r="G97">
        <v>10</v>
      </c>
      <c r="H97">
        <v>3</v>
      </c>
      <c r="I97" t="s">
        <v>31</v>
      </c>
      <c r="J97" t="s">
        <v>34</v>
      </c>
      <c r="K97" t="s">
        <v>38</v>
      </c>
    </row>
    <row r="98" spans="1:11" x14ac:dyDescent="0.3">
      <c r="A98">
        <v>1007</v>
      </c>
      <c r="B98" t="s">
        <v>18</v>
      </c>
      <c r="C98" t="s">
        <v>25</v>
      </c>
      <c r="D98" t="s">
        <v>30</v>
      </c>
      <c r="E98" s="1">
        <v>42047</v>
      </c>
      <c r="F98">
        <v>63638</v>
      </c>
      <c r="G98">
        <v>0</v>
      </c>
      <c r="H98">
        <v>3</v>
      </c>
      <c r="I98" t="s">
        <v>31</v>
      </c>
      <c r="J98" t="s">
        <v>35</v>
      </c>
      <c r="K98" t="s">
        <v>38</v>
      </c>
    </row>
    <row r="99" spans="1:11" x14ac:dyDescent="0.3">
      <c r="A99">
        <v>1113</v>
      </c>
      <c r="B99" t="s">
        <v>14</v>
      </c>
      <c r="C99" t="s">
        <v>24</v>
      </c>
      <c r="D99" t="s">
        <v>28</v>
      </c>
      <c r="E99" s="1">
        <v>42789</v>
      </c>
      <c r="F99">
        <v>30702</v>
      </c>
      <c r="G99">
        <v>10</v>
      </c>
      <c r="H99">
        <v>2</v>
      </c>
      <c r="I99" t="s">
        <v>31</v>
      </c>
      <c r="J99" t="s">
        <v>33</v>
      </c>
      <c r="K99" t="s">
        <v>38</v>
      </c>
    </row>
    <row r="100" spans="1:11" x14ac:dyDescent="0.3">
      <c r="A100">
        <v>1089</v>
      </c>
      <c r="B100" t="s">
        <v>13</v>
      </c>
      <c r="C100" t="s">
        <v>24</v>
      </c>
      <c r="D100" t="s">
        <v>30</v>
      </c>
      <c r="E100" s="1">
        <v>42621</v>
      </c>
      <c r="F100">
        <v>68861</v>
      </c>
      <c r="G100">
        <v>10</v>
      </c>
      <c r="H100">
        <v>5</v>
      </c>
      <c r="I100" t="s">
        <v>31</v>
      </c>
      <c r="J100" t="s">
        <v>33</v>
      </c>
      <c r="K100" t="s">
        <v>38</v>
      </c>
    </row>
    <row r="101" spans="1:11" x14ac:dyDescent="0.3">
      <c r="A101">
        <v>1101</v>
      </c>
      <c r="B101" t="s">
        <v>20</v>
      </c>
      <c r="C101" t="s">
        <v>26</v>
      </c>
      <c r="D101" t="s">
        <v>30</v>
      </c>
      <c r="E101" s="1">
        <v>42705</v>
      </c>
      <c r="F101">
        <v>80786</v>
      </c>
      <c r="G101">
        <v>5</v>
      </c>
      <c r="H101">
        <v>4</v>
      </c>
      <c r="I101" t="s">
        <v>31</v>
      </c>
      <c r="J101" t="s">
        <v>33</v>
      </c>
      <c r="K101" t="s">
        <v>38</v>
      </c>
    </row>
    <row r="102" spans="1:11" x14ac:dyDescent="0.3">
      <c r="A102">
        <v>1024</v>
      </c>
      <c r="B102" t="s">
        <v>12</v>
      </c>
      <c r="C102" t="s">
        <v>23</v>
      </c>
      <c r="D102" t="s">
        <v>27</v>
      </c>
      <c r="E102" s="1">
        <v>42166</v>
      </c>
      <c r="F102">
        <v>90979</v>
      </c>
      <c r="G102">
        <v>0</v>
      </c>
      <c r="H102">
        <v>1</v>
      </c>
      <c r="I102" t="s">
        <v>31</v>
      </c>
      <c r="J102" t="s">
        <v>33</v>
      </c>
      <c r="K102" t="s">
        <v>37</v>
      </c>
    </row>
    <row r="103" spans="1:11" x14ac:dyDescent="0.3">
      <c r="A103">
        <v>1109</v>
      </c>
      <c r="B103" t="s">
        <v>20</v>
      </c>
      <c r="C103" t="s">
        <v>24</v>
      </c>
      <c r="D103" t="s">
        <v>29</v>
      </c>
      <c r="E103" s="1">
        <v>42761</v>
      </c>
      <c r="F103">
        <v>102864</v>
      </c>
      <c r="G103">
        <v>15</v>
      </c>
      <c r="H103">
        <v>2</v>
      </c>
      <c r="I103" t="s">
        <v>32</v>
      </c>
      <c r="J103" t="s">
        <v>35</v>
      </c>
      <c r="K103" t="s">
        <v>36</v>
      </c>
    </row>
    <row r="104" spans="1:11" x14ac:dyDescent="0.3">
      <c r="A104">
        <v>1078</v>
      </c>
      <c r="B104" t="s">
        <v>20</v>
      </c>
      <c r="C104" t="s">
        <v>23</v>
      </c>
      <c r="D104" t="s">
        <v>28</v>
      </c>
      <c r="E104" s="1">
        <v>42544</v>
      </c>
      <c r="F104">
        <v>95719</v>
      </c>
      <c r="G104">
        <v>15</v>
      </c>
      <c r="H104">
        <v>4</v>
      </c>
      <c r="I104" t="s">
        <v>31</v>
      </c>
      <c r="J104" t="s">
        <v>35</v>
      </c>
      <c r="K104" t="s">
        <v>36</v>
      </c>
    </row>
    <row r="105" spans="1:11" x14ac:dyDescent="0.3">
      <c r="A105">
        <v>1201</v>
      </c>
      <c r="B105" t="s">
        <v>13</v>
      </c>
      <c r="C105" t="s">
        <v>26</v>
      </c>
      <c r="D105" t="s">
        <v>27</v>
      </c>
      <c r="E105" s="1">
        <v>43405</v>
      </c>
      <c r="F105">
        <v>111038</v>
      </c>
      <c r="G105">
        <v>0</v>
      </c>
      <c r="H105">
        <v>3</v>
      </c>
      <c r="I105" t="s">
        <v>31</v>
      </c>
      <c r="J105" t="s">
        <v>34</v>
      </c>
      <c r="K105" t="s">
        <v>37</v>
      </c>
    </row>
    <row r="106" spans="1:11" x14ac:dyDescent="0.3">
      <c r="A106">
        <v>1030</v>
      </c>
      <c r="B106" t="s">
        <v>14</v>
      </c>
      <c r="C106" t="s">
        <v>26</v>
      </c>
      <c r="D106" t="s">
        <v>27</v>
      </c>
      <c r="E106" s="1">
        <v>42208</v>
      </c>
      <c r="F106">
        <v>116796</v>
      </c>
      <c r="G106">
        <v>5</v>
      </c>
      <c r="H106">
        <v>5</v>
      </c>
      <c r="I106" t="s">
        <v>32</v>
      </c>
      <c r="J106" t="s">
        <v>34</v>
      </c>
      <c r="K106" t="s">
        <v>38</v>
      </c>
    </row>
    <row r="107" spans="1:11" x14ac:dyDescent="0.3">
      <c r="A107">
        <v>1058</v>
      </c>
      <c r="B107" t="s">
        <v>19</v>
      </c>
      <c r="C107" t="s">
        <v>24</v>
      </c>
      <c r="D107" t="s">
        <v>29</v>
      </c>
      <c r="E107" s="1">
        <v>42404</v>
      </c>
      <c r="F107">
        <v>103941</v>
      </c>
      <c r="G107">
        <v>0</v>
      </c>
      <c r="H107">
        <v>3</v>
      </c>
      <c r="I107" t="s">
        <v>32</v>
      </c>
      <c r="J107" t="s">
        <v>35</v>
      </c>
      <c r="K107" t="s">
        <v>38</v>
      </c>
    </row>
    <row r="108" spans="1:11" x14ac:dyDescent="0.3">
      <c r="A108">
        <v>1235</v>
      </c>
      <c r="B108" t="s">
        <v>12</v>
      </c>
      <c r="C108" t="s">
        <v>26</v>
      </c>
      <c r="D108" t="s">
        <v>27</v>
      </c>
      <c r="E108" s="1">
        <v>43643</v>
      </c>
      <c r="F108">
        <v>51761</v>
      </c>
      <c r="G108">
        <v>5</v>
      </c>
      <c r="H108">
        <v>5</v>
      </c>
      <c r="I108" t="s">
        <v>31</v>
      </c>
      <c r="J108" t="s">
        <v>34</v>
      </c>
      <c r="K108" t="s">
        <v>37</v>
      </c>
    </row>
    <row r="109" spans="1:11" x14ac:dyDescent="0.3">
      <c r="A109">
        <v>1143</v>
      </c>
      <c r="B109" t="s">
        <v>16</v>
      </c>
      <c r="C109" t="s">
        <v>23</v>
      </c>
      <c r="D109" t="s">
        <v>28</v>
      </c>
      <c r="E109" s="1">
        <v>42999</v>
      </c>
      <c r="F109">
        <v>53167</v>
      </c>
      <c r="G109">
        <v>15</v>
      </c>
      <c r="H109">
        <v>4</v>
      </c>
      <c r="I109" t="s">
        <v>31</v>
      </c>
      <c r="J109" t="s">
        <v>35</v>
      </c>
      <c r="K109" t="s">
        <v>38</v>
      </c>
    </row>
    <row r="110" spans="1:11" x14ac:dyDescent="0.3">
      <c r="A110">
        <v>1178</v>
      </c>
      <c r="B110" t="s">
        <v>16</v>
      </c>
      <c r="C110" t="s">
        <v>25</v>
      </c>
      <c r="D110" t="s">
        <v>27</v>
      </c>
      <c r="E110" s="1">
        <v>43244</v>
      </c>
      <c r="F110">
        <v>88522</v>
      </c>
      <c r="G110">
        <v>15</v>
      </c>
      <c r="H110">
        <v>1</v>
      </c>
      <c r="I110" t="s">
        <v>31</v>
      </c>
      <c r="J110" t="s">
        <v>34</v>
      </c>
      <c r="K110" t="s">
        <v>36</v>
      </c>
    </row>
    <row r="111" spans="1:11" x14ac:dyDescent="0.3">
      <c r="A111">
        <v>1052</v>
      </c>
      <c r="B111" t="s">
        <v>17</v>
      </c>
      <c r="C111" t="s">
        <v>22</v>
      </c>
      <c r="D111" t="s">
        <v>30</v>
      </c>
      <c r="E111" s="1">
        <v>42362</v>
      </c>
      <c r="F111">
        <v>87632</v>
      </c>
      <c r="G111">
        <v>20</v>
      </c>
      <c r="H111">
        <v>4</v>
      </c>
      <c r="I111" t="s">
        <v>31</v>
      </c>
      <c r="J111" t="s">
        <v>33</v>
      </c>
      <c r="K111" t="s">
        <v>36</v>
      </c>
    </row>
    <row r="112" spans="1:11" x14ac:dyDescent="0.3">
      <c r="A112">
        <v>1215</v>
      </c>
      <c r="B112" t="s">
        <v>18</v>
      </c>
      <c r="C112" t="s">
        <v>21</v>
      </c>
      <c r="D112" t="s">
        <v>30</v>
      </c>
      <c r="E112" s="1">
        <v>43503</v>
      </c>
      <c r="F112">
        <v>34015</v>
      </c>
      <c r="G112">
        <v>20</v>
      </c>
      <c r="H112">
        <v>5</v>
      </c>
      <c r="I112" t="s">
        <v>31</v>
      </c>
      <c r="J112" t="s">
        <v>34</v>
      </c>
      <c r="K112" t="s">
        <v>37</v>
      </c>
    </row>
    <row r="113" spans="1:11" x14ac:dyDescent="0.3">
      <c r="A113">
        <v>1225</v>
      </c>
      <c r="B113" t="s">
        <v>13</v>
      </c>
      <c r="C113" t="s">
        <v>21</v>
      </c>
      <c r="D113" t="s">
        <v>29</v>
      </c>
      <c r="E113" s="1">
        <v>43573</v>
      </c>
      <c r="F113">
        <v>40108</v>
      </c>
      <c r="G113">
        <v>15</v>
      </c>
      <c r="H113">
        <v>2</v>
      </c>
      <c r="I113" t="s">
        <v>31</v>
      </c>
      <c r="J113" t="s">
        <v>33</v>
      </c>
      <c r="K113" t="s">
        <v>38</v>
      </c>
    </row>
    <row r="114" spans="1:11" x14ac:dyDescent="0.3">
      <c r="A114">
        <v>1119</v>
      </c>
      <c r="B114" t="s">
        <v>20</v>
      </c>
      <c r="C114" t="s">
        <v>22</v>
      </c>
      <c r="D114" t="s">
        <v>27</v>
      </c>
      <c r="E114" s="1">
        <v>42831</v>
      </c>
      <c r="F114">
        <v>73701</v>
      </c>
      <c r="G114">
        <v>20</v>
      </c>
      <c r="H114">
        <v>3</v>
      </c>
      <c r="I114" t="s">
        <v>31</v>
      </c>
      <c r="J114" t="s">
        <v>33</v>
      </c>
      <c r="K114" t="s">
        <v>36</v>
      </c>
    </row>
    <row r="115" spans="1:11" x14ac:dyDescent="0.3">
      <c r="A115">
        <v>1139</v>
      </c>
      <c r="B115" t="s">
        <v>11</v>
      </c>
      <c r="C115" t="s">
        <v>22</v>
      </c>
      <c r="D115" t="s">
        <v>29</v>
      </c>
      <c r="E115" s="1">
        <v>42971</v>
      </c>
      <c r="F115">
        <v>95723</v>
      </c>
      <c r="G115">
        <v>10</v>
      </c>
      <c r="H115">
        <v>4</v>
      </c>
      <c r="I115" t="s">
        <v>31</v>
      </c>
      <c r="J115" t="s">
        <v>33</v>
      </c>
      <c r="K115" t="s">
        <v>37</v>
      </c>
    </row>
    <row r="116" spans="1:11" x14ac:dyDescent="0.3">
      <c r="A116">
        <v>1180</v>
      </c>
      <c r="B116" t="s">
        <v>18</v>
      </c>
      <c r="C116" t="s">
        <v>25</v>
      </c>
      <c r="D116" t="s">
        <v>29</v>
      </c>
      <c r="E116" s="1">
        <v>43258</v>
      </c>
      <c r="F116">
        <v>73133</v>
      </c>
      <c r="G116">
        <v>20</v>
      </c>
      <c r="H116">
        <v>3</v>
      </c>
      <c r="I116" t="s">
        <v>31</v>
      </c>
      <c r="J116" t="s">
        <v>33</v>
      </c>
      <c r="K116" t="s">
        <v>36</v>
      </c>
    </row>
    <row r="117" spans="1:11" x14ac:dyDescent="0.3">
      <c r="A117">
        <v>1020</v>
      </c>
      <c r="B117" t="s">
        <v>19</v>
      </c>
      <c r="C117" t="s">
        <v>24</v>
      </c>
      <c r="D117" t="s">
        <v>30</v>
      </c>
      <c r="E117" s="1">
        <v>42138</v>
      </c>
      <c r="F117">
        <v>58890</v>
      </c>
      <c r="G117">
        <v>0</v>
      </c>
      <c r="H117">
        <v>2</v>
      </c>
      <c r="I117" t="s">
        <v>31</v>
      </c>
      <c r="J117" t="s">
        <v>35</v>
      </c>
      <c r="K117" t="s">
        <v>36</v>
      </c>
    </row>
    <row r="118" spans="1:11" x14ac:dyDescent="0.3">
      <c r="A118">
        <v>1134</v>
      </c>
      <c r="B118" t="s">
        <v>13</v>
      </c>
      <c r="C118" t="s">
        <v>24</v>
      </c>
      <c r="D118" t="s">
        <v>30</v>
      </c>
      <c r="E118" s="1">
        <v>42936</v>
      </c>
      <c r="F118">
        <v>55555</v>
      </c>
      <c r="G118">
        <v>5</v>
      </c>
      <c r="H118">
        <v>5</v>
      </c>
      <c r="I118" t="s">
        <v>31</v>
      </c>
      <c r="J118" t="s">
        <v>35</v>
      </c>
      <c r="K118" t="s">
        <v>37</v>
      </c>
    </row>
    <row r="119" spans="1:11" x14ac:dyDescent="0.3">
      <c r="A119">
        <v>1128</v>
      </c>
      <c r="B119" t="s">
        <v>20</v>
      </c>
      <c r="C119" t="s">
        <v>21</v>
      </c>
      <c r="D119" t="s">
        <v>27</v>
      </c>
      <c r="E119" s="1">
        <v>42894</v>
      </c>
      <c r="F119">
        <v>79511</v>
      </c>
      <c r="G119">
        <v>10</v>
      </c>
      <c r="H119">
        <v>3</v>
      </c>
      <c r="I119" t="s">
        <v>31</v>
      </c>
      <c r="J119" t="s">
        <v>33</v>
      </c>
      <c r="K119" t="s">
        <v>36</v>
      </c>
    </row>
    <row r="120" spans="1:11" x14ac:dyDescent="0.3">
      <c r="A120">
        <v>1149</v>
      </c>
      <c r="B120" t="s">
        <v>18</v>
      </c>
      <c r="C120" t="s">
        <v>26</v>
      </c>
      <c r="D120" t="s">
        <v>27</v>
      </c>
      <c r="E120" s="1">
        <v>43041</v>
      </c>
      <c r="F120">
        <v>71511</v>
      </c>
      <c r="G120">
        <v>10</v>
      </c>
      <c r="H120">
        <v>1</v>
      </c>
      <c r="I120" t="s">
        <v>32</v>
      </c>
      <c r="J120" t="s">
        <v>35</v>
      </c>
      <c r="K120" t="s">
        <v>37</v>
      </c>
    </row>
    <row r="121" spans="1:11" x14ac:dyDescent="0.3">
      <c r="A121">
        <v>1084</v>
      </c>
      <c r="B121" t="s">
        <v>16</v>
      </c>
      <c r="C121" t="s">
        <v>25</v>
      </c>
      <c r="D121" t="s">
        <v>29</v>
      </c>
      <c r="E121" s="1">
        <v>42586</v>
      </c>
      <c r="F121">
        <v>37148</v>
      </c>
      <c r="G121">
        <v>5</v>
      </c>
      <c r="H121">
        <v>2</v>
      </c>
      <c r="I121" t="s">
        <v>31</v>
      </c>
      <c r="J121" t="s">
        <v>35</v>
      </c>
      <c r="K121" t="s">
        <v>37</v>
      </c>
    </row>
    <row r="122" spans="1:11" x14ac:dyDescent="0.3">
      <c r="A122">
        <v>1244</v>
      </c>
      <c r="B122" t="s">
        <v>18</v>
      </c>
      <c r="C122" t="s">
        <v>23</v>
      </c>
      <c r="D122" t="s">
        <v>29</v>
      </c>
      <c r="E122" s="1">
        <v>43706</v>
      </c>
      <c r="F122">
        <v>92045</v>
      </c>
      <c r="G122">
        <v>10</v>
      </c>
      <c r="H122">
        <v>3</v>
      </c>
      <c r="I122" t="s">
        <v>31</v>
      </c>
      <c r="J122" t="s">
        <v>34</v>
      </c>
      <c r="K122" t="s">
        <v>38</v>
      </c>
    </row>
    <row r="123" spans="1:11" x14ac:dyDescent="0.3">
      <c r="A123">
        <v>1034</v>
      </c>
      <c r="B123" t="s">
        <v>18</v>
      </c>
      <c r="C123" t="s">
        <v>24</v>
      </c>
      <c r="D123" t="s">
        <v>27</v>
      </c>
      <c r="E123" s="1">
        <v>42236</v>
      </c>
      <c r="F123">
        <v>79742</v>
      </c>
      <c r="G123">
        <v>0</v>
      </c>
      <c r="H123">
        <v>4</v>
      </c>
      <c r="I123" t="s">
        <v>31</v>
      </c>
      <c r="J123" t="s">
        <v>33</v>
      </c>
      <c r="K123" t="s">
        <v>37</v>
      </c>
    </row>
    <row r="124" spans="1:11" x14ac:dyDescent="0.3">
      <c r="A124">
        <v>1025</v>
      </c>
      <c r="B124" t="s">
        <v>14</v>
      </c>
      <c r="C124" t="s">
        <v>22</v>
      </c>
      <c r="D124" t="s">
        <v>29</v>
      </c>
      <c r="E124" s="1">
        <v>42173</v>
      </c>
      <c r="F124">
        <v>83769</v>
      </c>
      <c r="G124">
        <v>20</v>
      </c>
      <c r="H124">
        <v>4</v>
      </c>
      <c r="I124" t="s">
        <v>32</v>
      </c>
      <c r="J124" t="s">
        <v>35</v>
      </c>
      <c r="K124" t="s">
        <v>36</v>
      </c>
    </row>
    <row r="125" spans="1:11" x14ac:dyDescent="0.3">
      <c r="A125">
        <v>1203</v>
      </c>
      <c r="B125" t="s">
        <v>16</v>
      </c>
      <c r="C125" t="s">
        <v>24</v>
      </c>
      <c r="D125" t="s">
        <v>28</v>
      </c>
      <c r="E125" s="1">
        <v>43419</v>
      </c>
      <c r="F125">
        <v>70986</v>
      </c>
      <c r="G125">
        <v>5</v>
      </c>
      <c r="H125">
        <v>3</v>
      </c>
      <c r="I125" t="s">
        <v>31</v>
      </c>
      <c r="J125" t="s">
        <v>34</v>
      </c>
      <c r="K125" t="s">
        <v>38</v>
      </c>
    </row>
    <row r="126" spans="1:11" x14ac:dyDescent="0.3">
      <c r="A126">
        <v>1100</v>
      </c>
      <c r="B126" t="s">
        <v>19</v>
      </c>
      <c r="C126" t="s">
        <v>24</v>
      </c>
      <c r="D126" t="s">
        <v>30</v>
      </c>
      <c r="E126" s="1">
        <v>42698</v>
      </c>
      <c r="F126">
        <v>66908</v>
      </c>
      <c r="G126">
        <v>10</v>
      </c>
      <c r="H126">
        <v>4</v>
      </c>
      <c r="I126" t="s">
        <v>31</v>
      </c>
      <c r="J126" t="s">
        <v>35</v>
      </c>
      <c r="K126" t="s">
        <v>36</v>
      </c>
    </row>
    <row r="127" spans="1:11" x14ac:dyDescent="0.3">
      <c r="A127">
        <v>1016</v>
      </c>
      <c r="B127" t="s">
        <v>16</v>
      </c>
      <c r="C127" t="s">
        <v>25</v>
      </c>
      <c r="D127" t="s">
        <v>27</v>
      </c>
      <c r="E127" s="1">
        <v>42110</v>
      </c>
      <c r="F127">
        <v>73038</v>
      </c>
      <c r="G127">
        <v>20</v>
      </c>
      <c r="H127">
        <v>3</v>
      </c>
      <c r="I127" t="s">
        <v>31</v>
      </c>
      <c r="J127" t="s">
        <v>35</v>
      </c>
      <c r="K127" t="s">
        <v>37</v>
      </c>
    </row>
    <row r="128" spans="1:11" x14ac:dyDescent="0.3">
      <c r="A128">
        <v>1026</v>
      </c>
      <c r="B128" t="s">
        <v>18</v>
      </c>
      <c r="C128" t="s">
        <v>22</v>
      </c>
      <c r="D128" t="s">
        <v>28</v>
      </c>
      <c r="E128" s="1">
        <v>42180</v>
      </c>
      <c r="F128">
        <v>92008</v>
      </c>
      <c r="G128">
        <v>10</v>
      </c>
      <c r="H128">
        <v>2</v>
      </c>
      <c r="I128" t="s">
        <v>31</v>
      </c>
      <c r="J128" t="s">
        <v>35</v>
      </c>
      <c r="K128" t="s">
        <v>38</v>
      </c>
    </row>
    <row r="129" spans="1:11" x14ac:dyDescent="0.3">
      <c r="A129">
        <v>1220</v>
      </c>
      <c r="B129" t="s">
        <v>14</v>
      </c>
      <c r="C129" t="s">
        <v>22</v>
      </c>
      <c r="D129" t="s">
        <v>28</v>
      </c>
      <c r="E129" s="1">
        <v>43538</v>
      </c>
      <c r="F129">
        <v>90040</v>
      </c>
      <c r="G129">
        <v>5</v>
      </c>
      <c r="H129">
        <v>5</v>
      </c>
      <c r="I129" t="s">
        <v>31</v>
      </c>
      <c r="J129" t="s">
        <v>33</v>
      </c>
      <c r="K129" t="s">
        <v>36</v>
      </c>
    </row>
    <row r="130" spans="1:11" x14ac:dyDescent="0.3">
      <c r="A130">
        <v>1065</v>
      </c>
      <c r="B130" t="s">
        <v>12</v>
      </c>
      <c r="C130" t="s">
        <v>24</v>
      </c>
      <c r="D130" t="s">
        <v>28</v>
      </c>
      <c r="E130" s="1">
        <v>42453</v>
      </c>
      <c r="F130">
        <v>94212</v>
      </c>
      <c r="G130">
        <v>5</v>
      </c>
      <c r="H130">
        <v>1</v>
      </c>
      <c r="I130" t="s">
        <v>31</v>
      </c>
      <c r="J130" t="s">
        <v>33</v>
      </c>
      <c r="K130" t="s">
        <v>37</v>
      </c>
    </row>
    <row r="131" spans="1:11" x14ac:dyDescent="0.3">
      <c r="A131">
        <v>1081</v>
      </c>
      <c r="B131" t="s">
        <v>20</v>
      </c>
      <c r="C131" t="s">
        <v>25</v>
      </c>
      <c r="D131" t="s">
        <v>28</v>
      </c>
      <c r="E131" s="1">
        <v>42565</v>
      </c>
      <c r="F131">
        <v>81499</v>
      </c>
      <c r="G131">
        <v>15</v>
      </c>
      <c r="H131">
        <v>3</v>
      </c>
      <c r="I131" t="s">
        <v>31</v>
      </c>
      <c r="J131" t="s">
        <v>35</v>
      </c>
      <c r="K131" t="s">
        <v>38</v>
      </c>
    </row>
    <row r="132" spans="1:11" x14ac:dyDescent="0.3">
      <c r="A132">
        <v>1050</v>
      </c>
      <c r="B132" t="s">
        <v>14</v>
      </c>
      <c r="C132" t="s">
        <v>23</v>
      </c>
      <c r="D132" t="s">
        <v>27</v>
      </c>
      <c r="E132" s="1">
        <v>42348</v>
      </c>
      <c r="F132">
        <v>116648</v>
      </c>
      <c r="G132">
        <v>10</v>
      </c>
      <c r="H132">
        <v>3</v>
      </c>
      <c r="I132" t="s">
        <v>31</v>
      </c>
      <c r="J132" t="s">
        <v>34</v>
      </c>
      <c r="K132" t="s">
        <v>38</v>
      </c>
    </row>
    <row r="133" spans="1:11" x14ac:dyDescent="0.3">
      <c r="A133">
        <v>1218</v>
      </c>
      <c r="B133" t="s">
        <v>14</v>
      </c>
      <c r="C133" t="s">
        <v>26</v>
      </c>
      <c r="D133" t="s">
        <v>29</v>
      </c>
      <c r="E133" s="1">
        <v>43524</v>
      </c>
      <c r="F133">
        <v>112339</v>
      </c>
      <c r="G133">
        <v>10</v>
      </c>
      <c r="H133">
        <v>4</v>
      </c>
      <c r="I133" t="s">
        <v>32</v>
      </c>
      <c r="J133" t="s">
        <v>33</v>
      </c>
      <c r="K133" t="s">
        <v>38</v>
      </c>
    </row>
    <row r="134" spans="1:11" x14ac:dyDescent="0.3">
      <c r="A134">
        <v>1174</v>
      </c>
      <c r="B134" t="s">
        <v>18</v>
      </c>
      <c r="C134" t="s">
        <v>25</v>
      </c>
      <c r="D134" t="s">
        <v>29</v>
      </c>
      <c r="E134" s="1">
        <v>43216</v>
      </c>
      <c r="F134">
        <v>90481</v>
      </c>
      <c r="G134">
        <v>15</v>
      </c>
      <c r="H134">
        <v>4</v>
      </c>
      <c r="I134" t="s">
        <v>31</v>
      </c>
      <c r="J134" t="s">
        <v>35</v>
      </c>
      <c r="K134" t="s">
        <v>38</v>
      </c>
    </row>
    <row r="135" spans="1:11" x14ac:dyDescent="0.3">
      <c r="A135">
        <v>1129</v>
      </c>
      <c r="B135" t="s">
        <v>19</v>
      </c>
      <c r="C135" t="s">
        <v>23</v>
      </c>
      <c r="D135" t="s">
        <v>29</v>
      </c>
      <c r="E135" s="1">
        <v>42901</v>
      </c>
      <c r="F135">
        <v>76740</v>
      </c>
      <c r="G135">
        <v>15</v>
      </c>
      <c r="H135">
        <v>3</v>
      </c>
      <c r="I135" t="s">
        <v>31</v>
      </c>
      <c r="J135" t="s">
        <v>35</v>
      </c>
      <c r="K135" t="s">
        <v>36</v>
      </c>
    </row>
    <row r="136" spans="1:11" x14ac:dyDescent="0.3">
      <c r="A136">
        <v>1072</v>
      </c>
      <c r="B136" t="s">
        <v>16</v>
      </c>
      <c r="C136" t="s">
        <v>23</v>
      </c>
      <c r="D136" t="s">
        <v>30</v>
      </c>
      <c r="E136" s="1">
        <v>42502</v>
      </c>
      <c r="F136">
        <v>112624</v>
      </c>
      <c r="G136">
        <v>0</v>
      </c>
      <c r="H136">
        <v>2</v>
      </c>
      <c r="I136" t="s">
        <v>32</v>
      </c>
      <c r="J136" t="s">
        <v>35</v>
      </c>
      <c r="K136" t="s">
        <v>38</v>
      </c>
    </row>
    <row r="137" spans="1:11" x14ac:dyDescent="0.3">
      <c r="A137">
        <v>1073</v>
      </c>
      <c r="B137" t="s">
        <v>13</v>
      </c>
      <c r="C137" t="s">
        <v>22</v>
      </c>
      <c r="D137" t="s">
        <v>28</v>
      </c>
      <c r="E137" s="1">
        <v>42509</v>
      </c>
      <c r="F137">
        <v>105399</v>
      </c>
      <c r="G137">
        <v>15</v>
      </c>
      <c r="H137">
        <v>5</v>
      </c>
      <c r="I137" t="s">
        <v>31</v>
      </c>
      <c r="J137" t="s">
        <v>33</v>
      </c>
      <c r="K137" t="s">
        <v>38</v>
      </c>
    </row>
    <row r="138" spans="1:11" x14ac:dyDescent="0.3">
      <c r="A138">
        <v>1163</v>
      </c>
      <c r="B138" t="s">
        <v>11</v>
      </c>
      <c r="C138" t="s">
        <v>24</v>
      </c>
      <c r="D138" t="s">
        <v>29</v>
      </c>
      <c r="E138" s="1">
        <v>43139</v>
      </c>
      <c r="F138">
        <v>77232</v>
      </c>
      <c r="G138">
        <v>5</v>
      </c>
      <c r="H138">
        <v>4</v>
      </c>
      <c r="I138" t="s">
        <v>32</v>
      </c>
      <c r="J138" t="s">
        <v>35</v>
      </c>
      <c r="K138" t="s">
        <v>37</v>
      </c>
    </row>
    <row r="139" spans="1:11" x14ac:dyDescent="0.3">
      <c r="A139">
        <v>1079</v>
      </c>
      <c r="B139" t="s">
        <v>11</v>
      </c>
      <c r="C139" t="s">
        <v>26</v>
      </c>
      <c r="D139" t="s">
        <v>30</v>
      </c>
      <c r="E139" s="1">
        <v>42551</v>
      </c>
      <c r="F139">
        <v>67279</v>
      </c>
      <c r="G139">
        <v>20</v>
      </c>
      <c r="H139">
        <v>4</v>
      </c>
      <c r="I139" t="s">
        <v>31</v>
      </c>
      <c r="J139" t="s">
        <v>34</v>
      </c>
      <c r="K139" t="s">
        <v>37</v>
      </c>
    </row>
    <row r="140" spans="1:11" x14ac:dyDescent="0.3">
      <c r="A140">
        <v>1236</v>
      </c>
      <c r="B140" t="s">
        <v>18</v>
      </c>
      <c r="C140" t="s">
        <v>21</v>
      </c>
      <c r="D140" t="s">
        <v>30</v>
      </c>
      <c r="E140" s="1">
        <v>43650</v>
      </c>
      <c r="F140">
        <v>99074</v>
      </c>
      <c r="G140">
        <v>15</v>
      </c>
      <c r="H140">
        <v>3</v>
      </c>
      <c r="I140" t="s">
        <v>31</v>
      </c>
      <c r="J140" t="s">
        <v>35</v>
      </c>
      <c r="K140" t="s">
        <v>38</v>
      </c>
    </row>
    <row r="141" spans="1:11" x14ac:dyDescent="0.3">
      <c r="A141">
        <v>1217</v>
      </c>
      <c r="B141" t="s">
        <v>18</v>
      </c>
      <c r="C141" t="s">
        <v>24</v>
      </c>
      <c r="D141" t="s">
        <v>27</v>
      </c>
      <c r="E141" s="1">
        <v>43517</v>
      </c>
      <c r="F141">
        <v>78947</v>
      </c>
      <c r="G141">
        <v>15</v>
      </c>
      <c r="H141">
        <v>3</v>
      </c>
      <c r="I141" t="s">
        <v>31</v>
      </c>
      <c r="J141" t="s">
        <v>35</v>
      </c>
      <c r="K141" t="s">
        <v>38</v>
      </c>
    </row>
    <row r="142" spans="1:11" x14ac:dyDescent="0.3">
      <c r="A142">
        <v>1040</v>
      </c>
      <c r="B142" t="s">
        <v>17</v>
      </c>
      <c r="C142" t="s">
        <v>26</v>
      </c>
      <c r="D142" t="s">
        <v>29</v>
      </c>
      <c r="E142" s="1">
        <v>42278</v>
      </c>
      <c r="F142">
        <v>77618</v>
      </c>
      <c r="G142">
        <v>20</v>
      </c>
      <c r="H142">
        <v>1</v>
      </c>
      <c r="I142" t="s">
        <v>31</v>
      </c>
      <c r="J142" t="s">
        <v>33</v>
      </c>
      <c r="K142" t="s">
        <v>37</v>
      </c>
    </row>
    <row r="143" spans="1:11" x14ac:dyDescent="0.3">
      <c r="A143">
        <v>1069</v>
      </c>
      <c r="B143" t="s">
        <v>14</v>
      </c>
      <c r="C143" t="s">
        <v>24</v>
      </c>
      <c r="D143" t="s">
        <v>28</v>
      </c>
      <c r="E143" s="1">
        <v>42481</v>
      </c>
      <c r="F143">
        <v>67002</v>
      </c>
      <c r="G143">
        <v>10</v>
      </c>
      <c r="H143">
        <v>5</v>
      </c>
      <c r="I143" t="s">
        <v>31</v>
      </c>
      <c r="J143" t="s">
        <v>34</v>
      </c>
      <c r="K143" t="s">
        <v>37</v>
      </c>
    </row>
    <row r="144" spans="1:11" x14ac:dyDescent="0.3">
      <c r="A144">
        <v>1014</v>
      </c>
      <c r="B144" t="s">
        <v>12</v>
      </c>
      <c r="C144" t="s">
        <v>26</v>
      </c>
      <c r="D144" t="s">
        <v>28</v>
      </c>
      <c r="E144" s="1">
        <v>42096</v>
      </c>
      <c r="F144">
        <v>78324</v>
      </c>
      <c r="G144">
        <v>0</v>
      </c>
      <c r="H144">
        <v>4</v>
      </c>
      <c r="I144" t="s">
        <v>31</v>
      </c>
      <c r="J144" t="s">
        <v>35</v>
      </c>
      <c r="K144" t="s">
        <v>37</v>
      </c>
    </row>
    <row r="145" spans="1:11" x14ac:dyDescent="0.3">
      <c r="A145">
        <v>1175</v>
      </c>
      <c r="B145" t="s">
        <v>18</v>
      </c>
      <c r="C145" t="s">
        <v>26</v>
      </c>
      <c r="D145" t="s">
        <v>27</v>
      </c>
      <c r="E145" s="1">
        <v>43223</v>
      </c>
      <c r="F145">
        <v>80528</v>
      </c>
      <c r="G145">
        <v>15</v>
      </c>
      <c r="H145">
        <v>3</v>
      </c>
      <c r="I145" t="s">
        <v>31</v>
      </c>
      <c r="J145" t="s">
        <v>33</v>
      </c>
      <c r="K145" t="s">
        <v>36</v>
      </c>
    </row>
    <row r="146" spans="1:11" x14ac:dyDescent="0.3">
      <c r="A146">
        <v>1112</v>
      </c>
      <c r="B146" t="s">
        <v>18</v>
      </c>
      <c r="C146" t="s">
        <v>23</v>
      </c>
      <c r="D146" t="s">
        <v>27</v>
      </c>
      <c r="E146" s="1">
        <v>42782</v>
      </c>
      <c r="F146">
        <v>85583</v>
      </c>
      <c r="G146">
        <v>15</v>
      </c>
      <c r="H146">
        <v>4</v>
      </c>
      <c r="I146" t="s">
        <v>31</v>
      </c>
      <c r="J146" t="s">
        <v>35</v>
      </c>
      <c r="K146" t="s">
        <v>36</v>
      </c>
    </row>
    <row r="147" spans="1:11" x14ac:dyDescent="0.3">
      <c r="A147">
        <v>1249</v>
      </c>
      <c r="B147" t="s">
        <v>20</v>
      </c>
      <c r="C147" t="s">
        <v>23</v>
      </c>
      <c r="D147" t="s">
        <v>27</v>
      </c>
      <c r="E147" s="1">
        <v>43741</v>
      </c>
      <c r="F147">
        <v>108787</v>
      </c>
      <c r="G147">
        <v>15</v>
      </c>
      <c r="H147">
        <v>1</v>
      </c>
      <c r="I147" t="s">
        <v>32</v>
      </c>
      <c r="J147" t="s">
        <v>35</v>
      </c>
      <c r="K147" t="s">
        <v>37</v>
      </c>
    </row>
    <row r="148" spans="1:11" x14ac:dyDescent="0.3">
      <c r="A148">
        <v>1070</v>
      </c>
      <c r="B148" t="s">
        <v>13</v>
      </c>
      <c r="C148" t="s">
        <v>24</v>
      </c>
      <c r="D148" t="s">
        <v>27</v>
      </c>
      <c r="E148" s="1">
        <v>42488</v>
      </c>
      <c r="F148">
        <v>89983</v>
      </c>
      <c r="G148">
        <v>0</v>
      </c>
      <c r="H148">
        <v>4</v>
      </c>
      <c r="I148" t="s">
        <v>32</v>
      </c>
      <c r="J148" t="s">
        <v>35</v>
      </c>
      <c r="K148" t="s">
        <v>36</v>
      </c>
    </row>
    <row r="149" spans="1:11" x14ac:dyDescent="0.3">
      <c r="A149">
        <v>1116</v>
      </c>
      <c r="B149" t="s">
        <v>14</v>
      </c>
      <c r="C149" t="s">
        <v>23</v>
      </c>
      <c r="D149" t="s">
        <v>30</v>
      </c>
      <c r="E149" s="1">
        <v>42810</v>
      </c>
      <c r="F149">
        <v>69593</v>
      </c>
      <c r="G149">
        <v>10</v>
      </c>
      <c r="H149">
        <v>2</v>
      </c>
      <c r="I149" t="s">
        <v>31</v>
      </c>
      <c r="J149" t="s">
        <v>33</v>
      </c>
      <c r="K149" t="s">
        <v>37</v>
      </c>
    </row>
    <row r="150" spans="1:11" x14ac:dyDescent="0.3">
      <c r="A150">
        <v>1125</v>
      </c>
      <c r="B150" t="s">
        <v>20</v>
      </c>
      <c r="C150" t="s">
        <v>25</v>
      </c>
      <c r="D150" t="s">
        <v>28</v>
      </c>
      <c r="E150" s="1">
        <v>42873</v>
      </c>
      <c r="F150">
        <v>84299</v>
      </c>
      <c r="G150">
        <v>20</v>
      </c>
      <c r="H150">
        <v>4</v>
      </c>
      <c r="I150" t="s">
        <v>31</v>
      </c>
      <c r="J150" t="s">
        <v>35</v>
      </c>
      <c r="K150" t="s">
        <v>37</v>
      </c>
    </row>
    <row r="151" spans="1:11" x14ac:dyDescent="0.3">
      <c r="A151">
        <v>1240</v>
      </c>
      <c r="B151" t="s">
        <v>11</v>
      </c>
      <c r="C151" t="s">
        <v>26</v>
      </c>
      <c r="D151" t="s">
        <v>27</v>
      </c>
      <c r="E151" s="1">
        <v>43678</v>
      </c>
      <c r="F151">
        <v>75859</v>
      </c>
      <c r="G151">
        <v>0</v>
      </c>
      <c r="H151">
        <v>4</v>
      </c>
      <c r="I151" t="s">
        <v>31</v>
      </c>
      <c r="J151" t="s">
        <v>34</v>
      </c>
      <c r="K151" t="s">
        <v>38</v>
      </c>
    </row>
    <row r="152" spans="1:11" x14ac:dyDescent="0.3">
      <c r="A152">
        <v>1239</v>
      </c>
      <c r="B152" t="s">
        <v>11</v>
      </c>
      <c r="C152" t="s">
        <v>21</v>
      </c>
      <c r="D152" t="s">
        <v>27</v>
      </c>
      <c r="E152" s="1">
        <v>43671</v>
      </c>
      <c r="F152">
        <v>74456</v>
      </c>
      <c r="G152">
        <v>10</v>
      </c>
      <c r="H152">
        <v>1</v>
      </c>
      <c r="I152" t="s">
        <v>31</v>
      </c>
      <c r="J152" t="s">
        <v>34</v>
      </c>
      <c r="K152" t="s">
        <v>38</v>
      </c>
    </row>
    <row r="153" spans="1:11" x14ac:dyDescent="0.3">
      <c r="A153">
        <v>1137</v>
      </c>
      <c r="B153" t="s">
        <v>17</v>
      </c>
      <c r="C153" t="s">
        <v>24</v>
      </c>
      <c r="D153" t="s">
        <v>30</v>
      </c>
      <c r="E153" s="1">
        <v>42957</v>
      </c>
      <c r="F153">
        <v>47034</v>
      </c>
      <c r="G153">
        <v>5</v>
      </c>
      <c r="H153">
        <v>4</v>
      </c>
      <c r="I153" t="s">
        <v>31</v>
      </c>
      <c r="J153" t="s">
        <v>34</v>
      </c>
      <c r="K153" t="s">
        <v>37</v>
      </c>
    </row>
    <row r="154" spans="1:11" x14ac:dyDescent="0.3">
      <c r="A154">
        <v>1017</v>
      </c>
      <c r="B154" t="s">
        <v>12</v>
      </c>
      <c r="C154" t="s">
        <v>22</v>
      </c>
      <c r="D154" t="s">
        <v>27</v>
      </c>
      <c r="E154" s="1">
        <v>42117</v>
      </c>
      <c r="F154">
        <v>105571</v>
      </c>
      <c r="G154">
        <v>20</v>
      </c>
      <c r="H154">
        <v>4</v>
      </c>
      <c r="I154" t="s">
        <v>32</v>
      </c>
      <c r="J154" t="s">
        <v>35</v>
      </c>
      <c r="K154" t="s">
        <v>37</v>
      </c>
    </row>
    <row r="155" spans="1:11" x14ac:dyDescent="0.3">
      <c r="A155">
        <v>1184</v>
      </c>
      <c r="B155" t="s">
        <v>19</v>
      </c>
      <c r="C155" t="s">
        <v>21</v>
      </c>
      <c r="D155" t="s">
        <v>28</v>
      </c>
      <c r="E155" s="1">
        <v>43286</v>
      </c>
      <c r="F155">
        <v>36980</v>
      </c>
      <c r="G155">
        <v>20</v>
      </c>
      <c r="H155">
        <v>4</v>
      </c>
      <c r="I155" t="s">
        <v>31</v>
      </c>
      <c r="J155" t="s">
        <v>35</v>
      </c>
      <c r="K155" t="s">
        <v>38</v>
      </c>
    </row>
    <row r="156" spans="1:11" x14ac:dyDescent="0.3">
      <c r="A156">
        <v>1152</v>
      </c>
      <c r="B156" t="s">
        <v>14</v>
      </c>
      <c r="C156" t="s">
        <v>25</v>
      </c>
      <c r="D156" t="s">
        <v>29</v>
      </c>
      <c r="E156" s="1">
        <v>43062</v>
      </c>
      <c r="F156">
        <v>83560</v>
      </c>
      <c r="G156">
        <v>10</v>
      </c>
      <c r="H156">
        <v>4</v>
      </c>
      <c r="I156" t="s">
        <v>32</v>
      </c>
      <c r="J156" t="s">
        <v>35</v>
      </c>
      <c r="K156" t="s">
        <v>37</v>
      </c>
    </row>
    <row r="157" spans="1:11" x14ac:dyDescent="0.3">
      <c r="A157">
        <v>1076</v>
      </c>
      <c r="B157" t="s">
        <v>11</v>
      </c>
      <c r="C157" t="s">
        <v>22</v>
      </c>
      <c r="D157" t="s">
        <v>29</v>
      </c>
      <c r="E157" s="1">
        <v>42530</v>
      </c>
      <c r="F157">
        <v>84793</v>
      </c>
      <c r="G157">
        <v>5</v>
      </c>
      <c r="H157">
        <v>1</v>
      </c>
      <c r="I157" t="s">
        <v>31</v>
      </c>
      <c r="J157" t="s">
        <v>34</v>
      </c>
      <c r="K157" t="s">
        <v>36</v>
      </c>
    </row>
    <row r="158" spans="1:11" x14ac:dyDescent="0.3">
      <c r="A158">
        <v>1004</v>
      </c>
      <c r="B158" t="s">
        <v>12</v>
      </c>
      <c r="C158" t="s">
        <v>21</v>
      </c>
      <c r="D158" t="s">
        <v>29</v>
      </c>
      <c r="E158" s="1">
        <v>42026</v>
      </c>
      <c r="F158">
        <v>32628</v>
      </c>
      <c r="G158">
        <v>0</v>
      </c>
      <c r="H158">
        <v>4</v>
      </c>
      <c r="I158" t="s">
        <v>32</v>
      </c>
      <c r="J158" t="s">
        <v>33</v>
      </c>
      <c r="K158" t="s">
        <v>36</v>
      </c>
    </row>
    <row r="159" spans="1:11" x14ac:dyDescent="0.3">
      <c r="A159">
        <v>1122</v>
      </c>
      <c r="B159" t="s">
        <v>11</v>
      </c>
      <c r="C159" t="s">
        <v>22</v>
      </c>
      <c r="D159" t="s">
        <v>30</v>
      </c>
      <c r="E159" s="1">
        <v>42852</v>
      </c>
      <c r="F159">
        <v>118585</v>
      </c>
      <c r="G159">
        <v>10</v>
      </c>
      <c r="H159">
        <v>4</v>
      </c>
      <c r="I159" t="s">
        <v>31</v>
      </c>
      <c r="J159" t="s">
        <v>35</v>
      </c>
      <c r="K159" t="s">
        <v>36</v>
      </c>
    </row>
    <row r="160" spans="1:11" x14ac:dyDescent="0.3">
      <c r="A160">
        <v>1188</v>
      </c>
      <c r="B160" t="s">
        <v>15</v>
      </c>
      <c r="C160" t="s">
        <v>23</v>
      </c>
      <c r="D160" t="s">
        <v>30</v>
      </c>
      <c r="E160" s="1">
        <v>43314</v>
      </c>
      <c r="F160">
        <v>49205</v>
      </c>
      <c r="G160">
        <v>10</v>
      </c>
      <c r="H160">
        <v>2</v>
      </c>
      <c r="I160" t="s">
        <v>31</v>
      </c>
      <c r="J160" t="s">
        <v>35</v>
      </c>
      <c r="K160" t="s">
        <v>36</v>
      </c>
    </row>
    <row r="161" spans="1:11" x14ac:dyDescent="0.3">
      <c r="A161">
        <v>1103</v>
      </c>
      <c r="B161" t="s">
        <v>17</v>
      </c>
      <c r="C161" t="s">
        <v>22</v>
      </c>
      <c r="D161" t="s">
        <v>27</v>
      </c>
      <c r="E161" s="1">
        <v>42719</v>
      </c>
      <c r="F161">
        <v>76421</v>
      </c>
      <c r="G161">
        <v>15</v>
      </c>
      <c r="H161">
        <v>3</v>
      </c>
      <c r="I161" t="s">
        <v>32</v>
      </c>
      <c r="J161" t="s">
        <v>34</v>
      </c>
      <c r="K161" t="s">
        <v>37</v>
      </c>
    </row>
    <row r="162" spans="1:11" x14ac:dyDescent="0.3">
      <c r="A162">
        <v>1015</v>
      </c>
      <c r="B162" t="s">
        <v>15</v>
      </c>
      <c r="C162" t="s">
        <v>26</v>
      </c>
      <c r="D162" t="s">
        <v>29</v>
      </c>
      <c r="E162" s="1">
        <v>42103</v>
      </c>
      <c r="F162">
        <v>118270</v>
      </c>
      <c r="G162">
        <v>15</v>
      </c>
      <c r="H162">
        <v>4</v>
      </c>
      <c r="I162" t="s">
        <v>31</v>
      </c>
      <c r="J162" t="s">
        <v>34</v>
      </c>
      <c r="K162" t="s">
        <v>37</v>
      </c>
    </row>
    <row r="163" spans="1:11" x14ac:dyDescent="0.3">
      <c r="A163">
        <v>1032</v>
      </c>
      <c r="B163" t="s">
        <v>19</v>
      </c>
      <c r="C163" t="s">
        <v>21</v>
      </c>
      <c r="D163" t="s">
        <v>29</v>
      </c>
      <c r="E163" s="1">
        <v>42222</v>
      </c>
      <c r="F163">
        <v>31880</v>
      </c>
      <c r="G163">
        <v>15</v>
      </c>
      <c r="H163">
        <v>2</v>
      </c>
      <c r="I163" t="s">
        <v>31</v>
      </c>
      <c r="J163" t="s">
        <v>34</v>
      </c>
      <c r="K163" t="s">
        <v>38</v>
      </c>
    </row>
    <row r="164" spans="1:11" x14ac:dyDescent="0.3">
      <c r="A164">
        <v>1166</v>
      </c>
      <c r="B164" t="s">
        <v>11</v>
      </c>
      <c r="C164" t="s">
        <v>23</v>
      </c>
      <c r="D164" t="s">
        <v>29</v>
      </c>
      <c r="E164" s="1">
        <v>43160</v>
      </c>
      <c r="F164">
        <v>85489</v>
      </c>
      <c r="G164">
        <v>0</v>
      </c>
      <c r="H164">
        <v>1</v>
      </c>
      <c r="I164" t="s">
        <v>31</v>
      </c>
      <c r="J164" t="s">
        <v>35</v>
      </c>
      <c r="K164" t="s">
        <v>37</v>
      </c>
    </row>
    <row r="165" spans="1:11" x14ac:dyDescent="0.3">
      <c r="A165">
        <v>1159</v>
      </c>
      <c r="B165" t="s">
        <v>11</v>
      </c>
      <c r="C165" t="s">
        <v>26</v>
      </c>
      <c r="D165" t="s">
        <v>30</v>
      </c>
      <c r="E165" s="1">
        <v>43111</v>
      </c>
      <c r="F165">
        <v>104426</v>
      </c>
      <c r="G165">
        <v>15</v>
      </c>
      <c r="H165">
        <v>1</v>
      </c>
      <c r="I165" t="s">
        <v>31</v>
      </c>
      <c r="J165" t="s">
        <v>34</v>
      </c>
      <c r="K165" t="s">
        <v>36</v>
      </c>
    </row>
    <row r="166" spans="1:11" x14ac:dyDescent="0.3">
      <c r="A166">
        <v>1158</v>
      </c>
      <c r="B166" t="s">
        <v>17</v>
      </c>
      <c r="C166" t="s">
        <v>21</v>
      </c>
      <c r="D166" t="s">
        <v>29</v>
      </c>
      <c r="E166" s="1">
        <v>43104</v>
      </c>
      <c r="F166">
        <v>52721</v>
      </c>
      <c r="G166">
        <v>0</v>
      </c>
      <c r="H166">
        <v>2</v>
      </c>
      <c r="I166" t="s">
        <v>31</v>
      </c>
      <c r="J166" t="s">
        <v>33</v>
      </c>
      <c r="K166" t="s">
        <v>38</v>
      </c>
    </row>
    <row r="167" spans="1:11" x14ac:dyDescent="0.3">
      <c r="A167">
        <v>1061</v>
      </c>
      <c r="B167" t="s">
        <v>19</v>
      </c>
      <c r="C167" t="s">
        <v>26</v>
      </c>
      <c r="D167" t="s">
        <v>29</v>
      </c>
      <c r="E167" s="1">
        <v>42425</v>
      </c>
      <c r="F167">
        <v>97047</v>
      </c>
      <c r="G167">
        <v>0</v>
      </c>
      <c r="H167">
        <v>1</v>
      </c>
      <c r="I167" t="s">
        <v>31</v>
      </c>
      <c r="J167" t="s">
        <v>35</v>
      </c>
      <c r="K167" t="s">
        <v>38</v>
      </c>
    </row>
    <row r="168" spans="1:11" x14ac:dyDescent="0.3">
      <c r="A168">
        <v>1162</v>
      </c>
      <c r="B168" t="s">
        <v>20</v>
      </c>
      <c r="C168" t="s">
        <v>21</v>
      </c>
      <c r="D168" t="s">
        <v>30</v>
      </c>
      <c r="E168" s="1">
        <v>43132</v>
      </c>
      <c r="F168">
        <v>71713</v>
      </c>
      <c r="G168">
        <v>0</v>
      </c>
      <c r="H168">
        <v>1</v>
      </c>
      <c r="I168" t="s">
        <v>31</v>
      </c>
      <c r="J168" t="s">
        <v>33</v>
      </c>
      <c r="K168" t="s">
        <v>36</v>
      </c>
    </row>
    <row r="169" spans="1:11" x14ac:dyDescent="0.3">
      <c r="A169">
        <v>1104</v>
      </c>
      <c r="B169" t="s">
        <v>12</v>
      </c>
      <c r="C169" t="s">
        <v>26</v>
      </c>
      <c r="D169" t="s">
        <v>30</v>
      </c>
      <c r="E169" s="1">
        <v>42726</v>
      </c>
      <c r="F169">
        <v>104840</v>
      </c>
      <c r="G169">
        <v>5</v>
      </c>
      <c r="H169">
        <v>4</v>
      </c>
      <c r="I169" t="s">
        <v>31</v>
      </c>
      <c r="J169" t="s">
        <v>35</v>
      </c>
      <c r="K169" t="s">
        <v>36</v>
      </c>
    </row>
    <row r="170" spans="1:11" x14ac:dyDescent="0.3">
      <c r="A170">
        <v>1153</v>
      </c>
      <c r="B170" t="s">
        <v>17</v>
      </c>
      <c r="C170" t="s">
        <v>22</v>
      </c>
      <c r="D170" t="s">
        <v>30</v>
      </c>
      <c r="E170" s="1">
        <v>43069</v>
      </c>
      <c r="F170">
        <v>71038</v>
      </c>
      <c r="G170">
        <v>20</v>
      </c>
      <c r="H170">
        <v>2</v>
      </c>
      <c r="I170" t="s">
        <v>31</v>
      </c>
      <c r="J170" t="s">
        <v>33</v>
      </c>
      <c r="K170" t="s">
        <v>37</v>
      </c>
    </row>
    <row r="171" spans="1:11" x14ac:dyDescent="0.3">
      <c r="A171">
        <v>1033</v>
      </c>
      <c r="B171" t="s">
        <v>13</v>
      </c>
      <c r="C171" t="s">
        <v>21</v>
      </c>
      <c r="D171" t="s">
        <v>28</v>
      </c>
      <c r="E171" s="1">
        <v>42229</v>
      </c>
      <c r="F171">
        <v>43845</v>
      </c>
      <c r="G171">
        <v>20</v>
      </c>
      <c r="H171">
        <v>1</v>
      </c>
      <c r="I171" t="s">
        <v>31</v>
      </c>
      <c r="J171" t="s">
        <v>33</v>
      </c>
      <c r="K171" t="s">
        <v>38</v>
      </c>
    </row>
    <row r="172" spans="1:11" x14ac:dyDescent="0.3">
      <c r="A172">
        <v>1124</v>
      </c>
      <c r="B172" t="s">
        <v>18</v>
      </c>
      <c r="C172" t="s">
        <v>23</v>
      </c>
      <c r="D172" t="s">
        <v>28</v>
      </c>
      <c r="E172" s="1">
        <v>42866</v>
      </c>
      <c r="F172">
        <v>41546</v>
      </c>
      <c r="G172">
        <v>0</v>
      </c>
      <c r="H172">
        <v>2</v>
      </c>
      <c r="I172" t="s">
        <v>31</v>
      </c>
      <c r="J172" t="s">
        <v>34</v>
      </c>
      <c r="K172" t="s">
        <v>38</v>
      </c>
    </row>
    <row r="173" spans="1:11" x14ac:dyDescent="0.3">
      <c r="A173">
        <v>1160</v>
      </c>
      <c r="B173" t="s">
        <v>17</v>
      </c>
      <c r="C173" t="s">
        <v>23</v>
      </c>
      <c r="D173" t="s">
        <v>28</v>
      </c>
      <c r="E173" s="1">
        <v>43118</v>
      </c>
      <c r="F173">
        <v>117938</v>
      </c>
      <c r="G173">
        <v>15</v>
      </c>
      <c r="H173">
        <v>3</v>
      </c>
      <c r="I173" t="s">
        <v>31</v>
      </c>
      <c r="J173" t="s">
        <v>35</v>
      </c>
      <c r="K173" t="s">
        <v>38</v>
      </c>
    </row>
    <row r="174" spans="1:11" x14ac:dyDescent="0.3">
      <c r="A174">
        <v>1019</v>
      </c>
      <c r="B174" t="s">
        <v>15</v>
      </c>
      <c r="C174" t="s">
        <v>26</v>
      </c>
      <c r="D174" t="s">
        <v>27</v>
      </c>
      <c r="E174" s="1">
        <v>42131</v>
      </c>
      <c r="F174">
        <v>77834</v>
      </c>
      <c r="G174">
        <v>0</v>
      </c>
      <c r="H174">
        <v>2</v>
      </c>
      <c r="I174" t="s">
        <v>31</v>
      </c>
      <c r="J174" t="s">
        <v>34</v>
      </c>
      <c r="K174" t="s">
        <v>37</v>
      </c>
    </row>
    <row r="175" spans="1:11" x14ac:dyDescent="0.3">
      <c r="A175">
        <v>1200</v>
      </c>
      <c r="B175" t="s">
        <v>20</v>
      </c>
      <c r="C175" t="s">
        <v>23</v>
      </c>
      <c r="D175" t="s">
        <v>27</v>
      </c>
      <c r="E175" s="1">
        <v>43398</v>
      </c>
      <c r="F175">
        <v>54371</v>
      </c>
      <c r="G175">
        <v>10</v>
      </c>
      <c r="H175">
        <v>2</v>
      </c>
      <c r="I175" t="s">
        <v>31</v>
      </c>
      <c r="J175" t="s">
        <v>33</v>
      </c>
      <c r="K175" t="s">
        <v>37</v>
      </c>
    </row>
    <row r="176" spans="1:11" x14ac:dyDescent="0.3">
      <c r="A176">
        <v>1045</v>
      </c>
      <c r="B176" t="s">
        <v>15</v>
      </c>
      <c r="C176" t="s">
        <v>24</v>
      </c>
      <c r="D176" t="s">
        <v>29</v>
      </c>
      <c r="E176" s="1">
        <v>42313</v>
      </c>
      <c r="F176">
        <v>100863</v>
      </c>
      <c r="G176">
        <v>5</v>
      </c>
      <c r="H176">
        <v>1</v>
      </c>
      <c r="I176" t="s">
        <v>31</v>
      </c>
      <c r="J176" t="s">
        <v>34</v>
      </c>
      <c r="K176" t="s">
        <v>38</v>
      </c>
    </row>
    <row r="177" spans="1:11" x14ac:dyDescent="0.3">
      <c r="A177">
        <v>1186</v>
      </c>
      <c r="B177" t="s">
        <v>15</v>
      </c>
      <c r="C177" t="s">
        <v>24</v>
      </c>
      <c r="D177" t="s">
        <v>27</v>
      </c>
      <c r="E177" s="1">
        <v>43300</v>
      </c>
      <c r="F177">
        <v>99837</v>
      </c>
      <c r="G177">
        <v>10</v>
      </c>
      <c r="H177">
        <v>2</v>
      </c>
      <c r="I177" t="s">
        <v>31</v>
      </c>
      <c r="J177" t="s">
        <v>33</v>
      </c>
      <c r="K177" t="s">
        <v>37</v>
      </c>
    </row>
    <row r="178" spans="1:11" x14ac:dyDescent="0.3">
      <c r="A178">
        <v>1080</v>
      </c>
      <c r="B178" t="s">
        <v>14</v>
      </c>
      <c r="C178" t="s">
        <v>24</v>
      </c>
      <c r="D178" t="s">
        <v>28</v>
      </c>
      <c r="E178" s="1">
        <v>42558</v>
      </c>
      <c r="F178">
        <v>33984</v>
      </c>
      <c r="G178">
        <v>20</v>
      </c>
      <c r="H178">
        <v>5</v>
      </c>
      <c r="I178" t="s">
        <v>32</v>
      </c>
      <c r="J178" t="s">
        <v>35</v>
      </c>
      <c r="K178" t="s">
        <v>38</v>
      </c>
    </row>
    <row r="179" spans="1:11" x14ac:dyDescent="0.3">
      <c r="A179">
        <v>1047</v>
      </c>
      <c r="B179" t="s">
        <v>11</v>
      </c>
      <c r="C179" t="s">
        <v>24</v>
      </c>
      <c r="D179" t="s">
        <v>29</v>
      </c>
      <c r="E179" s="1">
        <v>42327</v>
      </c>
      <c r="F179">
        <v>86569</v>
      </c>
      <c r="G179">
        <v>10</v>
      </c>
      <c r="H179">
        <v>3</v>
      </c>
      <c r="I179" t="s">
        <v>31</v>
      </c>
      <c r="J179" t="s">
        <v>33</v>
      </c>
      <c r="K179" t="s">
        <v>38</v>
      </c>
    </row>
    <row r="180" spans="1:11" x14ac:dyDescent="0.3">
      <c r="A180">
        <v>1064</v>
      </c>
      <c r="B180" t="s">
        <v>12</v>
      </c>
      <c r="C180" t="s">
        <v>21</v>
      </c>
      <c r="D180" t="s">
        <v>28</v>
      </c>
      <c r="E180" s="1">
        <v>42446</v>
      </c>
      <c r="F180">
        <v>104596</v>
      </c>
      <c r="G180">
        <v>10</v>
      </c>
      <c r="H180">
        <v>5</v>
      </c>
      <c r="I180" t="s">
        <v>31</v>
      </c>
      <c r="J180" t="s">
        <v>34</v>
      </c>
      <c r="K180" t="s">
        <v>37</v>
      </c>
    </row>
    <row r="181" spans="1:11" x14ac:dyDescent="0.3">
      <c r="A181">
        <v>1092</v>
      </c>
      <c r="B181" t="s">
        <v>17</v>
      </c>
      <c r="C181" t="s">
        <v>23</v>
      </c>
      <c r="D181" t="s">
        <v>30</v>
      </c>
      <c r="E181" s="1">
        <v>42642</v>
      </c>
      <c r="F181">
        <v>110947</v>
      </c>
      <c r="G181">
        <v>0</v>
      </c>
      <c r="H181">
        <v>2</v>
      </c>
      <c r="I181" t="s">
        <v>32</v>
      </c>
      <c r="J181" t="s">
        <v>35</v>
      </c>
      <c r="K181" t="s">
        <v>36</v>
      </c>
    </row>
    <row r="182" spans="1:11" x14ac:dyDescent="0.3">
      <c r="A182">
        <v>1005</v>
      </c>
      <c r="B182" t="s">
        <v>18</v>
      </c>
      <c r="C182" t="s">
        <v>22</v>
      </c>
      <c r="D182" t="s">
        <v>27</v>
      </c>
      <c r="E182" s="1">
        <v>42033</v>
      </c>
      <c r="F182">
        <v>90173</v>
      </c>
      <c r="G182">
        <v>15</v>
      </c>
      <c r="H182">
        <v>4</v>
      </c>
      <c r="I182" t="s">
        <v>31</v>
      </c>
      <c r="J182" t="s">
        <v>34</v>
      </c>
      <c r="K182" t="s">
        <v>36</v>
      </c>
    </row>
    <row r="183" spans="1:11" x14ac:dyDescent="0.3">
      <c r="A183">
        <v>1041</v>
      </c>
      <c r="B183" t="s">
        <v>12</v>
      </c>
      <c r="C183" t="s">
        <v>23</v>
      </c>
      <c r="D183" t="s">
        <v>27</v>
      </c>
      <c r="E183" s="1">
        <v>42285</v>
      </c>
      <c r="F183">
        <v>113903</v>
      </c>
      <c r="G183">
        <v>5</v>
      </c>
      <c r="H183">
        <v>5</v>
      </c>
      <c r="I183" t="s">
        <v>31</v>
      </c>
      <c r="J183" t="s">
        <v>33</v>
      </c>
      <c r="K183" t="s">
        <v>38</v>
      </c>
    </row>
    <row r="184" spans="1:11" x14ac:dyDescent="0.3">
      <c r="A184">
        <v>1182</v>
      </c>
      <c r="B184" t="s">
        <v>16</v>
      </c>
      <c r="C184" t="s">
        <v>23</v>
      </c>
      <c r="D184" t="s">
        <v>29</v>
      </c>
      <c r="E184" s="1">
        <v>43272</v>
      </c>
      <c r="F184">
        <v>93114</v>
      </c>
      <c r="G184">
        <v>20</v>
      </c>
      <c r="H184">
        <v>3</v>
      </c>
      <c r="I184" t="s">
        <v>31</v>
      </c>
      <c r="J184" t="s">
        <v>33</v>
      </c>
      <c r="K184" t="s">
        <v>38</v>
      </c>
    </row>
    <row r="185" spans="1:11" x14ac:dyDescent="0.3">
      <c r="A185">
        <v>1098</v>
      </c>
      <c r="B185" t="s">
        <v>14</v>
      </c>
      <c r="C185" t="s">
        <v>23</v>
      </c>
      <c r="D185" t="s">
        <v>28</v>
      </c>
      <c r="E185" s="1">
        <v>42684</v>
      </c>
      <c r="F185">
        <v>84873</v>
      </c>
      <c r="G185">
        <v>5</v>
      </c>
      <c r="H185">
        <v>1</v>
      </c>
      <c r="I185" t="s">
        <v>31</v>
      </c>
      <c r="J185" t="s">
        <v>33</v>
      </c>
      <c r="K185" t="s">
        <v>37</v>
      </c>
    </row>
    <row r="186" spans="1:11" x14ac:dyDescent="0.3">
      <c r="A186">
        <v>1148</v>
      </c>
      <c r="B186" t="s">
        <v>12</v>
      </c>
      <c r="C186" t="s">
        <v>26</v>
      </c>
      <c r="D186" t="s">
        <v>29</v>
      </c>
      <c r="E186" s="1">
        <v>43034</v>
      </c>
      <c r="F186">
        <v>73461</v>
      </c>
      <c r="G186">
        <v>15</v>
      </c>
      <c r="H186">
        <v>5</v>
      </c>
      <c r="I186" t="s">
        <v>31</v>
      </c>
      <c r="J186" t="s">
        <v>33</v>
      </c>
      <c r="K186" t="s">
        <v>37</v>
      </c>
    </row>
    <row r="187" spans="1:11" x14ac:dyDescent="0.3">
      <c r="A187">
        <v>1097</v>
      </c>
      <c r="B187" t="s">
        <v>20</v>
      </c>
      <c r="C187" t="s">
        <v>23</v>
      </c>
      <c r="D187" t="s">
        <v>29</v>
      </c>
      <c r="E187" s="1">
        <v>42677</v>
      </c>
      <c r="F187">
        <v>35326</v>
      </c>
      <c r="G187">
        <v>10</v>
      </c>
      <c r="H187">
        <v>5</v>
      </c>
      <c r="I187" t="s">
        <v>31</v>
      </c>
      <c r="J187" t="s">
        <v>33</v>
      </c>
      <c r="K187" t="s">
        <v>38</v>
      </c>
    </row>
    <row r="188" spans="1:11" x14ac:dyDescent="0.3">
      <c r="A188">
        <v>1051</v>
      </c>
      <c r="B188" t="s">
        <v>13</v>
      </c>
      <c r="C188" t="s">
        <v>25</v>
      </c>
      <c r="D188" t="s">
        <v>29</v>
      </c>
      <c r="E188" s="1">
        <v>42355</v>
      </c>
      <c r="F188">
        <v>99393</v>
      </c>
      <c r="G188">
        <v>0</v>
      </c>
      <c r="H188">
        <v>4</v>
      </c>
      <c r="I188" t="s">
        <v>32</v>
      </c>
      <c r="J188" t="s">
        <v>35</v>
      </c>
      <c r="K188" t="s">
        <v>37</v>
      </c>
    </row>
    <row r="189" spans="1:11" x14ac:dyDescent="0.3">
      <c r="A189">
        <v>1142</v>
      </c>
      <c r="B189" t="s">
        <v>14</v>
      </c>
      <c r="C189" t="s">
        <v>26</v>
      </c>
      <c r="D189" t="s">
        <v>27</v>
      </c>
      <c r="E189" s="1">
        <v>42992</v>
      </c>
      <c r="F189">
        <v>83495</v>
      </c>
      <c r="G189">
        <v>0</v>
      </c>
      <c r="H189">
        <v>1</v>
      </c>
      <c r="I189" t="s">
        <v>32</v>
      </c>
      <c r="J189" t="s">
        <v>34</v>
      </c>
      <c r="K189" t="s">
        <v>38</v>
      </c>
    </row>
    <row r="190" spans="1:11" x14ac:dyDescent="0.3">
      <c r="A190">
        <v>1053</v>
      </c>
      <c r="B190" t="s">
        <v>14</v>
      </c>
      <c r="C190" t="s">
        <v>24</v>
      </c>
      <c r="D190" t="s">
        <v>30</v>
      </c>
      <c r="E190" s="1">
        <v>42369</v>
      </c>
      <c r="F190">
        <v>116691</v>
      </c>
      <c r="G190">
        <v>0</v>
      </c>
      <c r="H190">
        <v>3</v>
      </c>
      <c r="I190" t="s">
        <v>31</v>
      </c>
      <c r="J190" t="s">
        <v>34</v>
      </c>
      <c r="K190" t="s">
        <v>37</v>
      </c>
    </row>
    <row r="191" spans="1:11" x14ac:dyDescent="0.3">
      <c r="A191">
        <v>1198</v>
      </c>
      <c r="B191" t="s">
        <v>12</v>
      </c>
      <c r="C191" t="s">
        <v>21</v>
      </c>
      <c r="D191" t="s">
        <v>29</v>
      </c>
      <c r="E191" s="1">
        <v>43384</v>
      </c>
      <c r="F191">
        <v>61813</v>
      </c>
      <c r="G191">
        <v>10</v>
      </c>
      <c r="H191">
        <v>1</v>
      </c>
      <c r="I191" t="s">
        <v>31</v>
      </c>
      <c r="J191" t="s">
        <v>35</v>
      </c>
      <c r="K191" t="s">
        <v>38</v>
      </c>
    </row>
    <row r="192" spans="1:11" x14ac:dyDescent="0.3">
      <c r="A192">
        <v>1234</v>
      </c>
      <c r="B192" t="s">
        <v>15</v>
      </c>
      <c r="C192" t="s">
        <v>21</v>
      </c>
      <c r="D192" t="s">
        <v>30</v>
      </c>
      <c r="E192" s="1">
        <v>43636</v>
      </c>
      <c r="F192">
        <v>69097</v>
      </c>
      <c r="G192">
        <v>5</v>
      </c>
      <c r="H192">
        <v>3</v>
      </c>
      <c r="I192" t="s">
        <v>31</v>
      </c>
      <c r="J192" t="s">
        <v>34</v>
      </c>
      <c r="K192" t="s">
        <v>37</v>
      </c>
    </row>
    <row r="193" spans="1:11" x14ac:dyDescent="0.3">
      <c r="A193">
        <v>1165</v>
      </c>
      <c r="B193" t="s">
        <v>14</v>
      </c>
      <c r="C193" t="s">
        <v>23</v>
      </c>
      <c r="D193" t="s">
        <v>27</v>
      </c>
      <c r="E193" s="1">
        <v>43153</v>
      </c>
      <c r="F193">
        <v>79237</v>
      </c>
      <c r="G193">
        <v>15</v>
      </c>
      <c r="H193">
        <v>5</v>
      </c>
      <c r="I193" t="s">
        <v>31</v>
      </c>
      <c r="J193" t="s">
        <v>35</v>
      </c>
      <c r="K193" t="s">
        <v>36</v>
      </c>
    </row>
    <row r="194" spans="1:11" x14ac:dyDescent="0.3">
      <c r="A194">
        <v>1202</v>
      </c>
      <c r="B194" t="s">
        <v>11</v>
      </c>
      <c r="C194" t="s">
        <v>23</v>
      </c>
      <c r="D194" t="s">
        <v>30</v>
      </c>
      <c r="E194" s="1">
        <v>43412</v>
      </c>
      <c r="F194">
        <v>68673</v>
      </c>
      <c r="G194">
        <v>20</v>
      </c>
      <c r="H194">
        <v>4</v>
      </c>
      <c r="I194" t="s">
        <v>31</v>
      </c>
      <c r="J194" t="s">
        <v>35</v>
      </c>
      <c r="K194" t="s">
        <v>38</v>
      </c>
    </row>
    <row r="195" spans="1:11" x14ac:dyDescent="0.3">
      <c r="A195">
        <v>1129</v>
      </c>
      <c r="B195" t="s">
        <v>19</v>
      </c>
      <c r="C195" t="s">
        <v>23</v>
      </c>
      <c r="D195" t="s">
        <v>29</v>
      </c>
      <c r="E195" s="1">
        <v>42901</v>
      </c>
      <c r="F195">
        <v>76740</v>
      </c>
      <c r="G195">
        <v>15</v>
      </c>
      <c r="H195">
        <v>3</v>
      </c>
      <c r="I195" t="s">
        <v>31</v>
      </c>
      <c r="J195" t="s">
        <v>35</v>
      </c>
      <c r="K195" t="s">
        <v>38</v>
      </c>
    </row>
    <row r="196" spans="1:11" x14ac:dyDescent="0.3">
      <c r="A196">
        <v>1046</v>
      </c>
      <c r="B196" t="s">
        <v>13</v>
      </c>
      <c r="C196" t="s">
        <v>24</v>
      </c>
      <c r="D196" t="s">
        <v>30</v>
      </c>
      <c r="E196" s="1">
        <v>42320</v>
      </c>
      <c r="F196">
        <v>37537</v>
      </c>
      <c r="G196">
        <v>5</v>
      </c>
      <c r="H196">
        <v>5</v>
      </c>
      <c r="I196" t="s">
        <v>31</v>
      </c>
      <c r="J196" t="s">
        <v>34</v>
      </c>
      <c r="K196" t="s">
        <v>37</v>
      </c>
    </row>
    <row r="197" spans="1:11" x14ac:dyDescent="0.3">
      <c r="A197">
        <v>1154</v>
      </c>
      <c r="B197" t="s">
        <v>13</v>
      </c>
      <c r="C197" t="s">
        <v>21</v>
      </c>
      <c r="D197" t="s">
        <v>27</v>
      </c>
      <c r="E197" s="1">
        <v>43076</v>
      </c>
      <c r="F197">
        <v>101113</v>
      </c>
      <c r="G197">
        <v>5</v>
      </c>
      <c r="H197">
        <v>2</v>
      </c>
      <c r="I197" t="s">
        <v>31</v>
      </c>
      <c r="J197" t="s">
        <v>34</v>
      </c>
      <c r="K197" t="s">
        <v>37</v>
      </c>
    </row>
    <row r="198" spans="1:11" x14ac:dyDescent="0.3">
      <c r="A198">
        <v>1205</v>
      </c>
      <c r="B198" t="s">
        <v>18</v>
      </c>
      <c r="C198" t="s">
        <v>25</v>
      </c>
      <c r="D198" t="s">
        <v>27</v>
      </c>
      <c r="E198" s="1">
        <v>43433</v>
      </c>
      <c r="F198">
        <v>60680</v>
      </c>
      <c r="G198">
        <v>5</v>
      </c>
      <c r="H198">
        <v>2</v>
      </c>
      <c r="I198" t="s">
        <v>31</v>
      </c>
      <c r="J198" t="s">
        <v>33</v>
      </c>
      <c r="K198" t="s">
        <v>36</v>
      </c>
    </row>
    <row r="199" spans="1:11" x14ac:dyDescent="0.3">
      <c r="A199">
        <v>1028</v>
      </c>
      <c r="B199" t="s">
        <v>14</v>
      </c>
      <c r="C199" t="s">
        <v>26</v>
      </c>
      <c r="D199" t="s">
        <v>28</v>
      </c>
      <c r="E199" s="1">
        <v>42194</v>
      </c>
      <c r="F199">
        <v>65964</v>
      </c>
      <c r="G199">
        <v>20</v>
      </c>
      <c r="H199">
        <v>3</v>
      </c>
      <c r="I199" t="s">
        <v>32</v>
      </c>
      <c r="J199" t="s">
        <v>34</v>
      </c>
      <c r="K199" t="s">
        <v>36</v>
      </c>
    </row>
    <row r="200" spans="1:11" x14ac:dyDescent="0.3">
      <c r="A200">
        <v>1132</v>
      </c>
      <c r="B200" t="s">
        <v>16</v>
      </c>
      <c r="C200" t="s">
        <v>26</v>
      </c>
      <c r="D200" t="s">
        <v>29</v>
      </c>
      <c r="E200" s="1">
        <v>42922</v>
      </c>
      <c r="F200">
        <v>87885</v>
      </c>
      <c r="G200">
        <v>20</v>
      </c>
      <c r="H200">
        <v>4</v>
      </c>
      <c r="I200" t="s">
        <v>32</v>
      </c>
      <c r="J200" t="s">
        <v>34</v>
      </c>
      <c r="K200" t="s">
        <v>37</v>
      </c>
    </row>
    <row r="201" spans="1:11" x14ac:dyDescent="0.3">
      <c r="A201">
        <v>1230</v>
      </c>
      <c r="B201" t="s">
        <v>11</v>
      </c>
      <c r="C201" t="s">
        <v>24</v>
      </c>
      <c r="D201" t="s">
        <v>29</v>
      </c>
      <c r="E201" s="1">
        <v>43608</v>
      </c>
      <c r="F201">
        <v>99584</v>
      </c>
      <c r="G201">
        <v>15</v>
      </c>
      <c r="H201">
        <v>2</v>
      </c>
      <c r="I201" t="s">
        <v>31</v>
      </c>
      <c r="J201" t="s">
        <v>33</v>
      </c>
      <c r="K201" t="s">
        <v>36</v>
      </c>
    </row>
    <row r="202" spans="1:11" x14ac:dyDescent="0.3">
      <c r="A202">
        <v>1093</v>
      </c>
      <c r="B202" t="s">
        <v>11</v>
      </c>
      <c r="C202" t="s">
        <v>23</v>
      </c>
      <c r="D202" t="s">
        <v>30</v>
      </c>
      <c r="E202" s="1">
        <v>42649</v>
      </c>
      <c r="F202">
        <v>57839</v>
      </c>
      <c r="G202">
        <v>5</v>
      </c>
      <c r="H202">
        <v>3</v>
      </c>
      <c r="I202" t="s">
        <v>31</v>
      </c>
      <c r="J202" t="s">
        <v>34</v>
      </c>
      <c r="K202" t="s">
        <v>37</v>
      </c>
    </row>
    <row r="203" spans="1:11" x14ac:dyDescent="0.3">
      <c r="A203">
        <v>1099</v>
      </c>
      <c r="B203" t="s">
        <v>11</v>
      </c>
      <c r="C203" t="s">
        <v>21</v>
      </c>
      <c r="D203" t="s">
        <v>28</v>
      </c>
      <c r="E203" s="1">
        <v>42691</v>
      </c>
      <c r="F203">
        <v>46305</v>
      </c>
      <c r="G203">
        <v>0</v>
      </c>
      <c r="H203">
        <v>3</v>
      </c>
      <c r="I203" t="s">
        <v>31</v>
      </c>
      <c r="J203" t="s">
        <v>34</v>
      </c>
      <c r="K203" t="s">
        <v>38</v>
      </c>
    </row>
    <row r="204" spans="1:11" x14ac:dyDescent="0.3">
      <c r="A204">
        <v>1068</v>
      </c>
      <c r="B204" t="s">
        <v>18</v>
      </c>
      <c r="C204" t="s">
        <v>24</v>
      </c>
      <c r="D204" t="s">
        <v>30</v>
      </c>
      <c r="E204" s="1">
        <v>42474</v>
      </c>
      <c r="F204">
        <v>40104</v>
      </c>
      <c r="G204">
        <v>5</v>
      </c>
      <c r="H204">
        <v>1</v>
      </c>
      <c r="I204" t="s">
        <v>31</v>
      </c>
      <c r="J204" t="s">
        <v>34</v>
      </c>
      <c r="K204" t="s">
        <v>36</v>
      </c>
    </row>
    <row r="205" spans="1:11" x14ac:dyDescent="0.3">
      <c r="A205">
        <v>1224</v>
      </c>
      <c r="B205" t="s">
        <v>15</v>
      </c>
      <c r="C205" t="s">
        <v>21</v>
      </c>
      <c r="D205" t="s">
        <v>28</v>
      </c>
      <c r="E205" s="1">
        <v>43566</v>
      </c>
      <c r="F205">
        <v>71403</v>
      </c>
      <c r="G205">
        <v>0</v>
      </c>
      <c r="H205">
        <v>2</v>
      </c>
      <c r="I205" t="s">
        <v>32</v>
      </c>
      <c r="J205" t="s">
        <v>33</v>
      </c>
      <c r="K205" t="s">
        <v>38</v>
      </c>
    </row>
    <row r="206" spans="1:11" x14ac:dyDescent="0.3">
      <c r="A206">
        <v>1126</v>
      </c>
      <c r="B206" t="s">
        <v>16</v>
      </c>
      <c r="C206" t="s">
        <v>21</v>
      </c>
      <c r="D206" t="s">
        <v>27</v>
      </c>
      <c r="E206" s="1">
        <v>42880</v>
      </c>
      <c r="F206">
        <v>48443</v>
      </c>
      <c r="G206">
        <v>0</v>
      </c>
      <c r="H206">
        <v>4</v>
      </c>
      <c r="I206" t="s">
        <v>31</v>
      </c>
      <c r="J206" t="s">
        <v>35</v>
      </c>
      <c r="K206" t="s">
        <v>37</v>
      </c>
    </row>
    <row r="207" spans="1:11" x14ac:dyDescent="0.3">
      <c r="A207">
        <v>1090</v>
      </c>
      <c r="B207" t="s">
        <v>16</v>
      </c>
      <c r="C207" t="s">
        <v>22</v>
      </c>
      <c r="D207" t="s">
        <v>30</v>
      </c>
      <c r="E207" s="1">
        <v>42628</v>
      </c>
      <c r="F207">
        <v>69296</v>
      </c>
      <c r="G207">
        <v>15</v>
      </c>
      <c r="H207">
        <v>5</v>
      </c>
      <c r="I207" t="s">
        <v>31</v>
      </c>
      <c r="J207" t="s">
        <v>34</v>
      </c>
      <c r="K207" t="s">
        <v>37</v>
      </c>
    </row>
    <row r="208" spans="1:11" x14ac:dyDescent="0.3">
      <c r="A208">
        <v>1021</v>
      </c>
      <c r="B208" t="s">
        <v>13</v>
      </c>
      <c r="C208" t="s">
        <v>21</v>
      </c>
      <c r="D208" t="s">
        <v>28</v>
      </c>
      <c r="E208" s="1">
        <v>42145</v>
      </c>
      <c r="F208">
        <v>71578</v>
      </c>
      <c r="G208">
        <v>20</v>
      </c>
      <c r="H208">
        <v>4</v>
      </c>
      <c r="I208" t="s">
        <v>31</v>
      </c>
      <c r="J208" t="s">
        <v>34</v>
      </c>
      <c r="K208" t="s">
        <v>37</v>
      </c>
    </row>
    <row r="209" spans="1:11" x14ac:dyDescent="0.3">
      <c r="A209">
        <v>1038</v>
      </c>
      <c r="B209" t="s">
        <v>18</v>
      </c>
      <c r="C209" t="s">
        <v>23</v>
      </c>
      <c r="D209" t="s">
        <v>30</v>
      </c>
      <c r="E209" s="1">
        <v>42264</v>
      </c>
      <c r="F209">
        <v>108090</v>
      </c>
      <c r="G209">
        <v>10</v>
      </c>
      <c r="H209">
        <v>2</v>
      </c>
      <c r="I209" t="s">
        <v>31</v>
      </c>
      <c r="J209" t="s">
        <v>34</v>
      </c>
      <c r="K209" t="s">
        <v>37</v>
      </c>
    </row>
    <row r="210" spans="1:11" x14ac:dyDescent="0.3">
      <c r="A210">
        <v>1056</v>
      </c>
      <c r="B210" t="s">
        <v>12</v>
      </c>
      <c r="C210" t="s">
        <v>22</v>
      </c>
      <c r="D210" t="s">
        <v>29</v>
      </c>
      <c r="E210" s="1">
        <v>42390</v>
      </c>
      <c r="F210">
        <v>117603</v>
      </c>
      <c r="G210">
        <v>10</v>
      </c>
      <c r="H210">
        <v>3</v>
      </c>
      <c r="I210" t="s">
        <v>31</v>
      </c>
      <c r="J210" t="s">
        <v>33</v>
      </c>
      <c r="K210" t="s">
        <v>38</v>
      </c>
    </row>
    <row r="211" spans="1:11" x14ac:dyDescent="0.3">
      <c r="A211">
        <v>1115</v>
      </c>
      <c r="B211" t="s">
        <v>17</v>
      </c>
      <c r="C211" t="s">
        <v>22</v>
      </c>
      <c r="D211" t="s">
        <v>30</v>
      </c>
      <c r="E211" s="1">
        <v>42803</v>
      </c>
      <c r="F211">
        <v>97244</v>
      </c>
      <c r="G211">
        <v>10</v>
      </c>
      <c r="H211">
        <v>1</v>
      </c>
      <c r="I211" t="s">
        <v>31</v>
      </c>
      <c r="J211" t="s">
        <v>33</v>
      </c>
      <c r="K211" t="s">
        <v>38</v>
      </c>
    </row>
    <row r="212" spans="1:11" x14ac:dyDescent="0.3">
      <c r="A212">
        <v>1003</v>
      </c>
      <c r="B212" t="s">
        <v>13</v>
      </c>
      <c r="C212" t="s">
        <v>23</v>
      </c>
      <c r="D212" t="s">
        <v>27</v>
      </c>
      <c r="E212" s="1">
        <v>42019</v>
      </c>
      <c r="F212">
        <v>50670</v>
      </c>
      <c r="G212">
        <v>20</v>
      </c>
      <c r="H212">
        <v>1</v>
      </c>
      <c r="I212" t="s">
        <v>32</v>
      </c>
      <c r="J212" t="s">
        <v>33</v>
      </c>
      <c r="K212" t="s">
        <v>37</v>
      </c>
    </row>
    <row r="213" spans="1:11" x14ac:dyDescent="0.3">
      <c r="A213">
        <v>1140</v>
      </c>
      <c r="B213" t="s">
        <v>11</v>
      </c>
      <c r="C213" t="s">
        <v>22</v>
      </c>
      <c r="D213" t="s">
        <v>28</v>
      </c>
      <c r="E213" s="1">
        <v>42978</v>
      </c>
      <c r="F213">
        <v>86931</v>
      </c>
      <c r="G213">
        <v>15</v>
      </c>
      <c r="H213">
        <v>2</v>
      </c>
      <c r="I213" t="s">
        <v>32</v>
      </c>
      <c r="J213" t="s">
        <v>35</v>
      </c>
      <c r="K213" t="s">
        <v>36</v>
      </c>
    </row>
    <row r="214" spans="1:11" x14ac:dyDescent="0.3">
      <c r="A214">
        <v>1042</v>
      </c>
      <c r="B214" t="s">
        <v>11</v>
      </c>
      <c r="C214" t="s">
        <v>24</v>
      </c>
      <c r="D214" t="s">
        <v>29</v>
      </c>
      <c r="E214" s="1">
        <v>42292</v>
      </c>
      <c r="F214">
        <v>66046</v>
      </c>
      <c r="G214">
        <v>5</v>
      </c>
      <c r="H214">
        <v>2</v>
      </c>
      <c r="I214" t="s">
        <v>31</v>
      </c>
      <c r="J214" t="s">
        <v>33</v>
      </c>
      <c r="K214" t="s">
        <v>36</v>
      </c>
    </row>
    <row r="215" spans="1:11" x14ac:dyDescent="0.3">
      <c r="A215">
        <v>1074</v>
      </c>
      <c r="B215" t="s">
        <v>17</v>
      </c>
      <c r="C215" t="s">
        <v>25</v>
      </c>
      <c r="D215" t="s">
        <v>28</v>
      </c>
      <c r="E215" s="1">
        <v>42516</v>
      </c>
      <c r="F215">
        <v>92018</v>
      </c>
      <c r="G215">
        <v>5</v>
      </c>
      <c r="H215">
        <v>5</v>
      </c>
      <c r="I215" t="s">
        <v>31</v>
      </c>
      <c r="J215" t="s">
        <v>33</v>
      </c>
      <c r="K215" t="s">
        <v>38</v>
      </c>
    </row>
    <row r="216" spans="1:11" x14ac:dyDescent="0.3">
      <c r="A216">
        <v>1194</v>
      </c>
      <c r="B216" t="s">
        <v>19</v>
      </c>
      <c r="C216" t="s">
        <v>25</v>
      </c>
      <c r="D216" t="s">
        <v>28</v>
      </c>
      <c r="E216" s="1">
        <v>43356</v>
      </c>
      <c r="F216">
        <v>113858</v>
      </c>
      <c r="G216">
        <v>0</v>
      </c>
      <c r="H216">
        <v>2</v>
      </c>
      <c r="I216" t="s">
        <v>31</v>
      </c>
      <c r="J216" t="s">
        <v>34</v>
      </c>
      <c r="K216" t="s">
        <v>36</v>
      </c>
    </row>
    <row r="217" spans="1:11" x14ac:dyDescent="0.3">
      <c r="A217">
        <v>1164</v>
      </c>
      <c r="B217" t="s">
        <v>19</v>
      </c>
      <c r="C217" t="s">
        <v>23</v>
      </c>
      <c r="D217" t="s">
        <v>30</v>
      </c>
      <c r="E217" s="1">
        <v>43146</v>
      </c>
      <c r="F217">
        <v>99068</v>
      </c>
      <c r="G217">
        <v>20</v>
      </c>
      <c r="H217">
        <v>4</v>
      </c>
      <c r="I217" t="s">
        <v>31</v>
      </c>
      <c r="J217" t="s">
        <v>34</v>
      </c>
      <c r="K217" t="s">
        <v>37</v>
      </c>
    </row>
    <row r="218" spans="1:11" x14ac:dyDescent="0.3">
      <c r="A218">
        <v>1207</v>
      </c>
      <c r="B218" t="s">
        <v>20</v>
      </c>
      <c r="C218" t="s">
        <v>22</v>
      </c>
      <c r="D218" t="s">
        <v>29</v>
      </c>
      <c r="E218" s="1">
        <v>43447</v>
      </c>
      <c r="F218">
        <v>86950</v>
      </c>
      <c r="G218">
        <v>5</v>
      </c>
      <c r="H218">
        <v>5</v>
      </c>
      <c r="I218" t="s">
        <v>32</v>
      </c>
      <c r="J218" t="s">
        <v>34</v>
      </c>
      <c r="K218" t="s">
        <v>38</v>
      </c>
    </row>
    <row r="219" spans="1:11" x14ac:dyDescent="0.3">
      <c r="A219">
        <v>1121</v>
      </c>
      <c r="B219" t="s">
        <v>17</v>
      </c>
      <c r="C219" t="s">
        <v>21</v>
      </c>
      <c r="D219" t="s">
        <v>27</v>
      </c>
      <c r="E219" s="1">
        <v>42845</v>
      </c>
      <c r="F219">
        <v>39249</v>
      </c>
      <c r="G219">
        <v>0</v>
      </c>
      <c r="H219">
        <v>2</v>
      </c>
      <c r="I219" t="s">
        <v>31</v>
      </c>
      <c r="J219" t="s">
        <v>35</v>
      </c>
      <c r="K219" t="s">
        <v>36</v>
      </c>
    </row>
    <row r="220" spans="1:11" x14ac:dyDescent="0.3">
      <c r="A220">
        <v>1246</v>
      </c>
      <c r="B220" t="s">
        <v>14</v>
      </c>
      <c r="C220" t="s">
        <v>21</v>
      </c>
      <c r="D220" t="s">
        <v>28</v>
      </c>
      <c r="E220" s="1">
        <v>43720</v>
      </c>
      <c r="F220">
        <v>102455</v>
      </c>
      <c r="G220">
        <v>5</v>
      </c>
      <c r="H220">
        <v>5</v>
      </c>
      <c r="I220" t="s">
        <v>31</v>
      </c>
      <c r="J220" t="s">
        <v>34</v>
      </c>
      <c r="K220" t="s">
        <v>37</v>
      </c>
    </row>
    <row r="221" spans="1:11" x14ac:dyDescent="0.3">
      <c r="A221">
        <v>1167</v>
      </c>
      <c r="B221" t="s">
        <v>12</v>
      </c>
      <c r="C221" t="s">
        <v>21</v>
      </c>
      <c r="D221" t="s">
        <v>29</v>
      </c>
      <c r="E221" s="1">
        <v>43167</v>
      </c>
      <c r="F221">
        <v>50898</v>
      </c>
      <c r="G221">
        <v>20</v>
      </c>
      <c r="H221">
        <v>5</v>
      </c>
      <c r="I221" t="s">
        <v>31</v>
      </c>
      <c r="J221" t="s">
        <v>34</v>
      </c>
      <c r="K221" t="s">
        <v>36</v>
      </c>
    </row>
    <row r="222" spans="1:11" x14ac:dyDescent="0.3">
      <c r="A222">
        <v>1136</v>
      </c>
      <c r="B222" t="s">
        <v>18</v>
      </c>
      <c r="C222" t="s">
        <v>22</v>
      </c>
      <c r="D222" t="s">
        <v>27</v>
      </c>
      <c r="E222" s="1">
        <v>42950</v>
      </c>
      <c r="F222">
        <v>47260</v>
      </c>
      <c r="G222">
        <v>0</v>
      </c>
      <c r="H222">
        <v>3</v>
      </c>
      <c r="I222" t="s">
        <v>31</v>
      </c>
      <c r="J222" t="s">
        <v>34</v>
      </c>
      <c r="K222" t="s">
        <v>36</v>
      </c>
    </row>
    <row r="223" spans="1:11" x14ac:dyDescent="0.3">
      <c r="A223">
        <v>1171</v>
      </c>
      <c r="B223" t="s">
        <v>18</v>
      </c>
      <c r="C223" t="s">
        <v>21</v>
      </c>
      <c r="D223" t="s">
        <v>27</v>
      </c>
      <c r="E223" s="1">
        <v>43195</v>
      </c>
      <c r="F223">
        <v>108396</v>
      </c>
      <c r="G223">
        <v>10</v>
      </c>
      <c r="H223">
        <v>2</v>
      </c>
      <c r="I223" t="s">
        <v>32</v>
      </c>
      <c r="J223" t="s">
        <v>33</v>
      </c>
      <c r="K223" t="s">
        <v>36</v>
      </c>
    </row>
    <row r="224" spans="1:11" x14ac:dyDescent="0.3">
      <c r="A224">
        <v>1146</v>
      </c>
      <c r="B224" t="s">
        <v>12</v>
      </c>
      <c r="C224" t="s">
        <v>24</v>
      </c>
      <c r="D224" t="s">
        <v>29</v>
      </c>
      <c r="E224" s="1">
        <v>43020</v>
      </c>
      <c r="F224">
        <v>35382</v>
      </c>
      <c r="G224">
        <v>10</v>
      </c>
      <c r="H224">
        <v>1</v>
      </c>
      <c r="I224" t="s">
        <v>31</v>
      </c>
      <c r="J224" t="s">
        <v>34</v>
      </c>
      <c r="K224" t="s">
        <v>36</v>
      </c>
    </row>
    <row r="225" spans="1:11" x14ac:dyDescent="0.3">
      <c r="A225">
        <v>1120</v>
      </c>
      <c r="B225" t="s">
        <v>19</v>
      </c>
      <c r="C225" t="s">
        <v>24</v>
      </c>
      <c r="D225" t="s">
        <v>30</v>
      </c>
      <c r="E225" s="1">
        <v>42838</v>
      </c>
      <c r="F225">
        <v>33117</v>
      </c>
      <c r="G225">
        <v>10</v>
      </c>
      <c r="H225">
        <v>5</v>
      </c>
      <c r="I225" t="s">
        <v>31</v>
      </c>
      <c r="J225" t="s">
        <v>34</v>
      </c>
      <c r="K225" t="s">
        <v>37</v>
      </c>
    </row>
    <row r="226" spans="1:11" x14ac:dyDescent="0.3">
      <c r="A226">
        <v>1199</v>
      </c>
      <c r="B226" t="s">
        <v>11</v>
      </c>
      <c r="C226" t="s">
        <v>25</v>
      </c>
      <c r="D226" t="s">
        <v>27</v>
      </c>
      <c r="E226" s="1">
        <v>43391</v>
      </c>
      <c r="F226">
        <v>49949</v>
      </c>
      <c r="G226">
        <v>10</v>
      </c>
      <c r="H226">
        <v>4</v>
      </c>
      <c r="I226" t="s">
        <v>32</v>
      </c>
      <c r="J226" t="s">
        <v>35</v>
      </c>
      <c r="K226" t="s">
        <v>38</v>
      </c>
    </row>
    <row r="227" spans="1:11" x14ac:dyDescent="0.3">
      <c r="A227">
        <v>1183</v>
      </c>
      <c r="B227" t="s">
        <v>16</v>
      </c>
      <c r="C227" t="s">
        <v>26</v>
      </c>
      <c r="D227" t="s">
        <v>27</v>
      </c>
      <c r="E227" s="1">
        <v>43279</v>
      </c>
      <c r="F227">
        <v>50985</v>
      </c>
      <c r="G227">
        <v>5</v>
      </c>
      <c r="H227">
        <v>4</v>
      </c>
      <c r="I227" t="s">
        <v>31</v>
      </c>
      <c r="J227" t="s">
        <v>35</v>
      </c>
      <c r="K227" t="s">
        <v>36</v>
      </c>
    </row>
    <row r="228" spans="1:11" x14ac:dyDescent="0.3">
      <c r="A228">
        <v>1002</v>
      </c>
      <c r="B228" t="s">
        <v>19</v>
      </c>
      <c r="C228" t="s">
        <v>25</v>
      </c>
      <c r="D228" t="s">
        <v>30</v>
      </c>
      <c r="E228" s="1">
        <v>42012</v>
      </c>
      <c r="F228">
        <v>41672</v>
      </c>
      <c r="G228">
        <v>20</v>
      </c>
      <c r="H228">
        <v>3</v>
      </c>
      <c r="I228" t="s">
        <v>31</v>
      </c>
      <c r="J228" t="s">
        <v>34</v>
      </c>
      <c r="K228" t="s">
        <v>36</v>
      </c>
    </row>
    <row r="229" spans="1:11" x14ac:dyDescent="0.3">
      <c r="A229">
        <v>1169</v>
      </c>
      <c r="B229" t="s">
        <v>17</v>
      </c>
      <c r="C229" t="s">
        <v>24</v>
      </c>
      <c r="D229" t="s">
        <v>29</v>
      </c>
      <c r="E229" s="1">
        <v>43181</v>
      </c>
      <c r="F229">
        <v>102713</v>
      </c>
      <c r="G229">
        <v>0</v>
      </c>
      <c r="H229">
        <v>2</v>
      </c>
      <c r="I229" t="s">
        <v>31</v>
      </c>
      <c r="J229" t="s">
        <v>34</v>
      </c>
      <c r="K229" t="s">
        <v>37</v>
      </c>
    </row>
    <row r="230" spans="1:11" x14ac:dyDescent="0.3">
      <c r="A230">
        <v>1006</v>
      </c>
      <c r="B230" t="s">
        <v>18</v>
      </c>
      <c r="C230" t="s">
        <v>24</v>
      </c>
      <c r="D230" t="s">
        <v>27</v>
      </c>
      <c r="E230" s="1">
        <v>42040</v>
      </c>
      <c r="F230">
        <v>111982</v>
      </c>
      <c r="G230">
        <v>20</v>
      </c>
      <c r="H230">
        <v>4</v>
      </c>
      <c r="I230" t="s">
        <v>31</v>
      </c>
      <c r="J230" t="s">
        <v>35</v>
      </c>
      <c r="K230" t="s">
        <v>36</v>
      </c>
    </row>
    <row r="231" spans="1:11" x14ac:dyDescent="0.3">
      <c r="A231">
        <v>1145</v>
      </c>
      <c r="B231" t="s">
        <v>13</v>
      </c>
      <c r="C231" t="s">
        <v>24</v>
      </c>
      <c r="D231" t="s">
        <v>29</v>
      </c>
      <c r="E231" s="1">
        <v>43013</v>
      </c>
      <c r="F231">
        <v>68499</v>
      </c>
      <c r="G231">
        <v>0</v>
      </c>
      <c r="H231">
        <v>5</v>
      </c>
      <c r="I231" t="s">
        <v>31</v>
      </c>
      <c r="J231" t="s">
        <v>35</v>
      </c>
      <c r="K231" t="s">
        <v>37</v>
      </c>
    </row>
    <row r="232" spans="1:11" x14ac:dyDescent="0.3">
      <c r="A232">
        <v>1118</v>
      </c>
      <c r="B232" t="s">
        <v>16</v>
      </c>
      <c r="C232" t="s">
        <v>22</v>
      </c>
      <c r="D232" t="s">
        <v>30</v>
      </c>
      <c r="E232" s="1">
        <v>42824</v>
      </c>
      <c r="F232">
        <v>61814</v>
      </c>
      <c r="G232">
        <v>10</v>
      </c>
      <c r="H232">
        <v>4</v>
      </c>
      <c r="I232" t="s">
        <v>31</v>
      </c>
      <c r="J232" t="s">
        <v>35</v>
      </c>
      <c r="K232" t="s">
        <v>38</v>
      </c>
    </row>
    <row r="233" spans="1:11" x14ac:dyDescent="0.3">
      <c r="A233">
        <v>1039</v>
      </c>
      <c r="B233" t="s">
        <v>15</v>
      </c>
      <c r="C233" t="s">
        <v>25</v>
      </c>
      <c r="D233" t="s">
        <v>27</v>
      </c>
      <c r="E233" s="1">
        <v>42271</v>
      </c>
      <c r="F233">
        <v>40238</v>
      </c>
      <c r="G233">
        <v>15</v>
      </c>
      <c r="H233">
        <v>4</v>
      </c>
      <c r="I233" t="s">
        <v>31</v>
      </c>
      <c r="J233" t="s">
        <v>33</v>
      </c>
      <c r="K233" t="s">
        <v>37</v>
      </c>
    </row>
    <row r="234" spans="1:11" x14ac:dyDescent="0.3">
      <c r="A234">
        <v>1197</v>
      </c>
      <c r="B234" t="s">
        <v>16</v>
      </c>
      <c r="C234" t="s">
        <v>21</v>
      </c>
      <c r="D234" t="s">
        <v>30</v>
      </c>
      <c r="E234" s="1">
        <v>43377</v>
      </c>
      <c r="F234">
        <v>57974</v>
      </c>
      <c r="G234">
        <v>5</v>
      </c>
      <c r="H234">
        <v>4</v>
      </c>
      <c r="I234" t="s">
        <v>32</v>
      </c>
      <c r="J234" t="s">
        <v>35</v>
      </c>
      <c r="K234" t="s">
        <v>37</v>
      </c>
    </row>
    <row r="235" spans="1:11" x14ac:dyDescent="0.3">
      <c r="A235">
        <v>1141</v>
      </c>
      <c r="B235" t="s">
        <v>13</v>
      </c>
      <c r="C235" t="s">
        <v>26</v>
      </c>
      <c r="D235" t="s">
        <v>28</v>
      </c>
      <c r="E235" s="1">
        <v>42985</v>
      </c>
      <c r="F235">
        <v>109631</v>
      </c>
      <c r="G235">
        <v>20</v>
      </c>
      <c r="H235">
        <v>3</v>
      </c>
      <c r="I235" t="s">
        <v>31</v>
      </c>
      <c r="J235" t="s">
        <v>33</v>
      </c>
      <c r="K235" t="s">
        <v>38</v>
      </c>
    </row>
    <row r="236" spans="1:11" x14ac:dyDescent="0.3">
      <c r="A236">
        <v>1027</v>
      </c>
      <c r="B236" t="s">
        <v>18</v>
      </c>
      <c r="C236" t="s">
        <v>26</v>
      </c>
      <c r="D236" t="s">
        <v>30</v>
      </c>
      <c r="E236" s="1">
        <v>42187</v>
      </c>
      <c r="F236">
        <v>72598</v>
      </c>
      <c r="G236">
        <v>0</v>
      </c>
      <c r="H236">
        <v>2</v>
      </c>
      <c r="I236" t="s">
        <v>31</v>
      </c>
      <c r="J236" t="s">
        <v>34</v>
      </c>
      <c r="K236" t="s">
        <v>36</v>
      </c>
    </row>
    <row r="237" spans="1:11" x14ac:dyDescent="0.3">
      <c r="A237">
        <v>1009</v>
      </c>
      <c r="B237" t="s">
        <v>20</v>
      </c>
      <c r="C237" t="s">
        <v>24</v>
      </c>
      <c r="D237" t="s">
        <v>28</v>
      </c>
      <c r="E237" s="1">
        <v>42061</v>
      </c>
      <c r="F237">
        <v>102625</v>
      </c>
      <c r="G237">
        <v>5</v>
      </c>
      <c r="H237">
        <v>5</v>
      </c>
      <c r="I237" t="s">
        <v>31</v>
      </c>
      <c r="J237" t="s">
        <v>33</v>
      </c>
      <c r="K237" t="s">
        <v>36</v>
      </c>
    </row>
    <row r="238" spans="1:11" x14ac:dyDescent="0.3">
      <c r="A238">
        <v>1187</v>
      </c>
      <c r="B238" t="s">
        <v>13</v>
      </c>
      <c r="C238" t="s">
        <v>25</v>
      </c>
      <c r="D238" t="s">
        <v>28</v>
      </c>
      <c r="E238" s="1">
        <v>43307</v>
      </c>
      <c r="F238">
        <v>82743</v>
      </c>
      <c r="G238">
        <v>0</v>
      </c>
      <c r="H238">
        <v>2</v>
      </c>
      <c r="I238" t="s">
        <v>32</v>
      </c>
      <c r="J238" t="s">
        <v>34</v>
      </c>
      <c r="K238" t="s">
        <v>37</v>
      </c>
    </row>
    <row r="239" spans="1:11" x14ac:dyDescent="0.3">
      <c r="A239">
        <v>1067</v>
      </c>
      <c r="B239" t="s">
        <v>13</v>
      </c>
      <c r="C239" t="s">
        <v>25</v>
      </c>
      <c r="D239" t="s">
        <v>30</v>
      </c>
      <c r="E239" s="1">
        <v>42467</v>
      </c>
      <c r="F239">
        <v>94724</v>
      </c>
      <c r="G239">
        <v>0</v>
      </c>
      <c r="H239">
        <v>4</v>
      </c>
      <c r="I239" t="s">
        <v>31</v>
      </c>
      <c r="J239" t="s">
        <v>35</v>
      </c>
      <c r="K239" t="s">
        <v>36</v>
      </c>
    </row>
    <row r="240" spans="1:11" x14ac:dyDescent="0.3">
      <c r="A240">
        <v>1213</v>
      </c>
      <c r="B240" t="s">
        <v>16</v>
      </c>
      <c r="C240" t="s">
        <v>21</v>
      </c>
      <c r="D240" t="s">
        <v>29</v>
      </c>
      <c r="E240" s="1">
        <v>43489</v>
      </c>
      <c r="F240">
        <v>77255</v>
      </c>
      <c r="G240">
        <v>0</v>
      </c>
      <c r="H240">
        <v>1</v>
      </c>
      <c r="I240" t="s">
        <v>31</v>
      </c>
      <c r="J240" t="s">
        <v>33</v>
      </c>
      <c r="K240" t="s">
        <v>36</v>
      </c>
    </row>
    <row r="241" spans="1:11" x14ac:dyDescent="0.3">
      <c r="A241">
        <v>1012</v>
      </c>
      <c r="B241" t="s">
        <v>19</v>
      </c>
      <c r="C241" t="s">
        <v>25</v>
      </c>
      <c r="D241" t="s">
        <v>28</v>
      </c>
      <c r="E241" s="1">
        <v>42082</v>
      </c>
      <c r="F241">
        <v>95544</v>
      </c>
      <c r="G241">
        <v>15</v>
      </c>
      <c r="H241">
        <v>4</v>
      </c>
      <c r="I241" t="s">
        <v>31</v>
      </c>
      <c r="J241" t="s">
        <v>35</v>
      </c>
      <c r="K241" t="s">
        <v>37</v>
      </c>
    </row>
    <row r="242" spans="1:11" x14ac:dyDescent="0.3">
      <c r="A242">
        <v>1227</v>
      </c>
      <c r="B242" t="s">
        <v>12</v>
      </c>
      <c r="C242" t="s">
        <v>26</v>
      </c>
      <c r="D242" t="s">
        <v>30</v>
      </c>
      <c r="E242" s="1">
        <v>43587</v>
      </c>
      <c r="F242">
        <v>119353</v>
      </c>
      <c r="G242">
        <v>15</v>
      </c>
      <c r="H242">
        <v>3</v>
      </c>
      <c r="I242" t="s">
        <v>31</v>
      </c>
      <c r="J242" t="s">
        <v>35</v>
      </c>
      <c r="K242" t="s">
        <v>36</v>
      </c>
    </row>
    <row r="243" spans="1:11" x14ac:dyDescent="0.3">
      <c r="A243">
        <v>1170</v>
      </c>
      <c r="B243" t="s">
        <v>12</v>
      </c>
      <c r="C243" t="s">
        <v>26</v>
      </c>
      <c r="D243" t="s">
        <v>29</v>
      </c>
      <c r="E243" s="1">
        <v>43188</v>
      </c>
      <c r="F243">
        <v>54873</v>
      </c>
      <c r="G243">
        <v>15</v>
      </c>
      <c r="H243">
        <v>4</v>
      </c>
      <c r="I243" t="s">
        <v>31</v>
      </c>
      <c r="J243" t="s">
        <v>34</v>
      </c>
      <c r="K243" t="s">
        <v>37</v>
      </c>
    </row>
    <row r="244" spans="1:11" x14ac:dyDescent="0.3">
      <c r="A244">
        <v>1102</v>
      </c>
      <c r="B244" t="s">
        <v>15</v>
      </c>
      <c r="C244" t="s">
        <v>21</v>
      </c>
      <c r="D244" t="s">
        <v>30</v>
      </c>
      <c r="E244" s="1">
        <v>42712</v>
      </c>
      <c r="F244">
        <v>97469</v>
      </c>
      <c r="G244">
        <v>5</v>
      </c>
      <c r="H244">
        <v>3</v>
      </c>
      <c r="I244" t="s">
        <v>31</v>
      </c>
      <c r="J244" t="s">
        <v>33</v>
      </c>
      <c r="K244" t="s">
        <v>36</v>
      </c>
    </row>
    <row r="245" spans="1:11" x14ac:dyDescent="0.3">
      <c r="A245">
        <v>1229</v>
      </c>
      <c r="B245" t="s">
        <v>16</v>
      </c>
      <c r="C245" t="s">
        <v>23</v>
      </c>
      <c r="D245" t="s">
        <v>29</v>
      </c>
      <c r="E245" s="1">
        <v>43601</v>
      </c>
      <c r="F245">
        <v>53231</v>
      </c>
      <c r="G245">
        <v>0</v>
      </c>
      <c r="H245">
        <v>1</v>
      </c>
      <c r="I245" t="s">
        <v>31</v>
      </c>
      <c r="J245" t="s">
        <v>34</v>
      </c>
      <c r="K245" t="s">
        <v>38</v>
      </c>
    </row>
    <row r="246" spans="1:11" x14ac:dyDescent="0.3">
      <c r="A246">
        <v>1193</v>
      </c>
      <c r="B246" t="s">
        <v>12</v>
      </c>
      <c r="C246" t="s">
        <v>23</v>
      </c>
      <c r="D246" t="s">
        <v>30</v>
      </c>
      <c r="E246" s="1">
        <v>43349</v>
      </c>
      <c r="F246">
        <v>94510</v>
      </c>
      <c r="G246">
        <v>15</v>
      </c>
      <c r="H246">
        <v>2</v>
      </c>
      <c r="I246" t="s">
        <v>31</v>
      </c>
      <c r="J246" t="s">
        <v>33</v>
      </c>
      <c r="K246" t="s">
        <v>37</v>
      </c>
    </row>
    <row r="247" spans="1:11" x14ac:dyDescent="0.3">
      <c r="A247">
        <v>1185</v>
      </c>
      <c r="B247" t="s">
        <v>15</v>
      </c>
      <c r="C247" t="s">
        <v>21</v>
      </c>
      <c r="D247" t="s">
        <v>30</v>
      </c>
      <c r="E247" s="1">
        <v>43293</v>
      </c>
      <c r="F247">
        <v>41656</v>
      </c>
      <c r="G247">
        <v>20</v>
      </c>
      <c r="H247">
        <v>4</v>
      </c>
      <c r="I247" t="s">
        <v>32</v>
      </c>
      <c r="J247" t="s">
        <v>34</v>
      </c>
      <c r="K247" t="s">
        <v>38</v>
      </c>
    </row>
    <row r="248" spans="1:11" x14ac:dyDescent="0.3">
      <c r="A248">
        <v>1077</v>
      </c>
      <c r="B248" t="s">
        <v>19</v>
      </c>
      <c r="C248" t="s">
        <v>22</v>
      </c>
      <c r="D248" t="s">
        <v>30</v>
      </c>
      <c r="E248" s="1">
        <v>42537</v>
      </c>
      <c r="F248">
        <v>35952</v>
      </c>
      <c r="G248">
        <v>5</v>
      </c>
      <c r="H248">
        <v>4</v>
      </c>
      <c r="I248" t="s">
        <v>31</v>
      </c>
      <c r="J248" t="s">
        <v>35</v>
      </c>
      <c r="K248" t="s">
        <v>37</v>
      </c>
    </row>
    <row r="249" spans="1:11" x14ac:dyDescent="0.3">
      <c r="A249">
        <v>1232</v>
      </c>
      <c r="B249" t="s">
        <v>19</v>
      </c>
      <c r="C249" t="s">
        <v>26</v>
      </c>
      <c r="D249" t="s">
        <v>28</v>
      </c>
      <c r="E249" s="1">
        <v>43622</v>
      </c>
      <c r="F249">
        <v>32905</v>
      </c>
      <c r="G249">
        <v>10</v>
      </c>
      <c r="H249">
        <v>3</v>
      </c>
      <c r="I249" t="s">
        <v>31</v>
      </c>
      <c r="J249" t="s">
        <v>34</v>
      </c>
      <c r="K249" t="s">
        <v>38</v>
      </c>
    </row>
    <row r="250" spans="1:11" x14ac:dyDescent="0.3">
      <c r="A250">
        <v>1131</v>
      </c>
      <c r="B250" t="s">
        <v>14</v>
      </c>
      <c r="C250" t="s">
        <v>24</v>
      </c>
      <c r="D250" t="s">
        <v>27</v>
      </c>
      <c r="E250" s="1">
        <v>42915</v>
      </c>
      <c r="F250">
        <v>115407</v>
      </c>
      <c r="G250">
        <v>20</v>
      </c>
      <c r="H250">
        <v>5</v>
      </c>
      <c r="I250" t="s">
        <v>31</v>
      </c>
      <c r="J250" t="s">
        <v>33</v>
      </c>
      <c r="K250" t="s">
        <v>38</v>
      </c>
    </row>
    <row r="251" spans="1:11" x14ac:dyDescent="0.3">
      <c r="A251">
        <v>1195</v>
      </c>
      <c r="B251" t="s">
        <v>12</v>
      </c>
      <c r="C251" t="s">
        <v>25</v>
      </c>
      <c r="D251" t="s">
        <v>30</v>
      </c>
      <c r="E251" s="1">
        <v>43363</v>
      </c>
      <c r="F251">
        <v>85372</v>
      </c>
      <c r="G251">
        <v>20</v>
      </c>
      <c r="H251">
        <v>3</v>
      </c>
      <c r="I251" t="s">
        <v>31</v>
      </c>
      <c r="J251" t="s">
        <v>34</v>
      </c>
      <c r="K251" t="s">
        <v>36</v>
      </c>
    </row>
    <row r="252" spans="1:11" x14ac:dyDescent="0.3">
      <c r="A252">
        <v>1035</v>
      </c>
      <c r="B252" t="s">
        <v>18</v>
      </c>
      <c r="C252" t="s">
        <v>23</v>
      </c>
      <c r="D252" t="s">
        <v>30</v>
      </c>
      <c r="E252" s="1">
        <v>42243</v>
      </c>
      <c r="F252">
        <v>73214</v>
      </c>
      <c r="G252">
        <v>20</v>
      </c>
      <c r="H252">
        <v>3</v>
      </c>
      <c r="I252" t="s">
        <v>31</v>
      </c>
      <c r="J252" t="s">
        <v>33</v>
      </c>
      <c r="K252" t="s">
        <v>37</v>
      </c>
    </row>
    <row r="253" spans="1:11" x14ac:dyDescent="0.3">
      <c r="A253">
        <v>1191</v>
      </c>
      <c r="B253" t="s">
        <v>18</v>
      </c>
      <c r="C253" t="s">
        <v>23</v>
      </c>
      <c r="D253" t="s">
        <v>29</v>
      </c>
      <c r="E253" s="1">
        <v>43335</v>
      </c>
      <c r="F253">
        <v>38806</v>
      </c>
      <c r="G253">
        <v>0</v>
      </c>
      <c r="H253">
        <v>3</v>
      </c>
      <c r="I253" t="s">
        <v>31</v>
      </c>
      <c r="J253" t="s">
        <v>33</v>
      </c>
      <c r="K253" t="s">
        <v>38</v>
      </c>
    </row>
    <row r="254" spans="1:11" x14ac:dyDescent="0.3">
      <c r="A254">
        <v>1190</v>
      </c>
      <c r="B254" t="s">
        <v>16</v>
      </c>
      <c r="C254" t="s">
        <v>25</v>
      </c>
      <c r="D254" t="s">
        <v>28</v>
      </c>
      <c r="E254" s="1">
        <v>43328</v>
      </c>
      <c r="F254">
        <v>100567</v>
      </c>
      <c r="G254">
        <v>15</v>
      </c>
      <c r="H254">
        <v>2</v>
      </c>
      <c r="I254" t="s">
        <v>31</v>
      </c>
      <c r="J254" t="s">
        <v>35</v>
      </c>
      <c r="K254" t="s">
        <v>36</v>
      </c>
    </row>
    <row r="255" spans="1:11" x14ac:dyDescent="0.3">
      <c r="A255">
        <v>1127</v>
      </c>
      <c r="B255" t="s">
        <v>13</v>
      </c>
      <c r="C255" t="s">
        <v>24</v>
      </c>
      <c r="D255" t="s">
        <v>29</v>
      </c>
      <c r="E255" s="1">
        <v>42887</v>
      </c>
      <c r="F255">
        <v>38075</v>
      </c>
      <c r="G255">
        <v>20</v>
      </c>
      <c r="H255">
        <v>2</v>
      </c>
      <c r="I255" t="s">
        <v>31</v>
      </c>
      <c r="J255" t="s">
        <v>34</v>
      </c>
      <c r="K255" t="s">
        <v>36</v>
      </c>
    </row>
    <row r="256" spans="1:11" x14ac:dyDescent="0.3">
      <c r="A256">
        <v>1105</v>
      </c>
      <c r="B256" t="s">
        <v>20</v>
      </c>
      <c r="C256" t="s">
        <v>23</v>
      </c>
      <c r="D256" t="s">
        <v>27</v>
      </c>
      <c r="E256" s="1">
        <v>42733</v>
      </c>
      <c r="F256">
        <v>106113</v>
      </c>
      <c r="G256">
        <v>20</v>
      </c>
      <c r="H256">
        <v>3</v>
      </c>
      <c r="I256" t="s">
        <v>31</v>
      </c>
      <c r="J256" t="s">
        <v>34</v>
      </c>
      <c r="K256" t="s">
        <v>38</v>
      </c>
    </row>
    <row r="257" spans="1:11" x14ac:dyDescent="0.3">
      <c r="A257">
        <v>1063</v>
      </c>
      <c r="B257" t="s">
        <v>15</v>
      </c>
      <c r="C257" t="s">
        <v>26</v>
      </c>
      <c r="D257" t="s">
        <v>30</v>
      </c>
      <c r="E257" s="1">
        <v>42439</v>
      </c>
      <c r="F257">
        <v>45780</v>
      </c>
      <c r="G257">
        <v>20</v>
      </c>
      <c r="H257">
        <v>5</v>
      </c>
      <c r="I257" t="s">
        <v>32</v>
      </c>
      <c r="J257" t="s">
        <v>34</v>
      </c>
      <c r="K257" t="s">
        <v>36</v>
      </c>
    </row>
    <row r="258" spans="1:11" x14ac:dyDescent="0.3">
      <c r="A258">
        <v>1209</v>
      </c>
      <c r="B258" t="s">
        <v>18</v>
      </c>
      <c r="C258" t="s">
        <v>22</v>
      </c>
      <c r="D258" t="s">
        <v>27</v>
      </c>
      <c r="E258" s="1">
        <v>43461</v>
      </c>
      <c r="F258">
        <v>33019</v>
      </c>
      <c r="G258">
        <v>5</v>
      </c>
      <c r="H258">
        <v>2</v>
      </c>
      <c r="I258" t="s">
        <v>31</v>
      </c>
      <c r="J258" t="s">
        <v>33</v>
      </c>
      <c r="K258" t="s">
        <v>38</v>
      </c>
    </row>
    <row r="259" spans="1:11" x14ac:dyDescent="0.3">
      <c r="A259">
        <v>1161</v>
      </c>
      <c r="B259" t="s">
        <v>11</v>
      </c>
      <c r="C259" t="s">
        <v>26</v>
      </c>
      <c r="D259" t="s">
        <v>27</v>
      </c>
      <c r="E259" s="1">
        <v>43125</v>
      </c>
      <c r="F259">
        <v>79048</v>
      </c>
      <c r="G259">
        <v>10</v>
      </c>
      <c r="H259">
        <v>2</v>
      </c>
      <c r="I259" t="s">
        <v>31</v>
      </c>
      <c r="J259" t="s">
        <v>35</v>
      </c>
      <c r="K259" t="s">
        <v>36</v>
      </c>
    </row>
    <row r="260" spans="1:11" x14ac:dyDescent="0.3">
      <c r="E260"/>
    </row>
    <row r="261" spans="1:11" x14ac:dyDescent="0.3">
      <c r="E261"/>
    </row>
    <row r="262" spans="1:11" x14ac:dyDescent="0.3">
      <c r="E262"/>
    </row>
    <row r="263" spans="1:11" x14ac:dyDescent="0.3">
      <c r="E26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118A8-0E64-4E26-A6B2-8FB8171A358F}">
  <dimension ref="C4:AD72"/>
  <sheetViews>
    <sheetView tabSelected="1" topLeftCell="A57" workbookViewId="0">
      <selection activeCell="AC29" sqref="AC29"/>
    </sheetView>
  </sheetViews>
  <sheetFormatPr defaultRowHeight="14.4" x14ac:dyDescent="0.3"/>
  <cols>
    <col min="3" max="3" width="14" bestFit="1" customWidth="1"/>
    <col min="4" max="4" width="12.5546875" bestFit="1" customWidth="1"/>
    <col min="5" max="5" width="3.33203125" bestFit="1" customWidth="1"/>
    <col min="6" max="6" width="2.5546875" bestFit="1" customWidth="1"/>
    <col min="7" max="7" width="17.33203125" bestFit="1" customWidth="1"/>
    <col min="8" max="8" width="6.33203125" bestFit="1" customWidth="1"/>
    <col min="9" max="9" width="5.21875" bestFit="1" customWidth="1"/>
    <col min="10" max="10" width="5.77734375" bestFit="1" customWidth="1"/>
    <col min="11" max="11" width="7.44140625" bestFit="1" customWidth="1"/>
    <col min="12" max="12" width="15.77734375" bestFit="1" customWidth="1"/>
    <col min="13" max="13" width="2.5546875" bestFit="1" customWidth="1"/>
    <col min="14" max="14" width="9.6640625" bestFit="1" customWidth="1"/>
    <col min="15" max="15" width="10.21875" bestFit="1" customWidth="1"/>
    <col min="16" max="16" width="5.21875" bestFit="1" customWidth="1"/>
    <col min="17" max="17" width="9" bestFit="1" customWidth="1"/>
    <col min="18" max="18" width="12.5546875" bestFit="1" customWidth="1"/>
    <col min="19" max="19" width="22.88671875" bestFit="1" customWidth="1"/>
    <col min="20" max="20" width="25.6640625" bestFit="1" customWidth="1"/>
    <col min="21" max="21" width="12.5546875" bestFit="1" customWidth="1"/>
    <col min="22" max="22" width="10.21875" bestFit="1" customWidth="1"/>
    <col min="23" max="23" width="5.21875" bestFit="1" customWidth="1"/>
    <col min="24" max="24" width="11.44140625" bestFit="1" customWidth="1"/>
    <col min="25" max="25" width="7.77734375" bestFit="1" customWidth="1"/>
    <col min="26" max="26" width="3.33203125" bestFit="1" customWidth="1"/>
    <col min="27" max="27" width="2.5546875" bestFit="1" customWidth="1"/>
    <col min="28" max="29" width="12.5546875" bestFit="1" customWidth="1"/>
    <col min="30" max="30" width="24.44140625" bestFit="1" customWidth="1"/>
    <col min="31" max="31" width="10.44140625" bestFit="1" customWidth="1"/>
    <col min="32" max="32" width="7.44140625" bestFit="1" customWidth="1"/>
    <col min="33" max="33" width="3.33203125" bestFit="1" customWidth="1"/>
    <col min="34" max="34" width="2.5546875" bestFit="1" customWidth="1"/>
    <col min="35" max="35" width="9.6640625" bestFit="1" customWidth="1"/>
    <col min="36" max="36" width="10.21875" bestFit="1" customWidth="1"/>
    <col min="37" max="37" width="5.21875" bestFit="1" customWidth="1"/>
    <col min="38" max="38" width="8.6640625" bestFit="1" customWidth="1"/>
    <col min="39" max="39" width="7.6640625" bestFit="1" customWidth="1"/>
    <col min="40" max="40" width="3.33203125" bestFit="1" customWidth="1"/>
    <col min="41" max="41" width="2.5546875" bestFit="1" customWidth="1"/>
    <col min="42" max="42" width="9.6640625" bestFit="1" customWidth="1"/>
    <col min="43" max="43" width="10.21875" bestFit="1" customWidth="1"/>
    <col min="44" max="44" width="5.21875" bestFit="1" customWidth="1"/>
    <col min="45" max="45" width="10.33203125" bestFit="1" customWidth="1"/>
    <col min="46" max="46" width="7.77734375" bestFit="1" customWidth="1"/>
    <col min="47" max="47" width="3.33203125" bestFit="1" customWidth="1"/>
    <col min="48" max="48" width="2.5546875" bestFit="1" customWidth="1"/>
    <col min="49" max="49" width="9.6640625" bestFit="1" customWidth="1"/>
    <col min="50" max="50" width="10.21875" bestFit="1" customWidth="1"/>
    <col min="51" max="51" width="5.21875" bestFit="1" customWidth="1"/>
    <col min="52" max="52" width="10.44140625" bestFit="1" customWidth="1"/>
    <col min="53" max="53" width="7.77734375" bestFit="1" customWidth="1"/>
    <col min="54" max="54" width="3.33203125" bestFit="1" customWidth="1"/>
    <col min="55" max="55" width="2.5546875" bestFit="1" customWidth="1"/>
    <col min="56" max="56" width="9.6640625" bestFit="1" customWidth="1"/>
    <col min="57" max="57" width="10.21875" bestFit="1" customWidth="1"/>
    <col min="58" max="58" width="5.21875" bestFit="1" customWidth="1"/>
    <col min="59" max="59" width="10.44140625" bestFit="1" customWidth="1"/>
    <col min="60" max="60" width="7.44140625" bestFit="1" customWidth="1"/>
    <col min="61" max="61" width="3.33203125" bestFit="1" customWidth="1"/>
    <col min="62" max="62" width="2.5546875" bestFit="1" customWidth="1"/>
    <col min="63" max="63" width="9.6640625" bestFit="1" customWidth="1"/>
    <col min="64" max="64" width="10.21875" bestFit="1" customWidth="1"/>
    <col min="65" max="65" width="5.21875" bestFit="1" customWidth="1"/>
    <col min="66" max="66" width="8.33203125" bestFit="1" customWidth="1"/>
    <col min="67" max="67" width="7.44140625" bestFit="1" customWidth="1"/>
    <col min="68" max="68" width="3.33203125" bestFit="1" customWidth="1"/>
    <col min="69" max="69" width="2.5546875" bestFit="1" customWidth="1"/>
    <col min="70" max="70" width="9.6640625" bestFit="1" customWidth="1"/>
    <col min="71" max="71" width="10.21875" bestFit="1" customWidth="1"/>
    <col min="72" max="72" width="5.21875" bestFit="1" customWidth="1"/>
    <col min="73" max="73" width="9.5546875" bestFit="1" customWidth="1"/>
    <col min="74" max="74" width="10.77734375" bestFit="1" customWidth="1"/>
  </cols>
  <sheetData>
    <row r="4" spans="3:29" x14ac:dyDescent="0.3">
      <c r="G4" s="4" t="s">
        <v>7</v>
      </c>
      <c r="H4" t="s">
        <v>43</v>
      </c>
      <c r="L4" t="s">
        <v>52</v>
      </c>
      <c r="R4" s="4" t="s">
        <v>39</v>
      </c>
      <c r="S4" t="s">
        <v>41</v>
      </c>
      <c r="U4" s="4" t="s">
        <v>39</v>
      </c>
    </row>
    <row r="5" spans="3:29" x14ac:dyDescent="0.3">
      <c r="C5" t="s">
        <v>42</v>
      </c>
      <c r="R5" s="5" t="s">
        <v>13</v>
      </c>
      <c r="S5">
        <v>50670</v>
      </c>
      <c r="U5" s="5" t="s">
        <v>63</v>
      </c>
    </row>
    <row r="6" spans="3:29" x14ac:dyDescent="0.3">
      <c r="C6" s="4" t="s">
        <v>39</v>
      </c>
      <c r="D6" t="s">
        <v>41</v>
      </c>
      <c r="G6" s="4" t="s">
        <v>39</v>
      </c>
      <c r="R6" s="5" t="s">
        <v>18</v>
      </c>
      <c r="S6">
        <v>155445</v>
      </c>
      <c r="U6" s="5" t="s">
        <v>40</v>
      </c>
      <c r="AB6" s="4" t="s">
        <v>39</v>
      </c>
      <c r="AC6" t="s">
        <v>41</v>
      </c>
    </row>
    <row r="7" spans="3:29" x14ac:dyDescent="0.3">
      <c r="C7" s="5" t="s">
        <v>13</v>
      </c>
      <c r="D7">
        <v>50670</v>
      </c>
      <c r="G7" s="5" t="s">
        <v>13</v>
      </c>
      <c r="R7" s="5" t="s">
        <v>16</v>
      </c>
      <c r="S7">
        <v>189965</v>
      </c>
      <c r="AB7" s="5" t="s">
        <v>25</v>
      </c>
      <c r="AC7">
        <v>86441</v>
      </c>
    </row>
    <row r="8" spans="3:29" x14ac:dyDescent="0.3">
      <c r="C8" s="5" t="s">
        <v>18</v>
      </c>
      <c r="D8">
        <v>155445</v>
      </c>
      <c r="G8" s="5" t="s">
        <v>18</v>
      </c>
      <c r="R8" s="5" t="s">
        <v>19</v>
      </c>
      <c r="S8">
        <v>146065</v>
      </c>
      <c r="AB8" s="5" t="s">
        <v>23</v>
      </c>
      <c r="AC8">
        <v>233880</v>
      </c>
    </row>
    <row r="9" spans="3:29" x14ac:dyDescent="0.3">
      <c r="C9" s="5" t="s">
        <v>16</v>
      </c>
      <c r="D9">
        <v>189965</v>
      </c>
      <c r="G9" s="5" t="s">
        <v>16</v>
      </c>
      <c r="R9" s="5" t="s">
        <v>20</v>
      </c>
      <c r="S9">
        <v>245682</v>
      </c>
      <c r="AB9" s="5" t="s">
        <v>22</v>
      </c>
      <c r="AC9">
        <v>457014</v>
      </c>
    </row>
    <row r="10" spans="3:29" x14ac:dyDescent="0.3">
      <c r="C10" s="5" t="s">
        <v>19</v>
      </c>
      <c r="D10">
        <v>146065</v>
      </c>
      <c r="G10" s="5" t="s">
        <v>19</v>
      </c>
      <c r="R10" s="5" t="s">
        <v>11</v>
      </c>
      <c r="S10">
        <v>394350</v>
      </c>
      <c r="AB10" s="5" t="s">
        <v>26</v>
      </c>
      <c r="AC10">
        <v>183474</v>
      </c>
    </row>
    <row r="11" spans="3:29" x14ac:dyDescent="0.3">
      <c r="C11" s="5" t="s">
        <v>20</v>
      </c>
      <c r="D11">
        <v>245682</v>
      </c>
      <c r="G11" s="5" t="s">
        <v>20</v>
      </c>
      <c r="R11" s="5" t="s">
        <v>14</v>
      </c>
      <c r="S11">
        <v>48606</v>
      </c>
      <c r="AB11" s="5" t="s">
        <v>21</v>
      </c>
      <c r="AC11">
        <v>215365</v>
      </c>
    </row>
    <row r="12" spans="3:29" x14ac:dyDescent="0.3">
      <c r="C12" s="5" t="s">
        <v>11</v>
      </c>
      <c r="D12">
        <v>394350</v>
      </c>
      <c r="G12" s="5" t="s">
        <v>11</v>
      </c>
      <c r="R12" s="5" t="s">
        <v>12</v>
      </c>
      <c r="S12">
        <v>150231</v>
      </c>
      <c r="AB12" s="5" t="s">
        <v>24</v>
      </c>
      <c r="AC12">
        <v>420268</v>
      </c>
    </row>
    <row r="13" spans="3:29" x14ac:dyDescent="0.3">
      <c r="C13" s="5" t="s">
        <v>14</v>
      </c>
      <c r="D13">
        <v>48606</v>
      </c>
      <c r="G13" s="5" t="s">
        <v>14</v>
      </c>
      <c r="R13" s="5" t="s">
        <v>17</v>
      </c>
      <c r="S13">
        <v>170659</v>
      </c>
      <c r="AB13" s="5" t="s">
        <v>40</v>
      </c>
      <c r="AC13">
        <v>1596442</v>
      </c>
    </row>
    <row r="14" spans="3:29" x14ac:dyDescent="0.3">
      <c r="C14" s="5" t="s">
        <v>12</v>
      </c>
      <c r="D14">
        <v>150231</v>
      </c>
      <c r="G14" s="5" t="s">
        <v>12</v>
      </c>
      <c r="R14" s="5" t="s">
        <v>15</v>
      </c>
      <c r="S14">
        <v>44769</v>
      </c>
    </row>
    <row r="15" spans="3:29" x14ac:dyDescent="0.3">
      <c r="C15" s="5" t="s">
        <v>17</v>
      </c>
      <c r="D15">
        <v>170659</v>
      </c>
      <c r="G15" s="5" t="s">
        <v>17</v>
      </c>
      <c r="R15" s="5" t="s">
        <v>40</v>
      </c>
      <c r="S15">
        <v>1596442</v>
      </c>
    </row>
    <row r="16" spans="3:29" x14ac:dyDescent="0.3">
      <c r="C16" s="5" t="s">
        <v>15</v>
      </c>
      <c r="D16">
        <v>44769</v>
      </c>
      <c r="G16" s="5" t="s">
        <v>15</v>
      </c>
    </row>
    <row r="17" spans="3:30" x14ac:dyDescent="0.3">
      <c r="C17" s="5" t="s">
        <v>40</v>
      </c>
      <c r="D17">
        <v>1596442</v>
      </c>
      <c r="G17" s="5" t="s">
        <v>40</v>
      </c>
    </row>
    <row r="20" spans="3:30" x14ac:dyDescent="0.3">
      <c r="R20" t="s">
        <v>62</v>
      </c>
    </row>
    <row r="21" spans="3:30" x14ac:dyDescent="0.3">
      <c r="R21" s="4" t="s">
        <v>39</v>
      </c>
      <c r="S21" t="s">
        <v>51</v>
      </c>
    </row>
    <row r="22" spans="3:30" x14ac:dyDescent="0.3">
      <c r="R22" s="5" t="s">
        <v>13</v>
      </c>
      <c r="S22">
        <v>1</v>
      </c>
      <c r="U22" t="s">
        <v>51</v>
      </c>
      <c r="V22" t="str">
        <f>U22</f>
        <v>Count of Employee Name</v>
      </c>
    </row>
    <row r="23" spans="3:30" x14ac:dyDescent="0.3">
      <c r="R23" s="5" t="s">
        <v>18</v>
      </c>
      <c r="S23">
        <v>2</v>
      </c>
      <c r="U23">
        <v>22</v>
      </c>
      <c r="V23">
        <f>U23</f>
        <v>22</v>
      </c>
    </row>
    <row r="24" spans="3:30" x14ac:dyDescent="0.3">
      <c r="C24" t="s">
        <v>45</v>
      </c>
      <c r="R24" s="5" t="s">
        <v>16</v>
      </c>
      <c r="S24">
        <v>3</v>
      </c>
    </row>
    <row r="25" spans="3:30" x14ac:dyDescent="0.3">
      <c r="C25" s="4" t="s">
        <v>39</v>
      </c>
      <c r="D25" t="s">
        <v>44</v>
      </c>
      <c r="G25" t="s">
        <v>48</v>
      </c>
      <c r="R25" s="5" t="s">
        <v>19</v>
      </c>
      <c r="S25">
        <v>2</v>
      </c>
    </row>
    <row r="26" spans="3:30" x14ac:dyDescent="0.3">
      <c r="C26" s="5" t="s">
        <v>13</v>
      </c>
      <c r="D26">
        <v>20</v>
      </c>
      <c r="G26" s="4" t="s">
        <v>39</v>
      </c>
      <c r="H26" t="s">
        <v>47</v>
      </c>
      <c r="L26" t="s">
        <v>51</v>
      </c>
      <c r="R26" s="5" t="s">
        <v>20</v>
      </c>
      <c r="S26">
        <v>3</v>
      </c>
    </row>
    <row r="27" spans="3:30" x14ac:dyDescent="0.3">
      <c r="C27" s="5" t="s">
        <v>18</v>
      </c>
      <c r="D27">
        <v>20</v>
      </c>
      <c r="G27" s="5" t="s">
        <v>25</v>
      </c>
      <c r="H27">
        <v>2108</v>
      </c>
      <c r="L27">
        <v>22</v>
      </c>
      <c r="R27" s="5" t="s">
        <v>11</v>
      </c>
      <c r="S27">
        <v>5</v>
      </c>
    </row>
    <row r="28" spans="3:30" x14ac:dyDescent="0.3">
      <c r="C28" s="5" t="s">
        <v>16</v>
      </c>
      <c r="D28">
        <v>20</v>
      </c>
      <c r="G28" s="5" t="s">
        <v>23</v>
      </c>
      <c r="H28">
        <v>3270</v>
      </c>
      <c r="R28" s="5" t="s">
        <v>14</v>
      </c>
      <c r="S28">
        <v>1</v>
      </c>
    </row>
    <row r="29" spans="3:30" x14ac:dyDescent="0.3">
      <c r="C29" s="5" t="s">
        <v>19</v>
      </c>
      <c r="D29">
        <v>30</v>
      </c>
      <c r="G29" s="5" t="s">
        <v>22</v>
      </c>
      <c r="H29">
        <v>5541</v>
      </c>
      <c r="R29" s="5" t="s">
        <v>12</v>
      </c>
      <c r="S29">
        <v>2</v>
      </c>
      <c r="U29" s="4" t="s">
        <v>39</v>
      </c>
      <c r="AC29" s="4" t="s">
        <v>39</v>
      </c>
      <c r="AD29" t="s">
        <v>56</v>
      </c>
    </row>
    <row r="30" spans="3:30" x14ac:dyDescent="0.3">
      <c r="C30" s="5" t="s">
        <v>20</v>
      </c>
      <c r="D30">
        <v>35</v>
      </c>
      <c r="G30" s="5" t="s">
        <v>26</v>
      </c>
      <c r="H30">
        <v>2320</v>
      </c>
      <c r="R30" s="5" t="s">
        <v>17</v>
      </c>
      <c r="S30">
        <v>2</v>
      </c>
      <c r="U30" s="5" t="s">
        <v>57</v>
      </c>
      <c r="AC30" s="5" t="s">
        <v>13</v>
      </c>
      <c r="AD30">
        <v>1</v>
      </c>
    </row>
    <row r="31" spans="3:30" x14ac:dyDescent="0.3">
      <c r="C31" s="5" t="s">
        <v>11</v>
      </c>
      <c r="D31">
        <v>65</v>
      </c>
      <c r="G31" s="5" t="s">
        <v>21</v>
      </c>
      <c r="H31">
        <v>4483</v>
      </c>
      <c r="R31" s="5" t="s">
        <v>15</v>
      </c>
      <c r="S31">
        <v>1</v>
      </c>
      <c r="U31" s="5" t="s">
        <v>58</v>
      </c>
      <c r="AC31" s="5" t="s">
        <v>18</v>
      </c>
      <c r="AD31">
        <v>6</v>
      </c>
    </row>
    <row r="32" spans="3:30" x14ac:dyDescent="0.3">
      <c r="C32" s="5" t="s">
        <v>14</v>
      </c>
      <c r="D32">
        <v>0</v>
      </c>
      <c r="G32" s="5" t="s">
        <v>24</v>
      </c>
      <c r="H32">
        <v>6643</v>
      </c>
      <c r="R32" s="5" t="s">
        <v>40</v>
      </c>
      <c r="S32">
        <v>22</v>
      </c>
      <c r="U32" s="5" t="s">
        <v>59</v>
      </c>
      <c r="AC32" s="5" t="s">
        <v>16</v>
      </c>
      <c r="AD32">
        <v>9</v>
      </c>
    </row>
    <row r="33" spans="3:30" x14ac:dyDescent="0.3">
      <c r="C33" s="5" t="s">
        <v>12</v>
      </c>
      <c r="D33">
        <v>10</v>
      </c>
      <c r="G33" s="5" t="s">
        <v>40</v>
      </c>
      <c r="H33">
        <v>24365</v>
      </c>
      <c r="U33" s="5" t="s">
        <v>60</v>
      </c>
      <c r="AC33" s="5" t="s">
        <v>19</v>
      </c>
      <c r="AD33">
        <v>5</v>
      </c>
    </row>
    <row r="34" spans="3:30" x14ac:dyDescent="0.3">
      <c r="C34" s="5" t="s">
        <v>17</v>
      </c>
      <c r="D34">
        <v>15</v>
      </c>
      <c r="L34" t="s">
        <v>53</v>
      </c>
      <c r="U34" s="5" t="s">
        <v>61</v>
      </c>
      <c r="AC34" s="5" t="s">
        <v>20</v>
      </c>
      <c r="AD34">
        <v>5</v>
      </c>
    </row>
    <row r="35" spans="3:30" x14ac:dyDescent="0.3">
      <c r="C35" s="5" t="s">
        <v>15</v>
      </c>
      <c r="D35">
        <v>5</v>
      </c>
      <c r="L35">
        <v>72565.545454545456</v>
      </c>
      <c r="U35" s="5" t="s">
        <v>40</v>
      </c>
      <c r="AC35" s="5" t="s">
        <v>11</v>
      </c>
      <c r="AD35">
        <v>15</v>
      </c>
    </row>
    <row r="36" spans="3:30" x14ac:dyDescent="0.3">
      <c r="C36" s="5" t="s">
        <v>40</v>
      </c>
      <c r="D36">
        <v>220</v>
      </c>
      <c r="AC36" s="5" t="s">
        <v>14</v>
      </c>
      <c r="AD36">
        <v>3</v>
      </c>
    </row>
    <row r="37" spans="3:30" x14ac:dyDescent="0.3">
      <c r="AC37" s="5" t="s">
        <v>12</v>
      </c>
      <c r="AD37">
        <v>7</v>
      </c>
    </row>
    <row r="38" spans="3:30" x14ac:dyDescent="0.3">
      <c r="AC38" s="5" t="s">
        <v>17</v>
      </c>
      <c r="AD38">
        <v>5</v>
      </c>
    </row>
    <row r="39" spans="3:30" x14ac:dyDescent="0.3">
      <c r="G39" t="s">
        <v>50</v>
      </c>
      <c r="AC39" s="5" t="s">
        <v>15</v>
      </c>
      <c r="AD39">
        <v>1</v>
      </c>
    </row>
    <row r="40" spans="3:30" x14ac:dyDescent="0.3">
      <c r="C40" s="4" t="s">
        <v>39</v>
      </c>
      <c r="D40" t="s">
        <v>41</v>
      </c>
      <c r="G40" s="4" t="s">
        <v>49</v>
      </c>
      <c r="H40" s="4" t="s">
        <v>46</v>
      </c>
    </row>
    <row r="41" spans="3:30" x14ac:dyDescent="0.3">
      <c r="C41" s="5" t="s">
        <v>34</v>
      </c>
      <c r="D41">
        <v>493666</v>
      </c>
      <c r="G41" s="4" t="s">
        <v>39</v>
      </c>
      <c r="H41" t="s">
        <v>34</v>
      </c>
      <c r="I41" t="s">
        <v>33</v>
      </c>
      <c r="J41" t="s">
        <v>35</v>
      </c>
    </row>
    <row r="42" spans="3:30" x14ac:dyDescent="0.3">
      <c r="C42" s="6" t="s">
        <v>25</v>
      </c>
      <c r="D42">
        <v>86441</v>
      </c>
      <c r="G42" s="5" t="s">
        <v>25</v>
      </c>
      <c r="H42">
        <v>2</v>
      </c>
    </row>
    <row r="43" spans="3:30" x14ac:dyDescent="0.3">
      <c r="C43" s="6" t="s">
        <v>22</v>
      </c>
      <c r="D43">
        <v>186412</v>
      </c>
      <c r="G43" s="5" t="s">
        <v>23</v>
      </c>
      <c r="I43">
        <v>1</v>
      </c>
      <c r="J43">
        <v>2</v>
      </c>
    </row>
    <row r="44" spans="3:30" x14ac:dyDescent="0.3">
      <c r="C44" s="6" t="s">
        <v>26</v>
      </c>
      <c r="D44">
        <v>104426</v>
      </c>
      <c r="G44" s="5" t="s">
        <v>22</v>
      </c>
      <c r="H44">
        <v>2</v>
      </c>
      <c r="I44">
        <v>1</v>
      </c>
      <c r="J44">
        <v>2</v>
      </c>
    </row>
    <row r="45" spans="3:30" x14ac:dyDescent="0.3">
      <c r="C45" s="6" t="s">
        <v>24</v>
      </c>
      <c r="D45">
        <v>116387</v>
      </c>
      <c r="G45" s="5" t="s">
        <v>26</v>
      </c>
      <c r="H45">
        <v>1</v>
      </c>
      <c r="J45">
        <v>1</v>
      </c>
    </row>
    <row r="46" spans="3:30" x14ac:dyDescent="0.3">
      <c r="C46" s="5" t="s">
        <v>33</v>
      </c>
      <c r="D46">
        <v>542927</v>
      </c>
      <c r="G46" s="5" t="s">
        <v>21</v>
      </c>
      <c r="I46">
        <v>4</v>
      </c>
    </row>
    <row r="47" spans="3:30" x14ac:dyDescent="0.3">
      <c r="C47" s="6" t="s">
        <v>23</v>
      </c>
      <c r="D47">
        <v>50670</v>
      </c>
      <c r="G47" s="5" t="s">
        <v>24</v>
      </c>
      <c r="H47">
        <v>1</v>
      </c>
      <c r="I47">
        <v>3</v>
      </c>
      <c r="J47">
        <v>2</v>
      </c>
    </row>
    <row r="48" spans="3:30" x14ac:dyDescent="0.3">
      <c r="C48" s="6" t="s">
        <v>22</v>
      </c>
      <c r="D48">
        <v>117603</v>
      </c>
    </row>
    <row r="49" spans="3:4" x14ac:dyDescent="0.3">
      <c r="C49" s="6" t="s">
        <v>21</v>
      </c>
      <c r="D49">
        <v>215365</v>
      </c>
    </row>
    <row r="50" spans="3:4" x14ac:dyDescent="0.3">
      <c r="C50" s="6" t="s">
        <v>24</v>
      </c>
      <c r="D50">
        <v>159289</v>
      </c>
    </row>
    <row r="51" spans="3:4" x14ac:dyDescent="0.3">
      <c r="C51" s="5" t="s">
        <v>35</v>
      </c>
      <c r="D51">
        <v>559849</v>
      </c>
    </row>
    <row r="52" spans="3:4" x14ac:dyDescent="0.3">
      <c r="C52" s="6" t="s">
        <v>23</v>
      </c>
      <c r="D52">
        <v>183210</v>
      </c>
    </row>
    <row r="53" spans="3:4" x14ac:dyDescent="0.3">
      <c r="C53" s="6" t="s">
        <v>22</v>
      </c>
      <c r="D53">
        <v>152999</v>
      </c>
    </row>
    <row r="54" spans="3:4" x14ac:dyDescent="0.3">
      <c r="C54" s="6" t="s">
        <v>26</v>
      </c>
      <c r="D54">
        <v>79048</v>
      </c>
    </row>
    <row r="55" spans="3:4" x14ac:dyDescent="0.3">
      <c r="C55" s="6" t="s">
        <v>24</v>
      </c>
      <c r="D55">
        <v>144592</v>
      </c>
    </row>
    <row r="56" spans="3:4" x14ac:dyDescent="0.3">
      <c r="C56" s="5" t="s">
        <v>40</v>
      </c>
      <c r="D56">
        <v>1596442</v>
      </c>
    </row>
    <row r="67" spans="3:4" x14ac:dyDescent="0.3">
      <c r="C67" t="s">
        <v>54</v>
      </c>
    </row>
    <row r="68" spans="3:4" x14ac:dyDescent="0.3">
      <c r="C68" s="4" t="s">
        <v>39</v>
      </c>
      <c r="D68" t="s">
        <v>55</v>
      </c>
    </row>
    <row r="69" spans="3:4" x14ac:dyDescent="0.3">
      <c r="C69" s="5" t="s">
        <v>34</v>
      </c>
      <c r="D69">
        <v>6</v>
      </c>
    </row>
    <row r="70" spans="3:4" x14ac:dyDescent="0.3">
      <c r="C70" s="5" t="s">
        <v>33</v>
      </c>
      <c r="D70">
        <v>9</v>
      </c>
    </row>
    <row r="71" spans="3:4" x14ac:dyDescent="0.3">
      <c r="C71" s="5" t="s">
        <v>35</v>
      </c>
      <c r="D71">
        <v>7</v>
      </c>
    </row>
    <row r="72" spans="3:4" x14ac:dyDescent="0.3">
      <c r="C72" s="5" t="s">
        <v>40</v>
      </c>
      <c r="D72">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2808-618F-452D-9CEB-62D2876C24BA}">
  <dimension ref="A1"/>
  <sheetViews>
    <sheetView showGridLines="0" zoomScaleNormal="100" workbookViewId="0">
      <selection activeCell="U10" sqref="U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ISMAIL NIHAL</cp:lastModifiedBy>
  <dcterms:created xsi:type="dcterms:W3CDTF">2025-08-01T07:48:33Z</dcterms:created>
  <dcterms:modified xsi:type="dcterms:W3CDTF">2025-09-15T14:57:20Z</dcterms:modified>
</cp:coreProperties>
</file>