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cbar.az\dfs-r\Roam\Samid_Guluzada\Desktop\Bulleten 06.24\separate 06.24\"/>
    </mc:Choice>
  </mc:AlternateContent>
  <xr:revisionPtr revIDLastSave="0" documentId="8_{0017E405-BA8B-4B61-AE82-A4D65EAB9DCF}" xr6:coauthVersionLast="47" xr6:coauthVersionMax="47" xr10:uidLastSave="{00000000-0000-0000-0000-000000000000}"/>
  <bookViews>
    <workbookView xWindow="28680" yWindow="-120" windowWidth="38640" windowHeight="21120" xr2:uid="{CC8CAF6D-FBBB-44C5-A716-74A6EA1CAF0F}"/>
  </bookViews>
  <sheets>
    <sheet name="4.6" sheetId="1" r:id="rId1"/>
  </sheets>
  <externalReferences>
    <externalReference r:id="rId2"/>
    <externalReference r:id="rId3"/>
    <externalReference r:id="rId4"/>
  </externalReferences>
  <definedNames>
    <definedName name="__LF_ffffffde__ffffffe6_ki_LFdr1_iNdEx_646">'[1]ST-2SD.ST'!$A$81</definedName>
    <definedName name="__LF_ffffffde_u_fffffffe_a_LFdr1_iNdEx_645">'[1]ST-2SD.ST'!$A$80</definedName>
    <definedName name="__LFA_fffffff0_dam_LFdr1_iNdEx_584">'[1]ST-2SD.ST'!$A$19</definedName>
    <definedName name="__LFAstara_LFdr1_iNdEx_582">'[1]ST-2SD.ST'!$A$17</definedName>
    <definedName name="__LFBak_fffffffd__LFdr1_iNdEx_588">'[1]ST-2SD.ST'!$A$23</definedName>
    <definedName name="__LFBalak_ffffffe6_n_LFdr1_iNdEx_589">'[1]ST-2SD.ST'!$A$24</definedName>
    <definedName name="__LFC_ffffffe6_bray_fffffffd_l_LFdr1_iNdEx_593">'[1]ST-2SD.ST'!$A$28</definedName>
    <definedName name="__LFC_ffffffe6_lilabad_LFdr1_iNdEx_594">'[1]ST-2SD.ST'!$A$29</definedName>
    <definedName name="__LFD_ffffffe6_v_ffffffe6__ffffffe7_i_LFdr1_iNdEx_597">'[1]ST-2SD.ST'!$A$32</definedName>
    <definedName name="__LFF_fffffffc_zuli_LFdr1_iNdEx_598">'[1]ST-2SD.ST'!$A$33</definedName>
    <definedName name="__LFK_ffffffe6_lb_ffffffe6_c_ffffffe6_r_LFdr1_iNdEx_604">'[1]ST-2SD.ST'!$A$39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Nax_ffffffe7__fffffffd_van_LFdr1_iNdEx_612">'[1]ST-2SD.ST'!$A$47</definedName>
    <definedName name="__LFO_fffffff0_uz_LFdr1_iNdEx_614">'[1]ST-2SD.ST'!$A$49</definedName>
    <definedName name="__LFQ_ffffffe6_b_ffffffe6_l_ffffffe6__LFdr1_iNdEx_621">'[1]ST-2SD.ST'!$A$56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Siy_ffffffe6_z_ffffffe6_n_LFdr1_iNdEx_626">'[1]ST-2SD.ST'!$A$61</definedName>
    <definedName name="__LFT_ffffffe6_rt_ffffffe6_r_LFdr1_iNdEx_629">'[1]ST-2SD.ST'!$A$64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qatala_LFdr1_iNdEx_638">'[1]ST-2SD.ST'!$A$73</definedName>
    <definedName name="_b2_iNdEx_2" localSheetId="0">'[2]3.6'!#REF!</definedName>
    <definedName name="_b2_iNdEx_2">'[2]3.6'!#REF!</definedName>
    <definedName name="_c1_iNdEx_3" localSheetId="0">'[2]3.6'!#REF!</definedName>
    <definedName name="_c1_iNdEx_3">'[2]3.6'!#REF!</definedName>
    <definedName name="_c2_iNdEx_4" localSheetId="0">'[2]3.6'!#REF!</definedName>
    <definedName name="_c2_iNdEx_4">'[2]3.6'!#REF!</definedName>
    <definedName name="_c3_iNdEx_5" localSheetId="0">'[2]3.6'!#REF!</definedName>
    <definedName name="_c3_iNdEx_5">'[2]3.6'!#REF!</definedName>
    <definedName name="_c4_iNdEx_6" localSheetId="0">'[2]3.6'!#REF!</definedName>
    <definedName name="_c4_iNdEx_6">'[2]3.6'!#REF!</definedName>
    <definedName name="_c5_iNdEx_7" localSheetId="0">'[2]3.6'!#REF!</definedName>
    <definedName name="_c5_iNdEx_7">'[2]3.6'!#REF!</definedName>
    <definedName name="_c6_iNdEx_8" localSheetId="0">'[2]3.6'!#REF!</definedName>
    <definedName name="_c6_iNdEx_8">'[2]3.6'!#REF!</definedName>
    <definedName name="_c7_iNdEx_9" localSheetId="0">'[2]3.6'!#REF!</definedName>
    <definedName name="_c7_iNdEx_9">'[2]3.6'!#REF!</definedName>
    <definedName name="_c8_iNdEx_10" localSheetId="0">'[2]3.6'!#REF!</definedName>
    <definedName name="_c8_iNdEx_10">'[2]3.6'!#REF!</definedName>
    <definedName name="_h1_iNdEx_11">'[2]3.6 (2)'!$A$2</definedName>
    <definedName name="_h10_iNdEx_38">'[2]3.6 (2)'!$A$30</definedName>
    <definedName name="_h11_iNdEx_39">'[2]3.6 (2)'!$A$31</definedName>
    <definedName name="_h12_iNdEx_40" localSheetId="0">'[2]3.6'!#REF!</definedName>
    <definedName name="_h12_iNdEx_40">'[2]3.6'!#REF!</definedName>
    <definedName name="_h13_iNdEx_42">'[2]3.6 (2)'!$A$33</definedName>
    <definedName name="_h14_iNdEx_47">'[2]3.6 (2)'!$A$37</definedName>
    <definedName name="_h15_iNdEx_55" localSheetId="0">'[2]3.6'!#REF!</definedName>
    <definedName name="_h15_iNdEx_55">'[2]3.6'!#REF!</definedName>
    <definedName name="_h2_iNdEx_12">'[2]3.6 (2)'!$A$4</definedName>
    <definedName name="_h3_iNdEx_13">'[2]3.6 (2)'!$A$13</definedName>
    <definedName name="_h4_iNdEx_14">'[2]3.6 (2)'!$A$14</definedName>
    <definedName name="_h5_iNdEx_15" localSheetId="0">'[2]3.6'!#REF!</definedName>
    <definedName name="_h5_iNdEx_15">'[2]3.6'!#REF!</definedName>
    <definedName name="_h6_iNdEx_17">'[2]3.6 (2)'!$A$16</definedName>
    <definedName name="_h7_iNdEx_22">'[2]3.6 (2)'!$A$20</definedName>
    <definedName name="_h8_iNdEx_28">'[2]3.6 (2)'!$A$26</definedName>
    <definedName name="_h9_iNdEx_37" localSheetId="0">'[2]3.6'!#REF!</definedName>
    <definedName name="_h9_iNdEx_37">'[2]3.6'!#REF!</definedName>
    <definedName name="_r1_iNdEx_16">'[2]3.6 (2)'!$A$15</definedName>
    <definedName name="_r10_iNdEx_27">'[2]3.6 (2)'!$A$25</definedName>
    <definedName name="_r11_iNdEx_29">'[2]3.6 (2)'!$A$27</definedName>
    <definedName name="_r12_iNdEx_30" localSheetId="0">'[2]3.6'!#REF!</definedName>
    <definedName name="_r12_iNdEx_30">'[2]3.6'!#REF!</definedName>
    <definedName name="_r13_iNdEx_31" localSheetId="0">'[2]3.6'!#REF!</definedName>
    <definedName name="_r13_iNdEx_31">'[2]3.6'!#REF!</definedName>
    <definedName name="_r14_iNdEx_32" localSheetId="0">'[2]3.6'!#REF!</definedName>
    <definedName name="_r14_iNdEx_32">'[2]3.6'!#REF!</definedName>
    <definedName name="_r15_iNdEx_33" localSheetId="0">'[2]3.6'!#REF!</definedName>
    <definedName name="_r15_iNdEx_33">'[2]3.6'!#REF!</definedName>
    <definedName name="_r16_iNdEx_34" localSheetId="0">'[2]3.6'!#REF!</definedName>
    <definedName name="_r16_iNdEx_34">'[2]3.6'!#REF!</definedName>
    <definedName name="_r17_iNdEx_35" localSheetId="0">'[2]3.6'!#REF!</definedName>
    <definedName name="_r17_iNdEx_35">'[2]3.6'!#REF!</definedName>
    <definedName name="_r18_iNdEx_36" localSheetId="0">'[2]3.6'!#REF!</definedName>
    <definedName name="_r18_iNdEx_36">'[2]3.6'!#REF!</definedName>
    <definedName name="_r19_iNdEx_41">'[2]3.6 (2)'!$A$32</definedName>
    <definedName name="_r2_iNdEx_18" localSheetId="0">'[2]3.6'!#REF!</definedName>
    <definedName name="_r2_iNdEx_18">'[2]3.6'!#REF!</definedName>
    <definedName name="_r20_iNdEx_43" localSheetId="0">'[2]3.6'!#REF!</definedName>
    <definedName name="_r20_iNdEx_43">'[2]3.6'!#REF!</definedName>
    <definedName name="_r21_iNdEx_44">'[2]3.6 (2)'!$A$34</definedName>
    <definedName name="_r22_iNdEx_45">'[2]3.6 (2)'!$A$35</definedName>
    <definedName name="_r23_iNdEx_46">'[2]3.6 (2)'!$A$36</definedName>
    <definedName name="_r24_iNdEx_48">'[2]3.6 (2)'!$A$38</definedName>
    <definedName name="_r25_iNdEx_49">'[2]3.6 (2)'!$A$39</definedName>
    <definedName name="_r26_iNdEx_50">'[2]3.6 (2)'!$A$40</definedName>
    <definedName name="_r27_iNdEx_51">'[2]3.6 (2)'!$A$41</definedName>
    <definedName name="_r28_iNdEx_52">'[2]3.6 (2)'!$A$42</definedName>
    <definedName name="_r29_iNdEx_53">'[2]3.6 (2)'!$A$43</definedName>
    <definedName name="_r3_iNdEx_19">'[2]3.6 (2)'!$A$17</definedName>
    <definedName name="_r30_iNdEx_54" localSheetId="0">'[2]3.6'!#REF!</definedName>
    <definedName name="_r30_iNdEx_54">'[2]3.6'!#REF!</definedName>
    <definedName name="_r31_iNdEx_56" localSheetId="0">'[2]3.6'!#REF!</definedName>
    <definedName name="_r31_iNdEx_56">'[2]3.6'!#REF!</definedName>
    <definedName name="_r32_iNdEx_57" localSheetId="0">'[2]3.6'!#REF!</definedName>
    <definedName name="_r32_iNdEx_57">'[2]3.6'!#REF!</definedName>
    <definedName name="_r33_iNdEx_58" localSheetId="0">'[2]3.6'!#REF!</definedName>
    <definedName name="_r33_iNdEx_58">'[2]3.6'!#REF!</definedName>
    <definedName name="_r34_iNdEx_59" localSheetId="0">'[2]3.6'!#REF!</definedName>
    <definedName name="_r34_iNdEx_59">'[2]3.6'!#REF!</definedName>
    <definedName name="_r4_iNdEx_20">'[2]3.6 (2)'!$A$18</definedName>
    <definedName name="_r5_iNdEx_21">'[2]3.6 (2)'!$A$19</definedName>
    <definedName name="_r6_iNdEx_23">'[2]3.6 (2)'!$A$21</definedName>
    <definedName name="_r7_iNdEx_24">'[2]3.6 (2)'!$A$22</definedName>
    <definedName name="_r8_iNdEx_25">'[2]3.6 (2)'!$A$23</definedName>
    <definedName name="_r9_iNdEx_26">'[2]3.6 (2)'!$A$24</definedName>
    <definedName name="_rid_Tb1_iNdEx_1" localSheetId="0">'[2]3.6'!#REF!</definedName>
    <definedName name="_rid_Tb1_iNdEx_1">'[2]3.6'!#REF!</definedName>
    <definedName name="fdfdfdf">'[3]ST-2SD.ST'!$A$23</definedName>
    <definedName name="lerik">'[3]ST-2SD.ST'!$A$42</definedName>
    <definedName name="_xlnm.Print_Area" localSheetId="0">'4.6'!$A$1:$O$202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1" i="1" l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</calcChain>
</file>

<file path=xl/sharedStrings.xml><?xml version="1.0" encoding="utf-8"?>
<sst xmlns="http://schemas.openxmlformats.org/spreadsheetml/2006/main" count="215" uniqueCount="57">
  <si>
    <t>Cədvəl 4.6. Ödəniş kartları və terminallardan istifadə göstəriciləri</t>
  </si>
  <si>
    <t xml:space="preserve">Table 4.6. Statistics on operations with payment cards and terminals </t>
  </si>
  <si>
    <t>Tarix</t>
  </si>
  <si>
    <t xml:space="preserve">Bir terminala düşən əhalinin sayı, min nəfər </t>
  </si>
  <si>
    <t xml:space="preserve">1000 ödəniş kartına düşən əməliyyatların orta aylıq </t>
  </si>
  <si>
    <t xml:space="preserve">Bir bankomata düşən əməliyyatların orta aylıq </t>
  </si>
  <si>
    <t xml:space="preserve"> Bankomat üzrə bir əməliyyatın orta aylıq həcmi manat </t>
  </si>
  <si>
    <t>Bir POS-terminala düşən əməliyyatların orta aylıq</t>
  </si>
  <si>
    <t xml:space="preserve"> POS-terminallar üzrə bir əməliyyatın orta aylıq həcmi manat </t>
  </si>
  <si>
    <t xml:space="preserve">o c.: POS-terminallar ticarət və xidmətdə </t>
  </si>
  <si>
    <t>Bankomatlar</t>
  </si>
  <si>
    <t>POS-terminallar</t>
  </si>
  <si>
    <t xml:space="preserve">sayı, əməliyyat </t>
  </si>
  <si>
    <t xml:space="preserve"> həcmi, manat </t>
  </si>
  <si>
    <t>sayı, əməliyyat</t>
  </si>
  <si>
    <t xml:space="preserve">həcmi,  manat </t>
  </si>
  <si>
    <t>Date</t>
  </si>
  <si>
    <t>number of people per terminal, thousand person</t>
  </si>
  <si>
    <t>monthly average operations per 1000 payment card</t>
  </si>
  <si>
    <t>monthly average operations per a ATM</t>
  </si>
  <si>
    <t>monthly average volume of a operations per a ATM</t>
  </si>
  <si>
    <t>monthly average operations per a POS-terminal</t>
  </si>
  <si>
    <t>monthly average volume of a operations for POS-terminals</t>
  </si>
  <si>
    <t>of which: POS-terminals in trade and service</t>
  </si>
  <si>
    <t>ATM</t>
  </si>
  <si>
    <t>POS-terminals</t>
  </si>
  <si>
    <t>POS-terminals in trade and service</t>
  </si>
  <si>
    <t>number of transactions</t>
  </si>
  <si>
    <t>volume, manat</t>
  </si>
  <si>
    <t>volume, thousand manat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</si>
  <si>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</si>
  <si>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</si>
  <si>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</si>
  <si>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</si>
  <si>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</si>
  <si>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</si>
  <si>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</si>
  <si>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</si>
  <si>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</si>
  <si>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</si>
  <si>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</si>
  <si>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</si>
  <si>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</si>
  <si>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</si>
  <si>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</si>
  <si>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</si>
  <si>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</si>
  <si>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</si>
  <si>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</si>
  <si>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</si>
  <si>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</si>
  <si>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</si>
  <si>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</si>
  <si>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</si>
  <si>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</si>
  <si>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Qeyd: 2016-cı ildən AzərPoçt MMC daxil olmaqla</t>
  </si>
  <si>
    <r>
      <t>Mənbə: Azərbaycan Respublikasının Mərkəzi Bankı /</t>
    </r>
    <r>
      <rPr>
        <i/>
        <sz val="12"/>
        <color theme="8" tint="-0.249977111117893"/>
        <rFont val="Times New Roman"/>
        <family val="1"/>
        <charset val="162"/>
      </rPr>
      <t xml:space="preserve"> Source: The Central Bank of the Republic of Azerbaijan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</si>
</sst>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Times New Roman"/>
      <family val="2"/>
    </font>
    <font>
      <b/>
      <sz val="16"/>
      <color rgb="FF366092"/>
      <name val="Times New Roman"/>
      <family val="1"/>
      <charset val="162"/>
    </font>
    <font>
      <sz val="18"/>
      <color theme="1"/>
      <name val="Times New Roman"/>
      <family val="1"/>
      <charset val="162"/>
    </font>
    <font>
      <sz val="16"/>
      <color rgb="FF366092"/>
      <name val="Times New Roman"/>
      <family val="1"/>
      <charset val="162"/>
    </font>
    <font>
      <sz val="18"/>
      <color rgb="FF366092"/>
      <name val="Times New Roman"/>
      <family val="1"/>
      <charset val="162"/>
    </font>
    <font>
      <b/>
      <sz val="11"/>
      <color indexed="8"/>
      <name val="Times New Roman"/>
      <family val="1"/>
      <charset val="162"/>
    </font>
    <font>
      <b/>
      <sz val="11"/>
      <color indexed="8"/>
      <name val="Times New Roman"/>
      <family val="1"/>
    </font>
    <font>
      <b/>
      <sz val="11"/>
      <color theme="1"/>
      <name val="Times New Roman"/>
      <family val="1"/>
      <charset val="162"/>
    </font>
    <font>
      <sz val="11"/>
      <color indexed="8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</font>
    <font>
      <b/>
      <i/>
      <sz val="12"/>
      <color theme="8" tint="-0.249977111117893"/>
      <name val="Times New Roman"/>
      <family val="1"/>
      <charset val="162"/>
    </font>
    <font>
      <sz val="11"/>
      <color theme="8" tint="-0.499984740745262"/>
      <name val="Times New Roman"/>
      <family val="1"/>
      <charset val="162"/>
    </font>
    <font>
      <i/>
      <sz val="12"/>
      <color theme="8" tint="-0.249977111117893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EBF6F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top"/>
    </xf>
    <xf numFmtId="0" fontId="4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4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 wrapText="1"/>
    </xf>
    <xf numFmtId="49" fontId="7" fillId="0" borderId="6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vertical="center"/>
    </xf>
    <xf numFmtId="164" fontId="9" fillId="0" borderId="6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vertical="center"/>
    </xf>
    <xf numFmtId="2" fontId="10" fillId="0" borderId="6" xfId="0" applyNumberFormat="1" applyFont="1" applyBorder="1" applyAlignment="1">
      <alignment vertical="center"/>
    </xf>
    <xf numFmtId="2" fontId="9" fillId="5" borderId="6" xfId="0" applyNumberFormat="1" applyFont="1" applyFill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 readingOrder="1"/>
    </xf>
    <xf numFmtId="0" fontId="11" fillId="0" borderId="9" xfId="0" applyFont="1" applyBorder="1" applyAlignment="1">
      <alignment horizontal="left" vertical="center" wrapText="1" readingOrder="1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 readingOrder="1"/>
    </xf>
    <xf numFmtId="0" fontId="11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SAlizade/LOCALS~1/Temp/notes0F6B36/1113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2"/>
      <sheetName val="1.4"/>
      <sheetName val="2.2"/>
      <sheetName val="2.10"/>
      <sheetName val="2.11"/>
      <sheetName val="3.1"/>
      <sheetName val="3.3"/>
      <sheetName val="3.5"/>
      <sheetName val="3.6"/>
      <sheetName val="3.6 (2)"/>
      <sheetName val="3.7"/>
      <sheetName val="4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>
        <row r="2">
          <cell r="A2" t="str">
            <v>Cədvəl 3.6. Xarici valyuta bazarı</v>
          </cell>
        </row>
        <row r="15">
          <cell r="A15" t="str">
            <v>Xaric valyutanın alışı</v>
          </cell>
        </row>
        <row r="16">
          <cell r="A16" t="str">
            <v xml:space="preserve">          o cümlədən:</v>
          </cell>
        </row>
        <row r="17">
          <cell r="A17" t="str">
            <v>- BEST</v>
          </cell>
        </row>
        <row r="18">
          <cell r="A18" t="str">
            <v>- ABVB</v>
          </cell>
        </row>
        <row r="19">
          <cell r="A19" t="str">
            <v>- BDMƏ</v>
          </cell>
        </row>
        <row r="20">
          <cell r="A20" t="str">
            <v xml:space="preserve">        Məqsədlər üzrə:</v>
          </cell>
        </row>
        <row r="21">
          <cell r="A21" t="str">
            <v xml:space="preserve"> - Valyuta movqeyinin
    tənzimlənməsi</v>
          </cell>
        </row>
        <row r="22">
          <cell r="A22" t="str">
            <v xml:space="preserve"> - Kreditlərin ödənilməsi</v>
          </cell>
        </row>
        <row r="23">
          <cell r="A23" t="str">
            <v xml:space="preserve"> - Digər banklara depozitlərin
   qaytarılması</v>
          </cell>
        </row>
        <row r="24">
          <cell r="A24" t="str">
            <v xml:space="preserve"> - Mübadilə məntəqələri üçün</v>
          </cell>
        </row>
        <row r="25">
          <cell r="A25" t="str">
            <v xml:space="preserve"> - Müştərilərin tapşırığı ilə</v>
          </cell>
        </row>
        <row r="26">
          <cell r="A26" t="str">
            <v xml:space="preserve">          o cümlədən:</v>
          </cell>
        </row>
        <row r="27">
          <cell r="A27" t="str">
            <v xml:space="preserve">            - idxal kontrakları üçün</v>
          </cell>
        </row>
        <row r="32">
          <cell r="A32" t="str">
            <v>Xaric valyutanın satışı</v>
          </cell>
        </row>
        <row r="33">
          <cell r="A33" t="str">
            <v xml:space="preserve">          o cümlədən:</v>
          </cell>
        </row>
        <row r="34">
          <cell r="A34" t="str">
            <v>- BEST</v>
          </cell>
        </row>
        <row r="35">
          <cell r="A35" t="str">
            <v>- ABVB</v>
          </cell>
        </row>
        <row r="36">
          <cell r="A36" t="str">
            <v>- BDMƏ</v>
          </cell>
        </row>
        <row r="37">
          <cell r="A37" t="str">
            <v xml:space="preserve">        Məqsədlər üzrə:</v>
          </cell>
        </row>
        <row r="38">
          <cell r="A38" t="str">
            <v xml:space="preserve"> - Valyuta movqeyinin
    tənzimlənməsi</v>
          </cell>
        </row>
        <row r="39">
          <cell r="A39" t="str">
            <v xml:space="preserve"> - Kreditlərin ödənilməsi</v>
          </cell>
        </row>
        <row r="40">
          <cell r="A40" t="str">
            <v xml:space="preserve"> - Digər banklara depozitlərin
   qaytarılması</v>
          </cell>
        </row>
        <row r="41">
          <cell r="A41" t="str">
            <v xml:space="preserve"> - Mübadilə məntəqələri üçün</v>
          </cell>
        </row>
        <row r="42">
          <cell r="A42" t="str">
            <v xml:space="preserve"> - Müştərilərin tapşırığı ilə</v>
          </cell>
        </row>
        <row r="43">
          <cell r="A43" t="str">
            <v xml:space="preserve"> - Sair məqsədlər</v>
          </cell>
        </row>
      </sheetData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4EB4-5D9E-4738-8FCB-D48BDF275379}">
  <sheetPr codeName="Sheet51">
    <tabColor rgb="FF92D050"/>
  </sheetPr>
  <dimension ref="A2:O202"/>
  <sheetViews>
    <sheetView showGridLines="0" tabSelected="1" view="pageBreakPreview" zoomScale="85" zoomScaleSheetLayoutView="85" workbookViewId="0">
      <pane ySplit="11" topLeftCell="A186" activePane="bottomLeft" state="frozen"/>
      <selection activeCell="E34" sqref="E34"/>
      <selection pane="bottomLeft" activeCell="O208" sqref="O208"/>
    </sheetView>
  </sheetViews>
  <sheetFormatPr defaultColWidth="8.88671875" defaultRowHeight="13.8" x14ac:dyDescent="0.25"/>
  <cols>
    <col min="1" max="1" width="7.88671875" style="16" bestFit="1" customWidth="1"/>
    <col min="2" max="2" width="12.88671875" style="14" customWidth="1"/>
    <col min="3" max="3" width="11.33203125" style="14" customWidth="1"/>
    <col min="4" max="4" width="13.5546875" style="14" customWidth="1"/>
    <col min="5" max="5" width="11.88671875" style="14" customWidth="1"/>
    <col min="6" max="6" width="10.6640625" style="14" bestFit="1" customWidth="1"/>
    <col min="7" max="7" width="10.88671875" style="14" customWidth="1"/>
    <col min="8" max="8" width="10.6640625" style="14" bestFit="1" customWidth="1"/>
    <col min="9" max="9" width="14.5546875" style="14" customWidth="1"/>
    <col min="10" max="10" width="11.109375" style="14" customWidth="1"/>
    <col min="11" max="11" width="13.33203125" style="14" customWidth="1"/>
    <col min="12" max="12" width="12.6640625" style="14" customWidth="1"/>
    <col min="13" max="13" width="13" style="14" customWidth="1"/>
    <col min="14" max="14" width="17.5546875" style="14" customWidth="1"/>
    <col min="15" max="15" width="16" style="14" customWidth="1"/>
    <col min="16" max="16384" width="8.88671875" style="14"/>
  </cols>
  <sheetData>
    <row r="2" spans="1:15" s="2" customFormat="1" ht="17.25" customHeight="1" x14ac:dyDescent="0.3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ht="30" customHeight="1" x14ac:dyDescent="0.2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s="2" customFormat="1" ht="14.2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s="2" customFormat="1" ht="14.2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s="8" customFormat="1" ht="51" customHeight="1" x14ac:dyDescent="0.25">
      <c r="A6" s="6" t="s">
        <v>2</v>
      </c>
      <c r="B6" s="6" t="s">
        <v>3</v>
      </c>
      <c r="C6" s="6"/>
      <c r="D6" s="6"/>
      <c r="E6" s="6" t="s">
        <v>4</v>
      </c>
      <c r="F6" s="6"/>
      <c r="G6" s="7" t="s">
        <v>5</v>
      </c>
      <c r="H6" s="6"/>
      <c r="I6" s="6" t="s">
        <v>6</v>
      </c>
      <c r="J6" s="6" t="s">
        <v>7</v>
      </c>
      <c r="K6" s="6"/>
      <c r="L6" s="6"/>
      <c r="M6" s="6"/>
      <c r="N6" s="6" t="s">
        <v>8</v>
      </c>
      <c r="O6" s="6" t="s">
        <v>9</v>
      </c>
    </row>
    <row r="7" spans="1:15" s="8" customFormat="1" ht="60.75" customHeight="1" x14ac:dyDescent="0.25">
      <c r="A7" s="6"/>
      <c r="B7" s="9" t="s">
        <v>10</v>
      </c>
      <c r="C7" s="9" t="s">
        <v>11</v>
      </c>
      <c r="D7" s="9" t="s">
        <v>9</v>
      </c>
      <c r="E7" s="9" t="s">
        <v>12</v>
      </c>
      <c r="F7" s="9" t="s">
        <v>13</v>
      </c>
      <c r="G7" s="9" t="s">
        <v>14</v>
      </c>
      <c r="H7" s="9" t="s">
        <v>15</v>
      </c>
      <c r="I7" s="6"/>
      <c r="J7" s="9" t="s">
        <v>12</v>
      </c>
      <c r="K7" s="9" t="s">
        <v>9</v>
      </c>
      <c r="L7" s="9" t="s">
        <v>15</v>
      </c>
      <c r="M7" s="9" t="s">
        <v>9</v>
      </c>
      <c r="N7" s="6"/>
      <c r="O7" s="6"/>
    </row>
    <row r="8" spans="1:15" ht="50.25" customHeight="1" x14ac:dyDescent="0.25">
      <c r="A8" s="6" t="s">
        <v>16</v>
      </c>
      <c r="B8" s="10" t="s">
        <v>17</v>
      </c>
      <c r="C8" s="10"/>
      <c r="D8" s="10"/>
      <c r="E8" s="10" t="s">
        <v>18</v>
      </c>
      <c r="F8" s="10"/>
      <c r="G8" s="10" t="s">
        <v>19</v>
      </c>
      <c r="H8" s="10"/>
      <c r="I8" s="10" t="s">
        <v>20</v>
      </c>
      <c r="J8" s="11" t="s">
        <v>21</v>
      </c>
      <c r="K8" s="12"/>
      <c r="L8" s="12"/>
      <c r="M8" s="13"/>
      <c r="N8" s="10" t="s">
        <v>22</v>
      </c>
      <c r="O8" s="10" t="s">
        <v>23</v>
      </c>
    </row>
    <row r="9" spans="1:15" ht="59.25" customHeight="1" x14ac:dyDescent="0.25">
      <c r="A9" s="6"/>
      <c r="B9" s="15" t="s">
        <v>24</v>
      </c>
      <c r="C9" s="15" t="s">
        <v>25</v>
      </c>
      <c r="D9" s="15" t="s">
        <v>26</v>
      </c>
      <c r="E9" s="15" t="s">
        <v>27</v>
      </c>
      <c r="F9" s="15" t="s">
        <v>28</v>
      </c>
      <c r="G9" s="15" t="s">
        <v>27</v>
      </c>
      <c r="H9" s="15" t="s">
        <v>28</v>
      </c>
      <c r="I9" s="10"/>
      <c r="J9" s="15" t="s">
        <v>27</v>
      </c>
      <c r="K9" s="15" t="s">
        <v>26</v>
      </c>
      <c r="L9" s="15" t="s">
        <v>29</v>
      </c>
      <c r="M9" s="15" t="s">
        <v>26</v>
      </c>
      <c r="N9" s="10"/>
      <c r="O9" s="10"/>
    </row>
    <row r="10" spans="1:15" hidden="1" x14ac:dyDescent="0.25">
      <c r="A10" s="16">
        <v>2009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 hidden="1" x14ac:dyDescent="0.25">
      <c r="B11" s="17">
        <v>5.2402597402597406</v>
      </c>
      <c r="C11" s="17">
        <v>1.0254129606099112</v>
      </c>
      <c r="D11" s="17">
        <v>1.1302521008403361</v>
      </c>
      <c r="E11" s="17">
        <v>11396.111578557497</v>
      </c>
      <c r="F11" s="18">
        <v>1372415.6248930632</v>
      </c>
      <c r="G11" s="17">
        <v>25172.043093270368</v>
      </c>
      <c r="H11" s="17">
        <v>2848085.8476977567</v>
      </c>
      <c r="I11" s="18">
        <v>113.14480263460139</v>
      </c>
      <c r="J11" s="18">
        <v>152.95148434792654</v>
      </c>
      <c r="K11" s="18">
        <v>101.5445632798574</v>
      </c>
      <c r="L11" s="18">
        <v>38339.537599630356</v>
      </c>
      <c r="M11" s="18">
        <v>11715.915075120958</v>
      </c>
      <c r="N11" s="18">
        <v>250.6646977836283</v>
      </c>
      <c r="O11" s="17">
        <v>115.37707875932095</v>
      </c>
    </row>
    <row r="12" spans="1:15" x14ac:dyDescent="0.25">
      <c r="A12" s="19">
        <v>2010</v>
      </c>
      <c r="B12" s="20">
        <v>4.7521141649048628</v>
      </c>
      <c r="C12" s="21">
        <v>1.1421493902439024</v>
      </c>
      <c r="D12" s="21">
        <v>1.2884780739466897</v>
      </c>
      <c r="E12" s="20">
        <v>1238.3886147266671</v>
      </c>
      <c r="F12" s="20">
        <v>178366.50005471692</v>
      </c>
      <c r="G12" s="20">
        <v>2602.6617336152221</v>
      </c>
      <c r="H12" s="20">
        <v>345690.83778012689</v>
      </c>
      <c r="I12" s="20">
        <v>132.82203880561372</v>
      </c>
      <c r="J12" s="20">
        <v>15.780233739837398</v>
      </c>
      <c r="K12" s="20">
        <v>10.397535110346805</v>
      </c>
      <c r="L12" s="20">
        <v>5181.0893686483741</v>
      </c>
      <c r="M12" s="20">
        <v>2053.8550515907136</v>
      </c>
      <c r="N12" s="20">
        <v>328.32779628407206</v>
      </c>
      <c r="O12" s="20">
        <v>197.532879648262</v>
      </c>
    </row>
    <row r="13" spans="1:15" hidden="1" x14ac:dyDescent="0.25">
      <c r="A13" s="22" t="s">
        <v>30</v>
      </c>
      <c r="B13" s="23">
        <v>5.2640515222482431</v>
      </c>
      <c r="C13" s="24">
        <v>1.0385814947441376</v>
      </c>
      <c r="D13" s="24">
        <v>1.1478360781309842</v>
      </c>
      <c r="E13" s="23">
        <v>564.70286553638562</v>
      </c>
      <c r="F13" s="23">
        <v>72992.081066547151</v>
      </c>
      <c r="G13" s="23">
        <v>1223.708430913349</v>
      </c>
      <c r="H13" s="23">
        <v>143616.09218969557</v>
      </c>
      <c r="I13" s="23">
        <v>117.36136530701491</v>
      </c>
      <c r="J13" s="23">
        <v>6.0762388818297328</v>
      </c>
      <c r="K13" s="23">
        <v>4.3157155623643559</v>
      </c>
      <c r="L13" s="23">
        <v>2474.0041596395981</v>
      </c>
      <c r="M13" s="23">
        <v>735.49445040214482</v>
      </c>
      <c r="N13" s="23">
        <v>407.16045036310408</v>
      </c>
      <c r="O13" s="23">
        <v>170.42236444312971</v>
      </c>
    </row>
    <row r="14" spans="1:15" hidden="1" x14ac:dyDescent="0.25">
      <c r="A14" s="22" t="s">
        <v>31</v>
      </c>
      <c r="B14" s="23">
        <v>5.2456242707117857</v>
      </c>
      <c r="C14" s="24">
        <v>1.0360682184835215</v>
      </c>
      <c r="D14" s="24">
        <v>1.1457881993118388</v>
      </c>
      <c r="E14" s="23">
        <v>989.82744791234495</v>
      </c>
      <c r="F14" s="23">
        <v>122071.90244899895</v>
      </c>
      <c r="G14" s="23">
        <v>2222.6697782963829</v>
      </c>
      <c r="H14" s="23">
        <v>261380.23045507586</v>
      </c>
      <c r="I14" s="23">
        <v>117.59741955704138</v>
      </c>
      <c r="J14" s="23">
        <v>9.0747868172389943</v>
      </c>
      <c r="K14" s="23">
        <v>4.1531795590671594</v>
      </c>
      <c r="L14" s="23">
        <v>2799.3440527771377</v>
      </c>
      <c r="M14" s="23">
        <v>759.83622913215243</v>
      </c>
      <c r="N14" s="23">
        <v>308.47491066780105</v>
      </c>
      <c r="O14" s="23">
        <v>182.95289628720465</v>
      </c>
    </row>
    <row r="15" spans="1:15" hidden="1" x14ac:dyDescent="0.25">
      <c r="A15" s="22" t="s">
        <v>32</v>
      </c>
      <c r="B15" s="23">
        <v>5.2425655976676389</v>
      </c>
      <c r="C15" s="24">
        <v>1.0290717637633056</v>
      </c>
      <c r="D15" s="24">
        <v>1.1376692395292927</v>
      </c>
      <c r="E15" s="23">
        <v>1224.2010378062205</v>
      </c>
      <c r="F15" s="23">
        <v>151162.96305085556</v>
      </c>
      <c r="G15" s="23">
        <v>2751.209912536443</v>
      </c>
      <c r="H15" s="23">
        <v>322750.0728338192</v>
      </c>
      <c r="I15" s="23">
        <v>117.31204927808066</v>
      </c>
      <c r="J15" s="23">
        <v>10.740986608675748</v>
      </c>
      <c r="K15" s="23">
        <v>5.2344679235733267</v>
      </c>
      <c r="L15" s="23">
        <v>3325.2271683644271</v>
      </c>
      <c r="M15" s="23">
        <v>766.28747058079205</v>
      </c>
      <c r="N15" s="23">
        <v>309.58302896295982</v>
      </c>
      <c r="O15" s="23">
        <v>146.39261941597368</v>
      </c>
    </row>
    <row r="16" spans="1:15" hidden="1" x14ac:dyDescent="0.25">
      <c r="A16" s="22" t="s">
        <v>33</v>
      </c>
      <c r="B16" s="23">
        <v>5.1851211072664363</v>
      </c>
      <c r="C16" s="24">
        <v>1.0315511702615878</v>
      </c>
      <c r="D16" s="24">
        <v>1.1395437262357415</v>
      </c>
      <c r="E16" s="23">
        <v>834.48503149642158</v>
      </c>
      <c r="F16" s="23">
        <v>105597.11699043233</v>
      </c>
      <c r="G16" s="23">
        <v>1861.670126874279</v>
      </c>
      <c r="H16" s="23">
        <v>222422.5815109573</v>
      </c>
      <c r="I16" s="23">
        <v>119.47475457663494</v>
      </c>
      <c r="J16" s="23">
        <v>8.6259752179899039</v>
      </c>
      <c r="K16" s="23">
        <v>5.4591888466413181</v>
      </c>
      <c r="L16" s="23">
        <v>2969.6828625516291</v>
      </c>
      <c r="M16" s="23">
        <v>650.88158935361218</v>
      </c>
      <c r="N16" s="23">
        <v>344.27213010746965</v>
      </c>
      <c r="O16" s="23">
        <v>119.22679497597103</v>
      </c>
    </row>
    <row r="17" spans="1:15" hidden="1" x14ac:dyDescent="0.25">
      <c r="A17" s="22" t="s">
        <v>34</v>
      </c>
      <c r="B17" s="23">
        <v>5.131849315068493</v>
      </c>
      <c r="C17" s="24">
        <v>1.021588455857289</v>
      </c>
      <c r="D17" s="24">
        <v>1.1286718553853878</v>
      </c>
      <c r="E17" s="23">
        <v>964.0443542201848</v>
      </c>
      <c r="F17" s="23">
        <v>120751.99585253188</v>
      </c>
      <c r="G17" s="23">
        <v>2137.933789954338</v>
      </c>
      <c r="H17" s="23">
        <v>254566.53834474887</v>
      </c>
      <c r="I17" s="23">
        <v>119.07129188981381</v>
      </c>
      <c r="J17" s="23">
        <v>10.701170321554368</v>
      </c>
      <c r="K17" s="23">
        <v>7.2166708511172484</v>
      </c>
      <c r="L17" s="23">
        <v>2990.9164049539827</v>
      </c>
      <c r="M17" s="23">
        <v>687.45916394677386</v>
      </c>
      <c r="N17" s="23">
        <v>279.49432773064632</v>
      </c>
      <c r="O17" s="23">
        <v>95.259875104369613</v>
      </c>
    </row>
    <row r="18" spans="1:15" hidden="1" x14ac:dyDescent="0.25">
      <c r="A18" s="22" t="s">
        <v>35</v>
      </c>
      <c r="B18" s="23">
        <v>5.0596510973550926</v>
      </c>
      <c r="C18" s="24">
        <v>1.0199659671015315</v>
      </c>
      <c r="D18" s="24">
        <v>1.1265505575742387</v>
      </c>
      <c r="E18" s="23">
        <v>843.62435960085816</v>
      </c>
      <c r="F18" s="23">
        <v>109373.99002748072</v>
      </c>
      <c r="G18" s="23">
        <v>1854.6724817107483</v>
      </c>
      <c r="H18" s="23">
        <v>227862.71739448508</v>
      </c>
      <c r="I18" s="23">
        <v>122.85873632216978</v>
      </c>
      <c r="J18" s="23">
        <v>8.3111741349971631</v>
      </c>
      <c r="K18" s="23">
        <v>5.7036712191454706</v>
      </c>
      <c r="L18" s="23">
        <v>2740.0134622802043</v>
      </c>
      <c r="M18" s="23">
        <v>726.46940734243822</v>
      </c>
      <c r="N18" s="23">
        <v>329.67826419884528</v>
      </c>
      <c r="O18" s="23">
        <v>127.36873838448189</v>
      </c>
    </row>
    <row r="19" spans="1:15" hidden="1" x14ac:dyDescent="0.25">
      <c r="A19" s="22" t="s">
        <v>36</v>
      </c>
      <c r="B19" s="23">
        <v>4.9701492537313436</v>
      </c>
      <c r="C19" s="24">
        <v>1.0253164556962024</v>
      </c>
      <c r="D19" s="24">
        <v>1.1362315177555922</v>
      </c>
      <c r="E19" s="23">
        <v>1045.4981932399176</v>
      </c>
      <c r="F19" s="23">
        <v>137896.62886564928</v>
      </c>
      <c r="G19" s="23">
        <v>2274.3847429519074</v>
      </c>
      <c r="H19" s="23">
        <v>285954.88184079604</v>
      </c>
      <c r="I19" s="23">
        <v>125.72845589425529</v>
      </c>
      <c r="J19" s="23">
        <v>9.7674763370965909</v>
      </c>
      <c r="K19" s="23">
        <v>5.7835207885757614</v>
      </c>
      <c r="L19" s="23">
        <v>3037.6700650017106</v>
      </c>
      <c r="M19" s="23">
        <v>722.47050296979648</v>
      </c>
      <c r="N19" s="23">
        <v>310.99845652706915</v>
      </c>
      <c r="O19" s="23">
        <v>124.91880454495794</v>
      </c>
    </row>
    <row r="20" spans="1:15" hidden="1" x14ac:dyDescent="0.25">
      <c r="A20" s="22" t="s">
        <v>37</v>
      </c>
      <c r="B20" s="23">
        <v>4.9077510917030569</v>
      </c>
      <c r="C20" s="24">
        <v>1.0226342129208372</v>
      </c>
      <c r="D20" s="24">
        <v>1.1332240988152256</v>
      </c>
      <c r="E20" s="23">
        <v>865.78062009116695</v>
      </c>
      <c r="F20" s="23">
        <v>112485.6238803334</v>
      </c>
      <c r="G20" s="23">
        <v>1783.1211790393013</v>
      </c>
      <c r="H20" s="23">
        <v>214381.75301310042</v>
      </c>
      <c r="I20" s="23">
        <v>120.22837008116502</v>
      </c>
      <c r="J20" s="23">
        <v>8.8188125568698812</v>
      </c>
      <c r="K20" s="23">
        <v>4.4200907486765821</v>
      </c>
      <c r="L20" s="23">
        <v>3245.1651387625111</v>
      </c>
      <c r="M20" s="23">
        <v>369.97458280816738</v>
      </c>
      <c r="N20" s="23">
        <v>367.98209711743084</v>
      </c>
      <c r="O20" s="23">
        <v>83.70293820753372</v>
      </c>
    </row>
    <row r="21" spans="1:15" hidden="1" x14ac:dyDescent="0.25">
      <c r="A21" s="22" t="s">
        <v>38</v>
      </c>
      <c r="B21" s="23">
        <v>4.8678938819707636</v>
      </c>
      <c r="C21" s="24">
        <v>1.0122720108083765</v>
      </c>
      <c r="D21" s="24">
        <v>1.1217716781035558</v>
      </c>
      <c r="E21" s="23">
        <v>937.0652835066594</v>
      </c>
      <c r="F21" s="23">
        <v>121020.20380817376</v>
      </c>
      <c r="G21" s="23">
        <v>1923.4856524093125</v>
      </c>
      <c r="H21" s="23">
        <v>232186.2691932864</v>
      </c>
      <c r="I21" s="23">
        <v>120.71120411137738</v>
      </c>
      <c r="J21" s="23">
        <v>9.7251745102454397</v>
      </c>
      <c r="K21" s="23">
        <v>4.1267623206487833</v>
      </c>
      <c r="L21" s="23">
        <v>3461.6839596937625</v>
      </c>
      <c r="M21" s="23">
        <v>383.17712289457268</v>
      </c>
      <c r="N21" s="23">
        <v>355.95083214670234</v>
      </c>
      <c r="O21" s="23">
        <v>92.85175474664409</v>
      </c>
    </row>
    <row r="22" spans="1:15" hidden="1" x14ac:dyDescent="0.25">
      <c r="A22" s="22" t="s">
        <v>39</v>
      </c>
      <c r="B22" s="23">
        <v>4.8131691648822272</v>
      </c>
      <c r="C22" s="24">
        <v>1.1412795125666413</v>
      </c>
      <c r="D22" s="24">
        <v>1.2827792837779997</v>
      </c>
      <c r="E22" s="23">
        <v>952.91010294463888</v>
      </c>
      <c r="F22" s="23">
        <v>124030.56040947778</v>
      </c>
      <c r="G22" s="23">
        <v>1959.0926124197001</v>
      </c>
      <c r="H22" s="23">
        <v>241803.10698072804</v>
      </c>
      <c r="I22" s="23">
        <v>123.42607258473296</v>
      </c>
      <c r="J22" s="23">
        <v>10.955699416095456</v>
      </c>
      <c r="K22" s="23">
        <v>7.0271080039948641</v>
      </c>
      <c r="L22" s="23">
        <v>3360.1768761106878</v>
      </c>
      <c r="M22" s="23">
        <v>832.4496119275218</v>
      </c>
      <c r="N22" s="23">
        <v>306.70582940365432</v>
      </c>
      <c r="O22" s="23">
        <v>118.46261811463262</v>
      </c>
    </row>
    <row r="23" spans="1:15" hidden="1" x14ac:dyDescent="0.25">
      <c r="A23" s="22" t="s">
        <v>40</v>
      </c>
      <c r="B23" s="23">
        <v>4.7849920170303353</v>
      </c>
      <c r="C23" s="24">
        <v>1.1363751263902933</v>
      </c>
      <c r="D23" s="24">
        <v>1.2805868109955847</v>
      </c>
      <c r="E23" s="23">
        <v>866.88681549175692</v>
      </c>
      <c r="F23" s="23">
        <v>118556.85258185389</v>
      </c>
      <c r="G23" s="23">
        <v>1757.0835550824906</v>
      </c>
      <c r="H23" s="23">
        <v>226897.69736029801</v>
      </c>
      <c r="I23" s="23">
        <v>129.13312898750894</v>
      </c>
      <c r="J23" s="23">
        <v>10.481294236602629</v>
      </c>
      <c r="K23" s="23">
        <v>7.6160091155106109</v>
      </c>
      <c r="L23" s="23">
        <v>3552.9258240647118</v>
      </c>
      <c r="M23" s="23">
        <v>936.62396382281725</v>
      </c>
      <c r="N23" s="23">
        <v>338.9777773490257</v>
      </c>
      <c r="O23" s="23">
        <v>122.98094049222021</v>
      </c>
    </row>
    <row r="24" spans="1:15" hidden="1" x14ac:dyDescent="0.25">
      <c r="A24" s="22" t="s">
        <v>41</v>
      </c>
      <c r="B24" s="23">
        <v>4.7521141649048628</v>
      </c>
      <c r="C24" s="24">
        <v>1.1421493902439024</v>
      </c>
      <c r="D24" s="24">
        <v>1.2884780739466897</v>
      </c>
      <c r="E24" s="23">
        <v>1238.3886147266671</v>
      </c>
      <c r="F24" s="23">
        <v>178366.50005471692</v>
      </c>
      <c r="G24" s="23">
        <v>2602.6617336152221</v>
      </c>
      <c r="H24" s="23">
        <v>345690.83778012689</v>
      </c>
      <c r="I24" s="23">
        <v>132.82203880561372</v>
      </c>
      <c r="J24" s="23">
        <v>15.780233739837398</v>
      </c>
      <c r="K24" s="23">
        <v>10.397535110346805</v>
      </c>
      <c r="L24" s="23">
        <v>5181.0893686483741</v>
      </c>
      <c r="M24" s="23">
        <v>2053.8550515907136</v>
      </c>
      <c r="N24" s="23">
        <v>328.32779628407206</v>
      </c>
      <c r="O24" s="23">
        <v>197.532879648262</v>
      </c>
    </row>
    <row r="25" spans="1:15" ht="19.5" customHeight="1" x14ac:dyDescent="0.25">
      <c r="A25" s="19">
        <v>2011</v>
      </c>
      <c r="B25" s="20">
        <v>4.2701688555347088</v>
      </c>
      <c r="C25" s="21">
        <v>0.68865355521936455</v>
      </c>
      <c r="D25" s="21">
        <v>0.77718968755335494</v>
      </c>
      <c r="E25" s="20">
        <v>1106.4532806549171</v>
      </c>
      <c r="F25" s="20">
        <v>168348.50981738092</v>
      </c>
      <c r="G25" s="20">
        <v>2144.4882739212007</v>
      </c>
      <c r="H25" s="20">
        <v>323530.96200750471</v>
      </c>
      <c r="I25" s="20">
        <v>150.86627702371518</v>
      </c>
      <c r="J25" s="20">
        <v>16.699167927382753</v>
      </c>
      <c r="K25" s="20">
        <v>15.821581014171077</v>
      </c>
      <c r="L25" s="20">
        <v>3147.7293494704991</v>
      </c>
      <c r="M25" s="20">
        <v>1095.5109270957828</v>
      </c>
      <c r="N25" s="20">
        <v>188.49617916045713</v>
      </c>
      <c r="O25" s="20">
        <v>69.241558483602574</v>
      </c>
    </row>
    <row r="26" spans="1:15" hidden="1" x14ac:dyDescent="0.25">
      <c r="A26" s="19" t="s">
        <v>30</v>
      </c>
      <c r="B26" s="20">
        <v>4.7739905610907183</v>
      </c>
      <c r="C26" s="21">
        <v>1.1576805696846388</v>
      </c>
      <c r="D26" s="21">
        <v>1.3152268130598093</v>
      </c>
      <c r="E26" s="20">
        <v>801.96415008712052</v>
      </c>
      <c r="F26" s="20">
        <v>105336.80332163104</v>
      </c>
      <c r="G26" s="20">
        <v>1636.4672260094389</v>
      </c>
      <c r="H26" s="20">
        <v>203601.7196853697</v>
      </c>
      <c r="I26" s="20">
        <v>124.41539705127913</v>
      </c>
      <c r="J26" s="20">
        <v>12.82884028484232</v>
      </c>
      <c r="K26" s="20">
        <v>10.556919965327939</v>
      </c>
      <c r="L26" s="20">
        <v>3183.1895892675484</v>
      </c>
      <c r="M26" s="20">
        <v>958.75480641433103</v>
      </c>
      <c r="N26" s="20">
        <v>248.12761859921099</v>
      </c>
      <c r="O26" s="20">
        <v>90.817663633253503</v>
      </c>
    </row>
    <row r="27" spans="1:15" hidden="1" x14ac:dyDescent="0.25">
      <c r="A27" s="19" t="s">
        <v>31</v>
      </c>
      <c r="B27" s="20">
        <v>4.7615062761506275</v>
      </c>
      <c r="C27" s="21">
        <v>1.1404233997244144</v>
      </c>
      <c r="D27" s="21">
        <v>1.2917139614074915</v>
      </c>
      <c r="E27" s="20">
        <v>946.87499489456422</v>
      </c>
      <c r="F27" s="20">
        <v>126752.22659312349</v>
      </c>
      <c r="G27" s="20">
        <v>1989.5475941422594</v>
      </c>
      <c r="H27" s="20">
        <v>254570.47904288705</v>
      </c>
      <c r="I27" s="20">
        <v>127.95395284456029</v>
      </c>
      <c r="J27" s="20">
        <v>12.0438431667293</v>
      </c>
      <c r="K27" s="20">
        <v>9.775681044267877</v>
      </c>
      <c r="L27" s="20">
        <v>3501.4769460102721</v>
      </c>
      <c r="M27" s="20">
        <v>914.04598893303069</v>
      </c>
      <c r="N27" s="20">
        <v>290.72754415160279</v>
      </c>
      <c r="O27" s="20">
        <v>93.502026589645709</v>
      </c>
    </row>
    <row r="28" spans="1:15" hidden="1" x14ac:dyDescent="0.25">
      <c r="A28" s="19" t="s">
        <v>32</v>
      </c>
      <c r="B28" s="20">
        <v>4.7195438050803524</v>
      </c>
      <c r="C28" s="21">
        <v>1.0278875465733319</v>
      </c>
      <c r="D28" s="21">
        <v>1.1486247792076709</v>
      </c>
      <c r="E28" s="20">
        <v>1145.3625658010344</v>
      </c>
      <c r="F28" s="20">
        <v>154510.45655675052</v>
      </c>
      <c r="G28" s="20">
        <v>2396.0533955417313</v>
      </c>
      <c r="H28" s="20">
        <v>308531.89947641268</v>
      </c>
      <c r="I28" s="20">
        <v>128.76670446931158</v>
      </c>
      <c r="J28" s="20">
        <v>14.773399570960821</v>
      </c>
      <c r="K28" s="20">
        <v>12.284632853898561</v>
      </c>
      <c r="L28" s="20">
        <v>3873.3201546799141</v>
      </c>
      <c r="M28" s="20">
        <v>910.45422533434271</v>
      </c>
      <c r="N28" s="20">
        <v>262.18204794876499</v>
      </c>
      <c r="O28" s="20">
        <v>74.113262981677764</v>
      </c>
    </row>
    <row r="29" spans="1:15" hidden="1" x14ac:dyDescent="0.25">
      <c r="A29" s="19" t="s">
        <v>33</v>
      </c>
      <c r="B29" s="20">
        <v>4.675911658962506</v>
      </c>
      <c r="C29" s="21">
        <v>0.96491785903550609</v>
      </c>
      <c r="D29" s="21">
        <v>1.0732052339974065</v>
      </c>
      <c r="E29" s="20">
        <v>839.58585905230314</v>
      </c>
      <c r="F29" s="20">
        <v>116137.61166865507</v>
      </c>
      <c r="G29" s="20">
        <v>1710.3754494093478</v>
      </c>
      <c r="H29" s="20">
        <v>227303.09914740629</v>
      </c>
      <c r="I29" s="20">
        <v>132.89661005477012</v>
      </c>
      <c r="J29" s="20">
        <v>15.100052994170641</v>
      </c>
      <c r="K29" s="20">
        <v>14.026995166804197</v>
      </c>
      <c r="L29" s="20">
        <v>3370.9133831478539</v>
      </c>
      <c r="M29" s="20">
        <v>945.05395261110448</v>
      </c>
      <c r="N29" s="20">
        <v>223.23851343099201</v>
      </c>
      <c r="O29" s="20">
        <v>67.373941558605267</v>
      </c>
    </row>
    <row r="30" spans="1:15" hidden="1" x14ac:dyDescent="0.25">
      <c r="A30" s="19" t="s">
        <v>34</v>
      </c>
      <c r="B30" s="20">
        <v>4.6448979591836732</v>
      </c>
      <c r="C30" s="21">
        <v>0.90183259039128283</v>
      </c>
      <c r="D30" s="21">
        <v>1.0312641594925238</v>
      </c>
      <c r="E30" s="20">
        <v>1001.0495950779874</v>
      </c>
      <c r="F30" s="20">
        <v>132822.70464367137</v>
      </c>
      <c r="G30" s="20">
        <v>2045.5622448979591</v>
      </c>
      <c r="H30" s="20">
        <v>263169.48163265304</v>
      </c>
      <c r="I30" s="20">
        <v>128.65386144520917</v>
      </c>
      <c r="J30" s="20">
        <v>16.624764735017337</v>
      </c>
      <c r="K30" s="20">
        <v>16.342093339374717</v>
      </c>
      <c r="L30" s="20">
        <v>3074.8407132243683</v>
      </c>
      <c r="M30" s="20">
        <v>986.94970548255549</v>
      </c>
      <c r="N30" s="20">
        <v>184.95544221132477</v>
      </c>
      <c r="O30" s="20">
        <v>60.393101727340785</v>
      </c>
    </row>
    <row r="31" spans="1:15" hidden="1" x14ac:dyDescent="0.25">
      <c r="A31" s="19" t="s">
        <v>35</v>
      </c>
      <c r="B31" s="20">
        <v>4.5863979848866503</v>
      </c>
      <c r="C31" s="21">
        <v>0.85813931567536994</v>
      </c>
      <c r="D31" s="21">
        <v>1.0285843407524573</v>
      </c>
      <c r="E31" s="20">
        <v>871.82916868881762</v>
      </c>
      <c r="F31" s="20">
        <v>125578.33964487235</v>
      </c>
      <c r="G31" s="20">
        <v>1755.4952141057934</v>
      </c>
      <c r="H31" s="20">
        <v>241883.51788413097</v>
      </c>
      <c r="I31" s="20">
        <v>137.78648665091382</v>
      </c>
      <c r="J31" s="20">
        <v>14.131586388915071</v>
      </c>
      <c r="K31" s="20">
        <v>14.111173878657779</v>
      </c>
      <c r="L31" s="20">
        <v>2960.489584315204</v>
      </c>
      <c r="M31" s="20">
        <v>1001.4478589989832</v>
      </c>
      <c r="N31" s="20">
        <v>209.49449713851203</v>
      </c>
      <c r="O31" s="20">
        <v>70.96843023907509</v>
      </c>
    </row>
    <row r="32" spans="1:15" hidden="1" x14ac:dyDescent="0.25">
      <c r="A32" s="19" t="s">
        <v>36</v>
      </c>
      <c r="B32" s="20">
        <v>4.5474525474525471</v>
      </c>
      <c r="C32" s="21">
        <v>0.80766501064584817</v>
      </c>
      <c r="D32" s="21">
        <v>0.91950308049691953</v>
      </c>
      <c r="E32" s="20">
        <v>976.08795341411496</v>
      </c>
      <c r="F32" s="20">
        <v>145689.23348282595</v>
      </c>
      <c r="G32" s="20">
        <v>1984.4045954045955</v>
      </c>
      <c r="H32" s="20">
        <v>288375.97752247751</v>
      </c>
      <c r="I32" s="20">
        <v>145.3211599037248</v>
      </c>
      <c r="J32" s="20">
        <v>12.827448545067424</v>
      </c>
      <c r="K32" s="20">
        <v>12.223613776386223</v>
      </c>
      <c r="L32" s="20">
        <v>2765.7775904897089</v>
      </c>
      <c r="M32" s="20">
        <v>803.54317745682249</v>
      </c>
      <c r="N32" s="20">
        <v>215.6140077874833</v>
      </c>
      <c r="O32" s="20">
        <v>65.736957348007863</v>
      </c>
    </row>
    <row r="33" spans="1:15" hidden="1" x14ac:dyDescent="0.25">
      <c r="A33" s="19" t="s">
        <v>37</v>
      </c>
      <c r="B33" s="20">
        <v>4.4671246319921494</v>
      </c>
      <c r="C33" s="21">
        <v>0.7723763468227709</v>
      </c>
      <c r="D33" s="21">
        <v>0.87504805843906186</v>
      </c>
      <c r="E33" s="20">
        <v>1071.0480328433848</v>
      </c>
      <c r="F33" s="20">
        <v>155534.32932728028</v>
      </c>
      <c r="G33" s="20">
        <v>2156.8125613346419</v>
      </c>
      <c r="H33" s="20">
        <v>300896.23356231599</v>
      </c>
      <c r="I33" s="20">
        <v>139.50968153492232</v>
      </c>
      <c r="J33" s="20">
        <v>12.793840671926699</v>
      </c>
      <c r="K33" s="20">
        <v>11.556708958093042</v>
      </c>
      <c r="L33" s="20">
        <v>2880.3866972087894</v>
      </c>
      <c r="M33" s="20">
        <v>798.60265282583623</v>
      </c>
      <c r="N33" s="20">
        <v>225.13854682661255</v>
      </c>
      <c r="O33" s="20">
        <v>69.102947536511522</v>
      </c>
    </row>
    <row r="34" spans="1:15" hidden="1" x14ac:dyDescent="0.25">
      <c r="A34" s="19" t="s">
        <v>38</v>
      </c>
      <c r="B34" s="20">
        <v>4.4280155642023349</v>
      </c>
      <c r="C34" s="21">
        <v>0.74598492297607344</v>
      </c>
      <c r="D34" s="21">
        <v>0.8432752871433864</v>
      </c>
      <c r="E34" s="20">
        <v>975.54150456791649</v>
      </c>
      <c r="F34" s="20">
        <v>140478.02890610616</v>
      </c>
      <c r="G34" s="20">
        <v>1915.5165369649806</v>
      </c>
      <c r="H34" s="20">
        <v>264336.80885214009</v>
      </c>
      <c r="I34" s="20">
        <v>137.99766472962204</v>
      </c>
      <c r="J34" s="20">
        <v>14.100458865945592</v>
      </c>
      <c r="K34" s="20">
        <v>13.585309373842163</v>
      </c>
      <c r="L34" s="20">
        <v>2987.2227958046542</v>
      </c>
      <c r="M34" s="20">
        <v>1058.5535383475362</v>
      </c>
      <c r="N34" s="20">
        <v>211.85287827896002</v>
      </c>
      <c r="O34" s="20">
        <v>77.918986547757839</v>
      </c>
    </row>
    <row r="35" spans="1:15" hidden="1" x14ac:dyDescent="0.25">
      <c r="A35" s="19" t="s">
        <v>39</v>
      </c>
      <c r="B35" s="20">
        <v>4.3917028461167389</v>
      </c>
      <c r="C35" s="21">
        <v>0.72966257914562793</v>
      </c>
      <c r="D35" s="21">
        <v>0.82869106135081017</v>
      </c>
      <c r="E35" s="20">
        <v>908.7628052105124</v>
      </c>
      <c r="F35" s="20">
        <v>130895.20112393776</v>
      </c>
      <c r="G35" s="20">
        <v>1757.5615050651229</v>
      </c>
      <c r="H35" s="20">
        <v>248859.28412928124</v>
      </c>
      <c r="I35" s="20">
        <v>141.59349952311356</v>
      </c>
      <c r="J35" s="20">
        <v>13.723010339023803</v>
      </c>
      <c r="K35" s="20">
        <v>13.398325141088659</v>
      </c>
      <c r="L35" s="20">
        <v>2533.0968982928589</v>
      </c>
      <c r="M35" s="20">
        <v>992.92135445111956</v>
      </c>
      <c r="N35" s="20">
        <v>184.58755300136664</v>
      </c>
      <c r="O35" s="20">
        <v>74.10787124475182</v>
      </c>
    </row>
    <row r="36" spans="1:15" hidden="1" x14ac:dyDescent="0.25">
      <c r="A36" s="19" t="s">
        <v>40</v>
      </c>
      <c r="B36" s="20">
        <v>4.5203574975173781</v>
      </c>
      <c r="C36" s="21">
        <v>0.71247456565972767</v>
      </c>
      <c r="D36" s="21">
        <v>0.80644875542563554</v>
      </c>
      <c r="E36" s="20">
        <v>897.73440675009761</v>
      </c>
      <c r="F36" s="20">
        <v>134211.24772239994</v>
      </c>
      <c r="G36" s="20">
        <v>1804.2681231380338</v>
      </c>
      <c r="H36" s="20">
        <v>267883.86345580936</v>
      </c>
      <c r="I36" s="20">
        <v>148.47231407596905</v>
      </c>
      <c r="J36" s="20">
        <v>14.872984817655345</v>
      </c>
      <c r="K36" s="20">
        <v>14.368766055452211</v>
      </c>
      <c r="L36" s="20">
        <v>2518.1717013617153</v>
      </c>
      <c r="M36" s="20">
        <v>925.20010629816636</v>
      </c>
      <c r="N36" s="20">
        <v>169.3117912937326</v>
      </c>
      <c r="O36" s="20">
        <v>64.389670116947883</v>
      </c>
    </row>
    <row r="37" spans="1:15" hidden="1" x14ac:dyDescent="0.25">
      <c r="A37" s="19" t="s">
        <v>41</v>
      </c>
      <c r="B37" s="20">
        <v>4.2701688555347088</v>
      </c>
      <c r="C37" s="21">
        <v>0.68865355521936455</v>
      </c>
      <c r="D37" s="21">
        <v>0.77718968755335494</v>
      </c>
      <c r="E37" s="20">
        <v>1106.4532806549171</v>
      </c>
      <c r="F37" s="20">
        <v>168348.50981738092</v>
      </c>
      <c r="G37" s="20">
        <v>2144.4882739212007</v>
      </c>
      <c r="H37" s="20">
        <v>323530.96200750471</v>
      </c>
      <c r="I37" s="20">
        <v>150.86627702371518</v>
      </c>
      <c r="J37" s="20">
        <v>16.699167927382753</v>
      </c>
      <c r="K37" s="20">
        <v>15.821581014171077</v>
      </c>
      <c r="L37" s="20">
        <v>3147.7293494704991</v>
      </c>
      <c r="M37" s="20">
        <v>1095.5109270957828</v>
      </c>
      <c r="N37" s="20">
        <v>188.49617916045713</v>
      </c>
      <c r="O37" s="20">
        <v>69.241558483602574</v>
      </c>
    </row>
    <row r="38" spans="1:15" x14ac:dyDescent="0.25">
      <c r="A38" s="19" t="s">
        <v>42</v>
      </c>
      <c r="B38" s="20">
        <v>4.0628318584070797</v>
      </c>
      <c r="C38" s="21">
        <v>0.24910472056429733</v>
      </c>
      <c r="D38" s="21">
        <v>0.26208077636649063</v>
      </c>
      <c r="E38" s="20">
        <v>1148.7973399929353</v>
      </c>
      <c r="F38" s="20">
        <v>186285.01527623113</v>
      </c>
      <c r="G38" s="20">
        <v>2126.6057522123892</v>
      </c>
      <c r="H38" s="20">
        <v>355559.63185840705</v>
      </c>
      <c r="I38" s="20">
        <v>167.19583848040699</v>
      </c>
      <c r="J38" s="20">
        <v>16.070944112859468</v>
      </c>
      <c r="K38" s="20">
        <v>15.884800913372342</v>
      </c>
      <c r="L38" s="20">
        <v>2003.0825284861639</v>
      </c>
      <c r="M38" s="20">
        <v>607.4346225203368</v>
      </c>
      <c r="N38" s="20">
        <v>124.64000337623972</v>
      </c>
      <c r="O38" s="20">
        <v>38.239989650042048</v>
      </c>
    </row>
    <row r="39" spans="1:15" hidden="1" x14ac:dyDescent="0.25">
      <c r="A39" s="19" t="s">
        <v>30</v>
      </c>
      <c r="B39" s="25">
        <v>4.2476722532588456</v>
      </c>
      <c r="C39" s="26">
        <v>0.66666666666666663</v>
      </c>
      <c r="D39" s="26">
        <v>0.74946607524231967</v>
      </c>
      <c r="E39" s="25">
        <v>766.30770642233597</v>
      </c>
      <c r="F39" s="25">
        <v>114938.5491191597</v>
      </c>
      <c r="G39" s="25">
        <v>1408.9483240223465</v>
      </c>
      <c r="H39" s="25">
        <v>208930.22625698324</v>
      </c>
      <c r="I39" s="25">
        <v>148.28806897652376</v>
      </c>
      <c r="J39" s="25">
        <v>16.808271226070438</v>
      </c>
      <c r="K39" s="25">
        <v>16.880072285197961</v>
      </c>
      <c r="L39" s="25">
        <v>2301.8817039310243</v>
      </c>
      <c r="M39" s="25">
        <v>954.35493675045177</v>
      </c>
      <c r="N39" s="25">
        <v>136.94934315200098</v>
      </c>
      <c r="O39" s="25">
        <v>56.537372626497579</v>
      </c>
    </row>
    <row r="40" spans="1:15" hidden="1" x14ac:dyDescent="0.25">
      <c r="A40" s="19" t="s">
        <v>31</v>
      </c>
      <c r="B40" s="25">
        <v>4.2345850718590636</v>
      </c>
      <c r="C40" s="26">
        <v>0.50206123234210964</v>
      </c>
      <c r="D40" s="26">
        <v>0.54839097022094141</v>
      </c>
      <c r="E40" s="25">
        <v>993.73733959159892</v>
      </c>
      <c r="F40" s="25">
        <v>149942.65153800999</v>
      </c>
      <c r="G40" s="25">
        <v>1888.9967547519702</v>
      </c>
      <c r="H40" s="25">
        <v>285457.20723226701</v>
      </c>
      <c r="I40" s="25">
        <v>151.11577429350757</v>
      </c>
      <c r="J40" s="25">
        <v>15.053866871873797</v>
      </c>
      <c r="K40" s="25">
        <v>14.662824207492795</v>
      </c>
      <c r="L40" s="25">
        <v>1950.640795910515</v>
      </c>
      <c r="M40" s="25">
        <v>646.79592939481267</v>
      </c>
      <c r="N40" s="25">
        <v>129.57739114559561</v>
      </c>
      <c r="O40" s="25">
        <v>44.111278989779876</v>
      </c>
    </row>
    <row r="41" spans="1:15" hidden="1" x14ac:dyDescent="0.25">
      <c r="A41" s="19" t="s">
        <v>32</v>
      </c>
      <c r="B41" s="25">
        <v>4.2177121771217712</v>
      </c>
      <c r="C41" s="26">
        <v>0.43555301514718492</v>
      </c>
      <c r="D41" s="26">
        <v>0.47020105928935052</v>
      </c>
      <c r="E41" s="25">
        <v>1131.6675515032853</v>
      </c>
      <c r="F41" s="25">
        <v>168257.2769406999</v>
      </c>
      <c r="G41" s="25">
        <v>2132.6785055350551</v>
      </c>
      <c r="H41" s="25">
        <v>320045.99492619926</v>
      </c>
      <c r="I41" s="25">
        <v>150.06762345827872</v>
      </c>
      <c r="J41" s="25">
        <v>15.598599599885681</v>
      </c>
      <c r="K41" s="25">
        <v>15.351776623643749</v>
      </c>
      <c r="L41" s="25">
        <v>1966.8048490044775</v>
      </c>
      <c r="M41" s="25">
        <v>709.07929243585124</v>
      </c>
      <c r="N41" s="25">
        <v>126.08855278385963</v>
      </c>
      <c r="O41" s="25">
        <v>46.188744783048506</v>
      </c>
    </row>
    <row r="42" spans="1:15" hidden="1" x14ac:dyDescent="0.25">
      <c r="A42" s="19" t="s">
        <v>33</v>
      </c>
      <c r="B42" s="25">
        <v>4.1933119560238206</v>
      </c>
      <c r="C42" s="26">
        <v>0.31761562749384131</v>
      </c>
      <c r="D42" s="26">
        <v>0.33569254464776854</v>
      </c>
      <c r="E42" s="25">
        <v>892.83385640259303</v>
      </c>
      <c r="F42" s="25">
        <v>136305.70908675203</v>
      </c>
      <c r="G42" s="25">
        <v>1651.5909299129637</v>
      </c>
      <c r="H42" s="25">
        <v>255612.92624828219</v>
      </c>
      <c r="I42" s="25">
        <v>154.76769799271818</v>
      </c>
      <c r="J42" s="25">
        <v>12.161132507546581</v>
      </c>
      <c r="K42" s="25">
        <v>11.770912024643367</v>
      </c>
      <c r="L42" s="25">
        <v>1527.6885604246904</v>
      </c>
      <c r="M42" s="25">
        <v>468.51498038065205</v>
      </c>
      <c r="N42" s="25">
        <v>125.62058340180772</v>
      </c>
      <c r="O42" s="25">
        <v>39.802776488327972</v>
      </c>
    </row>
    <row r="43" spans="1:15" hidden="1" x14ac:dyDescent="0.25">
      <c r="A43" s="19" t="s">
        <v>34</v>
      </c>
      <c r="B43" s="25">
        <v>4.1353790613718413</v>
      </c>
      <c r="C43" s="26">
        <v>0.24638382534817443</v>
      </c>
      <c r="D43" s="26">
        <v>0.25729286576634752</v>
      </c>
      <c r="E43" s="25">
        <v>1050.6821570010511</v>
      </c>
      <c r="F43" s="25">
        <v>153977.24791267593</v>
      </c>
      <c r="G43" s="25">
        <v>1931.5225631768953</v>
      </c>
      <c r="H43" s="25">
        <v>295548.23601083033</v>
      </c>
      <c r="I43" s="25">
        <v>153.01309011100744</v>
      </c>
      <c r="J43" s="25">
        <v>12.537882454159273</v>
      </c>
      <c r="K43" s="25">
        <v>12.309037819019007</v>
      </c>
      <c r="L43" s="25">
        <v>1125.9993547346346</v>
      </c>
      <c r="M43" s="25">
        <v>417.58323272594549</v>
      </c>
      <c r="N43" s="25">
        <v>89.807777258359891</v>
      </c>
      <c r="O43" s="25">
        <v>33.924928890926552</v>
      </c>
    </row>
    <row r="44" spans="1:15" hidden="1" x14ac:dyDescent="0.25">
      <c r="A44" s="19" t="s">
        <v>35</v>
      </c>
      <c r="B44" s="25">
        <v>4.1194431971261789</v>
      </c>
      <c r="C44" s="26">
        <v>0.25265767006334344</v>
      </c>
      <c r="D44" s="26">
        <v>0.26407599309153712</v>
      </c>
      <c r="E44" s="25">
        <v>913.03183756968758</v>
      </c>
      <c r="F44" s="25">
        <v>140141.99058323944</v>
      </c>
      <c r="G44" s="25">
        <v>1702.9092950157162</v>
      </c>
      <c r="H44" s="25">
        <v>266527.81589582399</v>
      </c>
      <c r="I44" s="25">
        <v>156.5132192747613</v>
      </c>
      <c r="J44" s="25">
        <v>9.3615808317267977</v>
      </c>
      <c r="K44" s="25">
        <v>9.0654576856649403</v>
      </c>
      <c r="L44" s="25">
        <v>1088.8220324979345</v>
      </c>
      <c r="M44" s="25">
        <v>433.17973517559011</v>
      </c>
      <c r="N44" s="25">
        <v>116.30749678599902</v>
      </c>
      <c r="O44" s="25">
        <v>47.783548299008679</v>
      </c>
    </row>
    <row r="45" spans="1:15" hidden="1" x14ac:dyDescent="0.25">
      <c r="A45" s="19" t="s">
        <v>36</v>
      </c>
      <c r="B45" s="25">
        <v>4.1831435079726651</v>
      </c>
      <c r="C45" s="26">
        <v>0.25140322536483861</v>
      </c>
      <c r="D45" s="26">
        <v>0.26242533367629828</v>
      </c>
      <c r="E45" s="25">
        <v>1043.8182095377865</v>
      </c>
      <c r="F45" s="25">
        <v>168721.09515053077</v>
      </c>
      <c r="G45" s="25">
        <v>1979.1649202733486</v>
      </c>
      <c r="H45" s="25">
        <v>325265.6460136674</v>
      </c>
      <c r="I45" s="25">
        <v>164.34489247553154</v>
      </c>
      <c r="J45" s="25">
        <v>10.162856282342634</v>
      </c>
      <c r="K45" s="25">
        <v>9.8200577324301932</v>
      </c>
      <c r="L45" s="25">
        <v>1401.82600005476</v>
      </c>
      <c r="M45" s="25">
        <v>370.13418502958075</v>
      </c>
      <c r="N45" s="25">
        <v>137.9362219743627</v>
      </c>
      <c r="O45" s="25">
        <v>37.691650610895415</v>
      </c>
    </row>
    <row r="46" spans="1:15" hidden="1" x14ac:dyDescent="0.25">
      <c r="A46" s="19" t="s">
        <v>37</v>
      </c>
      <c r="B46" s="25">
        <v>4.1472448057813915</v>
      </c>
      <c r="C46" s="26">
        <v>0.25146519143342277</v>
      </c>
      <c r="D46" s="26">
        <v>0.2625528994624271</v>
      </c>
      <c r="E46" s="25">
        <v>921.33452918947012</v>
      </c>
      <c r="F46" s="25">
        <v>148402.12961794625</v>
      </c>
      <c r="G46" s="25">
        <v>1691.9065040650407</v>
      </c>
      <c r="H46" s="25">
        <v>268799.26422764227</v>
      </c>
      <c r="I46" s="25">
        <v>158.87359235384145</v>
      </c>
      <c r="J46" s="25">
        <v>10.682943528509613</v>
      </c>
      <c r="K46" s="25">
        <v>10.371268443326089</v>
      </c>
      <c r="L46" s="25">
        <v>1577.9106644026949</v>
      </c>
      <c r="M46" s="25">
        <v>410.33255175569025</v>
      </c>
      <c r="N46" s="25">
        <v>147.70373541634086</v>
      </c>
      <c r="O46" s="25">
        <v>39.564355507521284</v>
      </c>
    </row>
    <row r="47" spans="1:15" hidden="1" x14ac:dyDescent="0.25">
      <c r="A47" s="19" t="s">
        <v>38</v>
      </c>
      <c r="B47" s="25">
        <v>4.1397482014388487</v>
      </c>
      <c r="C47" s="26">
        <v>0.25085281456051439</v>
      </c>
      <c r="D47" s="26">
        <v>0.26275864037215674</v>
      </c>
      <c r="E47" s="25">
        <v>953.20660549981369</v>
      </c>
      <c r="F47" s="25">
        <v>149269.64497196558</v>
      </c>
      <c r="G47" s="25">
        <v>1807.0355215827337</v>
      </c>
      <c r="H47" s="25">
        <v>278554.95098920865</v>
      </c>
      <c r="I47" s="25">
        <v>154.15023537845556</v>
      </c>
      <c r="J47" s="25">
        <v>10.400168928123808</v>
      </c>
      <c r="K47" s="25">
        <v>9.9738291617911479</v>
      </c>
      <c r="L47" s="25">
        <v>1636.1642144842242</v>
      </c>
      <c r="M47" s="25">
        <v>417.33605411113331</v>
      </c>
      <c r="N47" s="25">
        <v>157.32092678415643</v>
      </c>
      <c r="O47" s="25">
        <v>41.84311234344284</v>
      </c>
    </row>
    <row r="48" spans="1:15" hidden="1" x14ac:dyDescent="0.25">
      <c r="A48" s="19" t="s">
        <v>39</v>
      </c>
      <c r="B48" s="25">
        <v>4.1248876909254264</v>
      </c>
      <c r="C48" s="26">
        <v>0.25049788569090164</v>
      </c>
      <c r="D48" s="26">
        <v>0.26252287282708142</v>
      </c>
      <c r="E48" s="25">
        <v>1035.1523357176566</v>
      </c>
      <c r="F48" s="25">
        <v>160073.5229337952</v>
      </c>
      <c r="G48" s="25">
        <v>1938.6343216531895</v>
      </c>
      <c r="H48" s="25">
        <v>303395.60871518421</v>
      </c>
      <c r="I48" s="25">
        <v>156.49965820086203</v>
      </c>
      <c r="J48" s="25">
        <v>12.731032601282227</v>
      </c>
      <c r="K48" s="25">
        <v>12.466176806953339</v>
      </c>
      <c r="L48" s="25">
        <v>1728.7131087164098</v>
      </c>
      <c r="M48" s="25">
        <v>508.7700994967978</v>
      </c>
      <c r="N48" s="25">
        <v>135.78734442501542</v>
      </c>
      <c r="O48" s="25">
        <v>40.812039438829217</v>
      </c>
    </row>
    <row r="49" spans="1:15" hidden="1" x14ac:dyDescent="0.25">
      <c r="A49" s="19" t="s">
        <v>40</v>
      </c>
      <c r="B49" s="25">
        <v>4.0991071428571431</v>
      </c>
      <c r="C49" s="26">
        <v>0.25168576284194943</v>
      </c>
      <c r="D49" s="26">
        <v>0.26399470975532618</v>
      </c>
      <c r="E49" s="25">
        <v>985.30971556257191</v>
      </c>
      <c r="F49" s="25">
        <v>152732.84347314606</v>
      </c>
      <c r="G49" s="25">
        <v>1859.1946428571428</v>
      </c>
      <c r="H49" s="25">
        <v>293751.49553571426</v>
      </c>
      <c r="I49" s="25">
        <v>157.99932334372889</v>
      </c>
      <c r="J49" s="25">
        <v>13.213091387533579</v>
      </c>
      <c r="K49" s="25">
        <v>13.013685632960524</v>
      </c>
      <c r="L49" s="25">
        <v>1610.2856203059043</v>
      </c>
      <c r="M49" s="25">
        <v>494.22886058480202</v>
      </c>
      <c r="N49" s="25">
        <v>121.87046718114679</v>
      </c>
      <c r="O49" s="25">
        <v>37.977624058555683</v>
      </c>
    </row>
    <row r="50" spans="1:15" hidden="1" x14ac:dyDescent="0.25">
      <c r="A50" s="19" t="s">
        <v>41</v>
      </c>
      <c r="B50" s="25">
        <v>4.0628318584070797</v>
      </c>
      <c r="C50" s="26">
        <v>0.24910472056429733</v>
      </c>
      <c r="D50" s="26">
        <v>0.26208077636649063</v>
      </c>
      <c r="E50" s="25">
        <v>1148.7973399929353</v>
      </c>
      <c r="F50" s="25">
        <v>186285.01527623113</v>
      </c>
      <c r="G50" s="25">
        <v>2126.6057522123892</v>
      </c>
      <c r="H50" s="25">
        <v>355559.63185840705</v>
      </c>
      <c r="I50" s="25">
        <v>167.19583848040699</v>
      </c>
      <c r="J50" s="25">
        <v>16.070944112859468</v>
      </c>
      <c r="K50" s="25">
        <v>15.884800913372342</v>
      </c>
      <c r="L50" s="25">
        <v>2003.0825284861639</v>
      </c>
      <c r="M50" s="25">
        <v>607.4346225203368</v>
      </c>
      <c r="N50" s="25">
        <v>124.64000337623972</v>
      </c>
      <c r="O50" s="25">
        <v>38.239989650042048</v>
      </c>
    </row>
    <row r="51" spans="1:15" x14ac:dyDescent="0.25">
      <c r="A51" s="19" t="s">
        <v>43</v>
      </c>
      <c r="B51" s="20">
        <f t="shared" ref="B51:O51" si="0">AVERAGE(B52:B63)</f>
        <v>3.9675708118856918</v>
      </c>
      <c r="C51" s="21">
        <f t="shared" si="0"/>
        <v>0.25998889594315494</v>
      </c>
      <c r="D51" s="21">
        <f t="shared" si="0"/>
        <v>0.27060096946755191</v>
      </c>
      <c r="E51" s="20">
        <f t="shared" si="0"/>
        <v>1048.8757389440268</v>
      </c>
      <c r="F51" s="20">
        <f t="shared" si="0"/>
        <v>158960.36794211017</v>
      </c>
      <c r="G51" s="20">
        <f t="shared" si="0"/>
        <v>1818.6126505699394</v>
      </c>
      <c r="H51" s="20">
        <f t="shared" si="0"/>
        <v>300975.38451166125</v>
      </c>
      <c r="I51" s="20">
        <f t="shared" si="0"/>
        <v>165.01182207424597</v>
      </c>
      <c r="J51" s="20">
        <f t="shared" si="0"/>
        <v>25.523866052473604</v>
      </c>
      <c r="K51" s="20">
        <f t="shared" si="0"/>
        <v>26.553827877137007</v>
      </c>
      <c r="L51" s="20">
        <f t="shared" si="0"/>
        <v>2197.7309176005119</v>
      </c>
      <c r="M51" s="20">
        <f t="shared" si="0"/>
        <v>931.22249904350508</v>
      </c>
      <c r="N51" s="20">
        <f t="shared" si="0"/>
        <v>89.083446437742566</v>
      </c>
      <c r="O51" s="20">
        <f t="shared" si="0"/>
        <v>36.008529103915592</v>
      </c>
    </row>
    <row r="52" spans="1:15" x14ac:dyDescent="0.25">
      <c r="A52" s="19" t="s">
        <v>30</v>
      </c>
      <c r="B52" s="23">
        <v>4.0610349402919059</v>
      </c>
      <c r="C52" s="24">
        <v>0.24699394754539342</v>
      </c>
      <c r="D52" s="24">
        <v>0.25665967854647098</v>
      </c>
      <c r="E52" s="23">
        <v>848.57453046481726</v>
      </c>
      <c r="F52" s="23">
        <v>123910.98778987651</v>
      </c>
      <c r="G52" s="23">
        <v>1461.3954002653693</v>
      </c>
      <c r="H52" s="23">
        <v>224937.86436532508</v>
      </c>
      <c r="I52" s="23">
        <v>153.91992086774013</v>
      </c>
      <c r="J52" s="23">
        <v>15.974848688634836</v>
      </c>
      <c r="K52" s="23">
        <v>16.084668064290707</v>
      </c>
      <c r="L52" s="23">
        <v>1582.831984936113</v>
      </c>
      <c r="M52" s="23">
        <v>604.3582652690427</v>
      </c>
      <c r="N52" s="23">
        <v>99.082752881547151</v>
      </c>
      <c r="O52" s="23">
        <v>37.573561534090217</v>
      </c>
    </row>
    <row r="53" spans="1:15" x14ac:dyDescent="0.25">
      <c r="A53" s="19" t="s">
        <v>31</v>
      </c>
      <c r="B53" s="23">
        <v>4.0289600702062307</v>
      </c>
      <c r="C53" s="24">
        <v>0.248605620837169</v>
      </c>
      <c r="D53" s="24">
        <v>0.25852408705690233</v>
      </c>
      <c r="E53" s="23">
        <v>1025.0843104715584</v>
      </c>
      <c r="F53" s="23">
        <v>157464.27030377128</v>
      </c>
      <c r="G53" s="23">
        <v>1923.3650724001754</v>
      </c>
      <c r="H53" s="23">
        <v>309090.19043440104</v>
      </c>
      <c r="I53" s="23">
        <v>160.70281969334405</v>
      </c>
      <c r="J53" s="23">
        <v>16.800102886229489</v>
      </c>
      <c r="K53" s="23">
        <v>16.328406115381366</v>
      </c>
      <c r="L53" s="23">
        <v>1863.1905019764986</v>
      </c>
      <c r="M53" s="23">
        <v>616.24622011994256</v>
      </c>
      <c r="N53" s="23">
        <v>110.90351735308101</v>
      </c>
      <c r="O53" s="23">
        <v>37.740745530541304</v>
      </c>
    </row>
    <row r="54" spans="1:15" x14ac:dyDescent="0.25">
      <c r="A54" s="19" t="s">
        <v>32</v>
      </c>
      <c r="B54" s="23">
        <v>4.0008714596949888</v>
      </c>
      <c r="C54" s="24">
        <v>0.24639081200021468</v>
      </c>
      <c r="D54" s="24">
        <v>0.25612273361227333</v>
      </c>
      <c r="E54" s="23">
        <v>1070.8452990192791</v>
      </c>
      <c r="F54" s="23">
        <v>167122.63399619737</v>
      </c>
      <c r="G54" s="23">
        <v>1980.5899782135077</v>
      </c>
      <c r="H54" s="23">
        <v>316327.2020043573</v>
      </c>
      <c r="I54" s="23">
        <v>159.71362345763481</v>
      </c>
      <c r="J54" s="23">
        <v>16.373745505286319</v>
      </c>
      <c r="K54" s="23">
        <v>15.917377963737797</v>
      </c>
      <c r="L54" s="23">
        <v>1858.4772076423551</v>
      </c>
      <c r="M54" s="23">
        <v>685.80962343096235</v>
      </c>
      <c r="N54" s="23">
        <v>113.50348684986824</v>
      </c>
      <c r="O54" s="23">
        <v>43.085590163991881</v>
      </c>
    </row>
    <row r="55" spans="1:15" x14ac:dyDescent="0.25">
      <c r="A55" s="19" t="s">
        <v>33</v>
      </c>
      <c r="B55" s="23">
        <v>4.025740025740026</v>
      </c>
      <c r="C55" s="24">
        <v>0.25307443365695792</v>
      </c>
      <c r="D55" s="24">
        <v>0.26316675079925961</v>
      </c>
      <c r="E55" s="23">
        <v>992.48494940632509</v>
      </c>
      <c r="F55" s="23">
        <v>151094.54896604014</v>
      </c>
      <c r="G55" s="23">
        <v>1746.2385242385242</v>
      </c>
      <c r="H55" s="23">
        <v>279720.5745945946</v>
      </c>
      <c r="I55" s="23">
        <v>160.18463154486372</v>
      </c>
      <c r="J55" s="23">
        <v>20.540965480043148</v>
      </c>
      <c r="K55" s="23">
        <v>20.642127993718098</v>
      </c>
      <c r="L55" s="23">
        <v>1990.1654293419635</v>
      </c>
      <c r="M55" s="23">
        <v>776.05408435694653</v>
      </c>
      <c r="N55" s="23">
        <v>96.887628348119051</v>
      </c>
      <c r="O55" s="23">
        <v>37.595643462394897</v>
      </c>
    </row>
    <row r="56" spans="1:15" x14ac:dyDescent="0.25">
      <c r="A56" s="19" t="s">
        <v>34</v>
      </c>
      <c r="B56" s="23">
        <v>4.0051216389244555</v>
      </c>
      <c r="C56" s="24">
        <v>0.25310856372218477</v>
      </c>
      <c r="D56" s="24">
        <v>0.26304871895498122</v>
      </c>
      <c r="E56" s="23">
        <v>1085.6783481407731</v>
      </c>
      <c r="F56" s="23">
        <v>161828.79961280973</v>
      </c>
      <c r="G56" s="23">
        <v>1871.6555697823303</v>
      </c>
      <c r="H56" s="23">
        <v>302484.227626974</v>
      </c>
      <c r="I56" s="23">
        <v>161.61319022075855</v>
      </c>
      <c r="J56" s="23">
        <v>24.344140256237356</v>
      </c>
      <c r="K56" s="23">
        <v>24.617788865840669</v>
      </c>
      <c r="L56" s="23">
        <v>2245.0751525286582</v>
      </c>
      <c r="M56" s="23">
        <v>1015.0570213600942</v>
      </c>
      <c r="N56" s="23">
        <v>92.222404607344231</v>
      </c>
      <c r="O56" s="23">
        <v>41.232664188154381</v>
      </c>
    </row>
    <row r="57" spans="1:15" x14ac:dyDescent="0.25">
      <c r="A57" s="19" t="s">
        <v>35</v>
      </c>
      <c r="B57" s="23">
        <v>3.9745870393900891</v>
      </c>
      <c r="C57" s="24">
        <v>0.25248883388042836</v>
      </c>
      <c r="D57" s="24">
        <v>0.26243078471950332</v>
      </c>
      <c r="E57" s="23">
        <v>826.20841565638761</v>
      </c>
      <c r="F57" s="23">
        <v>122460.99015556816</v>
      </c>
      <c r="G57" s="23">
        <v>1567.0660736975858</v>
      </c>
      <c r="H57" s="23">
        <v>251394.42237611182</v>
      </c>
      <c r="I57" s="23">
        <v>160.42362641603981</v>
      </c>
      <c r="J57" s="23">
        <v>13.079831028359253</v>
      </c>
      <c r="K57" s="23">
        <v>21.864114324067341</v>
      </c>
      <c r="L57" s="23">
        <v>1094.7059726631867</v>
      </c>
      <c r="M57" s="23">
        <v>922.93628502712681</v>
      </c>
      <c r="N57" s="23">
        <v>83.69419836461816</v>
      </c>
      <c r="O57" s="23">
        <v>42.212379214061599</v>
      </c>
    </row>
    <row r="58" spans="1:15" x14ac:dyDescent="0.25">
      <c r="A58" s="19" t="s">
        <v>36</v>
      </c>
      <c r="B58" s="23">
        <v>3.9628378378378377</v>
      </c>
      <c r="C58" s="24">
        <v>0.25788721556557109</v>
      </c>
      <c r="D58" s="24">
        <v>0.26809130645944634</v>
      </c>
      <c r="E58" s="23">
        <v>1112.9030817678165</v>
      </c>
      <c r="F58" s="23">
        <v>171243.36956655211</v>
      </c>
      <c r="G58" s="23">
        <v>1879.6127533783783</v>
      </c>
      <c r="H58" s="23">
        <v>325708.32902449323</v>
      </c>
      <c r="I58" s="23">
        <v>173.28480477644749</v>
      </c>
      <c r="J58" s="23">
        <v>29.975596350445201</v>
      </c>
      <c r="K58" s="23">
        <v>30.462617489929436</v>
      </c>
      <c r="L58" s="23">
        <v>2376.9593157084751</v>
      </c>
      <c r="M58" s="23">
        <v>918.95183127160522</v>
      </c>
      <c r="N58" s="23">
        <v>79.296481308308401</v>
      </c>
      <c r="O58" s="23">
        <v>30.166542043716348</v>
      </c>
    </row>
    <row r="59" spans="1:15" x14ac:dyDescent="0.25">
      <c r="A59" s="19" t="s">
        <v>37</v>
      </c>
      <c r="B59" s="23">
        <v>3.9511578947368422</v>
      </c>
      <c r="C59" s="24">
        <v>0.26274674506509871</v>
      </c>
      <c r="D59" s="24">
        <v>0.27332304197128127</v>
      </c>
      <c r="E59" s="23">
        <v>1077.8240852247104</v>
      </c>
      <c r="F59" s="23">
        <v>158483.24213154818</v>
      </c>
      <c r="G59" s="23">
        <v>1801.9515789473685</v>
      </c>
      <c r="H59" s="23">
        <v>293443.84318315785</v>
      </c>
      <c r="I59" s="23">
        <v>162.84779602933426</v>
      </c>
      <c r="J59" s="23">
        <v>28.707881842363154</v>
      </c>
      <c r="K59" s="23">
        <v>29.221973028864358</v>
      </c>
      <c r="L59" s="23">
        <v>2204.7175332493352</v>
      </c>
      <c r="M59" s="23">
        <v>880.26617743861595</v>
      </c>
      <c r="N59" s="23">
        <v>76.798335222207697</v>
      </c>
      <c r="O59" s="23">
        <v>30.1234340531737</v>
      </c>
    </row>
    <row r="60" spans="1:15" x14ac:dyDescent="0.25">
      <c r="A60" s="19" t="s">
        <v>38</v>
      </c>
      <c r="B60" s="23">
        <v>3.9165275459098496</v>
      </c>
      <c r="C60" s="24">
        <v>0.26695493855257169</v>
      </c>
      <c r="D60" s="24">
        <v>0.27802796871296515</v>
      </c>
      <c r="E60" s="23">
        <v>1050.6456790580639</v>
      </c>
      <c r="F60" s="23">
        <v>155793.5290457386</v>
      </c>
      <c r="G60" s="23">
        <v>1745.3956594323872</v>
      </c>
      <c r="H60" s="23">
        <v>288794.32434891484</v>
      </c>
      <c r="I60" s="23">
        <v>165.46066376882845</v>
      </c>
      <c r="J60" s="23">
        <v>29.189633591260812</v>
      </c>
      <c r="K60" s="23">
        <v>29.769554396776488</v>
      </c>
      <c r="L60" s="23">
        <v>2293.7550412494306</v>
      </c>
      <c r="M60" s="23">
        <v>986.29524324484476</v>
      </c>
      <c r="N60" s="23">
        <v>78.581152246329211</v>
      </c>
      <c r="O60" s="23">
        <v>33.131004586069416</v>
      </c>
    </row>
    <row r="61" spans="1:15" x14ac:dyDescent="0.25">
      <c r="A61" s="19" t="s">
        <v>39</v>
      </c>
      <c r="B61" s="23">
        <v>3.9392991239048811</v>
      </c>
      <c r="C61" s="24">
        <v>0.2694854305202774</v>
      </c>
      <c r="D61" s="24">
        <v>0.28073435409543629</v>
      </c>
      <c r="E61" s="23">
        <v>1137.6728912972335</v>
      </c>
      <c r="F61" s="23">
        <v>168060.41543325497</v>
      </c>
      <c r="G61" s="23">
        <v>1864.5490196078431</v>
      </c>
      <c r="H61" s="23">
        <v>314103.45306633291</v>
      </c>
      <c r="I61" s="23">
        <v>168.46081801185144</v>
      </c>
      <c r="J61" s="23">
        <v>33.318930334769831</v>
      </c>
      <c r="K61" s="23">
        <v>33.978236955552255</v>
      </c>
      <c r="L61" s="23">
        <v>2521.6195667684578</v>
      </c>
      <c r="M61" s="23">
        <v>1129.3760998959417</v>
      </c>
      <c r="N61" s="23">
        <v>75.681288127579307</v>
      </c>
      <c r="O61" s="23">
        <v>33.238219551335334</v>
      </c>
    </row>
    <row r="62" spans="1:15" x14ac:dyDescent="0.25">
      <c r="A62" s="19" t="s">
        <v>40</v>
      </c>
      <c r="B62" s="23">
        <v>3.8811696391538781</v>
      </c>
      <c r="C62" s="24">
        <v>0.2809975676406114</v>
      </c>
      <c r="D62" s="24">
        <v>0.29336614728657867</v>
      </c>
      <c r="E62" s="23">
        <v>1090.0382103146635</v>
      </c>
      <c r="F62" s="23">
        <v>167436.40644075809</v>
      </c>
      <c r="G62" s="23">
        <v>1813.9029448361675</v>
      </c>
      <c r="H62" s="23">
        <v>310867.21683533804</v>
      </c>
      <c r="I62" s="23">
        <v>171.38029226994593</v>
      </c>
      <c r="J62" s="23">
        <v>34.990360649830336</v>
      </c>
      <c r="K62" s="23">
        <v>35.810797253660219</v>
      </c>
      <c r="L62" s="23">
        <v>2791.4267724692954</v>
      </c>
      <c r="M62" s="23">
        <v>1150.2597607925511</v>
      </c>
      <c r="N62" s="23">
        <v>79.777022032004425</v>
      </c>
      <c r="O62" s="23">
        <v>32.12047340484672</v>
      </c>
    </row>
    <row r="63" spans="1:15" x14ac:dyDescent="0.25">
      <c r="A63" s="19" t="s">
        <v>41</v>
      </c>
      <c r="B63" s="23">
        <v>3.8635425268373247</v>
      </c>
      <c r="C63" s="24">
        <v>0.28113264233138052</v>
      </c>
      <c r="D63" s="24">
        <v>0.29371606139552403</v>
      </c>
      <c r="E63" s="23">
        <v>1268.5490665066934</v>
      </c>
      <c r="F63" s="23">
        <v>202625.22186320706</v>
      </c>
      <c r="G63" s="23">
        <v>2167.6292320396365</v>
      </c>
      <c r="H63" s="23">
        <v>394832.96627993393</v>
      </c>
      <c r="I63" s="23">
        <v>182.14967783416299</v>
      </c>
      <c r="J63" s="23">
        <v>42.990356016223522</v>
      </c>
      <c r="K63" s="23">
        <v>43.948272073825294</v>
      </c>
      <c r="L63" s="23">
        <v>3549.8465326723749</v>
      </c>
      <c r="M63" s="23">
        <v>1489.0593763143854</v>
      </c>
      <c r="N63" s="23">
        <v>82.573089911903693</v>
      </c>
      <c r="O63" s="23">
        <v>33.882091514611311</v>
      </c>
    </row>
    <row r="64" spans="1:15" x14ac:dyDescent="0.25">
      <c r="A64" s="19" t="s">
        <v>44</v>
      </c>
      <c r="B64" s="20">
        <f t="shared" ref="B64:O64" si="1">AVERAGE(B65:B76)</f>
        <v>3.7898750518508706</v>
      </c>
      <c r="C64" s="21">
        <f t="shared" si="1"/>
        <v>0.19327249707110047</v>
      </c>
      <c r="D64" s="21">
        <f t="shared" si="1"/>
        <v>0.19958051142529451</v>
      </c>
      <c r="E64" s="20">
        <f t="shared" si="1"/>
        <v>1119.3422264511364</v>
      </c>
      <c r="F64" s="20">
        <f t="shared" si="1"/>
        <v>167697.10573573477</v>
      </c>
      <c r="G64" s="20">
        <f t="shared" si="1"/>
        <v>1833.6699570819767</v>
      </c>
      <c r="H64" s="20">
        <f t="shared" si="1"/>
        <v>326885.26737017481</v>
      </c>
      <c r="I64" s="20">
        <f t="shared" si="1"/>
        <v>178.00649372780882</v>
      </c>
      <c r="J64" s="20">
        <f t="shared" si="1"/>
        <v>18.540653332080797</v>
      </c>
      <c r="K64" s="20">
        <f t="shared" si="1"/>
        <v>18.614725183695452</v>
      </c>
      <c r="L64" s="20">
        <f t="shared" si="1"/>
        <v>1874.7050477864352</v>
      </c>
      <c r="M64" s="20">
        <f t="shared" si="1"/>
        <v>690.28203949276656</v>
      </c>
      <c r="N64" s="20">
        <f t="shared" si="1"/>
        <v>105.84855379812051</v>
      </c>
      <c r="O64" s="20">
        <f t="shared" si="1"/>
        <v>38.110028476093213</v>
      </c>
    </row>
    <row r="65" spans="1:15" x14ac:dyDescent="0.25">
      <c r="A65" s="19" t="s">
        <v>30</v>
      </c>
      <c r="B65" s="23">
        <v>3.8748862225899878</v>
      </c>
      <c r="C65" s="24">
        <v>0.28341957936147677</v>
      </c>
      <c r="D65" s="24">
        <v>0.29643603215800468</v>
      </c>
      <c r="E65" s="23">
        <v>962.01649450771242</v>
      </c>
      <c r="F65" s="23">
        <v>135212.7449164592</v>
      </c>
      <c r="G65" s="23">
        <v>1549.1079851055026</v>
      </c>
      <c r="H65" s="23">
        <v>259307.13061646672</v>
      </c>
      <c r="I65" s="23">
        <v>167.39125555460001</v>
      </c>
      <c r="J65" s="23">
        <v>38.85410803449841</v>
      </c>
      <c r="K65" s="23">
        <v>39.922580236753817</v>
      </c>
      <c r="L65" s="23">
        <v>2453.4491786957178</v>
      </c>
      <c r="M65" s="23">
        <v>1206.0219934164716</v>
      </c>
      <c r="N65" s="23">
        <v>63.145167983712561</v>
      </c>
      <c r="O65" s="23">
        <v>30.20901921329661</v>
      </c>
    </row>
    <row r="66" spans="1:15" x14ac:dyDescent="0.25">
      <c r="A66" s="19" t="s">
        <v>31</v>
      </c>
      <c r="B66" s="23">
        <v>3.862628759785744</v>
      </c>
      <c r="C66" s="24">
        <v>0.27458481005242963</v>
      </c>
      <c r="D66" s="24">
        <v>0.28669378268448575</v>
      </c>
      <c r="E66" s="23">
        <v>1068.5654408002165</v>
      </c>
      <c r="F66" s="23">
        <v>162086.61735101827</v>
      </c>
      <c r="G66" s="23">
        <v>1823.0659250103008</v>
      </c>
      <c r="H66" s="23">
        <v>322130.48125257518</v>
      </c>
      <c r="I66" s="23">
        <v>176.69711052865796</v>
      </c>
      <c r="J66" s="23">
        <v>23.463050291438446</v>
      </c>
      <c r="K66" s="23">
        <v>23.664638062326066</v>
      </c>
      <c r="L66" s="23">
        <v>2423.2096599396618</v>
      </c>
      <c r="M66" s="23">
        <v>849.66503562800085</v>
      </c>
      <c r="N66" s="23">
        <v>103.27769108622162</v>
      </c>
      <c r="O66" s="23">
        <v>35.904417104974087</v>
      </c>
    </row>
    <row r="67" spans="1:15" x14ac:dyDescent="0.25">
      <c r="A67" s="19" t="s">
        <v>32</v>
      </c>
      <c r="B67" s="23">
        <v>3.837331150225133</v>
      </c>
      <c r="C67" s="24">
        <v>0.24178788816671826</v>
      </c>
      <c r="D67" s="24">
        <v>0.25055726312976079</v>
      </c>
      <c r="E67" s="23">
        <v>1161.8147237454807</v>
      </c>
      <c r="F67" s="23">
        <v>174077.16242102796</v>
      </c>
      <c r="G67" s="23">
        <v>1978.9128121162505</v>
      </c>
      <c r="H67" s="23">
        <v>348805.72943102743</v>
      </c>
      <c r="I67" s="23">
        <v>176.26129220822739</v>
      </c>
      <c r="J67" s="23">
        <v>22.040828432889715</v>
      </c>
      <c r="K67" s="23">
        <v>22.139462782306563</v>
      </c>
      <c r="L67" s="23">
        <v>2296.6800784070979</v>
      </c>
      <c r="M67" s="23">
        <v>882.62982760924763</v>
      </c>
      <c r="N67" s="23">
        <v>104.20116854500583</v>
      </c>
      <c r="O67" s="23">
        <v>39.866813223427833</v>
      </c>
    </row>
    <row r="68" spans="1:15" x14ac:dyDescent="0.25">
      <c r="A68" s="19" t="s">
        <v>33</v>
      </c>
      <c r="B68" s="23">
        <v>3.7867688584106491</v>
      </c>
      <c r="C68" s="24">
        <v>0.21938303341902313</v>
      </c>
      <c r="D68" s="24">
        <v>0.22770029349698012</v>
      </c>
      <c r="E68" s="23">
        <v>1074.7061642169701</v>
      </c>
      <c r="F68" s="23">
        <v>158817.53890009847</v>
      </c>
      <c r="G68" s="23">
        <v>1800.7152077450585</v>
      </c>
      <c r="H68" s="23">
        <v>314317.20572811615</v>
      </c>
      <c r="I68" s="23">
        <v>174.55131404244605</v>
      </c>
      <c r="J68" s="23">
        <v>18.859429773311522</v>
      </c>
      <c r="K68" s="23">
        <v>18.898003735416111</v>
      </c>
      <c r="L68" s="23">
        <v>2132.0023136246787</v>
      </c>
      <c r="M68" s="23">
        <v>684.89266742668644</v>
      </c>
      <c r="N68" s="23">
        <v>113.04701887867955</v>
      </c>
      <c r="O68" s="23">
        <v>36.241535191526722</v>
      </c>
    </row>
    <row r="69" spans="1:15" x14ac:dyDescent="0.25">
      <c r="A69" s="19" t="s">
        <v>34</v>
      </c>
      <c r="B69" s="23">
        <v>3.8179935012185213</v>
      </c>
      <c r="C69" s="24">
        <v>0.19348524144744966</v>
      </c>
      <c r="D69" s="24">
        <v>0.19948853989813242</v>
      </c>
      <c r="E69" s="23">
        <v>1111.7240320688111</v>
      </c>
      <c r="F69" s="23">
        <v>165596.31921209476</v>
      </c>
      <c r="G69" s="23">
        <v>1911.6133225020308</v>
      </c>
      <c r="H69" s="23">
        <v>336060.25060926075</v>
      </c>
      <c r="I69" s="23">
        <v>175.79928255019982</v>
      </c>
      <c r="J69" s="23">
        <v>17.420958379646784</v>
      </c>
      <c r="K69" s="23">
        <v>17.404668930390493</v>
      </c>
      <c r="L69" s="23">
        <v>1866.9512370836935</v>
      </c>
      <c r="M69" s="23">
        <v>656.64957555178273</v>
      </c>
      <c r="N69" s="23">
        <v>107.16696500835947</v>
      </c>
      <c r="O69" s="23">
        <v>37.728357728494295</v>
      </c>
    </row>
    <row r="70" spans="1:15" x14ac:dyDescent="0.25">
      <c r="A70" s="19" t="s">
        <v>35</v>
      </c>
      <c r="B70" s="23">
        <v>3.8004442649434571</v>
      </c>
      <c r="C70" s="24">
        <v>0.17953370347051303</v>
      </c>
      <c r="D70" s="24">
        <v>0.1846707879501521</v>
      </c>
      <c r="E70" s="23">
        <v>1067.1574156109868</v>
      </c>
      <c r="F70" s="23">
        <v>161616.04650105262</v>
      </c>
      <c r="G70" s="23">
        <v>1809.943861066236</v>
      </c>
      <c r="H70" s="23">
        <v>328729.6155088853</v>
      </c>
      <c r="I70" s="23">
        <v>181.62420535807726</v>
      </c>
      <c r="J70" s="23">
        <v>16.082174269742239</v>
      </c>
      <c r="K70" s="23">
        <v>16.027180845844374</v>
      </c>
      <c r="L70" s="23">
        <v>1732.9052906721615</v>
      </c>
      <c r="M70" s="23">
        <v>596.81150034344034</v>
      </c>
      <c r="N70" s="23">
        <v>107.75317202802181</v>
      </c>
      <c r="O70" s="23">
        <v>37.237459668285034</v>
      </c>
    </row>
    <row r="71" spans="1:15" x14ac:dyDescent="0.25">
      <c r="A71" s="19" t="s">
        <v>36</v>
      </c>
      <c r="B71" s="23">
        <v>3.8222623345367026</v>
      </c>
      <c r="C71" s="24">
        <v>0.17650033340742385</v>
      </c>
      <c r="D71" s="24">
        <v>0.18138884129975444</v>
      </c>
      <c r="E71" s="23">
        <v>1183.0158915935285</v>
      </c>
      <c r="F71" s="23">
        <v>187070.86570932466</v>
      </c>
      <c r="G71" s="23">
        <v>1897.4107501002809</v>
      </c>
      <c r="H71" s="23">
        <v>361622.99478539912</v>
      </c>
      <c r="I71" s="23">
        <v>190.58761776609879</v>
      </c>
      <c r="J71" s="23">
        <v>17.502685782025637</v>
      </c>
      <c r="K71" s="23">
        <v>17.511621266632403</v>
      </c>
      <c r="L71" s="23">
        <v>1945.7616322145661</v>
      </c>
      <c r="M71" s="23">
        <v>708.56543505986713</v>
      </c>
      <c r="N71" s="23">
        <v>111.16931746628075</v>
      </c>
      <c r="O71" s="23">
        <v>40.462583348008238</v>
      </c>
    </row>
    <row r="72" spans="1:15" x14ac:dyDescent="0.25">
      <c r="A72" s="19" t="s">
        <v>37</v>
      </c>
      <c r="B72" s="23">
        <v>3.8009561752988046</v>
      </c>
      <c r="C72" s="24">
        <v>0.1681690786342564</v>
      </c>
      <c r="D72" s="24">
        <v>0.17252079566003617</v>
      </c>
      <c r="E72" s="23">
        <v>1082.6538996549702</v>
      </c>
      <c r="F72" s="23">
        <v>161885.9049190612</v>
      </c>
      <c r="G72" s="23">
        <v>1718.8693227091633</v>
      </c>
      <c r="H72" s="23">
        <v>308293.31912350596</v>
      </c>
      <c r="I72" s="23">
        <v>179.35820661316782</v>
      </c>
      <c r="J72" s="23">
        <v>14.876857450071389</v>
      </c>
      <c r="K72" s="23">
        <v>14.841717902350814</v>
      </c>
      <c r="L72" s="23">
        <v>1529.281486312598</v>
      </c>
      <c r="M72" s="23">
        <v>513.51759493670886</v>
      </c>
      <c r="N72" s="23">
        <v>102.79600321808955</v>
      </c>
      <c r="O72" s="23">
        <v>34.599606212389446</v>
      </c>
    </row>
    <row r="73" spans="1:15" x14ac:dyDescent="0.25">
      <c r="A73" s="19" t="s">
        <v>38</v>
      </c>
      <c r="B73" s="23">
        <v>3.756390090444357</v>
      </c>
      <c r="C73" s="24">
        <v>0.16298691327270556</v>
      </c>
      <c r="D73" s="24">
        <v>0.16704555390399581</v>
      </c>
      <c r="E73" s="23">
        <v>1113.0290925473475</v>
      </c>
      <c r="F73" s="23">
        <v>164243.34385848945</v>
      </c>
      <c r="G73" s="23">
        <v>1829.2819504522217</v>
      </c>
      <c r="H73" s="23">
        <v>317428.34372976801</v>
      </c>
      <c r="I73" s="23">
        <v>173.52619898277337</v>
      </c>
      <c r="J73" s="23">
        <v>14.100701257486051</v>
      </c>
      <c r="K73" s="23">
        <v>14.038594036897788</v>
      </c>
      <c r="L73" s="23">
        <v>1584.4703567336073</v>
      </c>
      <c r="M73" s="23">
        <v>561.73433832298679</v>
      </c>
      <c r="N73" s="23">
        <v>112.36819558122424</v>
      </c>
      <c r="O73" s="23">
        <v>40.013575208925793</v>
      </c>
    </row>
    <row r="74" spans="1:15" x14ac:dyDescent="0.25">
      <c r="A74" s="19" t="s">
        <v>39</v>
      </c>
      <c r="B74" s="23">
        <v>3.7419405320813772</v>
      </c>
      <c r="C74" s="24">
        <v>0.14875344106256902</v>
      </c>
      <c r="D74" s="24">
        <v>0.15211527450855652</v>
      </c>
      <c r="E74" s="23">
        <v>1144.058504156334</v>
      </c>
      <c r="F74" s="23">
        <v>168713.19078822836</v>
      </c>
      <c r="G74" s="23">
        <v>1818.5449921752738</v>
      </c>
      <c r="H74" s="23">
        <v>318736.66862284823</v>
      </c>
      <c r="I74" s="23">
        <v>175.27015828274207</v>
      </c>
      <c r="J74" s="23">
        <v>12.770455853305753</v>
      </c>
      <c r="K74" s="23">
        <v>12.688895604046058</v>
      </c>
      <c r="L74" s="23">
        <v>1445.1559637308117</v>
      </c>
      <c r="M74" s="23">
        <v>521.96381048412752</v>
      </c>
      <c r="N74" s="23">
        <v>113.16400763851507</v>
      </c>
      <c r="O74" s="23">
        <v>41.135479932366287</v>
      </c>
    </row>
    <row r="75" spans="1:15" x14ac:dyDescent="0.25">
      <c r="A75" s="19" t="s">
        <v>40</v>
      </c>
      <c r="B75" s="23">
        <v>3.7023588553750963</v>
      </c>
      <c r="C75" s="24">
        <v>0.13941260411206244</v>
      </c>
      <c r="D75" s="24">
        <v>0.14241748107159324</v>
      </c>
      <c r="E75" s="23">
        <v>1117.1628227799818</v>
      </c>
      <c r="F75" s="23">
        <v>164295.98825967751</v>
      </c>
      <c r="G75" s="23">
        <v>1744.7869296210363</v>
      </c>
      <c r="H75" s="23">
        <v>311398.67762320186</v>
      </c>
      <c r="I75" s="23">
        <v>178.47375650093673</v>
      </c>
      <c r="J75" s="23">
        <v>12.540654668297513</v>
      </c>
      <c r="K75" s="23">
        <v>12.437681288767905</v>
      </c>
      <c r="L75" s="23">
        <v>1372.968555785136</v>
      </c>
      <c r="M75" s="23">
        <v>522.71119498713313</v>
      </c>
      <c r="N75" s="23">
        <v>109.48141003004963</v>
      </c>
      <c r="O75" s="23">
        <v>42.026418176447237</v>
      </c>
    </row>
    <row r="76" spans="1:15" x14ac:dyDescent="0.25">
      <c r="A76" s="19">
        <v>12</v>
      </c>
      <c r="B76" s="23">
        <v>3.6745398773006137</v>
      </c>
      <c r="C76" s="24">
        <v>0.13125333844657802</v>
      </c>
      <c r="D76" s="24">
        <v>0.1339314913420821</v>
      </c>
      <c r="E76" s="23">
        <v>1346.2022357312999</v>
      </c>
      <c r="F76" s="23">
        <v>208749.54599228493</v>
      </c>
      <c r="G76" s="23">
        <v>2121.7864263803681</v>
      </c>
      <c r="H76" s="23">
        <v>395792.79141104297</v>
      </c>
      <c r="I76" s="23">
        <v>186.53752634577842</v>
      </c>
      <c r="J76" s="23">
        <v>13.975935792256173</v>
      </c>
      <c r="K76" s="23">
        <v>13.801657512613028</v>
      </c>
      <c r="L76" s="23">
        <v>1713.624820237492</v>
      </c>
      <c r="M76" s="23">
        <v>578.22150014674435</v>
      </c>
      <c r="N76" s="23">
        <v>122.61252811328613</v>
      </c>
      <c r="O76" s="23">
        <v>41.895076704976965</v>
      </c>
    </row>
    <row r="77" spans="1:15" x14ac:dyDescent="0.25">
      <c r="A77" s="19" t="s">
        <v>45</v>
      </c>
      <c r="B77" s="20">
        <f t="shared" ref="B77:O77" si="2">AVERAGE(B78:B89)</f>
        <v>3.6069276249663691</v>
      </c>
      <c r="C77" s="21">
        <f t="shared" si="2"/>
        <v>0.12439566991223994</v>
      </c>
      <c r="D77" s="21">
        <f t="shared" si="2"/>
        <v>0.12689301594729421</v>
      </c>
      <c r="E77" s="20">
        <f t="shared" si="2"/>
        <v>1208.9179410192573</v>
      </c>
      <c r="F77" s="20">
        <f t="shared" si="2"/>
        <v>176924.83016730755</v>
      </c>
      <c r="G77" s="20">
        <f t="shared" si="2"/>
        <v>1774.5348357651894</v>
      </c>
      <c r="H77" s="20">
        <f t="shared" si="2"/>
        <v>315419.86509208026</v>
      </c>
      <c r="I77" s="20">
        <f t="shared" si="2"/>
        <v>177.65804371351831</v>
      </c>
      <c r="J77" s="20">
        <f t="shared" si="2"/>
        <v>10.847596191645097</v>
      </c>
      <c r="K77" s="20">
        <f t="shared" si="2"/>
        <v>10.678102781907095</v>
      </c>
      <c r="L77" s="20">
        <f t="shared" si="2"/>
        <v>1300.2515719748778</v>
      </c>
      <c r="M77" s="20">
        <f t="shared" si="2"/>
        <v>431.83174298256046</v>
      </c>
      <c r="N77" s="20">
        <f t="shared" si="2"/>
        <v>121.24649171886945</v>
      </c>
      <c r="O77" s="20">
        <f t="shared" si="2"/>
        <v>41.096409929990152</v>
      </c>
    </row>
    <row r="78" spans="1:15" x14ac:dyDescent="0.25">
      <c r="A78" s="19" t="s">
        <v>30</v>
      </c>
      <c r="B78" s="23">
        <v>3.6642475171886937</v>
      </c>
      <c r="C78" s="24">
        <v>0.12862007937359218</v>
      </c>
      <c r="D78" s="24">
        <v>0.13112714945733892</v>
      </c>
      <c r="E78" s="23">
        <v>1066.4763062614538</v>
      </c>
      <c r="F78" s="23">
        <v>149453.21840142462</v>
      </c>
      <c r="G78" s="23">
        <v>1560.7887700534759</v>
      </c>
      <c r="H78" s="23">
        <v>275195.46409472881</v>
      </c>
      <c r="I78" s="23">
        <v>176.31819844866004</v>
      </c>
      <c r="J78" s="23">
        <v>11.854834817118952</v>
      </c>
      <c r="K78" s="23">
        <v>11.731785997430219</v>
      </c>
      <c r="L78" s="23">
        <v>1209.6373484929743</v>
      </c>
      <c r="M78" s="23">
        <v>444.62755952869134</v>
      </c>
      <c r="N78" s="23">
        <v>102.03746970360142</v>
      </c>
      <c r="O78" s="23">
        <v>37.899392268669445</v>
      </c>
    </row>
    <row r="79" spans="1:15" x14ac:dyDescent="0.25">
      <c r="A79" s="19" t="s">
        <v>31</v>
      </c>
      <c r="B79" s="23">
        <v>3.6620900076277652</v>
      </c>
      <c r="C79" s="24">
        <v>0.12463493464518892</v>
      </c>
      <c r="D79" s="24">
        <v>0.12664872850058034</v>
      </c>
      <c r="E79" s="23">
        <v>1133.5982951818664</v>
      </c>
      <c r="F79" s="23">
        <v>178607.77147745102</v>
      </c>
      <c r="G79" s="23">
        <v>1769.6456903127385</v>
      </c>
      <c r="H79" s="23">
        <v>333717.95881006867</v>
      </c>
      <c r="I79" s="23">
        <v>188.57896845503168</v>
      </c>
      <c r="J79" s="23">
        <v>11.197790786723953</v>
      </c>
      <c r="K79" s="23">
        <v>10.963358657803102</v>
      </c>
      <c r="L79" s="23">
        <v>1610.8430965330149</v>
      </c>
      <c r="M79" s="23">
        <v>404.24219162182123</v>
      </c>
      <c r="N79" s="23">
        <v>143.85365177949413</v>
      </c>
      <c r="O79" s="23">
        <v>36.872112300558953</v>
      </c>
    </row>
    <row r="80" spans="1:15" x14ac:dyDescent="0.25">
      <c r="A80" s="19" t="s">
        <v>32</v>
      </c>
      <c r="B80" s="23">
        <v>3.6502088872009115</v>
      </c>
      <c r="C80" s="24">
        <v>0.12380363514575363</v>
      </c>
      <c r="D80" s="24">
        <v>0.12609716737296475</v>
      </c>
      <c r="E80" s="23">
        <v>1264.8691228336343</v>
      </c>
      <c r="F80" s="23">
        <v>188301.51254313352</v>
      </c>
      <c r="G80" s="23">
        <v>1963.9263197873149</v>
      </c>
      <c r="H80" s="23">
        <v>348865.11583744775</v>
      </c>
      <c r="I80" s="23">
        <v>177.636560151212</v>
      </c>
      <c r="J80" s="23">
        <v>12.076026329687883</v>
      </c>
      <c r="K80" s="23">
        <v>11.918852254687151</v>
      </c>
      <c r="L80" s="23">
        <v>1507.4846775128492</v>
      </c>
      <c r="M80" s="23">
        <v>451.1754549390572</v>
      </c>
      <c r="N80" s="23">
        <v>124.8328412307968</v>
      </c>
      <c r="O80" s="23">
        <v>37.853934699260165</v>
      </c>
    </row>
    <row r="81" spans="1:15" x14ac:dyDescent="0.25">
      <c r="A81" s="19" t="s">
        <v>33</v>
      </c>
      <c r="B81" s="23">
        <v>3.640423921271764</v>
      </c>
      <c r="C81" s="24">
        <v>0.12324606927305579</v>
      </c>
      <c r="D81" s="24">
        <v>0.12555316232621891</v>
      </c>
      <c r="E81" s="23">
        <v>1169.6320282193481</v>
      </c>
      <c r="F81" s="23">
        <v>174047.40423263769</v>
      </c>
      <c r="G81" s="23">
        <v>1792.7358062074186</v>
      </c>
      <c r="H81" s="23">
        <v>324691.21801665408</v>
      </c>
      <c r="I81" s="23">
        <v>181.11492886592541</v>
      </c>
      <c r="J81" s="23">
        <v>11.04798882609977</v>
      </c>
      <c r="K81" s="23">
        <v>10.845715031655898</v>
      </c>
      <c r="L81" s="23">
        <v>1434.3017337485103</v>
      </c>
      <c r="M81" s="23">
        <v>389.16773056588994</v>
      </c>
      <c r="N81" s="23">
        <v>129.82469083966811</v>
      </c>
      <c r="O81" s="23">
        <v>35.882164470485151</v>
      </c>
    </row>
    <row r="82" spans="1:15" x14ac:dyDescent="0.25">
      <c r="A82" s="19" t="s">
        <v>34</v>
      </c>
      <c r="B82" s="23">
        <v>3.6059550561797753</v>
      </c>
      <c r="C82" s="24">
        <v>0.1229240079669067</v>
      </c>
      <c r="D82" s="24">
        <v>0.12521328616761171</v>
      </c>
      <c r="E82" s="23">
        <v>1163.6497117339281</v>
      </c>
      <c r="F82" s="23">
        <v>161765.66912188541</v>
      </c>
      <c r="G82" s="23">
        <v>1768.1636704119851</v>
      </c>
      <c r="H82" s="23">
        <v>306539.74294007488</v>
      </c>
      <c r="I82" s="23">
        <v>173.36615838773039</v>
      </c>
      <c r="J82" s="23">
        <v>11.803725550278331</v>
      </c>
      <c r="K82" s="23">
        <v>11.679667585704625</v>
      </c>
      <c r="L82" s="23">
        <v>1087.2488719932589</v>
      </c>
      <c r="M82" s="23">
        <v>399.70588487749046</v>
      </c>
      <c r="N82" s="23">
        <v>92.1106533155222</v>
      </c>
      <c r="O82" s="23">
        <v>34.222368226190966</v>
      </c>
    </row>
    <row r="83" spans="1:15" x14ac:dyDescent="0.25">
      <c r="A83" s="19" t="s">
        <v>35</v>
      </c>
      <c r="B83" s="23">
        <v>3.5649278579356269</v>
      </c>
      <c r="C83" s="24">
        <v>0.12312174179699478</v>
      </c>
      <c r="D83" s="24">
        <v>0.12541649312786338</v>
      </c>
      <c r="E83" s="23">
        <v>1141.7952857816269</v>
      </c>
      <c r="F83" s="23">
        <v>161827.04573787161</v>
      </c>
      <c r="G83" s="23">
        <v>1682.6703662597115</v>
      </c>
      <c r="H83" s="23">
        <v>290526.46429892711</v>
      </c>
      <c r="I83" s="23">
        <v>172.65797872504154</v>
      </c>
      <c r="J83" s="23">
        <v>11.279323827046918</v>
      </c>
      <c r="K83" s="23">
        <v>11.167130882965431</v>
      </c>
      <c r="L83" s="23">
        <v>1149.7757461923745</v>
      </c>
      <c r="M83" s="23">
        <v>440.10945960016659</v>
      </c>
      <c r="N83" s="23">
        <v>101.93658448171371</v>
      </c>
      <c r="O83" s="23">
        <v>39.411149042008503</v>
      </c>
    </row>
    <row r="84" spans="1:15" x14ac:dyDescent="0.25">
      <c r="A84" s="19" t="s">
        <v>36</v>
      </c>
      <c r="B84" s="23">
        <v>3.591918063314711</v>
      </c>
      <c r="C84" s="24">
        <v>0.12370989879295526</v>
      </c>
      <c r="D84" s="24">
        <v>0.12604456642488401</v>
      </c>
      <c r="E84" s="23">
        <v>1256.6415506824828</v>
      </c>
      <c r="F84" s="23">
        <v>191869.33603192266</v>
      </c>
      <c r="G84" s="23">
        <v>1798.2797020484172</v>
      </c>
      <c r="H84" s="23">
        <v>340153.32104283053</v>
      </c>
      <c r="I84" s="23">
        <v>189.15484652101813</v>
      </c>
      <c r="J84" s="23">
        <v>11.877666465706334</v>
      </c>
      <c r="K84" s="23">
        <v>11.73117689341959</v>
      </c>
      <c r="L84" s="23">
        <v>1348.4449005246347</v>
      </c>
      <c r="M84" s="23">
        <v>456.67029994118798</v>
      </c>
      <c r="N84" s="23">
        <v>113.5277627485094</v>
      </c>
      <c r="O84" s="23">
        <v>38.927918664098371</v>
      </c>
    </row>
    <row r="85" spans="1:15" x14ac:dyDescent="0.25">
      <c r="A85" s="19" t="s">
        <v>37</v>
      </c>
      <c r="B85" s="23">
        <v>3.5693190229459657</v>
      </c>
      <c r="C85" s="24">
        <v>0.12378293737887129</v>
      </c>
      <c r="D85" s="24">
        <v>0.12617153771684239</v>
      </c>
      <c r="E85" s="23">
        <v>1178.0817160867855</v>
      </c>
      <c r="F85" s="23">
        <v>173087.27367799831</v>
      </c>
      <c r="G85" s="23">
        <v>1604.2468541820874</v>
      </c>
      <c r="H85" s="23">
        <v>289607.75582901557</v>
      </c>
      <c r="I85" s="23">
        <v>180.52568099107776</v>
      </c>
      <c r="J85" s="23">
        <v>11.328725629869213</v>
      </c>
      <c r="K85" s="23">
        <v>11.171132159397159</v>
      </c>
      <c r="L85" s="23">
        <v>1249.3194970030675</v>
      </c>
      <c r="M85" s="23">
        <v>417.53196564535966</v>
      </c>
      <c r="N85" s="23">
        <v>110.27890848632818</v>
      </c>
      <c r="O85" s="23">
        <v>37.375975835549639</v>
      </c>
    </row>
    <row r="86" spans="1:15" x14ac:dyDescent="0.25">
      <c r="A86" s="19" t="s">
        <v>38</v>
      </c>
      <c r="B86" s="23">
        <v>3.5707425193941633</v>
      </c>
      <c r="C86" s="24">
        <v>0.12525592846961253</v>
      </c>
      <c r="D86" s="24">
        <v>0.12770342577056717</v>
      </c>
      <c r="E86" s="23">
        <v>1239.9703079715694</v>
      </c>
      <c r="F86" s="23">
        <v>170415.01305843654</v>
      </c>
      <c r="G86" s="23">
        <v>1718.3387513852974</v>
      </c>
      <c r="H86" s="23">
        <v>287084.40360177314</v>
      </c>
      <c r="I86" s="23">
        <v>167.07090110743897</v>
      </c>
      <c r="J86" s="23">
        <v>11.173862900090709</v>
      </c>
      <c r="K86" s="23">
        <v>11.024520748834075</v>
      </c>
      <c r="L86" s="23">
        <v>1171.7612279383179</v>
      </c>
      <c r="M86" s="23">
        <v>446.15268856270887</v>
      </c>
      <c r="N86" s="23">
        <v>104.86626141876197</v>
      </c>
      <c r="O86" s="23">
        <v>40.469123214257891</v>
      </c>
    </row>
    <row r="87" spans="1:15" x14ac:dyDescent="0.25">
      <c r="A87" s="19" t="s">
        <v>39</v>
      </c>
      <c r="B87" s="23">
        <v>3.5693471043895242</v>
      </c>
      <c r="C87" s="24">
        <v>0.12577990953049445</v>
      </c>
      <c r="D87" s="24">
        <v>0.13</v>
      </c>
      <c r="E87" s="23">
        <v>1301.9240595836673</v>
      </c>
      <c r="F87" s="23">
        <v>180995.46927898558</v>
      </c>
      <c r="G87" s="23">
        <v>1905.6090003688676</v>
      </c>
      <c r="H87" s="23">
        <v>311765.85836591665</v>
      </c>
      <c r="I87" s="23">
        <v>163.60431668068753</v>
      </c>
      <c r="J87" s="23">
        <v>9.0165860760151819</v>
      </c>
      <c r="K87" s="23">
        <v>8.8359549966207709</v>
      </c>
      <c r="L87" s="23">
        <v>1219.4418171892059</v>
      </c>
      <c r="M87" s="23">
        <v>437.1879842567684</v>
      </c>
      <c r="N87" s="23">
        <v>135.24429389445032</v>
      </c>
      <c r="O87" s="23">
        <v>49.47829458433943</v>
      </c>
    </row>
    <row r="88" spans="1:15" x14ac:dyDescent="0.25">
      <c r="A88" s="19" t="s">
        <v>40</v>
      </c>
      <c r="B88" s="23">
        <v>3.5945454545454543</v>
      </c>
      <c r="C88" s="24">
        <v>0.12711323973231858</v>
      </c>
      <c r="D88" s="24">
        <v>0.12962546666131428</v>
      </c>
      <c r="E88" s="23">
        <v>1210.2285024274543</v>
      </c>
      <c r="F88" s="23">
        <v>171890.65074508902</v>
      </c>
      <c r="G88" s="23">
        <v>1720.7135435992579</v>
      </c>
      <c r="H88" s="23">
        <v>299381.13728756958</v>
      </c>
      <c r="I88" s="23">
        <v>173.98662223657917</v>
      </c>
      <c r="J88" s="23">
        <v>8.3753969295368069</v>
      </c>
      <c r="K88" s="23">
        <v>8.2035111664191191</v>
      </c>
      <c r="L88" s="23">
        <v>1036.3687434719852</v>
      </c>
      <c r="M88" s="23">
        <v>412.92674762153263</v>
      </c>
      <c r="N88" s="23">
        <v>123.73965702056591</v>
      </c>
      <c r="O88" s="23">
        <v>50.335367289050403</v>
      </c>
    </row>
    <row r="89" spans="1:15" x14ac:dyDescent="0.25">
      <c r="A89" s="19" t="s">
        <v>41</v>
      </c>
      <c r="B89" s="23">
        <v>3.5994060876020786</v>
      </c>
      <c r="C89" s="24">
        <v>0.12075565684113522</v>
      </c>
      <c r="D89" s="24">
        <v>0.1231152078413448</v>
      </c>
      <c r="E89" s="23">
        <v>1380.1484054672724</v>
      </c>
      <c r="F89" s="23">
        <v>220837.59770085494</v>
      </c>
      <c r="G89" s="23">
        <v>2009.2995545657016</v>
      </c>
      <c r="H89" s="23">
        <v>377509.94097995549</v>
      </c>
      <c r="I89" s="23">
        <v>187.88136399181755</v>
      </c>
      <c r="J89" s="23">
        <v>9.1392261615671035</v>
      </c>
      <c r="K89" s="23">
        <v>8.8644270079479952</v>
      </c>
      <c r="L89" s="23">
        <v>1578.3912030983424</v>
      </c>
      <c r="M89" s="23">
        <v>482.48294863005003</v>
      </c>
      <c r="N89" s="23">
        <v>172.7051257070211</v>
      </c>
      <c r="O89" s="23">
        <v>54.429118565412928</v>
      </c>
    </row>
    <row r="90" spans="1:15" x14ac:dyDescent="0.25">
      <c r="A90" s="19" t="s">
        <v>46</v>
      </c>
      <c r="B90" s="20">
        <f t="shared" ref="B90:O90" si="3">AVERAGE(B91:B102)</f>
        <v>3.8290000000000002</v>
      </c>
      <c r="C90" s="21">
        <f t="shared" si="3"/>
        <v>0.13283333333333336</v>
      </c>
      <c r="D90" s="21">
        <f t="shared" si="3"/>
        <v>0.13524999999999998</v>
      </c>
      <c r="E90" s="20">
        <f t="shared" si="3"/>
        <v>1296.1529166666667</v>
      </c>
      <c r="F90" s="20">
        <f t="shared" si="3"/>
        <v>198606.15858333334</v>
      </c>
      <c r="G90" s="20">
        <f t="shared" si="3"/>
        <v>1834.1011666666666</v>
      </c>
      <c r="H90" s="20">
        <f t="shared" si="3"/>
        <v>334941.72324999998</v>
      </c>
      <c r="I90" s="20">
        <f t="shared" si="3"/>
        <v>182.26774999999998</v>
      </c>
      <c r="J90" s="20">
        <f t="shared" si="3"/>
        <v>10.605333333333336</v>
      </c>
      <c r="K90" s="20">
        <f t="shared" si="3"/>
        <v>10.238</v>
      </c>
      <c r="L90" s="20">
        <f t="shared" si="3"/>
        <v>1488.9438333333335</v>
      </c>
      <c r="M90" s="20">
        <f t="shared" si="3"/>
        <v>612.09100000000001</v>
      </c>
      <c r="N90" s="20">
        <f t="shared" si="3"/>
        <v>144.07649999999998</v>
      </c>
      <c r="O90" s="20">
        <f t="shared" si="3"/>
        <v>60.560166666666653</v>
      </c>
    </row>
    <row r="91" spans="1:15" x14ac:dyDescent="0.25">
      <c r="A91" s="19">
        <v>1</v>
      </c>
      <c r="B91" s="23">
        <v>3.75</v>
      </c>
      <c r="C91" s="24">
        <v>0.124</v>
      </c>
      <c r="D91" s="24">
        <v>0.126</v>
      </c>
      <c r="E91" s="23">
        <v>1103.4290000000001</v>
      </c>
      <c r="F91" s="23">
        <v>162628.766</v>
      </c>
      <c r="G91" s="23">
        <v>1495.327</v>
      </c>
      <c r="H91" s="23">
        <v>256221.932</v>
      </c>
      <c r="I91" s="23">
        <v>171.34800000000001</v>
      </c>
      <c r="J91" s="23">
        <v>8.7460000000000004</v>
      </c>
      <c r="K91" s="23">
        <v>8.4359999999999999</v>
      </c>
      <c r="L91" s="23">
        <v>1485.8989999999999</v>
      </c>
      <c r="M91" s="23">
        <v>474.86500000000001</v>
      </c>
      <c r="N91" s="23">
        <v>169.88499999999999</v>
      </c>
      <c r="O91" s="23">
        <v>56.292000000000002</v>
      </c>
    </row>
    <row r="92" spans="1:15" x14ac:dyDescent="0.25">
      <c r="A92" s="19">
        <v>2</v>
      </c>
      <c r="B92" s="23">
        <v>3.7690000000000001</v>
      </c>
      <c r="C92" s="24">
        <v>0.126</v>
      </c>
      <c r="D92" s="24">
        <v>0.128</v>
      </c>
      <c r="E92" s="23">
        <v>1207.68</v>
      </c>
      <c r="F92" s="23">
        <v>181998.27799999999</v>
      </c>
      <c r="G92" s="23">
        <v>1741.0450000000001</v>
      </c>
      <c r="H92" s="23">
        <v>312983.10100000002</v>
      </c>
      <c r="I92" s="23">
        <v>179.767</v>
      </c>
      <c r="J92" s="23">
        <v>7.3120000000000003</v>
      </c>
      <c r="K92" s="23">
        <v>6.9619999999999997</v>
      </c>
      <c r="L92" s="23">
        <v>1131.3810000000001</v>
      </c>
      <c r="M92" s="23">
        <v>356.53300000000002</v>
      </c>
      <c r="N92" s="23">
        <v>154.73599999999999</v>
      </c>
      <c r="O92" s="23">
        <v>51.215000000000003</v>
      </c>
    </row>
    <row r="93" spans="1:15" x14ac:dyDescent="0.25">
      <c r="A93" s="19">
        <v>3</v>
      </c>
      <c r="B93" s="23">
        <v>3.7759999999999998</v>
      </c>
      <c r="C93" s="24">
        <v>0.128</v>
      </c>
      <c r="D93" s="24">
        <v>0.13100000000000001</v>
      </c>
      <c r="E93" s="23">
        <v>1347.675</v>
      </c>
      <c r="F93" s="23">
        <v>201804.728</v>
      </c>
      <c r="G93" s="23">
        <v>1941.462</v>
      </c>
      <c r="H93" s="23">
        <v>347516.88299999997</v>
      </c>
      <c r="I93" s="23">
        <v>178.99799999999999</v>
      </c>
      <c r="J93" s="23">
        <v>8.5980000000000008</v>
      </c>
      <c r="K93" s="23">
        <v>8.1780000000000008</v>
      </c>
      <c r="L93" s="23">
        <v>1344.213</v>
      </c>
      <c r="M93" s="23">
        <v>497.69</v>
      </c>
      <c r="N93" s="23">
        <v>156.339</v>
      </c>
      <c r="O93" s="23">
        <v>60.856999999999999</v>
      </c>
    </row>
    <row r="94" spans="1:15" x14ac:dyDescent="0.25">
      <c r="A94" s="19">
        <v>4</v>
      </c>
      <c r="B94" s="23">
        <v>3.7890000000000001</v>
      </c>
      <c r="C94" s="24">
        <v>0.13100000000000001</v>
      </c>
      <c r="D94" s="24">
        <v>0.13400000000000001</v>
      </c>
      <c r="E94" s="23">
        <v>1206.627</v>
      </c>
      <c r="F94" s="23">
        <v>178426.39799999999</v>
      </c>
      <c r="G94" s="23">
        <v>1741.8979999999999</v>
      </c>
      <c r="H94" s="23">
        <v>311292.58899999998</v>
      </c>
      <c r="I94" s="23">
        <v>178.709</v>
      </c>
      <c r="J94" s="23">
        <v>10.712999999999999</v>
      </c>
      <c r="K94" s="23">
        <v>10.394</v>
      </c>
      <c r="L94" s="23">
        <v>1205.644</v>
      </c>
      <c r="M94" s="23">
        <v>468.86700000000002</v>
      </c>
      <c r="N94" s="23">
        <v>112.542</v>
      </c>
      <c r="O94" s="23">
        <v>45.11</v>
      </c>
    </row>
    <row r="95" spans="1:15" x14ac:dyDescent="0.25">
      <c r="A95" s="19">
        <v>5</v>
      </c>
      <c r="B95" s="23">
        <v>3.7629999999999999</v>
      </c>
      <c r="C95" s="24">
        <v>0.13100000000000001</v>
      </c>
      <c r="D95" s="24">
        <v>0.13400000000000001</v>
      </c>
      <c r="E95" s="23">
        <v>1299.7629999999999</v>
      </c>
      <c r="F95" s="23">
        <v>193638.60800000001</v>
      </c>
      <c r="G95" s="23">
        <v>1854.3430000000001</v>
      </c>
      <c r="H95" s="23">
        <v>332526.65600000002</v>
      </c>
      <c r="I95" s="23">
        <v>179.32300000000001</v>
      </c>
      <c r="J95" s="23">
        <v>11.503</v>
      </c>
      <c r="K95" s="23">
        <v>11.238</v>
      </c>
      <c r="L95" s="23">
        <v>1242.1569999999999</v>
      </c>
      <c r="M95" s="23">
        <v>532.96</v>
      </c>
      <c r="N95" s="23">
        <v>107.98699999999999</v>
      </c>
      <c r="O95" s="23">
        <v>47.426000000000002</v>
      </c>
    </row>
    <row r="96" spans="1:15" x14ac:dyDescent="0.25">
      <c r="A96" s="19">
        <v>6</v>
      </c>
      <c r="B96" s="23">
        <v>3.7360000000000002</v>
      </c>
      <c r="C96" s="24">
        <v>0.13300000000000001</v>
      </c>
      <c r="D96" s="24">
        <v>0.13600000000000001</v>
      </c>
      <c r="E96" s="23">
        <v>1277.9659999999999</v>
      </c>
      <c r="F96" s="23">
        <v>191344.38399999999</v>
      </c>
      <c r="G96" s="23">
        <v>1785.9760000000001</v>
      </c>
      <c r="H96" s="23">
        <v>322138.34600000002</v>
      </c>
      <c r="I96" s="23">
        <v>180.37100000000001</v>
      </c>
      <c r="J96" s="23">
        <v>9.5730000000000004</v>
      </c>
      <c r="K96" s="23">
        <v>9.2840000000000007</v>
      </c>
      <c r="L96" s="23">
        <v>1409.425</v>
      </c>
      <c r="M96" s="23">
        <v>572.93799999999999</v>
      </c>
      <c r="N96" s="23">
        <v>147.22200000000001</v>
      </c>
      <c r="O96" s="23">
        <v>61.713000000000001</v>
      </c>
    </row>
    <row r="97" spans="1:15" x14ac:dyDescent="0.25">
      <c r="A97" s="19">
        <v>7</v>
      </c>
      <c r="B97" s="23">
        <v>3.823</v>
      </c>
      <c r="C97" s="24">
        <v>0.13800000000000001</v>
      </c>
      <c r="D97" s="24">
        <v>0.14000000000000001</v>
      </c>
      <c r="E97" s="23">
        <v>1294.028</v>
      </c>
      <c r="F97" s="23">
        <v>212515.47399999999</v>
      </c>
      <c r="G97" s="23">
        <v>1878.944</v>
      </c>
      <c r="H97" s="23">
        <v>368425.70400000003</v>
      </c>
      <c r="I97" s="23">
        <v>196.08099999999999</v>
      </c>
      <c r="J97" s="23">
        <v>9.7469999999999999</v>
      </c>
      <c r="K97" s="23">
        <v>9.3949999999999996</v>
      </c>
      <c r="L97" s="23">
        <v>1487.8779999999999</v>
      </c>
      <c r="M97" s="23">
        <v>594.27800000000002</v>
      </c>
      <c r="N97" s="23">
        <v>152.64699999999999</v>
      </c>
      <c r="O97" s="23">
        <v>63.253</v>
      </c>
    </row>
    <row r="98" spans="1:15" x14ac:dyDescent="0.25">
      <c r="A98" s="19">
        <v>8</v>
      </c>
      <c r="B98" s="23">
        <v>3.81</v>
      </c>
      <c r="C98" s="24">
        <v>0.13900000000000001</v>
      </c>
      <c r="D98" s="24">
        <v>0.14099999999999999</v>
      </c>
      <c r="E98" s="23">
        <v>1291.162</v>
      </c>
      <c r="F98" s="23">
        <v>209195.66699999999</v>
      </c>
      <c r="G98" s="23">
        <v>1711.28</v>
      </c>
      <c r="H98" s="23">
        <v>323911.58299999998</v>
      </c>
      <c r="I98" s="23">
        <v>189.28</v>
      </c>
      <c r="J98" s="23">
        <v>10.513</v>
      </c>
      <c r="K98" s="23">
        <v>10.093</v>
      </c>
      <c r="L98" s="23">
        <v>1840.05</v>
      </c>
      <c r="M98" s="23">
        <v>794.274</v>
      </c>
      <c r="N98" s="23">
        <v>175.02199999999999</v>
      </c>
      <c r="O98" s="23">
        <v>78.695999999999998</v>
      </c>
    </row>
    <row r="99" spans="1:15" x14ac:dyDescent="0.25">
      <c r="A99" s="19">
        <v>9</v>
      </c>
      <c r="B99" s="23">
        <v>3.8159999999999998</v>
      </c>
      <c r="C99" s="24">
        <v>0.13100000000000001</v>
      </c>
      <c r="D99" s="24">
        <v>0.13300000000000001</v>
      </c>
      <c r="E99" s="23">
        <v>1313.095</v>
      </c>
      <c r="F99" s="23">
        <v>199899.74299999999</v>
      </c>
      <c r="G99" s="23">
        <v>1798.067</v>
      </c>
      <c r="H99" s="23">
        <v>318399.41100000002</v>
      </c>
      <c r="I99" s="23">
        <v>177.07900000000001</v>
      </c>
      <c r="J99" s="23">
        <v>9.1519999999999992</v>
      </c>
      <c r="K99" s="23">
        <v>8.7050000000000001</v>
      </c>
      <c r="L99" s="23">
        <v>1490.442</v>
      </c>
      <c r="M99" s="23">
        <v>701.22199999999998</v>
      </c>
      <c r="N99" s="23">
        <v>162.84700000000001</v>
      </c>
      <c r="O99" s="23">
        <v>80.555000000000007</v>
      </c>
    </row>
    <row r="100" spans="1:15" x14ac:dyDescent="0.25">
      <c r="A100" s="19">
        <v>10</v>
      </c>
      <c r="B100" s="23">
        <v>3.9790000000000001</v>
      </c>
      <c r="C100" s="24">
        <v>0.14299999999999999</v>
      </c>
      <c r="D100" s="24">
        <v>0.14599999999999999</v>
      </c>
      <c r="E100" s="23">
        <v>1335.7</v>
      </c>
      <c r="F100" s="23">
        <v>201335.45499999999</v>
      </c>
      <c r="G100" s="23">
        <v>1950.133</v>
      </c>
      <c r="H100" s="23">
        <v>348221.83600000001</v>
      </c>
      <c r="I100" s="23">
        <v>178.56299999999999</v>
      </c>
      <c r="J100" s="23">
        <v>10.132</v>
      </c>
      <c r="K100" s="23">
        <v>9.7460000000000004</v>
      </c>
      <c r="L100" s="23">
        <v>1601.5550000000001</v>
      </c>
      <c r="M100" s="23">
        <v>732.27800000000002</v>
      </c>
      <c r="N100" s="23">
        <v>158.06100000000001</v>
      </c>
      <c r="O100" s="23">
        <v>75.135999999999996</v>
      </c>
    </row>
    <row r="101" spans="1:15" x14ac:dyDescent="0.25">
      <c r="A101" s="19">
        <v>11</v>
      </c>
      <c r="B101" s="23">
        <v>3.97</v>
      </c>
      <c r="C101" s="24">
        <v>0.13400000000000001</v>
      </c>
      <c r="D101" s="24">
        <v>0.13600000000000001</v>
      </c>
      <c r="E101" s="23">
        <v>1357.653</v>
      </c>
      <c r="F101" s="23">
        <v>206130.19</v>
      </c>
      <c r="G101" s="23">
        <v>1904.367</v>
      </c>
      <c r="H101" s="23">
        <v>351055.43800000002</v>
      </c>
      <c r="I101" s="23">
        <v>184.34200000000001</v>
      </c>
      <c r="J101" s="23">
        <v>14.78</v>
      </c>
      <c r="K101" s="23">
        <v>14.45</v>
      </c>
      <c r="L101" s="23">
        <v>1655.5</v>
      </c>
      <c r="M101" s="23">
        <v>773.64599999999996</v>
      </c>
      <c r="N101" s="23">
        <v>112.00700000000001</v>
      </c>
      <c r="O101" s="23">
        <v>53.539000000000001</v>
      </c>
    </row>
    <row r="102" spans="1:15" x14ac:dyDescent="0.25">
      <c r="A102" s="19" t="s">
        <v>41</v>
      </c>
      <c r="B102" s="23">
        <v>3.9670000000000001</v>
      </c>
      <c r="C102" s="24">
        <v>0.13600000000000001</v>
      </c>
      <c r="D102" s="24">
        <v>0.13800000000000001</v>
      </c>
      <c r="E102" s="23">
        <v>1519.057</v>
      </c>
      <c r="F102" s="23">
        <v>244356.212</v>
      </c>
      <c r="G102" s="23">
        <v>2206.3719999999998</v>
      </c>
      <c r="H102" s="23">
        <v>426607.2</v>
      </c>
      <c r="I102" s="23">
        <v>193.352</v>
      </c>
      <c r="J102" s="23">
        <v>16.495000000000001</v>
      </c>
      <c r="K102" s="23">
        <v>15.975</v>
      </c>
      <c r="L102" s="23">
        <v>1973.182</v>
      </c>
      <c r="M102" s="23">
        <v>845.54100000000005</v>
      </c>
      <c r="N102" s="23">
        <v>119.623</v>
      </c>
      <c r="O102" s="23">
        <v>52.93</v>
      </c>
    </row>
    <row r="103" spans="1:15" x14ac:dyDescent="0.25">
      <c r="A103" s="19" t="s">
        <v>47</v>
      </c>
      <c r="B103" s="20">
        <f t="shared" ref="B103:O103" si="4">AVERAGE(B104:B115)</f>
        <v>3.9372499999999993</v>
      </c>
      <c r="C103" s="21">
        <f t="shared" si="4"/>
        <v>0.14283333333333334</v>
      </c>
      <c r="D103" s="21">
        <f t="shared" si="4"/>
        <v>0.14516666666666664</v>
      </c>
      <c r="E103" s="20">
        <f t="shared" si="4"/>
        <v>1444.23775</v>
      </c>
      <c r="F103" s="20">
        <f t="shared" si="4"/>
        <v>220371.14691666665</v>
      </c>
      <c r="G103" s="20">
        <f t="shared" si="4"/>
        <v>2053.6009166666668</v>
      </c>
      <c r="H103" s="20">
        <f t="shared" si="4"/>
        <v>389502.81058333331</v>
      </c>
      <c r="I103" s="20">
        <f t="shared" si="4"/>
        <v>189.29666666666665</v>
      </c>
      <c r="J103" s="20">
        <f t="shared" si="4"/>
        <v>13.943916666666667</v>
      </c>
      <c r="K103" s="20">
        <f t="shared" si="4"/>
        <v>13.700000000000001</v>
      </c>
      <c r="L103" s="20">
        <f t="shared" si="4"/>
        <v>1881.5759166666667</v>
      </c>
      <c r="M103" s="20">
        <f t="shared" si="4"/>
        <v>996.13966666666647</v>
      </c>
      <c r="N103" s="20">
        <f t="shared" si="4"/>
        <v>137.27808333333331</v>
      </c>
      <c r="O103" s="20">
        <f t="shared" si="4"/>
        <v>73.859083333333345</v>
      </c>
    </row>
    <row r="104" spans="1:15" x14ac:dyDescent="0.25">
      <c r="A104" s="19" t="s">
        <v>30</v>
      </c>
      <c r="B104" s="23">
        <v>3.9569999999999999</v>
      </c>
      <c r="C104" s="24">
        <v>0.13800000000000001</v>
      </c>
      <c r="D104" s="24">
        <v>0.13900000000000001</v>
      </c>
      <c r="E104" s="23">
        <v>1211.8489999999999</v>
      </c>
      <c r="F104" s="23">
        <v>173630.18700000001</v>
      </c>
      <c r="G104" s="23">
        <v>1592.9580000000001</v>
      </c>
      <c r="H104" s="23">
        <v>286441.647</v>
      </c>
      <c r="I104" s="23">
        <v>179.81700000000001</v>
      </c>
      <c r="J104" s="23">
        <v>15.91</v>
      </c>
      <c r="K104" s="23">
        <v>15.782999999999999</v>
      </c>
      <c r="L104" s="23">
        <v>1432.768</v>
      </c>
      <c r="M104" s="23">
        <v>811.50099999999998</v>
      </c>
      <c r="N104" s="23">
        <v>90.052000000000007</v>
      </c>
      <c r="O104" s="23">
        <v>51.414999999999999</v>
      </c>
    </row>
    <row r="105" spans="1:15" x14ac:dyDescent="0.25">
      <c r="A105" s="19" t="s">
        <v>31</v>
      </c>
      <c r="B105" s="23">
        <v>3.9550000000000001</v>
      </c>
      <c r="C105" s="24">
        <v>0.13800000000000001</v>
      </c>
      <c r="D105" s="24">
        <v>0.14000000000000001</v>
      </c>
      <c r="E105" s="23">
        <v>1320.4580000000001</v>
      </c>
      <c r="F105" s="23">
        <v>205996.69699999999</v>
      </c>
      <c r="G105" s="23">
        <v>1898.0409999999999</v>
      </c>
      <c r="H105" s="23">
        <v>363793.19799999997</v>
      </c>
      <c r="I105" s="23">
        <v>191.66800000000001</v>
      </c>
      <c r="J105" s="23">
        <v>15.743</v>
      </c>
      <c r="K105" s="23">
        <v>15.467000000000001</v>
      </c>
      <c r="L105" s="23">
        <v>1627.3409999999999</v>
      </c>
      <c r="M105" s="23">
        <v>864.28200000000004</v>
      </c>
      <c r="N105" s="23">
        <v>103.367</v>
      </c>
      <c r="O105" s="23">
        <v>55.878</v>
      </c>
    </row>
    <row r="106" spans="1:15" x14ac:dyDescent="0.25">
      <c r="A106" s="19" t="s">
        <v>32</v>
      </c>
      <c r="B106" s="23">
        <v>3.9409999999999998</v>
      </c>
      <c r="C106" s="24">
        <v>0.13800000000000001</v>
      </c>
      <c r="D106" s="24">
        <v>0.14000000000000001</v>
      </c>
      <c r="E106" s="23">
        <v>1543.8320000000001</v>
      </c>
      <c r="F106" s="23">
        <v>238144.34599999999</v>
      </c>
      <c r="G106" s="23">
        <v>2250.6419999999998</v>
      </c>
      <c r="H106" s="23">
        <v>426296.71</v>
      </c>
      <c r="I106" s="23">
        <v>189.411</v>
      </c>
      <c r="J106" s="23">
        <v>18.391999999999999</v>
      </c>
      <c r="K106" s="23">
        <v>18.048999999999999</v>
      </c>
      <c r="L106" s="23">
        <v>1926.799</v>
      </c>
      <c r="M106" s="23">
        <v>1039.317</v>
      </c>
      <c r="N106" s="23">
        <v>104.765</v>
      </c>
      <c r="O106" s="23">
        <v>57.582999999999998</v>
      </c>
    </row>
    <row r="107" spans="1:15" x14ac:dyDescent="0.25">
      <c r="A107" s="19" t="s">
        <v>33</v>
      </c>
      <c r="B107" s="23">
        <v>3.9079999999999999</v>
      </c>
      <c r="C107" s="24">
        <v>0.13900000000000001</v>
      </c>
      <c r="D107" s="24">
        <v>0.14099999999999999</v>
      </c>
      <c r="E107" s="23">
        <v>1340.1679999999999</v>
      </c>
      <c r="F107" s="23">
        <v>200185.696</v>
      </c>
      <c r="G107" s="23">
        <v>1903.81</v>
      </c>
      <c r="H107" s="23">
        <v>355584.1</v>
      </c>
      <c r="I107" s="23">
        <v>186.77500000000001</v>
      </c>
      <c r="J107" s="23">
        <v>14.263</v>
      </c>
      <c r="K107" s="23">
        <v>14.055999999999999</v>
      </c>
      <c r="L107" s="23">
        <v>1678.508</v>
      </c>
      <c r="M107" s="23">
        <v>874.96799999999996</v>
      </c>
      <c r="N107" s="23">
        <v>117.68600000000001</v>
      </c>
      <c r="O107" s="23">
        <v>62.25</v>
      </c>
    </row>
    <row r="108" spans="1:15" x14ac:dyDescent="0.25">
      <c r="A108" s="19" t="s">
        <v>34</v>
      </c>
      <c r="B108" s="23">
        <v>3.9359999999999999</v>
      </c>
      <c r="C108" s="24">
        <v>0.14000000000000001</v>
      </c>
      <c r="D108" s="24">
        <v>0.14199999999999999</v>
      </c>
      <c r="E108" s="23">
        <v>1501.8920000000001</v>
      </c>
      <c r="F108" s="23">
        <v>222599.56200000001</v>
      </c>
      <c r="G108" s="23">
        <v>2129.529</v>
      </c>
      <c r="H108" s="23">
        <v>392693.02500000002</v>
      </c>
      <c r="I108" s="23">
        <v>184.404</v>
      </c>
      <c r="J108" s="23">
        <v>12.529</v>
      </c>
      <c r="K108" s="23">
        <v>12.163</v>
      </c>
      <c r="L108" s="23">
        <v>1966.61</v>
      </c>
      <c r="M108" s="23">
        <v>909.70699999999999</v>
      </c>
      <c r="N108" s="23">
        <v>156.96700000000001</v>
      </c>
      <c r="O108" s="23">
        <v>74.790999999999997</v>
      </c>
    </row>
    <row r="109" spans="1:15" x14ac:dyDescent="0.25">
      <c r="A109" s="19" t="s">
        <v>35</v>
      </c>
      <c r="B109" s="23">
        <v>3.8969999999999998</v>
      </c>
      <c r="C109" s="24">
        <v>0.14000000000000001</v>
      </c>
      <c r="D109" s="24">
        <v>0.14299999999999999</v>
      </c>
      <c r="E109" s="23">
        <v>1484.202</v>
      </c>
      <c r="F109" s="23">
        <v>228446.29199999999</v>
      </c>
      <c r="G109" s="23">
        <v>2096.373</v>
      </c>
      <c r="H109" s="23">
        <v>403745.52799999999</v>
      </c>
      <c r="I109" s="23">
        <v>192.59200000000001</v>
      </c>
      <c r="J109" s="23">
        <v>12.342000000000001</v>
      </c>
      <c r="K109" s="23">
        <v>12.037000000000001</v>
      </c>
      <c r="L109" s="23">
        <v>1737.702</v>
      </c>
      <c r="M109" s="23">
        <v>841.48599999999999</v>
      </c>
      <c r="N109" s="23">
        <v>140.79900000000001</v>
      </c>
      <c r="O109" s="23">
        <v>69.911000000000001</v>
      </c>
    </row>
    <row r="110" spans="1:15" x14ac:dyDescent="0.25">
      <c r="A110" s="19" t="s">
        <v>36</v>
      </c>
      <c r="B110" s="23">
        <v>3.8929999999999998</v>
      </c>
      <c r="C110" s="24">
        <v>0.14199999999999999</v>
      </c>
      <c r="D110" s="24">
        <v>0.14399999999999999</v>
      </c>
      <c r="E110" s="23">
        <v>1459.92</v>
      </c>
      <c r="F110" s="23">
        <v>230705.742</v>
      </c>
      <c r="G110" s="23">
        <v>2028.885</v>
      </c>
      <c r="H110" s="23">
        <v>402915.03899999999</v>
      </c>
      <c r="I110" s="23">
        <v>198.589</v>
      </c>
      <c r="J110" s="23">
        <v>12.151999999999999</v>
      </c>
      <c r="K110" s="23">
        <v>11.898</v>
      </c>
      <c r="L110" s="23">
        <v>1778.818</v>
      </c>
      <c r="M110" s="23">
        <v>937.08900000000006</v>
      </c>
      <c r="N110" s="23">
        <v>146.376</v>
      </c>
      <c r="O110" s="23">
        <v>78.757000000000005</v>
      </c>
    </row>
    <row r="111" spans="1:15" x14ac:dyDescent="0.25">
      <c r="A111" s="19" t="s">
        <v>37</v>
      </c>
      <c r="B111" s="23">
        <v>3.9119999999999999</v>
      </c>
      <c r="C111" s="24">
        <v>0.14399999999999999</v>
      </c>
      <c r="D111" s="24">
        <v>0.14599999999999999</v>
      </c>
      <c r="E111" s="23">
        <v>1451.4290000000001</v>
      </c>
      <c r="F111" s="23">
        <v>222844.69099999999</v>
      </c>
      <c r="G111" s="23">
        <v>1978.182</v>
      </c>
      <c r="H111" s="23">
        <v>374513.821</v>
      </c>
      <c r="I111" s="23">
        <v>189.322</v>
      </c>
      <c r="J111" s="23">
        <v>12.853999999999999</v>
      </c>
      <c r="K111" s="23">
        <v>12.614000000000001</v>
      </c>
      <c r="L111" s="23">
        <v>1872.3889999999999</v>
      </c>
      <c r="M111" s="23">
        <v>1025.095</v>
      </c>
      <c r="N111" s="23">
        <v>145.66200000000001</v>
      </c>
      <c r="O111" s="23">
        <v>81.268000000000001</v>
      </c>
    </row>
    <row r="112" spans="1:15" x14ac:dyDescent="0.25">
      <c r="A112" s="19" t="s">
        <v>38</v>
      </c>
      <c r="B112" s="23">
        <v>3.93</v>
      </c>
      <c r="C112" s="24">
        <v>0.14599999999999999</v>
      </c>
      <c r="D112" s="24">
        <v>0.14799999999999999</v>
      </c>
      <c r="E112" s="23">
        <v>1403.444</v>
      </c>
      <c r="F112" s="23">
        <v>208917.43299999999</v>
      </c>
      <c r="G112" s="23">
        <v>2012.317</v>
      </c>
      <c r="H112" s="23">
        <v>367295.45500000002</v>
      </c>
      <c r="I112" s="23">
        <v>182.524</v>
      </c>
      <c r="J112" s="23">
        <v>11.869</v>
      </c>
      <c r="K112" s="23">
        <v>11.667999999999999</v>
      </c>
      <c r="L112" s="23">
        <v>1810.7750000000001</v>
      </c>
      <c r="M112" s="23">
        <v>973.18499999999995</v>
      </c>
      <c r="N112" s="23">
        <v>152.56200000000001</v>
      </c>
      <c r="O112" s="23">
        <v>83.406999999999996</v>
      </c>
    </row>
    <row r="113" spans="1:15" x14ac:dyDescent="0.25">
      <c r="A113" s="19">
        <v>10</v>
      </c>
      <c r="B113" s="23">
        <v>3.9249999999999998</v>
      </c>
      <c r="C113" s="24">
        <v>0.14899999999999999</v>
      </c>
      <c r="D113" s="24">
        <v>0.152</v>
      </c>
      <c r="E113" s="23">
        <v>1527.3779999999999</v>
      </c>
      <c r="F113" s="23">
        <v>225006.02299999999</v>
      </c>
      <c r="G113" s="23">
        <v>2173.6860000000001</v>
      </c>
      <c r="H113" s="23">
        <v>399596.701</v>
      </c>
      <c r="I113" s="23">
        <v>183.834</v>
      </c>
      <c r="J113" s="23">
        <v>13.36</v>
      </c>
      <c r="K113" s="23">
        <v>13.167</v>
      </c>
      <c r="L113" s="23">
        <v>2090.4609999999998</v>
      </c>
      <c r="M113" s="23">
        <v>1165.837</v>
      </c>
      <c r="N113" s="23">
        <v>156.47399999999999</v>
      </c>
      <c r="O113" s="23">
        <v>88.545000000000002</v>
      </c>
    </row>
    <row r="114" spans="1:15" x14ac:dyDescent="0.25">
      <c r="A114" s="19">
        <v>11</v>
      </c>
      <c r="B114" s="23">
        <v>3.9740000000000002</v>
      </c>
      <c r="C114" s="24">
        <v>0.14899999999999999</v>
      </c>
      <c r="D114" s="24">
        <v>0.153</v>
      </c>
      <c r="E114" s="23">
        <v>1462.7070000000001</v>
      </c>
      <c r="F114" s="23">
        <v>220558.77</v>
      </c>
      <c r="G114" s="23">
        <v>2097.1149999999998</v>
      </c>
      <c r="H114" s="23">
        <v>399217.89</v>
      </c>
      <c r="I114" s="23">
        <v>190.36500000000001</v>
      </c>
      <c r="J114" s="23">
        <v>13.352</v>
      </c>
      <c r="K114" s="23">
        <v>13.19</v>
      </c>
      <c r="L114" s="23">
        <v>2061.8029999999999</v>
      </c>
      <c r="M114" s="23">
        <v>1180.364</v>
      </c>
      <c r="N114" s="23">
        <v>154.41800000000001</v>
      </c>
      <c r="O114" s="23">
        <v>89.488</v>
      </c>
    </row>
    <row r="115" spans="1:15" x14ac:dyDescent="0.25">
      <c r="A115" s="19" t="s">
        <v>41</v>
      </c>
      <c r="B115" s="23">
        <v>4.0190000000000001</v>
      </c>
      <c r="C115" s="24">
        <v>0.151</v>
      </c>
      <c r="D115" s="24">
        <v>0.154</v>
      </c>
      <c r="E115" s="23">
        <v>1623.5740000000001</v>
      </c>
      <c r="F115" s="23">
        <v>267418.32400000002</v>
      </c>
      <c r="G115" s="23">
        <v>2481.6729999999998</v>
      </c>
      <c r="H115" s="23">
        <v>501940.61300000001</v>
      </c>
      <c r="I115" s="23">
        <v>202.25899999999999</v>
      </c>
      <c r="J115" s="23">
        <v>14.561</v>
      </c>
      <c r="K115" s="23">
        <v>14.308</v>
      </c>
      <c r="L115" s="23">
        <v>2594.9369999999999</v>
      </c>
      <c r="M115" s="23">
        <v>1330.845</v>
      </c>
      <c r="N115" s="23">
        <v>178.209</v>
      </c>
      <c r="O115" s="23">
        <v>93.016000000000005</v>
      </c>
    </row>
    <row r="116" spans="1:15" x14ac:dyDescent="0.25">
      <c r="A116" s="19" t="s">
        <v>48</v>
      </c>
      <c r="B116" s="20">
        <f t="shared" ref="B116:O116" si="5">AVERAGE(B117:B128)</f>
        <v>3.9459166666666672</v>
      </c>
      <c r="C116" s="21">
        <f t="shared" si="5"/>
        <v>0.15058333333333329</v>
      </c>
      <c r="D116" s="21">
        <f t="shared" si="5"/>
        <v>0.15441666666666662</v>
      </c>
      <c r="E116" s="20">
        <f t="shared" si="5"/>
        <v>1573.7892499999998</v>
      </c>
      <c r="F116" s="20">
        <f t="shared" si="5"/>
        <v>240445.39141666668</v>
      </c>
      <c r="G116" s="20">
        <f t="shared" si="5"/>
        <v>2237.7081666666668</v>
      </c>
      <c r="H116" s="20">
        <f t="shared" si="5"/>
        <v>440648.23275000014</v>
      </c>
      <c r="I116" s="20">
        <f t="shared" si="5"/>
        <v>196.60683333333336</v>
      </c>
      <c r="J116" s="20">
        <f t="shared" si="5"/>
        <v>19.06175</v>
      </c>
      <c r="K116" s="20">
        <f t="shared" si="5"/>
        <v>19.070583333333335</v>
      </c>
      <c r="L116" s="20">
        <f t="shared" si="5"/>
        <v>2478.6122499999997</v>
      </c>
      <c r="M116" s="20">
        <f t="shared" si="5"/>
        <v>1448.0604999999998</v>
      </c>
      <c r="N116" s="20">
        <f t="shared" si="5"/>
        <v>132.44591666666665</v>
      </c>
      <c r="O116" s="20">
        <f t="shared" si="5"/>
        <v>76.801500000000004</v>
      </c>
    </row>
    <row r="117" spans="1:15" x14ac:dyDescent="0.25">
      <c r="A117" s="19" t="s">
        <v>30</v>
      </c>
      <c r="B117" s="23">
        <v>4.0060000000000002</v>
      </c>
      <c r="C117" s="23">
        <v>0.151</v>
      </c>
      <c r="D117" s="23">
        <v>0.155</v>
      </c>
      <c r="E117" s="23">
        <v>1389.2159999999999</v>
      </c>
      <c r="F117" s="23">
        <v>197114.17600000001</v>
      </c>
      <c r="G117" s="23">
        <v>1837.674</v>
      </c>
      <c r="H117" s="23">
        <v>341547.28200000001</v>
      </c>
      <c r="I117" s="23">
        <v>185.858</v>
      </c>
      <c r="J117" s="23">
        <v>14.929</v>
      </c>
      <c r="K117" s="23">
        <v>14.835000000000001</v>
      </c>
      <c r="L117" s="23">
        <v>1955.32</v>
      </c>
      <c r="M117" s="23">
        <v>1189.1790000000001</v>
      </c>
      <c r="N117" s="23">
        <v>130.97300000000001</v>
      </c>
      <c r="O117" s="23">
        <v>80.162000000000006</v>
      </c>
    </row>
    <row r="118" spans="1:15" x14ac:dyDescent="0.25">
      <c r="A118" s="19" t="s">
        <v>31</v>
      </c>
      <c r="B118" s="23">
        <v>3.996</v>
      </c>
      <c r="C118" s="24">
        <v>0.151</v>
      </c>
      <c r="D118" s="24">
        <v>0.155</v>
      </c>
      <c r="E118" s="23">
        <v>1432.037</v>
      </c>
      <c r="F118" s="23">
        <v>226208.546</v>
      </c>
      <c r="G118" s="23">
        <v>2088.4259999999999</v>
      </c>
      <c r="H118" s="23">
        <v>407448.02399999998</v>
      </c>
      <c r="I118" s="23">
        <v>195.09800000000001</v>
      </c>
      <c r="J118" s="23">
        <v>13.638</v>
      </c>
      <c r="K118" s="23">
        <v>13.467000000000001</v>
      </c>
      <c r="L118" s="23">
        <v>2487.3939999999998</v>
      </c>
      <c r="M118" s="23">
        <v>1145.4369999999999</v>
      </c>
      <c r="N118" s="23">
        <v>182.38300000000001</v>
      </c>
      <c r="O118" s="23">
        <v>85.054000000000002</v>
      </c>
    </row>
    <row r="119" spans="1:15" x14ac:dyDescent="0.25">
      <c r="A119" s="19" t="s">
        <v>32</v>
      </c>
      <c r="B119" s="23">
        <v>3.9790000000000001</v>
      </c>
      <c r="C119" s="24">
        <v>0.152</v>
      </c>
      <c r="D119" s="24">
        <v>0.155</v>
      </c>
      <c r="E119" s="23">
        <v>1676.2950000000001</v>
      </c>
      <c r="F119" s="23">
        <v>256279.264</v>
      </c>
      <c r="G119" s="23">
        <v>2468.5630000000001</v>
      </c>
      <c r="H119" s="23">
        <v>476644.35200000001</v>
      </c>
      <c r="I119" s="23">
        <v>193.08600000000001</v>
      </c>
      <c r="J119" s="23">
        <v>16.379000000000001</v>
      </c>
      <c r="K119" s="23">
        <v>16.204000000000001</v>
      </c>
      <c r="L119" s="23">
        <v>2305.0189999999998</v>
      </c>
      <c r="M119" s="23">
        <v>1404.1569999999999</v>
      </c>
      <c r="N119" s="23">
        <v>140.72999999999999</v>
      </c>
      <c r="O119" s="23">
        <v>86.653999999999996</v>
      </c>
    </row>
    <row r="120" spans="1:15" x14ac:dyDescent="0.25">
      <c r="A120" s="19" t="s">
        <v>33</v>
      </c>
      <c r="B120" s="23">
        <v>3.9620000000000002</v>
      </c>
      <c r="C120" s="24">
        <v>0.151</v>
      </c>
      <c r="D120" s="24">
        <v>0.155</v>
      </c>
      <c r="E120" s="23">
        <v>1478.2349999999999</v>
      </c>
      <c r="F120" s="23">
        <v>227477.15</v>
      </c>
      <c r="G120" s="23">
        <v>2083.2510000000002</v>
      </c>
      <c r="H120" s="23">
        <v>411027.05800000002</v>
      </c>
      <c r="I120" s="23">
        <v>197.30099999999999</v>
      </c>
      <c r="J120" s="23">
        <v>15.776</v>
      </c>
      <c r="K120" s="23">
        <v>15.653</v>
      </c>
      <c r="L120" s="23">
        <v>2375.6089999999999</v>
      </c>
      <c r="M120" s="23">
        <v>1306.04</v>
      </c>
      <c r="N120" s="23">
        <v>150.58600000000001</v>
      </c>
      <c r="O120" s="23">
        <v>83.435000000000002</v>
      </c>
    </row>
    <row r="121" spans="1:15" x14ac:dyDescent="0.25">
      <c r="A121" s="19" t="s">
        <v>34</v>
      </c>
      <c r="B121" s="23">
        <v>3.9580000000000002</v>
      </c>
      <c r="C121" s="24">
        <v>0.151</v>
      </c>
      <c r="D121" s="24">
        <v>0.154</v>
      </c>
      <c r="E121" s="23">
        <v>1618.038</v>
      </c>
      <c r="F121" s="23">
        <v>245261.913</v>
      </c>
      <c r="G121" s="23">
        <v>2304.8240000000001</v>
      </c>
      <c r="H121" s="23">
        <v>450194.20600000001</v>
      </c>
      <c r="I121" s="23">
        <v>195.327</v>
      </c>
      <c r="J121" s="23">
        <v>18.617000000000001</v>
      </c>
      <c r="K121" s="23">
        <v>18.565999999999999</v>
      </c>
      <c r="L121" s="23">
        <v>2407.9180000000001</v>
      </c>
      <c r="M121" s="23">
        <v>1427.6310000000001</v>
      </c>
      <c r="N121" s="23">
        <v>129.34</v>
      </c>
      <c r="O121" s="23">
        <v>76.894000000000005</v>
      </c>
    </row>
    <row r="122" spans="1:15" x14ac:dyDescent="0.25">
      <c r="A122" s="19" t="s">
        <v>35</v>
      </c>
      <c r="B122" s="23">
        <v>3.94</v>
      </c>
      <c r="C122" s="24">
        <v>0.151</v>
      </c>
      <c r="D122" s="24">
        <v>0.155</v>
      </c>
      <c r="E122" s="23">
        <v>1532.479</v>
      </c>
      <c r="F122" s="23">
        <v>231149.95699999999</v>
      </c>
      <c r="G122" s="23">
        <v>2160.2669999999998</v>
      </c>
      <c r="H122" s="23">
        <v>425610.391</v>
      </c>
      <c r="I122" s="23">
        <v>197.017</v>
      </c>
      <c r="J122" s="23">
        <v>18.384</v>
      </c>
      <c r="K122" s="23">
        <v>18.323</v>
      </c>
      <c r="L122" s="23">
        <v>2235.248</v>
      </c>
      <c r="M122" s="23">
        <v>1331.557</v>
      </c>
      <c r="N122" s="23">
        <v>121.58499999999999</v>
      </c>
      <c r="O122" s="23">
        <v>72.67</v>
      </c>
    </row>
    <row r="123" spans="1:15" x14ac:dyDescent="0.25">
      <c r="A123" s="19" t="s">
        <v>36</v>
      </c>
      <c r="B123" s="23">
        <v>3.948</v>
      </c>
      <c r="C123" s="24">
        <v>0.15</v>
      </c>
      <c r="D123" s="24">
        <v>0.154</v>
      </c>
      <c r="E123" s="23">
        <v>1667.4</v>
      </c>
      <c r="F123" s="23">
        <v>265186.56900000002</v>
      </c>
      <c r="G123" s="23">
        <v>2343.0120000000002</v>
      </c>
      <c r="H123" s="23">
        <v>488675.91600000003</v>
      </c>
      <c r="I123" s="23">
        <v>208.56700000000001</v>
      </c>
      <c r="J123" s="23">
        <v>20.591000000000001</v>
      </c>
      <c r="K123" s="23">
        <v>20.596</v>
      </c>
      <c r="L123" s="23">
        <v>2523.0059999999999</v>
      </c>
      <c r="M123" s="23">
        <v>1550.502</v>
      </c>
      <c r="N123" s="23">
        <v>122.529</v>
      </c>
      <c r="O123" s="23">
        <v>75.281999999999996</v>
      </c>
    </row>
    <row r="124" spans="1:15" x14ac:dyDescent="0.25">
      <c r="A124" s="19" t="s">
        <v>37</v>
      </c>
      <c r="B124" s="23">
        <v>3.944</v>
      </c>
      <c r="C124" s="24">
        <v>0.15</v>
      </c>
      <c r="D124" s="24">
        <v>0.154</v>
      </c>
      <c r="E124" s="23">
        <v>1566.2539999999999</v>
      </c>
      <c r="F124" s="23">
        <v>244118.049</v>
      </c>
      <c r="G124" s="23">
        <v>2156.6799999999998</v>
      </c>
      <c r="H124" s="23">
        <v>431547.69699999999</v>
      </c>
      <c r="I124" s="23">
        <v>200.09800000000001</v>
      </c>
      <c r="J124" s="23">
        <v>19.794</v>
      </c>
      <c r="K124" s="23">
        <v>19.798999999999999</v>
      </c>
      <c r="L124" s="23">
        <v>2585.3710000000001</v>
      </c>
      <c r="M124" s="23">
        <v>1481.41</v>
      </c>
      <c r="N124" s="23">
        <v>130.61099999999999</v>
      </c>
      <c r="O124" s="23">
        <v>74.822999999999993</v>
      </c>
    </row>
    <row r="125" spans="1:15" x14ac:dyDescent="0.25">
      <c r="A125" s="19" t="s">
        <v>38</v>
      </c>
      <c r="B125" s="23">
        <v>3.9180000000000001</v>
      </c>
      <c r="C125" s="24">
        <v>0.15</v>
      </c>
      <c r="D125" s="24">
        <v>0.154</v>
      </c>
      <c r="E125" s="23">
        <v>1488</v>
      </c>
      <c r="F125" s="23">
        <v>222287.299</v>
      </c>
      <c r="G125" s="23">
        <v>2169.83</v>
      </c>
      <c r="H125" s="23">
        <v>412033.967</v>
      </c>
      <c r="I125" s="23">
        <v>189.892</v>
      </c>
      <c r="J125" s="23">
        <v>18.844000000000001</v>
      </c>
      <c r="K125" s="23">
        <v>18.952999999999999</v>
      </c>
      <c r="L125" s="23">
        <v>2386.5459999999998</v>
      </c>
      <c r="M125" s="23">
        <v>1383.7650000000001</v>
      </c>
      <c r="N125" s="23">
        <v>126.648</v>
      </c>
      <c r="O125" s="23">
        <v>73.009</v>
      </c>
    </row>
    <row r="126" spans="1:15" x14ac:dyDescent="0.25">
      <c r="A126" s="19" t="s">
        <v>39</v>
      </c>
      <c r="B126" s="23">
        <v>3.9009999999999998</v>
      </c>
      <c r="C126" s="24">
        <v>0.15</v>
      </c>
      <c r="D126" s="24">
        <v>0.154</v>
      </c>
      <c r="E126" s="23">
        <v>1660.2339999999999</v>
      </c>
      <c r="F126" s="23">
        <v>247291.16399999999</v>
      </c>
      <c r="G126" s="23">
        <v>2344.5770000000002</v>
      </c>
      <c r="H126" s="23">
        <v>453211.68</v>
      </c>
      <c r="I126" s="23">
        <v>193.30199999999999</v>
      </c>
      <c r="J126" s="23">
        <v>23.042999999999999</v>
      </c>
      <c r="K126" s="23">
        <v>23.254000000000001</v>
      </c>
      <c r="L126" s="23">
        <v>2782.0059999999999</v>
      </c>
      <c r="M126" s="23">
        <v>1697.8030000000001</v>
      </c>
      <c r="N126" s="23">
        <v>120.732</v>
      </c>
      <c r="O126" s="23">
        <v>73.010000000000005</v>
      </c>
    </row>
    <row r="127" spans="1:15" x14ac:dyDescent="0.25">
      <c r="A127" s="19" t="s">
        <v>40</v>
      </c>
      <c r="B127" s="23">
        <v>3.907</v>
      </c>
      <c r="C127" s="24">
        <v>0.15</v>
      </c>
      <c r="D127" s="24">
        <v>0.154</v>
      </c>
      <c r="E127" s="23">
        <v>1602.375</v>
      </c>
      <c r="F127" s="23">
        <v>240804.49400000001</v>
      </c>
      <c r="G127" s="23">
        <v>2267.9830000000002</v>
      </c>
      <c r="H127" s="23">
        <v>447646.03600000002</v>
      </c>
      <c r="I127" s="23">
        <v>197.376</v>
      </c>
      <c r="J127" s="23">
        <v>22.795999999999999</v>
      </c>
      <c r="K127" s="23">
        <v>23.027999999999999</v>
      </c>
      <c r="L127" s="23">
        <v>2547.9949999999999</v>
      </c>
      <c r="M127" s="23">
        <v>1618.527</v>
      </c>
      <c r="N127" s="23">
        <v>111.773</v>
      </c>
      <c r="O127" s="23">
        <v>70.284999999999997</v>
      </c>
    </row>
    <row r="128" spans="1:15" x14ac:dyDescent="0.25">
      <c r="A128" s="19" t="s">
        <v>41</v>
      </c>
      <c r="B128" s="23">
        <v>3.8919999999999999</v>
      </c>
      <c r="C128" s="24">
        <v>0.15</v>
      </c>
      <c r="D128" s="24">
        <v>0.154</v>
      </c>
      <c r="E128" s="23">
        <v>1774.9079999999999</v>
      </c>
      <c r="F128" s="23">
        <v>282166.11599999998</v>
      </c>
      <c r="G128" s="23">
        <v>2627.4110000000001</v>
      </c>
      <c r="H128" s="23">
        <v>542192.18400000001</v>
      </c>
      <c r="I128" s="23">
        <v>206.36</v>
      </c>
      <c r="J128" s="23">
        <v>25.95</v>
      </c>
      <c r="K128" s="23">
        <v>26.169</v>
      </c>
      <c r="L128" s="23">
        <v>3151.915</v>
      </c>
      <c r="M128" s="23">
        <v>1840.7180000000001</v>
      </c>
      <c r="N128" s="23">
        <v>121.461</v>
      </c>
      <c r="O128" s="23">
        <v>70.34</v>
      </c>
    </row>
    <row r="129" spans="1:15" x14ac:dyDescent="0.25">
      <c r="A129" s="19" t="s">
        <v>49</v>
      </c>
      <c r="B129" s="20">
        <f t="shared" ref="B129:O129" si="6">AVERAGE(B130:B141)</f>
        <v>3.7999166666666668</v>
      </c>
      <c r="C129" s="21">
        <f t="shared" si="6"/>
        <v>0.15208333333333332</v>
      </c>
      <c r="D129" s="21">
        <f t="shared" si="6"/>
        <v>0.15591666666666665</v>
      </c>
      <c r="E129" s="20">
        <f t="shared" si="6"/>
        <v>1887.2369166666665</v>
      </c>
      <c r="F129" s="20">
        <f t="shared" si="6"/>
        <v>274370.27283333335</v>
      </c>
      <c r="G129" s="20">
        <f t="shared" si="6"/>
        <v>2415.265166666667</v>
      </c>
      <c r="H129" s="20">
        <f t="shared" si="6"/>
        <v>525390.98608333326</v>
      </c>
      <c r="I129" s="20">
        <f t="shared" si="6"/>
        <v>216.54016666666666</v>
      </c>
      <c r="J129" s="20">
        <f t="shared" si="6"/>
        <v>32.530416666666667</v>
      </c>
      <c r="K129" s="20">
        <f t="shared" si="6"/>
        <v>32.978833333333334</v>
      </c>
      <c r="L129" s="20">
        <f t="shared" si="6"/>
        <v>2948.6278333333339</v>
      </c>
      <c r="M129" s="20">
        <f t="shared" si="6"/>
        <v>1732.7346666666665</v>
      </c>
      <c r="N129" s="20">
        <f t="shared" si="6"/>
        <v>91.575749999999985</v>
      </c>
      <c r="O129" s="20">
        <f t="shared" si="6"/>
        <v>53.417916666666663</v>
      </c>
    </row>
    <row r="130" spans="1:15" x14ac:dyDescent="0.25">
      <c r="A130" s="19" t="s">
        <v>30</v>
      </c>
      <c r="B130" s="23">
        <v>3.8809999999999998</v>
      </c>
      <c r="C130" s="24">
        <v>0.15</v>
      </c>
      <c r="D130" s="24">
        <v>0.154</v>
      </c>
      <c r="E130" s="23">
        <v>1594.6949999999999</v>
      </c>
      <c r="F130" s="23">
        <v>219634.41699999999</v>
      </c>
      <c r="G130" s="23">
        <v>1995.47</v>
      </c>
      <c r="H130" s="23">
        <v>388792.80900000001</v>
      </c>
      <c r="I130" s="23">
        <v>194.83799999999999</v>
      </c>
      <c r="J130" s="23">
        <v>28.152999999999999</v>
      </c>
      <c r="K130" s="23">
        <v>28.585000000000001</v>
      </c>
      <c r="L130" s="23">
        <v>2513.1170000000002</v>
      </c>
      <c r="M130" s="23">
        <v>1660.403</v>
      </c>
      <c r="N130" s="23">
        <v>89.268000000000001</v>
      </c>
      <c r="O130" s="23">
        <v>58.087000000000003</v>
      </c>
    </row>
    <row r="131" spans="1:15" x14ac:dyDescent="0.25">
      <c r="A131" s="19" t="s">
        <v>31</v>
      </c>
      <c r="B131" s="23">
        <v>3.8639999999999999</v>
      </c>
      <c r="C131" s="24">
        <v>0.15</v>
      </c>
      <c r="D131" s="24">
        <v>0.154</v>
      </c>
      <c r="E131" s="23">
        <v>1603.808</v>
      </c>
      <c r="F131" s="23">
        <v>232530.21</v>
      </c>
      <c r="G131" s="23">
        <v>2177.134</v>
      </c>
      <c r="H131" s="23">
        <v>437756.97600000002</v>
      </c>
      <c r="I131" s="23">
        <v>201.07</v>
      </c>
      <c r="J131" s="23">
        <v>21.716000000000001</v>
      </c>
      <c r="K131" s="23">
        <v>21.96</v>
      </c>
      <c r="L131" s="23">
        <v>2325.4490000000001</v>
      </c>
      <c r="M131" s="23">
        <v>1432.3240000000001</v>
      </c>
      <c r="N131" s="23">
        <v>107.083</v>
      </c>
      <c r="O131" s="23">
        <v>65.224000000000004</v>
      </c>
    </row>
    <row r="132" spans="1:15" x14ac:dyDescent="0.25">
      <c r="A132" s="19" t="s">
        <v>32</v>
      </c>
      <c r="B132" s="23">
        <v>3.8519999999999999</v>
      </c>
      <c r="C132" s="24">
        <v>0.15</v>
      </c>
      <c r="D132" s="24">
        <v>0.153</v>
      </c>
      <c r="E132" s="23">
        <v>1842.2180000000001</v>
      </c>
      <c r="F132" s="23">
        <v>267287.11499999999</v>
      </c>
      <c r="G132" s="23">
        <v>2491.357</v>
      </c>
      <c r="H132" s="23">
        <v>505283.93300000002</v>
      </c>
      <c r="I132" s="23">
        <v>202.815</v>
      </c>
      <c r="J132" s="23">
        <v>26.48</v>
      </c>
      <c r="K132" s="23">
        <v>26.786000000000001</v>
      </c>
      <c r="L132" s="23">
        <v>2616.4369999999999</v>
      </c>
      <c r="M132" s="23">
        <v>1728.5219999999999</v>
      </c>
      <c r="N132" s="23">
        <v>98.808000000000007</v>
      </c>
      <c r="O132" s="23">
        <v>64.53</v>
      </c>
    </row>
    <row r="133" spans="1:15" x14ac:dyDescent="0.25">
      <c r="A133" s="19" t="s">
        <v>33</v>
      </c>
      <c r="B133" s="23">
        <v>3.8380000000000001</v>
      </c>
      <c r="C133" s="24">
        <v>0.15</v>
      </c>
      <c r="D133" s="24">
        <v>0.154</v>
      </c>
      <c r="E133" s="23">
        <v>1816.308</v>
      </c>
      <c r="F133" s="23">
        <v>260743.65299999999</v>
      </c>
      <c r="G133" s="23">
        <v>2340.1460000000002</v>
      </c>
      <c r="H133" s="23">
        <v>486404.12699999998</v>
      </c>
      <c r="I133" s="23">
        <v>207.852</v>
      </c>
      <c r="J133" s="23">
        <v>27.48</v>
      </c>
      <c r="K133" s="23">
        <v>27.742000000000001</v>
      </c>
      <c r="L133" s="23">
        <v>2746.9340000000002</v>
      </c>
      <c r="M133" s="23">
        <v>1629.173</v>
      </c>
      <c r="N133" s="23">
        <v>99.962000000000003</v>
      </c>
      <c r="O133" s="23">
        <v>58.725000000000001</v>
      </c>
    </row>
    <row r="134" spans="1:15" x14ac:dyDescent="0.25">
      <c r="A134" s="19" t="s">
        <v>34</v>
      </c>
      <c r="B134" s="23">
        <v>3.806</v>
      </c>
      <c r="C134" s="24">
        <v>0.15</v>
      </c>
      <c r="D134" s="24">
        <v>0.153</v>
      </c>
      <c r="E134" s="23">
        <v>1765.1220000000001</v>
      </c>
      <c r="F134" s="23">
        <v>285231.755</v>
      </c>
      <c r="G134" s="23">
        <v>2289.614</v>
      </c>
      <c r="H134" s="23">
        <v>553505.29099999997</v>
      </c>
      <c r="I134" s="23">
        <v>241.74600000000001</v>
      </c>
      <c r="J134" s="23">
        <v>29.192</v>
      </c>
      <c r="K134" s="23">
        <v>29.152999999999999</v>
      </c>
      <c r="L134" s="23">
        <v>3099.9810000000002</v>
      </c>
      <c r="M134" s="23">
        <v>1534.7660000000001</v>
      </c>
      <c r="N134" s="23">
        <v>106.194</v>
      </c>
      <c r="O134" s="23">
        <v>52.645000000000003</v>
      </c>
    </row>
    <row r="135" spans="1:15" x14ac:dyDescent="0.25">
      <c r="A135" s="19" t="s">
        <v>35</v>
      </c>
      <c r="B135" s="23">
        <v>3.8039999999999998</v>
      </c>
      <c r="C135" s="24">
        <v>0.157</v>
      </c>
      <c r="D135" s="24">
        <v>0.161</v>
      </c>
      <c r="E135" s="23">
        <v>1696.278</v>
      </c>
      <c r="F135" s="23">
        <v>239743.93799999999</v>
      </c>
      <c r="G135" s="23">
        <v>2151.5839999999998</v>
      </c>
      <c r="H135" s="23">
        <v>458932.42599999998</v>
      </c>
      <c r="I135" s="23">
        <v>213.3</v>
      </c>
      <c r="J135" s="23">
        <v>31.024000000000001</v>
      </c>
      <c r="K135" s="23">
        <v>31.532</v>
      </c>
      <c r="L135" s="23">
        <v>2556.0039999999999</v>
      </c>
      <c r="M135" s="23">
        <v>1540.3810000000001</v>
      </c>
      <c r="N135" s="23">
        <v>82.387</v>
      </c>
      <c r="O135" s="23">
        <v>48.851999999999997</v>
      </c>
    </row>
    <row r="136" spans="1:15" x14ac:dyDescent="0.25">
      <c r="A136" s="19" t="s">
        <v>36</v>
      </c>
      <c r="B136" s="23">
        <v>3.79</v>
      </c>
      <c r="C136" s="24">
        <v>0.156</v>
      </c>
      <c r="D136" s="24">
        <v>0.161</v>
      </c>
      <c r="E136" s="23">
        <v>2030.66</v>
      </c>
      <c r="F136" s="23">
        <v>304614.44500000001</v>
      </c>
      <c r="G136" s="23">
        <v>2649.556</v>
      </c>
      <c r="H136" s="23">
        <v>598377.51699999999</v>
      </c>
      <c r="I136" s="23">
        <v>225.84100000000001</v>
      </c>
      <c r="J136" s="23">
        <v>36.97</v>
      </c>
      <c r="K136" s="23">
        <v>37.67</v>
      </c>
      <c r="L136" s="23">
        <v>3089.9769999999999</v>
      </c>
      <c r="M136" s="23">
        <v>1831.55</v>
      </c>
      <c r="N136" s="23">
        <v>83.581000000000003</v>
      </c>
      <c r="O136" s="23">
        <v>48.621000000000002</v>
      </c>
    </row>
    <row r="137" spans="1:15" x14ac:dyDescent="0.25">
      <c r="A137" s="19" t="s">
        <v>37</v>
      </c>
      <c r="B137" s="23">
        <v>3.7839999999999998</v>
      </c>
      <c r="C137" s="24">
        <v>0.155</v>
      </c>
      <c r="D137" s="24">
        <v>0.16</v>
      </c>
      <c r="E137" s="23">
        <v>1850.222</v>
      </c>
      <c r="F137" s="23">
        <v>261423.68900000001</v>
      </c>
      <c r="G137" s="23">
        <v>2325.415</v>
      </c>
      <c r="H137" s="23">
        <v>494690.03700000001</v>
      </c>
      <c r="I137" s="23">
        <v>212.732</v>
      </c>
      <c r="J137" s="23">
        <v>33.506</v>
      </c>
      <c r="K137" s="23">
        <v>34.072000000000003</v>
      </c>
      <c r="L137" s="23">
        <v>2865.1320000000001</v>
      </c>
      <c r="M137" s="23">
        <v>1686.739</v>
      </c>
      <c r="N137" s="23">
        <v>85.510999999999996</v>
      </c>
      <c r="O137" s="23">
        <v>49.505000000000003</v>
      </c>
    </row>
    <row r="138" spans="1:15" x14ac:dyDescent="0.25">
      <c r="A138" s="19" t="s">
        <v>38</v>
      </c>
      <c r="B138" s="23">
        <v>3.7810000000000001</v>
      </c>
      <c r="C138" s="24">
        <v>0.154</v>
      </c>
      <c r="D138" s="24">
        <v>0.158</v>
      </c>
      <c r="E138" s="23">
        <v>1892.5540000000001</v>
      </c>
      <c r="F138" s="23">
        <v>259642.247</v>
      </c>
      <c r="G138" s="23">
        <v>2427.806</v>
      </c>
      <c r="H138" s="23">
        <v>506300.10399999999</v>
      </c>
      <c r="I138" s="23">
        <v>208.542</v>
      </c>
      <c r="J138" s="23">
        <v>34.576999999999998</v>
      </c>
      <c r="K138" s="23">
        <v>35.19</v>
      </c>
      <c r="L138" s="23">
        <v>2817.5990000000002</v>
      </c>
      <c r="M138" s="23">
        <v>1665.3409999999999</v>
      </c>
      <c r="N138" s="23">
        <v>81.486999999999995</v>
      </c>
      <c r="O138" s="23">
        <v>47.323999999999998</v>
      </c>
    </row>
    <row r="139" spans="1:15" x14ac:dyDescent="0.25">
      <c r="A139" s="19" t="s">
        <v>39</v>
      </c>
      <c r="B139" s="23">
        <v>3.7549999999999999</v>
      </c>
      <c r="C139" s="24">
        <v>0.153</v>
      </c>
      <c r="D139" s="24">
        <v>0.156</v>
      </c>
      <c r="E139" s="23">
        <v>2089.038</v>
      </c>
      <c r="F139" s="23">
        <v>299496.49699999997</v>
      </c>
      <c r="G139" s="23">
        <v>2590.489</v>
      </c>
      <c r="H139" s="23">
        <v>569982.47100000002</v>
      </c>
      <c r="I139" s="23">
        <v>220.029</v>
      </c>
      <c r="J139" s="23">
        <v>37.360999999999997</v>
      </c>
      <c r="K139" s="23">
        <v>37.872</v>
      </c>
      <c r="L139" s="23">
        <v>3307.018</v>
      </c>
      <c r="M139" s="23">
        <v>1780.67</v>
      </c>
      <c r="N139" s="23">
        <v>88.516000000000005</v>
      </c>
      <c r="O139" s="23">
        <v>47.018000000000001</v>
      </c>
    </row>
    <row r="140" spans="1:15" x14ac:dyDescent="0.25">
      <c r="A140" s="19" t="s">
        <v>40</v>
      </c>
      <c r="B140" s="23">
        <v>3.734</v>
      </c>
      <c r="C140" s="24">
        <v>0.151</v>
      </c>
      <c r="D140" s="24">
        <v>0.155</v>
      </c>
      <c r="E140" s="23">
        <v>2004.566</v>
      </c>
      <c r="F140" s="23">
        <v>287759.38900000002</v>
      </c>
      <c r="G140" s="23">
        <v>2396.6419999999998</v>
      </c>
      <c r="H140" s="23">
        <v>555004.05599999998</v>
      </c>
      <c r="I140" s="23">
        <v>231.57599999999999</v>
      </c>
      <c r="J140" s="23">
        <v>36.953000000000003</v>
      </c>
      <c r="K140" s="23">
        <v>37.521000000000001</v>
      </c>
      <c r="L140" s="23">
        <v>3041.7370000000001</v>
      </c>
      <c r="M140" s="23">
        <v>1799.5360000000001</v>
      </c>
      <c r="N140" s="23">
        <v>82.313000000000002</v>
      </c>
      <c r="O140" s="23">
        <v>47.960999999999999</v>
      </c>
    </row>
    <row r="141" spans="1:15" x14ac:dyDescent="0.25">
      <c r="A141" s="19" t="s">
        <v>41</v>
      </c>
      <c r="B141" s="23">
        <v>3.71</v>
      </c>
      <c r="C141" s="24">
        <v>0.14899999999999999</v>
      </c>
      <c r="D141" s="24">
        <v>0.152</v>
      </c>
      <c r="E141" s="23">
        <v>2461.3739999999998</v>
      </c>
      <c r="F141" s="23">
        <v>374335.91899999999</v>
      </c>
      <c r="G141" s="23">
        <v>3147.9690000000001</v>
      </c>
      <c r="H141" s="23">
        <v>749662.08600000001</v>
      </c>
      <c r="I141" s="23">
        <v>238.14099999999999</v>
      </c>
      <c r="J141" s="23">
        <v>46.953000000000003</v>
      </c>
      <c r="K141" s="23">
        <v>47.662999999999997</v>
      </c>
      <c r="L141" s="23">
        <v>4404.1490000000003</v>
      </c>
      <c r="M141" s="23">
        <v>2503.4110000000001</v>
      </c>
      <c r="N141" s="23">
        <v>93.799000000000007</v>
      </c>
      <c r="O141" s="23">
        <v>52.523000000000003</v>
      </c>
    </row>
    <row r="142" spans="1:15" x14ac:dyDescent="0.25">
      <c r="A142" s="19" t="s">
        <v>50</v>
      </c>
      <c r="B142" s="20">
        <f t="shared" ref="B142:O142" si="7">AVERAGE(B143:B154)</f>
        <v>3.7380833333333334</v>
      </c>
      <c r="C142" s="21">
        <f t="shared" si="7"/>
        <v>0.16974999999999998</v>
      </c>
      <c r="D142" s="21">
        <f t="shared" si="7"/>
        <v>0.17441666666666664</v>
      </c>
      <c r="E142" s="20">
        <f t="shared" si="7"/>
        <v>2134.7916666666665</v>
      </c>
      <c r="F142" s="20">
        <f t="shared" si="7"/>
        <v>276308.78450000001</v>
      </c>
      <c r="G142" s="20">
        <f t="shared" si="7"/>
        <v>2616.0503333333336</v>
      </c>
      <c r="H142" s="20">
        <f t="shared" si="7"/>
        <v>627675.81891666679</v>
      </c>
      <c r="I142" s="20">
        <f t="shared" si="7"/>
        <v>239.34833333333333</v>
      </c>
      <c r="J142" s="20">
        <f t="shared" si="7"/>
        <v>68.733666666666664</v>
      </c>
      <c r="K142" s="20">
        <f t="shared" si="7"/>
        <v>70.336000000000013</v>
      </c>
      <c r="L142" s="20">
        <f t="shared" si="7"/>
        <v>5177.651499999999</v>
      </c>
      <c r="M142" s="20">
        <f t="shared" si="7"/>
        <v>3165.0824999999991</v>
      </c>
      <c r="N142" s="20">
        <f t="shared" si="7"/>
        <v>74.876833333333323</v>
      </c>
      <c r="O142" s="20">
        <f t="shared" si="7"/>
        <v>44.951833333333326</v>
      </c>
    </row>
    <row r="143" spans="1:15" x14ac:dyDescent="0.25">
      <c r="A143" s="19" t="s">
        <v>30</v>
      </c>
      <c r="B143" s="23">
        <v>3.6960000000000002</v>
      </c>
      <c r="C143" s="24">
        <v>0.14599999999999999</v>
      </c>
      <c r="D143" s="24">
        <v>0.14899999999999999</v>
      </c>
      <c r="E143" s="23">
        <v>1950.2619999999999</v>
      </c>
      <c r="F143" s="23">
        <v>241213.826</v>
      </c>
      <c r="G143" s="23">
        <v>2215.6999999999998</v>
      </c>
      <c r="H143" s="23">
        <v>473391.859</v>
      </c>
      <c r="I143" s="23">
        <v>213.65299999999999</v>
      </c>
      <c r="J143" s="23">
        <v>44.287999999999997</v>
      </c>
      <c r="K143" s="23">
        <v>45.110999999999997</v>
      </c>
      <c r="L143" s="23">
        <v>2926.9630000000002</v>
      </c>
      <c r="M143" s="23">
        <v>1995.864</v>
      </c>
      <c r="N143" s="23">
        <v>66.088999999999999</v>
      </c>
      <c r="O143" s="23">
        <v>44.243000000000002</v>
      </c>
    </row>
    <row r="144" spans="1:15" x14ac:dyDescent="0.25">
      <c r="A144" s="19" t="s">
        <v>31</v>
      </c>
      <c r="B144" s="23">
        <v>3.6989999999999998</v>
      </c>
      <c r="C144" s="24">
        <v>0.14299999999999999</v>
      </c>
      <c r="D144" s="24">
        <v>0.14699999999999999</v>
      </c>
      <c r="E144" s="23">
        <v>1983.4059999999999</v>
      </c>
      <c r="F144" s="23">
        <v>279015.516</v>
      </c>
      <c r="G144" s="23">
        <v>2487.576</v>
      </c>
      <c r="H144" s="23">
        <v>600466.09</v>
      </c>
      <c r="I144" s="23">
        <v>241.386</v>
      </c>
      <c r="J144" s="23">
        <v>42.773000000000003</v>
      </c>
      <c r="K144" s="23">
        <v>43.433</v>
      </c>
      <c r="L144" s="23">
        <v>2858.174</v>
      </c>
      <c r="M144" s="23">
        <v>1828.8130000000001</v>
      </c>
      <c r="N144" s="23">
        <v>66.822000000000003</v>
      </c>
      <c r="O144" s="23">
        <v>42.106999999999999</v>
      </c>
    </row>
    <row r="145" spans="1:15" x14ac:dyDescent="0.25">
      <c r="A145" s="19" t="s">
        <v>32</v>
      </c>
      <c r="B145" s="23">
        <v>3.6760000000000002</v>
      </c>
      <c r="C145" s="24">
        <v>0.14099999999999999</v>
      </c>
      <c r="D145" s="24">
        <v>0.14499999999999999</v>
      </c>
      <c r="E145" s="23">
        <v>2285.1660000000002</v>
      </c>
      <c r="F145" s="23">
        <v>332073.44900000002</v>
      </c>
      <c r="G145" s="23">
        <v>2897.5909999999999</v>
      </c>
      <c r="H145" s="23">
        <v>716369.13600000006</v>
      </c>
      <c r="I145" s="23">
        <v>247.22900000000001</v>
      </c>
      <c r="J145" s="23">
        <v>50.906999999999996</v>
      </c>
      <c r="K145" s="23">
        <v>51.68</v>
      </c>
      <c r="L145" s="23">
        <v>4280.3599999999997</v>
      </c>
      <c r="M145" s="23">
        <v>2576.6219999999998</v>
      </c>
      <c r="N145" s="23">
        <v>84.082999999999998</v>
      </c>
      <c r="O145" s="23">
        <v>49.856999999999999</v>
      </c>
    </row>
    <row r="146" spans="1:15" x14ac:dyDescent="0.25">
      <c r="A146" s="19" t="s">
        <v>33</v>
      </c>
      <c r="B146" s="23">
        <v>3.7320000000000002</v>
      </c>
      <c r="C146" s="24">
        <v>0.17699999999999999</v>
      </c>
      <c r="D146" s="24">
        <v>0.182</v>
      </c>
      <c r="E146" s="23">
        <v>1889.126</v>
      </c>
      <c r="F146" s="23">
        <v>234511.90400000001</v>
      </c>
      <c r="G146" s="23">
        <v>2145.4580000000001</v>
      </c>
      <c r="H146" s="23">
        <v>513394.98300000001</v>
      </c>
      <c r="I146" s="23">
        <v>239.29400000000001</v>
      </c>
      <c r="J146" s="23">
        <v>59.924999999999997</v>
      </c>
      <c r="K146" s="23">
        <v>61.42</v>
      </c>
      <c r="L146" s="23">
        <v>3947.9830000000002</v>
      </c>
      <c r="M146" s="23">
        <v>2981.4459999999999</v>
      </c>
      <c r="N146" s="23">
        <v>65.882000000000005</v>
      </c>
      <c r="O146" s="23">
        <v>48.542000000000002</v>
      </c>
    </row>
    <row r="147" spans="1:15" x14ac:dyDescent="0.25">
      <c r="A147" s="19" t="s">
        <v>34</v>
      </c>
      <c r="B147" s="23">
        <v>3.851</v>
      </c>
      <c r="C147" s="24">
        <v>0.182</v>
      </c>
      <c r="D147" s="24">
        <v>0.188</v>
      </c>
      <c r="E147" s="23">
        <v>2081.9299999999998</v>
      </c>
      <c r="F147" s="23">
        <v>268332.67200000002</v>
      </c>
      <c r="G147" s="23">
        <v>2871.9209999999998</v>
      </c>
      <c r="H147" s="23">
        <v>667661.78</v>
      </c>
      <c r="I147" s="23">
        <v>232.47900000000001</v>
      </c>
      <c r="J147" s="23">
        <v>67.100999999999999</v>
      </c>
      <c r="K147" s="23">
        <v>68.763000000000005</v>
      </c>
      <c r="L147" s="23">
        <v>4262.7879999999996</v>
      </c>
      <c r="M147" s="23">
        <v>3275.9259999999999</v>
      </c>
      <c r="N147" s="23">
        <v>63.527999999999999</v>
      </c>
      <c r="O147" s="23">
        <v>47.640999999999998</v>
      </c>
    </row>
    <row r="148" spans="1:15" x14ac:dyDescent="0.25">
      <c r="A148" s="19" t="s">
        <v>35</v>
      </c>
      <c r="B148" s="23">
        <v>3.8319999999999999</v>
      </c>
      <c r="C148" s="24">
        <v>0.18099999999999999</v>
      </c>
      <c r="D148" s="24">
        <v>0.186</v>
      </c>
      <c r="E148" s="23">
        <v>2078.8809999999999</v>
      </c>
      <c r="F148" s="23">
        <v>261440.45699999999</v>
      </c>
      <c r="G148" s="23">
        <v>2577.913</v>
      </c>
      <c r="H148" s="23">
        <v>621880.77300000004</v>
      </c>
      <c r="I148" s="23">
        <v>241.23400000000001</v>
      </c>
      <c r="J148" s="23">
        <v>75.019000000000005</v>
      </c>
      <c r="K148" s="23">
        <v>76.828000000000003</v>
      </c>
      <c r="L148" s="23">
        <v>5349.6540000000005</v>
      </c>
      <c r="M148" s="23">
        <v>3208.0329999999999</v>
      </c>
      <c r="N148" s="23">
        <v>71.311000000000007</v>
      </c>
      <c r="O148" s="23">
        <v>41.756</v>
      </c>
    </row>
    <row r="149" spans="1:15" x14ac:dyDescent="0.25">
      <c r="A149" s="19" t="s">
        <v>36</v>
      </c>
      <c r="B149" s="23">
        <v>3.8109999999999999</v>
      </c>
      <c r="C149" s="24">
        <v>0.18099999999999999</v>
      </c>
      <c r="D149" s="24">
        <v>0.186</v>
      </c>
      <c r="E149" s="23">
        <v>2127.317</v>
      </c>
      <c r="F149" s="23">
        <v>298611.97200000001</v>
      </c>
      <c r="G149" s="23">
        <v>2747.3209999999999</v>
      </c>
      <c r="H149" s="23">
        <v>682967.49899999995</v>
      </c>
      <c r="I149" s="23">
        <v>248.59399999999999</v>
      </c>
      <c r="J149" s="23">
        <v>70</v>
      </c>
      <c r="K149" s="23">
        <v>71.396000000000001</v>
      </c>
      <c r="L149" s="23">
        <v>8252.5380000000005</v>
      </c>
      <c r="M149" s="23">
        <v>2628.6889999999999</v>
      </c>
      <c r="N149" s="23">
        <v>117.89400000000001</v>
      </c>
      <c r="O149" s="23">
        <v>36.819000000000003</v>
      </c>
    </row>
    <row r="150" spans="1:15" x14ac:dyDescent="0.25">
      <c r="A150" s="19" t="s">
        <v>37</v>
      </c>
      <c r="B150" s="23">
        <v>3.78</v>
      </c>
      <c r="C150" s="24">
        <v>0.17799999999999999</v>
      </c>
      <c r="D150" s="24">
        <v>0.183</v>
      </c>
      <c r="E150" s="23">
        <v>2283.6379999999999</v>
      </c>
      <c r="F150" s="23">
        <v>278257.89</v>
      </c>
      <c r="G150" s="23">
        <v>2747.6410000000001</v>
      </c>
      <c r="H150" s="23">
        <v>630478.81499999994</v>
      </c>
      <c r="I150" s="23">
        <v>229.46199999999999</v>
      </c>
      <c r="J150" s="23">
        <v>79.040999999999997</v>
      </c>
      <c r="K150" s="23">
        <v>81.075000000000003</v>
      </c>
      <c r="L150" s="23">
        <v>6037.2060000000001</v>
      </c>
      <c r="M150" s="23">
        <v>3257.192</v>
      </c>
      <c r="N150" s="23">
        <v>76.381</v>
      </c>
      <c r="O150" s="23">
        <v>40.174999999999997</v>
      </c>
    </row>
    <row r="151" spans="1:15" x14ac:dyDescent="0.25">
      <c r="A151" s="19" t="s">
        <v>38</v>
      </c>
      <c r="B151" s="23">
        <v>3.738</v>
      </c>
      <c r="C151" s="24">
        <v>0.17699999999999999</v>
      </c>
      <c r="D151" s="24">
        <v>0.182</v>
      </c>
      <c r="E151" s="23">
        <v>2221.6329999999998</v>
      </c>
      <c r="F151" s="23">
        <v>266339.42099999997</v>
      </c>
      <c r="G151" s="23">
        <v>2593.145</v>
      </c>
      <c r="H151" s="23">
        <v>608992.99100000004</v>
      </c>
      <c r="I151" s="23">
        <v>234.84700000000001</v>
      </c>
      <c r="J151" s="23">
        <v>82.834999999999994</v>
      </c>
      <c r="K151" s="23">
        <v>85.153000000000006</v>
      </c>
      <c r="L151" s="23">
        <v>5581.9989999999998</v>
      </c>
      <c r="M151" s="23">
        <v>3728.123</v>
      </c>
      <c r="N151" s="23">
        <v>67.387</v>
      </c>
      <c r="O151" s="23">
        <v>43.781999999999996</v>
      </c>
    </row>
    <row r="152" spans="1:15" x14ac:dyDescent="0.25">
      <c r="A152" s="19" t="s">
        <v>39</v>
      </c>
      <c r="B152" s="23">
        <v>3.7210000000000001</v>
      </c>
      <c r="C152" s="24">
        <v>0.17699999999999999</v>
      </c>
      <c r="D152" s="24">
        <v>0.182</v>
      </c>
      <c r="E152" s="23">
        <v>2031.5319999999999</v>
      </c>
      <c r="F152" s="23">
        <v>255771.505</v>
      </c>
      <c r="G152" s="23">
        <v>2571.3560000000002</v>
      </c>
      <c r="H152" s="23">
        <v>618753.46200000006</v>
      </c>
      <c r="I152" s="23">
        <v>240.63300000000001</v>
      </c>
      <c r="J152" s="23">
        <v>75.299000000000007</v>
      </c>
      <c r="K152" s="23">
        <v>77.311999999999998</v>
      </c>
      <c r="L152" s="23">
        <v>5057.3620000000001</v>
      </c>
      <c r="M152" s="23">
        <v>3618.6179999999999</v>
      </c>
      <c r="N152" s="23">
        <v>67.162999999999997</v>
      </c>
      <c r="O152" s="23">
        <v>46.805</v>
      </c>
    </row>
    <row r="153" spans="1:15" x14ac:dyDescent="0.25">
      <c r="A153" s="19" t="s">
        <v>40</v>
      </c>
      <c r="B153" s="23">
        <v>3.6779999999999999</v>
      </c>
      <c r="C153" s="24">
        <v>0.17699999999999999</v>
      </c>
      <c r="D153" s="24">
        <v>0.182</v>
      </c>
      <c r="E153" s="23">
        <v>2167.6120000000001</v>
      </c>
      <c r="F153" s="23">
        <v>265279.815</v>
      </c>
      <c r="G153" s="23">
        <v>2541.9119999999998</v>
      </c>
      <c r="H153" s="23">
        <v>616317.68799999997</v>
      </c>
      <c r="I153" s="23">
        <v>242.46199999999999</v>
      </c>
      <c r="J153" s="23">
        <v>81.116</v>
      </c>
      <c r="K153" s="23">
        <v>83.224000000000004</v>
      </c>
      <c r="L153" s="23">
        <v>5744.5410000000002</v>
      </c>
      <c r="M153" s="23">
        <v>4074.61</v>
      </c>
      <c r="N153" s="23">
        <v>70.819000000000003</v>
      </c>
      <c r="O153" s="23">
        <v>48.96</v>
      </c>
    </row>
    <row r="154" spans="1:15" x14ac:dyDescent="0.25">
      <c r="A154" s="19" t="s">
        <v>41</v>
      </c>
      <c r="B154" s="23">
        <v>3.6429999999999998</v>
      </c>
      <c r="C154" s="24">
        <v>0.17699999999999999</v>
      </c>
      <c r="D154" s="24">
        <v>0.18099999999999999</v>
      </c>
      <c r="E154" s="23">
        <v>2516.9969999999998</v>
      </c>
      <c r="F154" s="23">
        <v>334856.98700000002</v>
      </c>
      <c r="G154" s="23">
        <v>2995.07</v>
      </c>
      <c r="H154" s="23">
        <v>781434.75100000005</v>
      </c>
      <c r="I154" s="23">
        <v>260.90699999999998</v>
      </c>
      <c r="J154" s="23">
        <v>96.5</v>
      </c>
      <c r="K154" s="23">
        <v>98.637</v>
      </c>
      <c r="L154" s="23">
        <v>7832.25</v>
      </c>
      <c r="M154" s="23">
        <v>4807.0540000000001</v>
      </c>
      <c r="N154" s="23">
        <v>81.162999999999997</v>
      </c>
      <c r="O154" s="23">
        <v>48.734999999999999</v>
      </c>
    </row>
    <row r="155" spans="1:15" x14ac:dyDescent="0.25">
      <c r="A155" s="19" t="s">
        <v>51</v>
      </c>
      <c r="B155" s="20">
        <f t="shared" ref="B155:O155" si="8">AVERAGE(B156:B167)</f>
        <v>3.522333333333334</v>
      </c>
      <c r="C155" s="21">
        <f t="shared" si="8"/>
        <v>0.16933333333333334</v>
      </c>
      <c r="D155" s="21">
        <f t="shared" si="8"/>
        <v>0.17433333333333331</v>
      </c>
      <c r="E155" s="20">
        <f t="shared" si="8"/>
        <v>2795.4788333333331</v>
      </c>
      <c r="F155" s="20">
        <f t="shared" si="8"/>
        <v>298005.08566666668</v>
      </c>
      <c r="G155" s="20">
        <f t="shared" si="8"/>
        <v>2889.7921666666662</v>
      </c>
      <c r="H155" s="20">
        <f t="shared" si="8"/>
        <v>680506.56024999998</v>
      </c>
      <c r="I155" s="20">
        <f t="shared" si="8"/>
        <v>235.66783333333333</v>
      </c>
      <c r="J155" s="20">
        <f t="shared" si="8"/>
        <v>146.26024999999998</v>
      </c>
      <c r="K155" s="20">
        <f t="shared" si="8"/>
        <v>149.98183333333336</v>
      </c>
      <c r="L155" s="20">
        <f t="shared" si="8"/>
        <v>7006.041166666666</v>
      </c>
      <c r="M155" s="20">
        <f t="shared" si="8"/>
        <v>5618.1759166666661</v>
      </c>
      <c r="N155" s="20">
        <f t="shared" si="8"/>
        <v>48.776166666666661</v>
      </c>
      <c r="O155" s="20">
        <f t="shared" si="8"/>
        <v>38.138416666666672</v>
      </c>
    </row>
    <row r="156" spans="1:15" x14ac:dyDescent="0.25">
      <c r="A156" s="19" t="s">
        <v>30</v>
      </c>
      <c r="B156" s="23">
        <v>3.61</v>
      </c>
      <c r="C156" s="24">
        <v>0.17599999999999999</v>
      </c>
      <c r="D156" s="24">
        <v>0.18</v>
      </c>
      <c r="E156" s="23">
        <v>2155.9749999999999</v>
      </c>
      <c r="F156" s="23">
        <v>232890.69899999999</v>
      </c>
      <c r="G156" s="23">
        <v>2163.6439999999998</v>
      </c>
      <c r="H156" s="23">
        <v>525537.45900000003</v>
      </c>
      <c r="I156" s="23">
        <v>242.89500000000001</v>
      </c>
      <c r="J156" s="23">
        <v>94.531999999999996</v>
      </c>
      <c r="K156" s="23">
        <v>96.79</v>
      </c>
      <c r="L156" s="23">
        <v>5145.7629999999999</v>
      </c>
      <c r="M156" s="23">
        <v>3946.1089999999999</v>
      </c>
      <c r="N156" s="23">
        <v>54.433999999999997</v>
      </c>
      <c r="O156" s="23">
        <v>40.770000000000003</v>
      </c>
    </row>
    <row r="157" spans="1:15" x14ac:dyDescent="0.25">
      <c r="A157" s="19" t="s">
        <v>31</v>
      </c>
      <c r="B157" s="23">
        <v>3.6019999999999999</v>
      </c>
      <c r="C157" s="24">
        <v>0.17499999999999999</v>
      </c>
      <c r="D157" s="24">
        <v>0.18</v>
      </c>
      <c r="E157" s="23">
        <v>2299.1880000000001</v>
      </c>
      <c r="F157" s="23">
        <v>264972.65500000003</v>
      </c>
      <c r="G157" s="23">
        <v>2666.5039999999999</v>
      </c>
      <c r="H157" s="23">
        <v>639987.26</v>
      </c>
      <c r="I157" s="23">
        <v>240.01</v>
      </c>
      <c r="J157" s="23">
        <v>102.149</v>
      </c>
      <c r="K157" s="23">
        <v>104.515</v>
      </c>
      <c r="L157" s="23">
        <v>5584.5640000000003</v>
      </c>
      <c r="M157" s="23">
        <v>4443.1390000000001</v>
      </c>
      <c r="N157" s="23">
        <v>54.670999999999999</v>
      </c>
      <c r="O157" s="23">
        <v>42.512</v>
      </c>
    </row>
    <row r="158" spans="1:15" x14ac:dyDescent="0.25">
      <c r="A158" s="19" t="s">
        <v>32</v>
      </c>
      <c r="B158" s="23">
        <v>3.5840000000000001</v>
      </c>
      <c r="C158" s="24">
        <v>0.17299999999999999</v>
      </c>
      <c r="D158" s="24">
        <v>0.17899999999999999</v>
      </c>
      <c r="E158" s="23">
        <v>2770.3870000000002</v>
      </c>
      <c r="F158" s="23">
        <v>313277.12400000001</v>
      </c>
      <c r="G158" s="23">
        <v>3234.4070000000002</v>
      </c>
      <c r="H158" s="23">
        <v>758285.11499999999</v>
      </c>
      <c r="I158" s="23">
        <v>234.44300000000001</v>
      </c>
      <c r="J158" s="23">
        <v>131.988</v>
      </c>
      <c r="K158" s="23">
        <v>135.89400000000001</v>
      </c>
      <c r="L158" s="23">
        <v>7108.3230000000003</v>
      </c>
      <c r="M158" s="23">
        <v>6050.4639999999999</v>
      </c>
      <c r="N158" s="23">
        <v>53.856000000000002</v>
      </c>
      <c r="O158" s="23">
        <v>44.523000000000003</v>
      </c>
    </row>
    <row r="159" spans="1:15" x14ac:dyDescent="0.25">
      <c r="A159" s="19" t="s">
        <v>33</v>
      </c>
      <c r="B159" s="23">
        <v>3.5760000000000001</v>
      </c>
      <c r="C159" s="24">
        <v>0.17100000000000001</v>
      </c>
      <c r="D159" s="24">
        <v>0.17599999999999999</v>
      </c>
      <c r="E159" s="23">
        <v>2475.8270000000002</v>
      </c>
      <c r="F159" s="23">
        <v>269713.90100000001</v>
      </c>
      <c r="G159" s="23">
        <v>2682.1060000000002</v>
      </c>
      <c r="H159" s="23">
        <v>629135.66899999999</v>
      </c>
      <c r="I159" s="23">
        <v>234.56800000000001</v>
      </c>
      <c r="J159" s="23">
        <v>125.999</v>
      </c>
      <c r="K159" s="23">
        <v>129.25899999999999</v>
      </c>
      <c r="L159" s="23">
        <v>6865.0569999999998</v>
      </c>
      <c r="M159" s="23">
        <v>5412.8050000000003</v>
      </c>
      <c r="N159" s="23">
        <v>54.484999999999999</v>
      </c>
      <c r="O159" s="23">
        <v>41.875999999999998</v>
      </c>
    </row>
    <row r="160" spans="1:15" x14ac:dyDescent="0.25">
      <c r="A160" s="19" t="s">
        <v>34</v>
      </c>
      <c r="B160" s="23">
        <v>3.5579999999999998</v>
      </c>
      <c r="C160" s="24">
        <v>0.16900000000000001</v>
      </c>
      <c r="D160" s="24">
        <v>0.17399999999999999</v>
      </c>
      <c r="E160" s="23">
        <v>2570.65</v>
      </c>
      <c r="F160" s="23">
        <v>277999.913</v>
      </c>
      <c r="G160" s="23">
        <v>2849.9430000000002</v>
      </c>
      <c r="H160" s="23">
        <v>666810.81599999999</v>
      </c>
      <c r="I160" s="23">
        <v>233.97300000000001</v>
      </c>
      <c r="J160" s="23">
        <v>127.22799999999999</v>
      </c>
      <c r="K160" s="23">
        <v>130.435</v>
      </c>
      <c r="L160" s="23">
        <v>6504.9030000000002</v>
      </c>
      <c r="M160" s="23">
        <v>5380.74</v>
      </c>
      <c r="N160" s="23">
        <v>51.128</v>
      </c>
      <c r="O160" s="23">
        <v>41.252000000000002</v>
      </c>
    </row>
    <row r="161" spans="1:15" x14ac:dyDescent="0.25">
      <c r="A161" s="19" t="s">
        <v>35</v>
      </c>
      <c r="B161" s="23">
        <v>3.5350000000000001</v>
      </c>
      <c r="C161" s="24">
        <v>0.16800000000000001</v>
      </c>
      <c r="D161" s="24">
        <v>0.17299999999999999</v>
      </c>
      <c r="E161" s="23">
        <v>2686.7170000000001</v>
      </c>
      <c r="F161" s="23">
        <v>282995.21100000001</v>
      </c>
      <c r="G161" s="23">
        <v>2844.694</v>
      </c>
      <c r="H161" s="23">
        <v>655642.22</v>
      </c>
      <c r="I161" s="23">
        <v>230.47900000000001</v>
      </c>
      <c r="J161" s="23">
        <v>144.149</v>
      </c>
      <c r="K161" s="23">
        <v>148.56100000000001</v>
      </c>
      <c r="L161" s="23">
        <v>6809.5169999999998</v>
      </c>
      <c r="M161" s="23">
        <v>5611.1610000000001</v>
      </c>
      <c r="N161" s="23">
        <v>47.24</v>
      </c>
      <c r="O161" s="23">
        <v>37.770000000000003</v>
      </c>
    </row>
    <row r="162" spans="1:15" x14ac:dyDescent="0.25">
      <c r="A162" s="19" t="s">
        <v>36</v>
      </c>
      <c r="B162" s="23">
        <v>3.512</v>
      </c>
      <c r="C162" s="24">
        <v>0.16800000000000001</v>
      </c>
      <c r="D162" s="24">
        <v>0.17399999999999999</v>
      </c>
      <c r="E162" s="23">
        <v>2773.7629999999999</v>
      </c>
      <c r="F162" s="23">
        <v>310978.13799999998</v>
      </c>
      <c r="G162" s="23">
        <v>2979.806</v>
      </c>
      <c r="H162" s="23">
        <v>733963.00399999996</v>
      </c>
      <c r="I162" s="23">
        <v>246.31200000000001</v>
      </c>
      <c r="J162" s="23">
        <v>149.745</v>
      </c>
      <c r="K162" s="23">
        <v>154.32</v>
      </c>
      <c r="L162" s="23">
        <v>7251.59</v>
      </c>
      <c r="M162" s="23">
        <v>5858.5829999999996</v>
      </c>
      <c r="N162" s="23">
        <v>48.426000000000002</v>
      </c>
      <c r="O162" s="23">
        <v>37.963999999999999</v>
      </c>
    </row>
    <row r="163" spans="1:15" x14ac:dyDescent="0.25">
      <c r="A163" s="19" t="s">
        <v>37</v>
      </c>
      <c r="B163" s="23">
        <v>3.4889999999999999</v>
      </c>
      <c r="C163" s="24">
        <v>0.17</v>
      </c>
      <c r="D163" s="24">
        <v>0.17499999999999999</v>
      </c>
      <c r="E163" s="23">
        <v>2806.07</v>
      </c>
      <c r="F163" s="23">
        <v>290470.68900000001</v>
      </c>
      <c r="G163" s="23">
        <v>2792.9969999999998</v>
      </c>
      <c r="H163" s="23">
        <v>649184.18599999999</v>
      </c>
      <c r="I163" s="23">
        <v>232.43299999999999</v>
      </c>
      <c r="J163" s="23">
        <v>158.89699999999999</v>
      </c>
      <c r="K163" s="23">
        <v>162.96100000000001</v>
      </c>
      <c r="L163" s="23">
        <v>7191.4740000000002</v>
      </c>
      <c r="M163" s="23">
        <v>5772.1350000000002</v>
      </c>
      <c r="N163" s="23">
        <v>45.259</v>
      </c>
      <c r="O163" s="23">
        <v>35.42</v>
      </c>
    </row>
    <row r="164" spans="1:15" x14ac:dyDescent="0.25">
      <c r="A164" s="19" t="s">
        <v>38</v>
      </c>
      <c r="B164" s="23">
        <v>3.4780000000000002</v>
      </c>
      <c r="C164" s="24">
        <v>0.16500000000000001</v>
      </c>
      <c r="D164" s="24">
        <v>0.17</v>
      </c>
      <c r="E164" s="23">
        <v>2936.26</v>
      </c>
      <c r="F164" s="23">
        <v>308063.592</v>
      </c>
      <c r="G164" s="23">
        <v>2824.6410000000001</v>
      </c>
      <c r="H164" s="23">
        <v>659357.38800000004</v>
      </c>
      <c r="I164" s="23">
        <v>233.43100000000001</v>
      </c>
      <c r="J164" s="23">
        <v>155.94399999999999</v>
      </c>
      <c r="K164" s="23">
        <v>159.45500000000001</v>
      </c>
      <c r="L164" s="23">
        <v>7089.6769999999997</v>
      </c>
      <c r="M164" s="23">
        <v>5547.8469999999998</v>
      </c>
      <c r="N164" s="23">
        <v>45.463000000000001</v>
      </c>
      <c r="O164" s="23">
        <v>34.792999999999999</v>
      </c>
    </row>
    <row r="165" spans="1:15" x14ac:dyDescent="0.25">
      <c r="A165" s="19" t="s">
        <v>39</v>
      </c>
      <c r="B165" s="23">
        <v>3.4590000000000001</v>
      </c>
      <c r="C165" s="24">
        <v>0.16500000000000001</v>
      </c>
      <c r="D165" s="24">
        <v>0.17</v>
      </c>
      <c r="E165" s="23">
        <v>3012.27</v>
      </c>
      <c r="F165" s="23">
        <v>309207.03499999997</v>
      </c>
      <c r="G165" s="23">
        <v>2876.6149999999998</v>
      </c>
      <c r="H165" s="23">
        <v>672104.97600000002</v>
      </c>
      <c r="I165" s="23">
        <v>233.64400000000001</v>
      </c>
      <c r="J165" s="23">
        <v>167.16</v>
      </c>
      <c r="K165" s="23">
        <v>170.96700000000001</v>
      </c>
      <c r="L165" s="23">
        <v>7389.6210000000001</v>
      </c>
      <c r="M165" s="23">
        <v>5837.433</v>
      </c>
      <c r="N165" s="23">
        <v>44.207000000000001</v>
      </c>
      <c r="O165" s="23">
        <v>34.143999999999998</v>
      </c>
    </row>
    <row r="166" spans="1:15" x14ac:dyDescent="0.25">
      <c r="A166" s="19" t="s">
        <v>40</v>
      </c>
      <c r="B166" s="23">
        <v>3.4470000000000001</v>
      </c>
      <c r="C166" s="24">
        <v>0.16600000000000001</v>
      </c>
      <c r="D166" s="24">
        <v>0.17100000000000001</v>
      </c>
      <c r="E166" s="23">
        <v>3384.5149999999999</v>
      </c>
      <c r="F166" s="23">
        <v>334247.266</v>
      </c>
      <c r="G166" s="23">
        <v>3130.2130000000002</v>
      </c>
      <c r="H166" s="23">
        <v>722353.35900000005</v>
      </c>
      <c r="I166" s="23">
        <v>230.768</v>
      </c>
      <c r="J166" s="23">
        <v>192.65799999999999</v>
      </c>
      <c r="K166" s="23">
        <v>197.238</v>
      </c>
      <c r="L166" s="23">
        <v>8009.9229999999998</v>
      </c>
      <c r="M166" s="23">
        <v>6414.9390000000003</v>
      </c>
      <c r="N166" s="23">
        <v>41.576000000000001</v>
      </c>
      <c r="O166" s="23">
        <v>32.524000000000001</v>
      </c>
    </row>
    <row r="167" spans="1:15" x14ac:dyDescent="0.25">
      <c r="A167" s="19" t="s">
        <v>41</v>
      </c>
      <c r="B167" s="23">
        <v>3.4180000000000001</v>
      </c>
      <c r="C167" s="24">
        <v>0.16600000000000001</v>
      </c>
      <c r="D167" s="24">
        <v>0.17</v>
      </c>
      <c r="E167" s="23">
        <v>3674.1239999999998</v>
      </c>
      <c r="F167" s="23">
        <v>381244.80499999999</v>
      </c>
      <c r="G167" s="23">
        <v>3631.9360000000001</v>
      </c>
      <c r="H167" s="23">
        <v>853717.27099999995</v>
      </c>
      <c r="I167" s="23">
        <v>235.05799999999999</v>
      </c>
      <c r="J167" s="23">
        <v>204.67400000000001</v>
      </c>
      <c r="K167" s="23">
        <v>209.387</v>
      </c>
      <c r="L167" s="23">
        <v>9122.0820000000003</v>
      </c>
      <c r="M167" s="23">
        <v>7142.7560000000003</v>
      </c>
      <c r="N167" s="23">
        <v>44.569000000000003</v>
      </c>
      <c r="O167" s="23">
        <v>34.113</v>
      </c>
    </row>
    <row r="168" spans="1:15" x14ac:dyDescent="0.25">
      <c r="A168" s="19" t="s">
        <v>52</v>
      </c>
      <c r="B168" s="20">
        <f t="shared" ref="B168:O168" si="9">AVERAGE(B169:B180)</f>
        <v>3.3787499999999997</v>
      </c>
      <c r="C168" s="21">
        <f t="shared" si="9"/>
        <v>0.14458333333333337</v>
      </c>
      <c r="D168" s="21">
        <f t="shared" si="9"/>
        <v>0.14824999999999999</v>
      </c>
      <c r="E168" s="20">
        <f t="shared" si="9"/>
        <v>4192.1573333333336</v>
      </c>
      <c r="F168" s="20">
        <f t="shared" si="9"/>
        <v>384286.29725</v>
      </c>
      <c r="G168" s="20">
        <f t="shared" si="9"/>
        <v>3551.9205000000002</v>
      </c>
      <c r="H168" s="20">
        <f t="shared" si="9"/>
        <v>842997.35375000013</v>
      </c>
      <c r="I168" s="20">
        <f t="shared" si="9"/>
        <v>236.96275</v>
      </c>
      <c r="J168" s="20">
        <f t="shared" si="9"/>
        <v>232.36483333333334</v>
      </c>
      <c r="K168" s="20">
        <f t="shared" si="9"/>
        <v>238.07666666666668</v>
      </c>
      <c r="L168" s="20">
        <f t="shared" si="9"/>
        <v>8606.4674166666664</v>
      </c>
      <c r="M168" s="20">
        <f t="shared" si="9"/>
        <v>6958.845166666666</v>
      </c>
      <c r="N168" s="20">
        <f t="shared" si="9"/>
        <v>37.219500000000004</v>
      </c>
      <c r="O168" s="20">
        <f t="shared" si="9"/>
        <v>29.348749999999999</v>
      </c>
    </row>
    <row r="169" spans="1:15" x14ac:dyDescent="0.25">
      <c r="A169" s="19" t="s">
        <v>30</v>
      </c>
      <c r="B169" s="23">
        <v>3.4049999999999998</v>
      </c>
      <c r="C169" s="24">
        <v>0.16500000000000001</v>
      </c>
      <c r="D169" s="24">
        <v>0.16900000000000001</v>
      </c>
      <c r="E169" s="23">
        <v>3282.5369999999998</v>
      </c>
      <c r="F169" s="23">
        <v>298560.01199999999</v>
      </c>
      <c r="G169" s="23">
        <v>2852.712</v>
      </c>
      <c r="H169" s="23">
        <v>637080.55200000003</v>
      </c>
      <c r="I169" s="23">
        <v>223.32499999999999</v>
      </c>
      <c r="J169" s="23">
        <v>200.80199999999999</v>
      </c>
      <c r="K169" s="23">
        <v>205.47499999999999</v>
      </c>
      <c r="L169" s="23">
        <v>7776.6570000000002</v>
      </c>
      <c r="M169" s="23">
        <v>6385.9960000000001</v>
      </c>
      <c r="N169" s="23">
        <v>38.728000000000002</v>
      </c>
      <c r="O169" s="23">
        <v>31.079000000000001</v>
      </c>
    </row>
    <row r="170" spans="1:15" x14ac:dyDescent="0.25">
      <c r="A170" s="19" t="s">
        <v>31</v>
      </c>
      <c r="B170" s="23">
        <v>3.3940000000000001</v>
      </c>
      <c r="C170" s="24">
        <v>0.16</v>
      </c>
      <c r="D170" s="24">
        <v>0.16400000000000001</v>
      </c>
      <c r="E170" s="23">
        <v>3327.4670000000001</v>
      </c>
      <c r="F170" s="23">
        <v>322226.55800000002</v>
      </c>
      <c r="G170" s="23">
        <v>3128.9960000000001</v>
      </c>
      <c r="H170" s="23">
        <v>735208.75</v>
      </c>
      <c r="I170" s="23">
        <v>234.96600000000001</v>
      </c>
      <c r="J170" s="23">
        <v>195.36799999999999</v>
      </c>
      <c r="K170" s="23">
        <v>199.785</v>
      </c>
      <c r="L170" s="23">
        <v>7172.8249999999998</v>
      </c>
      <c r="M170" s="23">
        <v>5843.6440000000002</v>
      </c>
      <c r="N170" s="23">
        <v>36.713999999999999</v>
      </c>
      <c r="O170" s="23">
        <v>29.25</v>
      </c>
    </row>
    <row r="171" spans="1:15" x14ac:dyDescent="0.25">
      <c r="A171" s="19" t="s">
        <v>32</v>
      </c>
      <c r="B171" s="23">
        <v>3.3919999999999999</v>
      </c>
      <c r="C171" s="24">
        <v>0.153</v>
      </c>
      <c r="D171" s="24">
        <v>0.156</v>
      </c>
      <c r="E171" s="23">
        <v>3923.9169999999999</v>
      </c>
      <c r="F171" s="23">
        <v>366630.03399999999</v>
      </c>
      <c r="G171" s="23">
        <v>3605.634</v>
      </c>
      <c r="H171" s="23">
        <v>822936.95600000001</v>
      </c>
      <c r="I171" s="23">
        <v>228.23599999999999</v>
      </c>
      <c r="J171" s="23">
        <v>204.292</v>
      </c>
      <c r="K171" s="23">
        <v>208.56399999999999</v>
      </c>
      <c r="L171" s="23">
        <v>8375.5259999999998</v>
      </c>
      <c r="M171" s="23">
        <v>6811.29</v>
      </c>
      <c r="N171" s="23">
        <v>40.997999999999998</v>
      </c>
      <c r="O171" s="23">
        <v>32.658000000000001</v>
      </c>
    </row>
    <row r="172" spans="1:15" x14ac:dyDescent="0.25">
      <c r="A172" s="19" t="s">
        <v>33</v>
      </c>
      <c r="B172" s="23">
        <v>3.3940000000000001</v>
      </c>
      <c r="C172" s="24">
        <v>0.14899999999999999</v>
      </c>
      <c r="D172" s="24">
        <v>0.152</v>
      </c>
      <c r="E172" s="23">
        <v>3694.6329999999998</v>
      </c>
      <c r="F172" s="23">
        <v>344493.353</v>
      </c>
      <c r="G172" s="23">
        <v>3274.1750000000002</v>
      </c>
      <c r="H172" s="23">
        <v>758997.64099999995</v>
      </c>
      <c r="I172" s="23">
        <v>231.81299999999999</v>
      </c>
      <c r="J172" s="23">
        <v>191.02199999999999</v>
      </c>
      <c r="K172" s="23">
        <v>194.77600000000001</v>
      </c>
      <c r="L172" s="23">
        <v>7537.9179999999997</v>
      </c>
      <c r="M172" s="23">
        <v>5796.9319999999998</v>
      </c>
      <c r="N172" s="23">
        <v>39.460999999999999</v>
      </c>
      <c r="O172" s="23">
        <v>29.762</v>
      </c>
    </row>
    <row r="173" spans="1:15" x14ac:dyDescent="0.25">
      <c r="A173" s="19" t="s">
        <v>34</v>
      </c>
      <c r="B173" s="23">
        <v>3.3959999999999999</v>
      </c>
      <c r="C173" s="24">
        <v>0.14699999999999999</v>
      </c>
      <c r="D173" s="24">
        <v>0.151</v>
      </c>
      <c r="E173" s="23">
        <v>4060.9850000000001</v>
      </c>
      <c r="F173" s="23">
        <v>369678.16399999999</v>
      </c>
      <c r="G173" s="23">
        <v>3616.2919999999999</v>
      </c>
      <c r="H173" s="23">
        <v>816240.87899999996</v>
      </c>
      <c r="I173" s="23">
        <v>225.71199999999999</v>
      </c>
      <c r="J173" s="23">
        <v>211.471</v>
      </c>
      <c r="K173" s="23">
        <v>217.179</v>
      </c>
      <c r="L173" s="23">
        <v>7993.9629999999997</v>
      </c>
      <c r="M173" s="23">
        <v>6471.4059999999999</v>
      </c>
      <c r="N173" s="23">
        <v>37.802</v>
      </c>
      <c r="O173" s="23">
        <v>29.797999999999998</v>
      </c>
    </row>
    <row r="174" spans="1:15" x14ac:dyDescent="0.25">
      <c r="A174" s="19" t="s">
        <v>35</v>
      </c>
      <c r="B174" s="23">
        <v>3.395</v>
      </c>
      <c r="C174" s="24">
        <v>0.14399999999999999</v>
      </c>
      <c r="D174" s="24">
        <v>0.14799999999999999</v>
      </c>
      <c r="E174" s="23">
        <v>4196.3239999999996</v>
      </c>
      <c r="F174" s="23">
        <v>399815.61599999998</v>
      </c>
      <c r="G174" s="23">
        <v>3611.9870000000001</v>
      </c>
      <c r="H174" s="23">
        <v>893213.66099999996</v>
      </c>
      <c r="I174" s="23">
        <v>247.291</v>
      </c>
      <c r="J174" s="23">
        <v>234.077</v>
      </c>
      <c r="K174" s="23">
        <v>239.73</v>
      </c>
      <c r="L174" s="23">
        <v>8784.4439999999995</v>
      </c>
      <c r="M174" s="23">
        <v>7019.3149999999996</v>
      </c>
      <c r="N174" s="23">
        <v>37.527999999999999</v>
      </c>
      <c r="O174" s="23">
        <v>29.28</v>
      </c>
    </row>
    <row r="175" spans="1:15" x14ac:dyDescent="0.25">
      <c r="A175" s="19" t="s">
        <v>36</v>
      </c>
      <c r="B175" s="23">
        <v>3.3849999999999998</v>
      </c>
      <c r="C175" s="27">
        <v>0.14399999999999999</v>
      </c>
      <c r="D175" s="24">
        <v>0.14699999999999999</v>
      </c>
      <c r="E175" s="23">
        <v>4077.95</v>
      </c>
      <c r="F175" s="23">
        <v>400457.91499999998</v>
      </c>
      <c r="G175" s="23">
        <v>3513.8449999999998</v>
      </c>
      <c r="H175" s="23">
        <v>906436.23499999999</v>
      </c>
      <c r="I175" s="23">
        <v>257.96100000000001</v>
      </c>
      <c r="J175" s="23">
        <v>225.047</v>
      </c>
      <c r="K175" s="23">
        <v>230.47399999999999</v>
      </c>
      <c r="L175" s="23">
        <v>8466.3709999999992</v>
      </c>
      <c r="M175" s="23">
        <v>6757.6980000000003</v>
      </c>
      <c r="N175" s="23">
        <v>37.619999999999997</v>
      </c>
      <c r="O175" s="23">
        <v>29.321000000000002</v>
      </c>
    </row>
    <row r="176" spans="1:15" x14ac:dyDescent="0.25">
      <c r="A176" s="19" t="s">
        <v>37</v>
      </c>
      <c r="B176" s="23">
        <v>3.3690000000000002</v>
      </c>
      <c r="C176" s="27">
        <v>0.14099999999999999</v>
      </c>
      <c r="D176" s="24">
        <v>0.14499999999999999</v>
      </c>
      <c r="E176" s="23">
        <v>4431.9549999999999</v>
      </c>
      <c r="F176" s="23">
        <v>404804.58100000001</v>
      </c>
      <c r="G176" s="23">
        <v>3599.2660000000001</v>
      </c>
      <c r="H176" s="23">
        <v>861493.75300000003</v>
      </c>
      <c r="I176" s="23">
        <v>239.35300000000001</v>
      </c>
      <c r="J176" s="23">
        <v>256.96199999999999</v>
      </c>
      <c r="K176" s="23">
        <v>263.49200000000002</v>
      </c>
      <c r="L176" s="23">
        <v>9278.1540000000005</v>
      </c>
      <c r="M176" s="23">
        <v>7436.6880000000001</v>
      </c>
      <c r="N176" s="23">
        <v>36.106999999999999</v>
      </c>
      <c r="O176" s="23">
        <v>28.224</v>
      </c>
    </row>
    <row r="177" spans="1:15" x14ac:dyDescent="0.25">
      <c r="A177" s="19" t="s">
        <v>38</v>
      </c>
      <c r="B177" s="23">
        <v>3.367</v>
      </c>
      <c r="C177" s="27">
        <v>0.13700000000000001</v>
      </c>
      <c r="D177" s="24">
        <v>0.14099999999999999</v>
      </c>
      <c r="E177" s="23">
        <v>4426.4629999999997</v>
      </c>
      <c r="F177" s="23">
        <v>393349.89399999997</v>
      </c>
      <c r="G177" s="23">
        <v>3524.17</v>
      </c>
      <c r="H177" s="23">
        <v>839955.05799999996</v>
      </c>
      <c r="I177" s="23">
        <v>238.34100000000001</v>
      </c>
      <c r="J177" s="23">
        <v>252.148</v>
      </c>
      <c r="K177" s="23">
        <v>258.59699999999998</v>
      </c>
      <c r="L177" s="23">
        <v>8823.223</v>
      </c>
      <c r="M177" s="23">
        <v>7004.4319999999998</v>
      </c>
      <c r="N177" s="23">
        <v>34.991999999999997</v>
      </c>
      <c r="O177" s="23">
        <v>27.085999999999999</v>
      </c>
    </row>
    <row r="178" spans="1:15" x14ac:dyDescent="0.25">
      <c r="A178" s="19" t="s">
        <v>39</v>
      </c>
      <c r="B178" s="23">
        <v>3.3650000000000002</v>
      </c>
      <c r="C178" s="27">
        <v>0.13500000000000001</v>
      </c>
      <c r="D178" s="24">
        <v>0.13900000000000001</v>
      </c>
      <c r="E178" s="23">
        <v>4653.1679999999997</v>
      </c>
      <c r="F178" s="23">
        <v>408922.64899999998</v>
      </c>
      <c r="G178" s="23">
        <v>3833.3470000000002</v>
      </c>
      <c r="H178" s="23">
        <v>913016.98699999996</v>
      </c>
      <c r="I178" s="23">
        <v>238.17699999999999</v>
      </c>
      <c r="J178" s="23">
        <v>259.67899999999997</v>
      </c>
      <c r="K178" s="23">
        <v>266.45699999999999</v>
      </c>
      <c r="L178" s="23">
        <v>9140.3590000000004</v>
      </c>
      <c r="M178" s="23">
        <v>7474.1229999999996</v>
      </c>
      <c r="N178" s="23">
        <v>35.198999999999998</v>
      </c>
      <c r="O178" s="23">
        <v>28.05</v>
      </c>
    </row>
    <row r="179" spans="1:15" x14ac:dyDescent="0.25">
      <c r="A179" s="19" t="s">
        <v>40</v>
      </c>
      <c r="B179" s="23">
        <v>3.3530000000000002</v>
      </c>
      <c r="C179" s="27">
        <v>0.13200000000000001</v>
      </c>
      <c r="D179" s="24">
        <v>0.13500000000000001</v>
      </c>
      <c r="E179" s="23">
        <v>4887.18</v>
      </c>
      <c r="F179" s="23">
        <v>417519.02500000002</v>
      </c>
      <c r="G179" s="23">
        <v>3768.4430000000002</v>
      </c>
      <c r="H179" s="23">
        <v>880603.55599999998</v>
      </c>
      <c r="I179" s="23">
        <v>233.678</v>
      </c>
      <c r="J179" s="23">
        <v>272.71499999999997</v>
      </c>
      <c r="K179" s="23">
        <v>279.72199999999998</v>
      </c>
      <c r="L179" s="23">
        <v>9716.1959999999999</v>
      </c>
      <c r="M179" s="23">
        <v>8117.7830000000004</v>
      </c>
      <c r="N179" s="23">
        <v>35.628</v>
      </c>
      <c r="O179" s="23">
        <v>29.021000000000001</v>
      </c>
    </row>
    <row r="180" spans="1:15" x14ac:dyDescent="0.25">
      <c r="A180" s="19" t="s">
        <v>41</v>
      </c>
      <c r="B180" s="23">
        <v>3.33</v>
      </c>
      <c r="C180" s="27">
        <v>0.128</v>
      </c>
      <c r="D180" s="24">
        <v>0.13200000000000001</v>
      </c>
      <c r="E180" s="23">
        <v>5343.3090000000002</v>
      </c>
      <c r="F180" s="23">
        <v>484977.766</v>
      </c>
      <c r="G180" s="23">
        <v>4294.1790000000001</v>
      </c>
      <c r="H180" s="23">
        <v>1050784.2169999999</v>
      </c>
      <c r="I180" s="23">
        <v>244.7</v>
      </c>
      <c r="J180" s="23">
        <v>284.79500000000002</v>
      </c>
      <c r="K180" s="23">
        <v>292.66899999999998</v>
      </c>
      <c r="L180" s="23">
        <v>10211.973</v>
      </c>
      <c r="M180" s="23">
        <v>8386.8349999999991</v>
      </c>
      <c r="N180" s="23">
        <v>35.856999999999999</v>
      </c>
      <c r="O180" s="23">
        <v>28.655999999999999</v>
      </c>
    </row>
    <row r="181" spans="1:15" x14ac:dyDescent="0.25">
      <c r="A181" s="19" t="s">
        <v>53</v>
      </c>
      <c r="B181" s="20">
        <f>AVERAGE(B182:B193)</f>
        <v>3.2964166666666661</v>
      </c>
      <c r="C181" s="20">
        <f t="shared" ref="C181:O181" si="10">AVERAGE(C182:C193)</f>
        <v>0.12425000000000004</v>
      </c>
      <c r="D181" s="20">
        <f t="shared" si="10"/>
        <v>0.12808333333333335</v>
      </c>
      <c r="E181" s="20">
        <f t="shared" si="10"/>
        <v>6532.3792500000009</v>
      </c>
      <c r="F181" s="20">
        <f t="shared" si="10"/>
        <v>496061.46533333341</v>
      </c>
      <c r="G181" s="20">
        <f t="shared" si="10"/>
        <v>4377.1187499999996</v>
      </c>
      <c r="H181" s="20">
        <f t="shared" si="10"/>
        <v>1003396.5681666667</v>
      </c>
      <c r="I181" s="20">
        <f t="shared" si="10"/>
        <v>229.06874999999999</v>
      </c>
      <c r="J181" s="20">
        <f t="shared" si="10"/>
        <v>424.16974999999996</v>
      </c>
      <c r="K181" s="20">
        <f t="shared" si="10"/>
        <v>437.53783333333331</v>
      </c>
      <c r="L181" s="20">
        <f t="shared" si="10"/>
        <v>11885.536666666667</v>
      </c>
      <c r="M181" s="20">
        <f t="shared" si="10"/>
        <v>10286.862833333333</v>
      </c>
      <c r="N181" s="20">
        <f t="shared" si="10"/>
        <v>28.313083333333335</v>
      </c>
      <c r="O181" s="20">
        <f t="shared" si="10"/>
        <v>23.747416666666666</v>
      </c>
    </row>
    <row r="182" spans="1:15" x14ac:dyDescent="0.25">
      <c r="A182" s="19" t="s">
        <v>30</v>
      </c>
      <c r="B182" s="23">
        <v>3.2909999999999999</v>
      </c>
      <c r="C182" s="27">
        <v>0.127</v>
      </c>
      <c r="D182" s="24">
        <v>0.13</v>
      </c>
      <c r="E182" s="23">
        <v>5103.4340000000002</v>
      </c>
      <c r="F182" s="23">
        <v>385038.16100000002</v>
      </c>
      <c r="G182" s="23">
        <v>3478.3159999999998</v>
      </c>
      <c r="H182" s="23">
        <v>749111.83200000005</v>
      </c>
      <c r="I182" s="23">
        <v>215.36600000000001</v>
      </c>
      <c r="J182" s="23">
        <v>303.10199999999998</v>
      </c>
      <c r="K182" s="23">
        <v>311.67</v>
      </c>
      <c r="L182" s="23">
        <v>9304.6170000000002</v>
      </c>
      <c r="M182" s="23">
        <v>8083.7179999999998</v>
      </c>
      <c r="N182" s="23">
        <v>30.698</v>
      </c>
      <c r="O182" s="23">
        <v>25.937000000000001</v>
      </c>
    </row>
    <row r="183" spans="1:15" x14ac:dyDescent="0.25">
      <c r="A183" s="19" t="s">
        <v>31</v>
      </c>
      <c r="B183" s="23">
        <v>3.2959999999999998</v>
      </c>
      <c r="C183" s="27">
        <v>0.128</v>
      </c>
      <c r="D183" s="24">
        <v>0.13200000000000001</v>
      </c>
      <c r="E183" s="23">
        <v>5198.2309999999998</v>
      </c>
      <c r="F183" s="23">
        <v>432891.054</v>
      </c>
      <c r="G183" s="23">
        <v>3851.0610000000001</v>
      </c>
      <c r="H183" s="23">
        <v>919203.24699999997</v>
      </c>
      <c r="I183" s="23">
        <v>238.68799999999999</v>
      </c>
      <c r="J183" s="23">
        <v>304.27199999999999</v>
      </c>
      <c r="K183" s="23">
        <v>313.14400000000001</v>
      </c>
      <c r="L183" s="23">
        <v>9546.348</v>
      </c>
      <c r="M183" s="23">
        <v>8097.34</v>
      </c>
      <c r="N183" s="23">
        <v>31.373999999999999</v>
      </c>
      <c r="O183" s="23">
        <v>25.858000000000001</v>
      </c>
    </row>
    <row r="184" spans="1:15" x14ac:dyDescent="0.25">
      <c r="A184" s="19" t="s">
        <v>32</v>
      </c>
      <c r="B184" s="23">
        <v>3.3039999999999998</v>
      </c>
      <c r="C184" s="27">
        <v>0.126</v>
      </c>
      <c r="D184" s="24">
        <v>0.129</v>
      </c>
      <c r="E184" s="23">
        <v>6049.55</v>
      </c>
      <c r="F184" s="23">
        <v>491658.08600000001</v>
      </c>
      <c r="G184" s="23">
        <v>4437.2569999999996</v>
      </c>
      <c r="H184" s="23">
        <v>1024050.81</v>
      </c>
      <c r="I184" s="23">
        <v>230.785</v>
      </c>
      <c r="J184" s="23">
        <v>364.30799999999999</v>
      </c>
      <c r="K184" s="23">
        <v>374.81200000000001</v>
      </c>
      <c r="L184" s="23">
        <v>11301.66</v>
      </c>
      <c r="M184" s="23">
        <v>9816.3610000000008</v>
      </c>
      <c r="N184" s="23">
        <v>31.021999999999998</v>
      </c>
      <c r="O184" s="23">
        <v>26.19</v>
      </c>
    </row>
    <row r="185" spans="1:15" x14ac:dyDescent="0.25">
      <c r="A185" s="19" t="s">
        <v>33</v>
      </c>
      <c r="B185" s="23">
        <v>3.3039999999999998</v>
      </c>
      <c r="C185" s="27">
        <v>0.126</v>
      </c>
      <c r="D185" s="24">
        <v>0.129</v>
      </c>
      <c r="E185" s="23">
        <v>5616.2129999999997</v>
      </c>
      <c r="F185" s="23">
        <v>437463.58299999998</v>
      </c>
      <c r="G185" s="23">
        <v>3969.248</v>
      </c>
      <c r="H185" s="23">
        <v>901542.88100000005</v>
      </c>
      <c r="I185" s="23">
        <v>227.13200000000001</v>
      </c>
      <c r="J185" s="23">
        <v>345.19600000000003</v>
      </c>
      <c r="K185" s="23">
        <v>355.34100000000001</v>
      </c>
      <c r="L185" s="23">
        <v>10116.566999999999</v>
      </c>
      <c r="M185" s="23">
        <v>8652.0419999999995</v>
      </c>
      <c r="N185" s="23">
        <v>29.306999999999999</v>
      </c>
      <c r="O185" s="23">
        <v>24.349</v>
      </c>
    </row>
    <row r="186" spans="1:15" x14ac:dyDescent="0.25">
      <c r="A186" s="19" t="s">
        <v>34</v>
      </c>
      <c r="B186" s="23">
        <v>3.3039999999999998</v>
      </c>
      <c r="C186" s="27">
        <v>0.126</v>
      </c>
      <c r="D186" s="24">
        <v>0.129</v>
      </c>
      <c r="E186" s="23">
        <v>6771.2849999999999</v>
      </c>
      <c r="F186" s="23">
        <v>512305.48800000001</v>
      </c>
      <c r="G186" s="23">
        <v>4688.777</v>
      </c>
      <c r="H186" s="23">
        <v>1041175.921</v>
      </c>
      <c r="I186" s="23">
        <v>222.05699999999999</v>
      </c>
      <c r="J186" s="23">
        <v>431.05</v>
      </c>
      <c r="K186" s="23">
        <v>443.68200000000002</v>
      </c>
      <c r="L186" s="23">
        <v>12239.073</v>
      </c>
      <c r="M186" s="23">
        <v>10581.99</v>
      </c>
      <c r="N186" s="23">
        <v>28.393999999999998</v>
      </c>
      <c r="O186" s="23">
        <v>23.85</v>
      </c>
    </row>
    <row r="187" spans="1:15" x14ac:dyDescent="0.25">
      <c r="A187" s="19" t="s">
        <v>35</v>
      </c>
      <c r="B187" s="23">
        <v>3.294</v>
      </c>
      <c r="C187" s="27">
        <v>0.124</v>
      </c>
      <c r="D187" s="24">
        <v>0.128</v>
      </c>
      <c r="E187" s="23">
        <v>5924.5450000000001</v>
      </c>
      <c r="F187" s="23">
        <v>464899.14</v>
      </c>
      <c r="G187" s="23">
        <v>4085.5349999999999</v>
      </c>
      <c r="H187" s="23">
        <v>969805.47400000005</v>
      </c>
      <c r="I187" s="23">
        <v>237.375</v>
      </c>
      <c r="J187" s="23">
        <v>389.005</v>
      </c>
      <c r="K187" s="23">
        <v>400.79700000000003</v>
      </c>
      <c r="L187" s="23">
        <v>10996.956</v>
      </c>
      <c r="M187" s="23">
        <v>9471.1329999999998</v>
      </c>
      <c r="N187" s="23">
        <v>28.268999999999998</v>
      </c>
      <c r="O187" s="23">
        <v>23.631</v>
      </c>
    </row>
    <row r="188" spans="1:15" x14ac:dyDescent="0.25">
      <c r="A188" s="19" t="s">
        <v>36</v>
      </c>
      <c r="B188" s="23">
        <v>3.294</v>
      </c>
      <c r="C188" s="27">
        <v>0.124</v>
      </c>
      <c r="D188" s="24">
        <v>0.128</v>
      </c>
      <c r="E188" s="23">
        <v>7294.8819999999996</v>
      </c>
      <c r="F188" s="23">
        <v>551354.95600000001</v>
      </c>
      <c r="G188" s="23">
        <v>4811.1940000000004</v>
      </c>
      <c r="H188" s="23">
        <v>1110804.8130000001</v>
      </c>
      <c r="I188" s="23">
        <v>230.87899999999999</v>
      </c>
      <c r="J188" s="23">
        <v>492.43900000000002</v>
      </c>
      <c r="K188" s="23">
        <v>507.26299999999998</v>
      </c>
      <c r="L188" s="23">
        <v>13543.364</v>
      </c>
      <c r="M188" s="23">
        <v>11969.558999999999</v>
      </c>
      <c r="N188" s="23">
        <v>27.503</v>
      </c>
      <c r="O188" s="23">
        <v>23.596</v>
      </c>
    </row>
    <row r="189" spans="1:15" x14ac:dyDescent="0.25">
      <c r="A189" s="19" t="s">
        <v>37</v>
      </c>
      <c r="B189" s="23">
        <v>3.294</v>
      </c>
      <c r="C189" s="27">
        <v>0.13</v>
      </c>
      <c r="D189" s="24">
        <v>0.128</v>
      </c>
      <c r="E189" s="23">
        <v>7009.7839999999997</v>
      </c>
      <c r="F189" s="23">
        <v>516827.81599999999</v>
      </c>
      <c r="G189" s="23">
        <v>4351.4089999999997</v>
      </c>
      <c r="H189" s="23">
        <v>997486.36699999997</v>
      </c>
      <c r="I189" s="23">
        <v>229.233</v>
      </c>
      <c r="J189" s="23">
        <v>503.56</v>
      </c>
      <c r="K189" s="23">
        <v>520.79300000000001</v>
      </c>
      <c r="L189" s="23">
        <v>13119.11</v>
      </c>
      <c r="M189" s="23">
        <v>11537.877</v>
      </c>
      <c r="N189" s="23">
        <v>26.053000000000001</v>
      </c>
      <c r="O189" s="23">
        <v>22.154</v>
      </c>
    </row>
    <row r="190" spans="1:15" x14ac:dyDescent="0.25">
      <c r="A190" s="19" t="s">
        <v>38</v>
      </c>
      <c r="B190" s="23">
        <v>3.294</v>
      </c>
      <c r="C190" s="27">
        <v>0.12</v>
      </c>
      <c r="D190" s="24">
        <v>0.128</v>
      </c>
      <c r="E190" s="23">
        <v>6712.7139999999999</v>
      </c>
      <c r="F190" s="23">
        <v>490310.766</v>
      </c>
      <c r="G190" s="23">
        <v>4234.3680000000004</v>
      </c>
      <c r="H190" s="23">
        <v>968456.85</v>
      </c>
      <c r="I190" s="23">
        <v>228.71299999999999</v>
      </c>
      <c r="J190" s="23">
        <v>462.834</v>
      </c>
      <c r="K190" s="23">
        <v>478.81200000000001</v>
      </c>
      <c r="L190" s="23">
        <v>11929.569</v>
      </c>
      <c r="M190" s="23">
        <v>10490.868</v>
      </c>
      <c r="N190" s="23">
        <v>25.774999999999999</v>
      </c>
      <c r="O190" s="23">
        <v>21.91</v>
      </c>
    </row>
    <row r="191" spans="1:15" x14ac:dyDescent="0.25">
      <c r="A191" s="19" t="s">
        <v>39</v>
      </c>
      <c r="B191" s="23">
        <v>3.294</v>
      </c>
      <c r="C191" s="27">
        <v>0.12</v>
      </c>
      <c r="D191" s="24">
        <v>0.128</v>
      </c>
      <c r="E191" s="23">
        <v>7449.5680000000002</v>
      </c>
      <c r="F191" s="23">
        <v>544721.34499999997</v>
      </c>
      <c r="G191" s="23">
        <v>4933.3419999999996</v>
      </c>
      <c r="H191" s="23">
        <v>1095331.68</v>
      </c>
      <c r="I191" s="23">
        <v>222.02600000000001</v>
      </c>
      <c r="J191" s="23">
        <v>496.35199999999998</v>
      </c>
      <c r="K191" s="23">
        <v>513.17499999999995</v>
      </c>
      <c r="L191" s="23">
        <v>12782.322</v>
      </c>
      <c r="M191" s="23">
        <v>11295.735000000001</v>
      </c>
      <c r="N191" s="23">
        <v>25.753</v>
      </c>
      <c r="O191" s="23">
        <v>22.010999999999999</v>
      </c>
    </row>
    <row r="192" spans="1:15" x14ac:dyDescent="0.25">
      <c r="A192" s="19" t="s">
        <v>40</v>
      </c>
      <c r="B192" s="23">
        <v>3.294</v>
      </c>
      <c r="C192" s="27">
        <v>0.12</v>
      </c>
      <c r="D192" s="24">
        <v>0.128</v>
      </c>
      <c r="E192" s="23">
        <v>7326.598</v>
      </c>
      <c r="F192" s="23">
        <v>527343.46200000006</v>
      </c>
      <c r="G192" s="23">
        <v>4550.88</v>
      </c>
      <c r="H192" s="23">
        <v>1027033.574</v>
      </c>
      <c r="I192" s="23">
        <v>225.678</v>
      </c>
      <c r="J192" s="23">
        <v>499.529</v>
      </c>
      <c r="K192" s="23">
        <v>516.28200000000004</v>
      </c>
      <c r="L192" s="23">
        <v>13928.794</v>
      </c>
      <c r="M192" s="23">
        <v>11639.204</v>
      </c>
      <c r="N192" s="23">
        <v>27.884</v>
      </c>
      <c r="O192" s="23">
        <v>22.544</v>
      </c>
    </row>
    <row r="193" spans="1:15" x14ac:dyDescent="0.25">
      <c r="A193" s="19" t="s">
        <v>41</v>
      </c>
      <c r="B193" s="23">
        <v>3.294</v>
      </c>
      <c r="C193" s="27">
        <v>0.12</v>
      </c>
      <c r="D193" s="24">
        <v>0.12</v>
      </c>
      <c r="E193" s="23">
        <v>7931.7470000000003</v>
      </c>
      <c r="F193" s="23">
        <v>597923.72699999996</v>
      </c>
      <c r="G193" s="23">
        <v>5134.0379999999996</v>
      </c>
      <c r="H193" s="23">
        <v>1236755.3689999999</v>
      </c>
      <c r="I193" s="23">
        <v>240.893</v>
      </c>
      <c r="J193" s="23">
        <v>498.39</v>
      </c>
      <c r="K193" s="23">
        <v>514.68299999999999</v>
      </c>
      <c r="L193" s="23">
        <v>13818.06</v>
      </c>
      <c r="M193" s="23">
        <v>11806.527</v>
      </c>
      <c r="N193" s="23">
        <v>27.725000000000001</v>
      </c>
      <c r="O193" s="23">
        <v>22.939</v>
      </c>
    </row>
    <row r="194" spans="1:15" x14ac:dyDescent="0.25">
      <c r="A194" s="19" t="s">
        <v>54</v>
      </c>
      <c r="B194" s="23"/>
      <c r="C194" s="27"/>
      <c r="D194" s="24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</row>
    <row r="195" spans="1:15" x14ac:dyDescent="0.25">
      <c r="A195" s="19" t="s">
        <v>30</v>
      </c>
      <c r="B195" s="23">
        <v>3.294</v>
      </c>
      <c r="C195" s="27">
        <v>0.12</v>
      </c>
      <c r="D195" s="24">
        <v>0.12</v>
      </c>
      <c r="E195" s="23">
        <v>7425.5259999999998</v>
      </c>
      <c r="F195" s="23">
        <v>478608.35800000001</v>
      </c>
      <c r="G195" s="23">
        <v>4206.4769999999999</v>
      </c>
      <c r="H195" s="23">
        <v>901404.56799999997</v>
      </c>
      <c r="I195" s="23">
        <v>214.29</v>
      </c>
      <c r="J195" s="23">
        <v>485.971</v>
      </c>
      <c r="K195" s="23">
        <v>501.61700000000002</v>
      </c>
      <c r="L195" s="23">
        <v>12039.179</v>
      </c>
      <c r="M195" s="23">
        <v>10817.314</v>
      </c>
      <c r="N195" s="23">
        <v>24.773</v>
      </c>
      <c r="O195" s="23">
        <v>21.565000000000001</v>
      </c>
    </row>
    <row r="196" spans="1:15" x14ac:dyDescent="0.25">
      <c r="A196" s="19" t="s">
        <v>31</v>
      </c>
      <c r="B196" s="23">
        <v>3.294</v>
      </c>
      <c r="C196" s="27">
        <v>0.11</v>
      </c>
      <c r="D196" s="24">
        <v>0.12</v>
      </c>
      <c r="E196" s="23">
        <v>7509.4650000000001</v>
      </c>
      <c r="F196" s="23">
        <v>533240.11300000001</v>
      </c>
      <c r="G196" s="23">
        <v>4482.5209999999997</v>
      </c>
      <c r="H196" s="23">
        <v>1074049.879</v>
      </c>
      <c r="I196" s="23">
        <v>239.608</v>
      </c>
      <c r="J196" s="23">
        <v>477.95499999999998</v>
      </c>
      <c r="K196" s="23">
        <v>492.81599999999997</v>
      </c>
      <c r="L196" s="23">
        <v>11812.852999999999</v>
      </c>
      <c r="M196" s="23">
        <v>10227.028</v>
      </c>
      <c r="N196" s="23">
        <v>24.715</v>
      </c>
      <c r="O196" s="23">
        <v>20.751999999999999</v>
      </c>
    </row>
    <row r="197" spans="1:15" x14ac:dyDescent="0.25">
      <c r="A197" s="19" t="s">
        <v>32</v>
      </c>
      <c r="B197" s="23">
        <v>3.2320000000000002</v>
      </c>
      <c r="C197" s="27">
        <v>0.111</v>
      </c>
      <c r="D197" s="24">
        <v>0.115</v>
      </c>
      <c r="E197" s="23">
        <v>7799.7650000000003</v>
      </c>
      <c r="F197" s="23">
        <v>548262.91599999997</v>
      </c>
      <c r="G197" s="23">
        <v>4617.634</v>
      </c>
      <c r="H197" s="23">
        <v>1085951.581</v>
      </c>
      <c r="I197" s="23">
        <v>235.17500000000001</v>
      </c>
      <c r="J197" s="23">
        <v>484.04500000000002</v>
      </c>
      <c r="K197" s="23">
        <v>498.94200000000001</v>
      </c>
      <c r="L197" s="23">
        <v>11993.877</v>
      </c>
      <c r="M197" s="23">
        <v>10699.200999999999</v>
      </c>
      <c r="N197" s="23">
        <v>24.777999999999999</v>
      </c>
      <c r="O197" s="23">
        <v>21.443999999999999</v>
      </c>
    </row>
    <row r="198" spans="1:15" x14ac:dyDescent="0.25">
      <c r="A198" s="19" t="s">
        <v>33</v>
      </c>
      <c r="B198" s="23">
        <v>3.2320000000000002</v>
      </c>
      <c r="C198" s="27">
        <v>0.111</v>
      </c>
      <c r="D198" s="24">
        <v>0.11</v>
      </c>
      <c r="E198" s="23">
        <v>8543.1830000000009</v>
      </c>
      <c r="F198" s="23">
        <v>566843.41399999999</v>
      </c>
      <c r="G198" s="23">
        <v>4835.0410000000002</v>
      </c>
      <c r="H198" s="23">
        <v>1082654.625</v>
      </c>
      <c r="I198" s="23">
        <v>223.91800000000001</v>
      </c>
      <c r="J198" s="23">
        <v>549.58699999999999</v>
      </c>
      <c r="K198" s="23">
        <v>565.19500000000005</v>
      </c>
      <c r="L198" s="23">
        <v>12564.261</v>
      </c>
      <c r="M198" s="23">
        <v>10966.153</v>
      </c>
      <c r="N198" s="23">
        <v>22.861000000000001</v>
      </c>
      <c r="O198" s="23">
        <v>19.402000000000001</v>
      </c>
    </row>
    <row r="199" spans="1:15" x14ac:dyDescent="0.25">
      <c r="A199" s="19" t="s">
        <v>34</v>
      </c>
      <c r="B199" s="23">
        <v>3.2530000000000001</v>
      </c>
      <c r="C199" s="27">
        <v>0.108</v>
      </c>
      <c r="D199" s="24">
        <v>0.111</v>
      </c>
      <c r="E199" s="23">
        <v>8715.5010000000002</v>
      </c>
      <c r="F199" s="23">
        <v>571768.91899999999</v>
      </c>
      <c r="G199" s="23">
        <v>4900.5379999999996</v>
      </c>
      <c r="H199" s="23">
        <v>1118615.202</v>
      </c>
      <c r="I199" s="23">
        <v>228.26400000000001</v>
      </c>
      <c r="J199" s="23">
        <v>560.84400000000005</v>
      </c>
      <c r="K199" s="23">
        <v>576.29999999999995</v>
      </c>
      <c r="L199" s="23">
        <v>12587.772999999999</v>
      </c>
      <c r="M199" s="23">
        <v>10890.998</v>
      </c>
      <c r="N199" s="23">
        <v>22.443999999999999</v>
      </c>
      <c r="O199" s="23">
        <v>18.898</v>
      </c>
    </row>
    <row r="200" spans="1:15" ht="13.2" customHeight="1" x14ac:dyDescent="0.25">
      <c r="A200" s="28" t="s">
        <v>35</v>
      </c>
      <c r="B200" s="29">
        <v>3.2280000000000002</v>
      </c>
      <c r="C200" s="30">
        <v>0.104</v>
      </c>
      <c r="D200" s="30">
        <v>0.107</v>
      </c>
      <c r="E200" s="29">
        <v>8162.2759999999998</v>
      </c>
      <c r="F200" s="29">
        <v>543035.60800000001</v>
      </c>
      <c r="G200" s="29">
        <v>4476.59</v>
      </c>
      <c r="H200" s="29">
        <v>1054932.8</v>
      </c>
      <c r="I200" s="29">
        <v>235.655</v>
      </c>
      <c r="J200" s="29">
        <v>516.87599999999998</v>
      </c>
      <c r="K200" s="29">
        <v>531.76700000000005</v>
      </c>
      <c r="L200" s="29">
        <v>11591.135</v>
      </c>
      <c r="M200" s="29">
        <v>10243.954</v>
      </c>
      <c r="N200" s="29">
        <v>22.425000000000001</v>
      </c>
      <c r="O200" s="29">
        <v>19.263999999999999</v>
      </c>
    </row>
    <row r="201" spans="1:15" s="33" customFormat="1" ht="15.75" customHeight="1" x14ac:dyDescent="0.25">
      <c r="A201" s="31" t="s">
        <v>55</v>
      </c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2"/>
    </row>
    <row r="202" spans="1:15" s="33" customFormat="1" ht="16.2" x14ac:dyDescent="0.25">
      <c r="A202" s="34" t="s">
        <v>56</v>
      </c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</row>
  </sheetData>
  <mergeCells count="20">
    <mergeCell ref="N8:N9"/>
    <mergeCell ref="O8:O9"/>
    <mergeCell ref="A201:O201"/>
    <mergeCell ref="A202:O202"/>
    <mergeCell ref="A8:A9"/>
    <mergeCell ref="B8:D8"/>
    <mergeCell ref="E8:F8"/>
    <mergeCell ref="G8:H8"/>
    <mergeCell ref="I8:I9"/>
    <mergeCell ref="J8:M8"/>
    <mergeCell ref="A2:O2"/>
    <mergeCell ref="A3:O3"/>
    <mergeCell ref="A6:A7"/>
    <mergeCell ref="B6:D6"/>
    <mergeCell ref="E6:F6"/>
    <mergeCell ref="G6:H6"/>
    <mergeCell ref="I6:I7"/>
    <mergeCell ref="J6:M6"/>
    <mergeCell ref="N6:N7"/>
    <mergeCell ref="O6:O7"/>
  </mergeCells>
  <pageMargins left="0.7" right="0.7" top="0.3" bottom="0.18" header="0.3" footer="0.3"/>
  <pageSetup scale="2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4.6</vt:lpstr>
      <vt:lpstr>'4.6'!Print_Area</vt:lpstr>
    </vt:vector>
  </TitlesOfParts>
  <Company>CBAR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Samid Guluzada</dc:creator>
  <cp:lastModifiedBy>Samid Guluzada</cp:lastModifiedBy>
  <dcterms:created xsi:type="dcterms:W3CDTF">2024-07-22T05:12:35Z</dcterms:created>
  <dcterms:modified xsi:type="dcterms:W3CDTF">2024-07-22T05:12:36Z</dcterms:modified>
</cp:coreProperties>
</file>