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cbar.az\dfs-r\Roam\Samid_Guluzada\Desktop\Bulleten 06.24\separate 06.24\"/>
    </mc:Choice>
  </mc:AlternateContent>
  <xr:revisionPtr revIDLastSave="0" documentId="8_{C55D03EE-8D91-4EB3-A7E0-BCE01A737313}" xr6:coauthVersionLast="47" xr6:coauthVersionMax="47" xr10:uidLastSave="{00000000-0000-0000-0000-000000000000}"/>
  <bookViews>
    <workbookView xWindow="28680" yWindow="-120" windowWidth="38640" windowHeight="21120" xr2:uid="{B47FE736-E381-4F99-A125-E17BB0A451FE}"/>
  </bookViews>
  <sheets>
    <sheet name="4.5" sheetId="1" r:id="rId1"/>
  </sheets>
  <externalReferences>
    <externalReference r:id="rId2"/>
    <externalReference r:id="rId3"/>
    <externalReference r:id="rId4"/>
  </externalReferences>
  <definedNames>
    <definedName name="__LF_ffffffde__ffffffe6_ki_LFdr1_iNdEx_646">'[1]ST-2SD.ST'!$A$81</definedName>
    <definedName name="__LF_ffffffde_u_fffffffe_a_LFdr1_iNdEx_645">'[1]ST-2SD.ST'!$A$80</definedName>
    <definedName name="__LFA_fffffff0_dam_LFdr1_iNdEx_584">'[1]ST-2SD.ST'!$A$19</definedName>
    <definedName name="__LFAstara_LFdr1_iNdEx_582">'[1]ST-2SD.ST'!$A$17</definedName>
    <definedName name="__LFBak_fffffffd__LFdr1_iNdEx_588">'[1]ST-2SD.ST'!$A$23</definedName>
    <definedName name="__LFBalak_ffffffe6_n_LFdr1_iNdEx_589">'[1]ST-2SD.ST'!$A$24</definedName>
    <definedName name="__LFC_ffffffe6_bray_fffffffd_l_LFdr1_iNdEx_593">'[1]ST-2SD.ST'!$A$28</definedName>
    <definedName name="__LFC_ffffffe6_lilabad_LFdr1_iNdEx_594">'[1]ST-2SD.ST'!$A$29</definedName>
    <definedName name="__LFD_ffffffe6_v_ffffffe6__ffffffe7_i_LFdr1_iNdEx_597">'[1]ST-2SD.ST'!$A$32</definedName>
    <definedName name="__LFF_fffffffc_zuli_LFdr1_iNdEx_598">'[1]ST-2SD.ST'!$A$33</definedName>
    <definedName name="__LFK_ffffffe6_lb_ffffffe6_c_ffffffe6_r_LFdr1_iNdEx_604">'[1]ST-2SD.ST'!$A$39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Nax_ffffffe7__fffffffd_van_LFdr1_iNdEx_612">'[1]ST-2SD.ST'!$A$47</definedName>
    <definedName name="__LFO_fffffff0_uz_LFdr1_iNdEx_614">'[1]ST-2SD.ST'!$A$49</definedName>
    <definedName name="__LFQ_ffffffe6_b_ffffffe6_l_ffffffe6__LFdr1_iNdEx_621">'[1]ST-2SD.ST'!$A$56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Siy_ffffffe6_z_ffffffe6_n_LFdr1_iNdEx_626">'[1]ST-2SD.ST'!$A$61</definedName>
    <definedName name="__LFT_ffffffe6_rt_ffffffe6_r_LFdr1_iNdEx_629">'[1]ST-2SD.ST'!$A$64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qatala_LFdr1_iNdEx_638">'[1]ST-2SD.ST'!$A$73</definedName>
    <definedName name="_b2_iNdEx_2" localSheetId="0">'[2]3.6'!#REF!</definedName>
    <definedName name="_b2_iNdEx_2">'[2]3.6'!#REF!</definedName>
    <definedName name="_c1_iNdEx_3" localSheetId="0">'[2]3.6'!#REF!</definedName>
    <definedName name="_c1_iNdEx_3">'[2]3.6'!#REF!</definedName>
    <definedName name="_c2_iNdEx_4" localSheetId="0">'[2]3.6'!#REF!</definedName>
    <definedName name="_c2_iNdEx_4">'[2]3.6'!#REF!</definedName>
    <definedName name="_c3_iNdEx_5" localSheetId="0">'[2]3.6'!#REF!</definedName>
    <definedName name="_c3_iNdEx_5">'[2]3.6'!#REF!</definedName>
    <definedName name="_c4_iNdEx_6" localSheetId="0">'[2]3.6'!#REF!</definedName>
    <definedName name="_c4_iNdEx_6">'[2]3.6'!#REF!</definedName>
    <definedName name="_c5_iNdEx_7" localSheetId="0">'[2]3.6'!#REF!</definedName>
    <definedName name="_c5_iNdEx_7">'[2]3.6'!#REF!</definedName>
    <definedName name="_c6_iNdEx_8" localSheetId="0">'[2]3.6'!#REF!</definedName>
    <definedName name="_c6_iNdEx_8">'[2]3.6'!#REF!</definedName>
    <definedName name="_c7_iNdEx_9" localSheetId="0">'[2]3.6'!#REF!</definedName>
    <definedName name="_c7_iNdEx_9">'[2]3.6'!#REF!</definedName>
    <definedName name="_c8_iNdEx_10" localSheetId="0">'[2]3.6'!#REF!</definedName>
    <definedName name="_c8_iNdEx_10">'[2]3.6'!#REF!</definedName>
    <definedName name="_h1_iNdEx_11">'[2]3.6 (2)'!$A$2</definedName>
    <definedName name="_h10_iNdEx_38">'[2]3.6 (2)'!$A$30</definedName>
    <definedName name="_h11_iNdEx_39">'[2]3.6 (2)'!$A$31</definedName>
    <definedName name="_h12_iNdEx_40" localSheetId="0">'[2]3.6'!#REF!</definedName>
    <definedName name="_h12_iNdEx_40">'[2]3.6'!#REF!</definedName>
    <definedName name="_h13_iNdEx_42">'[2]3.6 (2)'!$A$33</definedName>
    <definedName name="_h14_iNdEx_47">'[2]3.6 (2)'!$A$37</definedName>
    <definedName name="_h15_iNdEx_55" localSheetId="0">'[2]3.6'!#REF!</definedName>
    <definedName name="_h15_iNdEx_55">'[2]3.6'!#REF!</definedName>
    <definedName name="_h2_iNdEx_12">'[2]3.6 (2)'!$A$4</definedName>
    <definedName name="_h3_iNdEx_13">'[2]3.6 (2)'!$A$13</definedName>
    <definedName name="_h4_iNdEx_14">'[2]3.6 (2)'!$A$14</definedName>
    <definedName name="_h5_iNdEx_15" localSheetId="0">'[2]3.6'!#REF!</definedName>
    <definedName name="_h5_iNdEx_15">'[2]3.6'!#REF!</definedName>
    <definedName name="_h6_iNdEx_17">'[2]3.6 (2)'!$A$16</definedName>
    <definedName name="_h7_iNdEx_22">'[2]3.6 (2)'!$A$20</definedName>
    <definedName name="_h8_iNdEx_28">'[2]3.6 (2)'!$A$26</definedName>
    <definedName name="_h9_iNdEx_37" localSheetId="0">'[2]3.6'!#REF!</definedName>
    <definedName name="_h9_iNdEx_37">'[2]3.6'!#REF!</definedName>
    <definedName name="_r1_iNdEx_16">'[2]3.6 (2)'!$A$15</definedName>
    <definedName name="_r10_iNdEx_27">'[2]3.6 (2)'!$A$25</definedName>
    <definedName name="_r11_iNdEx_29">'[2]3.6 (2)'!$A$27</definedName>
    <definedName name="_r12_iNdEx_30" localSheetId="0">'[2]3.6'!#REF!</definedName>
    <definedName name="_r12_iNdEx_30">'[2]3.6'!#REF!</definedName>
    <definedName name="_r13_iNdEx_31" localSheetId="0">'[2]3.6'!#REF!</definedName>
    <definedName name="_r13_iNdEx_31">'[2]3.6'!#REF!</definedName>
    <definedName name="_r14_iNdEx_32" localSheetId="0">'[2]3.6'!#REF!</definedName>
    <definedName name="_r14_iNdEx_32">'[2]3.6'!#REF!</definedName>
    <definedName name="_r15_iNdEx_33" localSheetId="0">'[2]3.6'!#REF!</definedName>
    <definedName name="_r15_iNdEx_33">'[2]3.6'!#REF!</definedName>
    <definedName name="_r16_iNdEx_34" localSheetId="0">'[2]3.6'!#REF!</definedName>
    <definedName name="_r16_iNdEx_34">'[2]3.6'!#REF!</definedName>
    <definedName name="_r17_iNdEx_35" localSheetId="0">'[2]3.6'!#REF!</definedName>
    <definedName name="_r17_iNdEx_35">'[2]3.6'!#REF!</definedName>
    <definedName name="_r18_iNdEx_36" localSheetId="0">'[2]3.6'!#REF!</definedName>
    <definedName name="_r18_iNdEx_36">'[2]3.6'!#REF!</definedName>
    <definedName name="_r19_iNdEx_41">'[2]3.6 (2)'!$A$32</definedName>
    <definedName name="_r2_iNdEx_18" localSheetId="0">'[2]3.6'!#REF!</definedName>
    <definedName name="_r2_iNdEx_18">'[2]3.6'!#REF!</definedName>
    <definedName name="_r20_iNdEx_43" localSheetId="0">'[2]3.6'!#REF!</definedName>
    <definedName name="_r20_iNdEx_43">'[2]3.6'!#REF!</definedName>
    <definedName name="_r21_iNdEx_44">'[2]3.6 (2)'!$A$34</definedName>
    <definedName name="_r22_iNdEx_45">'[2]3.6 (2)'!$A$35</definedName>
    <definedName name="_r23_iNdEx_46">'[2]3.6 (2)'!$A$36</definedName>
    <definedName name="_r24_iNdEx_48">'[2]3.6 (2)'!$A$38</definedName>
    <definedName name="_r25_iNdEx_49">'[2]3.6 (2)'!$A$39</definedName>
    <definedName name="_r26_iNdEx_50">'[2]3.6 (2)'!$A$40</definedName>
    <definedName name="_r27_iNdEx_51">'[2]3.6 (2)'!$A$41</definedName>
    <definedName name="_r28_iNdEx_52">'[2]3.6 (2)'!$A$42</definedName>
    <definedName name="_r29_iNdEx_53">'[2]3.6 (2)'!$A$43</definedName>
    <definedName name="_r3_iNdEx_19">'[2]3.6 (2)'!$A$17</definedName>
    <definedName name="_r30_iNdEx_54" localSheetId="0">'[2]3.6'!#REF!</definedName>
    <definedName name="_r30_iNdEx_54">'[2]3.6'!#REF!</definedName>
    <definedName name="_r31_iNdEx_56" localSheetId="0">'[2]3.6'!#REF!</definedName>
    <definedName name="_r31_iNdEx_56">'[2]3.6'!#REF!</definedName>
    <definedName name="_r32_iNdEx_57" localSheetId="0">'[2]3.6'!#REF!</definedName>
    <definedName name="_r32_iNdEx_57">'[2]3.6'!#REF!</definedName>
    <definedName name="_r33_iNdEx_58" localSheetId="0">'[2]3.6'!#REF!</definedName>
    <definedName name="_r33_iNdEx_58">'[2]3.6'!#REF!</definedName>
    <definedName name="_r34_iNdEx_59" localSheetId="0">'[2]3.6'!#REF!</definedName>
    <definedName name="_r34_iNdEx_59">'[2]3.6'!#REF!</definedName>
    <definedName name="_r4_iNdEx_20">'[2]3.6 (2)'!$A$18</definedName>
    <definedName name="_r5_iNdEx_21">'[2]3.6 (2)'!$A$19</definedName>
    <definedName name="_r6_iNdEx_23">'[2]3.6 (2)'!$A$21</definedName>
    <definedName name="_r7_iNdEx_24">'[2]3.6 (2)'!$A$22</definedName>
    <definedName name="_r8_iNdEx_25">'[2]3.6 (2)'!$A$23</definedName>
    <definedName name="_r9_iNdEx_26">'[2]3.6 (2)'!$A$24</definedName>
    <definedName name="_rid_Tb1_iNdEx_1" localSheetId="0">'[2]3.6'!#REF!</definedName>
    <definedName name="_rid_Tb1_iNdEx_1">'[2]3.6'!#REF!</definedName>
    <definedName name="fdfdfdf">'[3]ST-2SD.ST'!$A$23</definedName>
    <definedName name="lerik">'[3]ST-2SD.ST'!$A$42</definedName>
    <definedName name="_xlnm.Print_Titles" localSheetId="0">'4.5'!$A:$A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187" i="1" l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BM135" i="1"/>
  <c r="BL135" i="1"/>
  <c r="BK135" i="1"/>
  <c r="BJ135" i="1"/>
  <c r="BI135" i="1"/>
  <c r="BH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BL96" i="1"/>
  <c r="BJ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S96" i="1"/>
  <c r="R96" i="1"/>
  <c r="Q96" i="1"/>
  <c r="P96" i="1"/>
  <c r="O96" i="1"/>
  <c r="N96" i="1"/>
  <c r="M96" i="1"/>
  <c r="L96" i="1"/>
  <c r="K96" i="1"/>
  <c r="J96" i="1"/>
  <c r="I96" i="1"/>
  <c r="H96" i="1"/>
  <c r="BA83" i="1"/>
  <c r="AZ83" i="1"/>
  <c r="AY83" i="1"/>
  <c r="AX83" i="1"/>
  <c r="AW83" i="1"/>
  <c r="AV83" i="1"/>
  <c r="AI83" i="1"/>
  <c r="AH83" i="1"/>
  <c r="AG83" i="1"/>
  <c r="AF83" i="1"/>
  <c r="AE83" i="1"/>
  <c r="AD83" i="1"/>
  <c r="Y83" i="1"/>
  <c r="X83" i="1"/>
  <c r="Q83" i="1"/>
  <c r="P83" i="1"/>
  <c r="O83" i="1"/>
  <c r="N83" i="1"/>
  <c r="M83" i="1"/>
  <c r="L83" i="1"/>
  <c r="K83" i="1"/>
  <c r="J83" i="1"/>
  <c r="I83" i="1"/>
  <c r="H83" i="1"/>
  <c r="BA70" i="1"/>
  <c r="AZ70" i="1"/>
  <c r="AY70" i="1"/>
  <c r="AX70" i="1"/>
  <c r="AW70" i="1"/>
  <c r="AV70" i="1"/>
  <c r="AI70" i="1"/>
  <c r="AH70" i="1"/>
  <c r="AG70" i="1"/>
  <c r="AF70" i="1"/>
  <c r="AE70" i="1"/>
  <c r="AD70" i="1"/>
  <c r="Y70" i="1"/>
  <c r="X70" i="1"/>
  <c r="Q70" i="1"/>
  <c r="P70" i="1"/>
  <c r="O70" i="1"/>
  <c r="N70" i="1"/>
  <c r="M70" i="1"/>
  <c r="L70" i="1"/>
  <c r="K70" i="1"/>
  <c r="J70" i="1"/>
  <c r="I70" i="1"/>
  <c r="H70" i="1"/>
  <c r="BA57" i="1"/>
  <c r="AZ57" i="1"/>
  <c r="AY57" i="1"/>
  <c r="AX57" i="1"/>
  <c r="AW57" i="1"/>
  <c r="AV57" i="1"/>
  <c r="AI57" i="1"/>
  <c r="AH57" i="1"/>
  <c r="AG57" i="1"/>
  <c r="AF57" i="1"/>
  <c r="AE57" i="1"/>
  <c r="AD57" i="1"/>
  <c r="Y57" i="1"/>
  <c r="X57" i="1"/>
  <c r="Q57" i="1"/>
  <c r="P57" i="1"/>
  <c r="O57" i="1"/>
  <c r="N57" i="1"/>
  <c r="M57" i="1"/>
  <c r="L57" i="1"/>
  <c r="K57" i="1"/>
  <c r="J57" i="1"/>
  <c r="I57" i="1"/>
  <c r="H57" i="1"/>
  <c r="BA44" i="1"/>
  <c r="AZ44" i="1"/>
  <c r="AY44" i="1"/>
  <c r="AX44" i="1"/>
  <c r="AW44" i="1"/>
  <c r="AV44" i="1"/>
  <c r="AI44" i="1"/>
  <c r="AH44" i="1"/>
  <c r="AG44" i="1"/>
  <c r="AF44" i="1"/>
  <c r="AE44" i="1"/>
  <c r="AD44" i="1"/>
  <c r="Y44" i="1"/>
  <c r="X44" i="1"/>
  <c r="Q44" i="1"/>
  <c r="P44" i="1"/>
  <c r="O44" i="1"/>
  <c r="N44" i="1"/>
  <c r="M44" i="1"/>
  <c r="L44" i="1"/>
  <c r="K44" i="1"/>
  <c r="J44" i="1"/>
  <c r="I44" i="1"/>
  <c r="H44" i="1"/>
  <c r="BA31" i="1"/>
  <c r="AZ31" i="1"/>
  <c r="AY31" i="1"/>
  <c r="AX31" i="1"/>
  <c r="AW31" i="1"/>
  <c r="AV31" i="1"/>
  <c r="AI31" i="1"/>
  <c r="AH31" i="1"/>
  <c r="AG31" i="1"/>
  <c r="AF31" i="1"/>
  <c r="AE31" i="1"/>
  <c r="AD31" i="1"/>
  <c r="Y31" i="1"/>
  <c r="X31" i="1"/>
  <c r="Q31" i="1"/>
  <c r="P31" i="1"/>
  <c r="O31" i="1"/>
  <c r="N31" i="1"/>
  <c r="M31" i="1"/>
  <c r="L31" i="1"/>
  <c r="K31" i="1"/>
  <c r="J31" i="1"/>
  <c r="I31" i="1"/>
  <c r="H31" i="1"/>
  <c r="BA18" i="1"/>
  <c r="AZ18" i="1"/>
  <c r="AY18" i="1"/>
  <c r="AX18" i="1"/>
  <c r="AW18" i="1"/>
  <c r="AV18" i="1"/>
  <c r="AI18" i="1"/>
  <c r="AH18" i="1"/>
  <c r="AG18" i="1"/>
  <c r="AF18" i="1"/>
  <c r="AE18" i="1"/>
  <c r="AD18" i="1"/>
  <c r="Y18" i="1"/>
  <c r="X18" i="1"/>
  <c r="Q18" i="1"/>
  <c r="P18" i="1"/>
  <c r="O18" i="1"/>
  <c r="N18" i="1"/>
  <c r="M18" i="1"/>
  <c r="L18" i="1"/>
  <c r="K18" i="1"/>
  <c r="J18" i="1"/>
  <c r="I18" i="1"/>
  <c r="H18" i="1"/>
</calcChain>
</file>

<file path=xl/sharedStrings.xml><?xml version="1.0" encoding="utf-8"?>
<sst xmlns="http://schemas.openxmlformats.org/spreadsheetml/2006/main" count="405" uniqueCount="84">
  <si>
    <t>Cədvəl 4.5. Debet və kredit kartları ilə aparılan əməliyyatlar</t>
  </si>
  <si>
    <t xml:space="preserve">Table 4.5. Transactions with debit and credit cards  </t>
  </si>
  <si>
    <t>Tarix</t>
  </si>
  <si>
    <t>Ödəniş kartlarının ümumi sayı, min ədəd, (dövrün sonuna)</t>
  </si>
  <si>
    <t xml:space="preserve">Dövriyyədə olan ödəniş kartlarının ümumi sayından: </t>
  </si>
  <si>
    <t>Debet və kredit  kartları vasitəsilə aparılan əməliyyatların</t>
  </si>
  <si>
    <t xml:space="preserve">Ölkə daxili əməliyyatlardan: </t>
  </si>
  <si>
    <t>Ölkəxarici əməliyyatların</t>
  </si>
  <si>
    <t>Debet kartları ilə aparılan əməliyyatların</t>
  </si>
  <si>
    <t xml:space="preserve">                       Ölkə daxili əməliyyatlardan:</t>
  </si>
  <si>
    <t>Kredit kartları ilə aparılan əməliyyatların</t>
  </si>
  <si>
    <t xml:space="preserve">                      Ölkə daxili əməliyyatlardan: </t>
  </si>
  <si>
    <t>Debet kartları</t>
  </si>
  <si>
    <t>Kredit kartları</t>
  </si>
  <si>
    <t>Sayı, min əməliyyat</t>
  </si>
  <si>
    <t>Həcmi, mln. manat</t>
  </si>
  <si>
    <t>nağd pulun çıxarılması</t>
  </si>
  <si>
    <t xml:space="preserve">nağdsız ödənişlər </t>
  </si>
  <si>
    <t xml:space="preserve">Bankomatlar vasitəsilə </t>
  </si>
  <si>
    <t xml:space="preserve"> POS-terminallar vasitəsilə </t>
  </si>
  <si>
    <t>o cümlədən:</t>
  </si>
  <si>
    <t xml:space="preserve"> Elektron ticarət vasitəsilə </t>
  </si>
  <si>
    <t>Özünəxidmət terminalları vasitəsilə</t>
  </si>
  <si>
    <t xml:space="preserve"> Elektron ticarət</t>
  </si>
  <si>
    <t>Sosial kartlar</t>
  </si>
  <si>
    <t>Əməkhaqqı kartları</t>
  </si>
  <si>
    <t>Digər</t>
  </si>
  <si>
    <t>Cəmi</t>
  </si>
  <si>
    <t>nağdsız ödənişlər</t>
  </si>
  <si>
    <t xml:space="preserve">təmassız POS-terminallar vasitəsilə </t>
  </si>
  <si>
    <t>ö cümlədən təmassız</t>
  </si>
  <si>
    <t>Date</t>
  </si>
  <si>
    <t>Number of payment cards, thousand (end of period)</t>
  </si>
  <si>
    <t>All payment cards in circulation</t>
  </si>
  <si>
    <t>Transactions with debit and credit cards</t>
  </si>
  <si>
    <t>Operations inside the country</t>
  </si>
  <si>
    <t>Operations outside the country</t>
  </si>
  <si>
    <t>Transactions  with debit cards</t>
  </si>
  <si>
    <t xml:space="preserve">  of which operations inside the country</t>
  </si>
  <si>
    <t>Ttransactions with Credit cards</t>
  </si>
  <si>
    <t xml:space="preserve"> of which operations inside the country</t>
  </si>
  <si>
    <t>Debit cards</t>
  </si>
  <si>
    <t>Credit cards</t>
  </si>
  <si>
    <t>Number of transactions, thousand</t>
  </si>
  <si>
    <t>Amount of transactions, mln. manat</t>
  </si>
  <si>
    <t>cash withdrawals</t>
  </si>
  <si>
    <t>non-cash payments</t>
  </si>
  <si>
    <t xml:space="preserve">via ATM"s                      </t>
  </si>
  <si>
    <t>via POS-terminals</t>
  </si>
  <si>
    <t xml:space="preserve">of  which: </t>
  </si>
  <si>
    <t>via E-commerce</t>
  </si>
  <si>
    <t>via self-sevice terminals</t>
  </si>
  <si>
    <t xml:space="preserve">via ATM"s                       </t>
  </si>
  <si>
    <t>Total</t>
  </si>
  <si>
    <t>of which: contactless</t>
  </si>
  <si>
    <t>Social cards</t>
  </si>
  <si>
    <t>Salary cards</t>
  </si>
  <si>
    <t>Others</t>
  </si>
  <si>
    <t>via contactless POS-terminals</t>
  </si>
  <si>
    <t>2008</t>
  </si>
  <si>
    <t>2009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</si>
  <si>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</si>
  <si>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</si>
  <si>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</si>
  <si>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</si>
  <si>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</si>
  <si>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</si>
  <si>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</si>
  <si>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</si>
  <si>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</si>
  <si>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</si>
  <si>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</si>
  <si>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</si>
  <si>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2015</t>
  </si>
  <si>
    <t>2016</t>
  </si>
  <si>
    <t>2017</t>
  </si>
  <si>
    <t>2018</t>
  </si>
  <si>
    <t>2019</t>
  </si>
  <si>
    <t>2020</t>
  </si>
  <si>
    <t>2022</t>
  </si>
  <si>
    <t>2023</t>
  </si>
  <si>
    <t>2024</t>
  </si>
  <si>
    <t>Qeyd: 2016-cı ildən AzərPoçt MMC daxil olmaqla</t>
  </si>
  <si>
    <r>
      <t xml:space="preserve">Mənbə: Azərbaycan Respublikasının Mərkəzi Bankı / </t>
    </r>
    <r>
      <rPr>
        <i/>
        <sz val="12"/>
        <color theme="8" tint="-0.249977111117893"/>
        <rFont val="Times New Roman"/>
        <family val="1"/>
      </rPr>
      <t>Source: The Central Bank of the Republic of Azerbaijan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</si>
</sst>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1" x14ac:knownFonts="1">
    <font>
      <sz val="11"/>
      <color theme="1"/>
      <name val="Times New Roman"/>
      <family val="2"/>
    </font>
    <font>
      <sz val="10"/>
      <name val="Arial"/>
      <family val="2"/>
    </font>
    <font>
      <b/>
      <sz val="16"/>
      <color rgb="FF366092"/>
      <name val="Times New Roman"/>
      <family val="1"/>
      <charset val="162"/>
    </font>
    <font>
      <sz val="11"/>
      <color theme="1"/>
      <name val="Times New Roman"/>
      <family val="2"/>
    </font>
    <font>
      <sz val="10"/>
      <color theme="1"/>
      <name val="Times New Roman"/>
      <family val="1"/>
      <charset val="162"/>
    </font>
    <font>
      <sz val="16"/>
      <color rgb="FF366092"/>
      <name val="Times New Roman"/>
      <family val="1"/>
      <charset val="162"/>
    </font>
    <font>
      <sz val="20"/>
      <color rgb="FF366092"/>
      <name val="Times New Roman"/>
      <family val="1"/>
      <charset val="162"/>
    </font>
    <font>
      <b/>
      <sz val="10"/>
      <name val="Times New Roman"/>
      <family val="1"/>
      <charset val="162"/>
    </font>
    <font>
      <b/>
      <sz val="10"/>
      <color indexed="8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sz val="10"/>
      <name val="Times New Roman"/>
      <family val="1"/>
      <charset val="162"/>
    </font>
    <font>
      <sz val="10"/>
      <color indexed="8"/>
      <name val="Times New Roman"/>
      <family val="1"/>
      <charset val="16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8" tint="-0.249977111117893"/>
      <name val="Times New Roman"/>
      <family val="1"/>
    </font>
    <font>
      <b/>
      <i/>
      <sz val="11"/>
      <color theme="8" tint="-0.249977111117893"/>
      <name val="Times New Roman"/>
      <family val="1"/>
    </font>
    <font>
      <sz val="10"/>
      <color theme="8" tint="-0.499984740745262"/>
      <name val="Times New Roman"/>
      <family val="1"/>
    </font>
    <font>
      <i/>
      <sz val="12"/>
      <color theme="8" tint="-0.24997711111789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EBF6F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1" applyFont="1" applyAlignment="1">
      <alignment horizontal="center" vertical="top"/>
    </xf>
    <xf numFmtId="0" fontId="6" fillId="2" borderId="0" xfId="1" applyFont="1" applyFill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49" fontId="7" fillId="4" borderId="2" xfId="1" applyNumberFormat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6" xfId="1" applyFont="1" applyFill="1" applyBorder="1" applyAlignment="1">
      <alignment horizontal="center" vertical="center" wrapText="1"/>
    </xf>
    <xf numFmtId="0" fontId="7" fillId="4" borderId="7" xfId="1" applyFont="1" applyFill="1" applyBorder="1" applyAlignment="1">
      <alignment horizontal="center" vertical="center" wrapText="1"/>
    </xf>
    <xf numFmtId="0" fontId="7" fillId="4" borderId="8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4" borderId="9" xfId="1" applyFont="1" applyFill="1" applyBorder="1" applyAlignment="1">
      <alignment horizontal="center" vertical="center" wrapText="1"/>
    </xf>
    <xf numFmtId="0" fontId="7" fillId="4" borderId="10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/>
    </xf>
    <xf numFmtId="0" fontId="7" fillId="4" borderId="1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horizontal="center" vertical="center" wrapText="1"/>
    </xf>
    <xf numFmtId="0" fontId="7" fillId="4" borderId="13" xfId="1" applyFont="1" applyFill="1" applyBorder="1" applyAlignment="1">
      <alignment horizontal="center" vertical="center" wrapText="1"/>
    </xf>
    <xf numFmtId="0" fontId="7" fillId="4" borderId="14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49" fontId="10" fillId="4" borderId="2" xfId="1" applyNumberFormat="1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 wrapText="1"/>
    </xf>
    <xf numFmtId="0" fontId="10" fillId="4" borderId="4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center" vertical="center" wrapText="1"/>
    </xf>
    <xf numFmtId="0" fontId="10" fillId="4" borderId="5" xfId="1" applyFont="1" applyFill="1" applyBorder="1" applyAlignment="1">
      <alignment horizontal="center" vertical="center" wrapText="1"/>
    </xf>
    <xf numFmtId="0" fontId="10" fillId="4" borderId="7" xfId="1" applyFont="1" applyFill="1" applyBorder="1" applyAlignment="1">
      <alignment horizontal="center" vertical="center" wrapText="1"/>
    </xf>
    <xf numFmtId="0" fontId="10" fillId="4" borderId="6" xfId="1" applyFont="1" applyFill="1" applyBorder="1" applyAlignment="1">
      <alignment horizontal="center" vertical="center" wrapText="1"/>
    </xf>
    <xf numFmtId="0" fontId="10" fillId="4" borderId="8" xfId="1" applyFont="1" applyFill="1" applyBorder="1" applyAlignment="1">
      <alignment horizontal="center" vertical="center" wrapText="1"/>
    </xf>
    <xf numFmtId="0" fontId="10" fillId="4" borderId="11" xfId="1" applyFont="1" applyFill="1" applyBorder="1" applyAlignment="1">
      <alignment horizontal="center" vertical="center" wrapText="1"/>
    </xf>
    <xf numFmtId="0" fontId="10" fillId="4" borderId="1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center" vertical="center" wrapText="1"/>
    </xf>
    <xf numFmtId="0" fontId="10" fillId="4" borderId="13" xfId="1" applyFont="1" applyFill="1" applyBorder="1" applyAlignment="1">
      <alignment horizontal="center" vertical="center" wrapText="1"/>
    </xf>
    <xf numFmtId="0" fontId="10" fillId="4" borderId="15" xfId="1" applyFont="1" applyFill="1" applyBorder="1" applyAlignment="1">
      <alignment horizontal="center" vertical="center" wrapText="1"/>
    </xf>
    <xf numFmtId="0" fontId="10" fillId="4" borderId="14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center" vertical="center" wrapText="1"/>
    </xf>
    <xf numFmtId="0" fontId="10" fillId="4" borderId="9" xfId="1" applyFont="1" applyFill="1" applyBorder="1" applyAlignment="1">
      <alignment horizontal="center" vertical="center" wrapText="1"/>
    </xf>
    <xf numFmtId="49" fontId="7" fillId="4" borderId="0" xfId="1" applyNumberFormat="1" applyFont="1" applyFill="1" applyAlignment="1">
      <alignment horizontal="right" vertical="center"/>
    </xf>
    <xf numFmtId="0" fontId="10" fillId="4" borderId="0" xfId="1" applyFont="1" applyFill="1" applyAlignment="1">
      <alignment vertical="center"/>
    </xf>
    <xf numFmtId="0" fontId="10" fillId="4" borderId="10" xfId="1" applyFont="1" applyFill="1" applyBorder="1" applyAlignment="1">
      <alignment vertical="center"/>
    </xf>
    <xf numFmtId="49" fontId="7" fillId="0" borderId="0" xfId="1" applyNumberFormat="1" applyFont="1" applyAlignment="1">
      <alignment horizontal="right" vertical="center"/>
    </xf>
    <xf numFmtId="0" fontId="10" fillId="0" borderId="0" xfId="1" applyFont="1" applyAlignment="1">
      <alignment vertical="center"/>
    </xf>
    <xf numFmtId="0" fontId="10" fillId="0" borderId="10" xfId="1" applyFont="1" applyBorder="1" applyAlignment="1">
      <alignment vertical="center"/>
    </xf>
    <xf numFmtId="0" fontId="7" fillId="0" borderId="13" xfId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49" fontId="7" fillId="0" borderId="15" xfId="1" applyNumberFormat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/>
    </xf>
    <xf numFmtId="1" fontId="12" fillId="0" borderId="15" xfId="0" applyNumberFormat="1" applyFont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1" fontId="13" fillId="0" borderId="15" xfId="0" applyNumberFormat="1" applyFont="1" applyBorder="1" applyAlignment="1">
      <alignment horizontal="center" vertical="center"/>
    </xf>
    <xf numFmtId="1" fontId="10" fillId="0" borderId="15" xfId="0" applyNumberFormat="1" applyFont="1" applyBorder="1" applyAlignment="1">
      <alignment horizontal="center" vertical="center"/>
    </xf>
    <xf numFmtId="1" fontId="11" fillId="0" borderId="15" xfId="0" applyNumberFormat="1" applyFont="1" applyBorder="1" applyAlignment="1">
      <alignment horizontal="center" vertical="center"/>
    </xf>
    <xf numFmtId="1" fontId="10" fillId="0" borderId="15" xfId="1" applyNumberFormat="1" applyFont="1" applyBorder="1" applyAlignment="1">
      <alignment horizontal="center" vertical="center"/>
    </xf>
    <xf numFmtId="1" fontId="12" fillId="5" borderId="15" xfId="0" applyNumberFormat="1" applyFont="1" applyFill="1" applyBorder="1" applyAlignment="1">
      <alignment horizontal="center" vertical="center"/>
    </xf>
    <xf numFmtId="1" fontId="11" fillId="5" borderId="15" xfId="0" applyNumberFormat="1" applyFont="1" applyFill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2" fontId="11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43" fontId="10" fillId="0" borderId="15" xfId="2" applyFont="1" applyFill="1" applyBorder="1" applyAlignment="1">
      <alignment horizontal="center" vertical="center"/>
    </xf>
    <xf numFmtId="49" fontId="12" fillId="0" borderId="15" xfId="1" applyNumberFormat="1" applyFont="1" applyBorder="1" applyAlignment="1">
      <alignment horizontal="center" vertical="center"/>
    </xf>
    <xf numFmtId="1" fontId="14" fillId="0" borderId="15" xfId="0" applyNumberFormat="1" applyFont="1" applyBorder="1" applyAlignment="1">
      <alignment horizontal="center" vertical="center"/>
    </xf>
    <xf numFmtId="1" fontId="15" fillId="0" borderId="15" xfId="0" applyNumberFormat="1" applyFont="1" applyBorder="1" applyAlignment="1">
      <alignment horizontal="center" vertical="center"/>
    </xf>
    <xf numFmtId="1" fontId="15" fillId="0" borderId="15" xfId="1" applyNumberFormat="1" applyFont="1" applyBorder="1" applyAlignment="1">
      <alignment horizontal="center" vertical="center"/>
    </xf>
    <xf numFmtId="164" fontId="14" fillId="0" borderId="15" xfId="0" applyNumberFormat="1" applyFont="1" applyBorder="1" applyAlignment="1">
      <alignment horizontal="center" vertical="center"/>
    </xf>
    <xf numFmtId="164" fontId="15" fillId="0" borderId="15" xfId="0" applyNumberFormat="1" applyFont="1" applyBorder="1" applyAlignment="1">
      <alignment horizontal="center" vertical="center"/>
    </xf>
    <xf numFmtId="1" fontId="16" fillId="0" borderId="15" xfId="0" applyNumberFormat="1" applyFont="1" applyBorder="1" applyAlignment="1">
      <alignment horizontal="center" vertical="center"/>
    </xf>
    <xf numFmtId="2" fontId="16" fillId="0" borderId="15" xfId="0" applyNumberFormat="1" applyFont="1" applyBorder="1" applyAlignment="1">
      <alignment horizontal="center" vertical="center"/>
    </xf>
    <xf numFmtId="164" fontId="16" fillId="0" borderId="15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64" fontId="10" fillId="0" borderId="15" xfId="1" applyNumberFormat="1" applyFont="1" applyBorder="1" applyAlignment="1">
      <alignment horizontal="center" vertical="center"/>
    </xf>
    <xf numFmtId="2" fontId="10" fillId="0" borderId="15" xfId="1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164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49" fontId="7" fillId="0" borderId="14" xfId="1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2" fontId="10" fillId="0" borderId="14" xfId="0" applyNumberFormat="1" applyFont="1" applyBorder="1" applyAlignment="1">
      <alignment horizontal="center" vertical="center"/>
    </xf>
    <xf numFmtId="1" fontId="10" fillId="0" borderId="14" xfId="1" applyNumberFormat="1" applyFont="1" applyBorder="1" applyAlignment="1">
      <alignment horizontal="center" vertical="center"/>
    </xf>
    <xf numFmtId="2" fontId="10" fillId="0" borderId="14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center" vertical="center"/>
    </xf>
    <xf numFmtId="1" fontId="17" fillId="5" borderId="0" xfId="0" applyNumberFormat="1" applyFont="1" applyFill="1" applyAlignment="1">
      <alignment horizontal="left" vertical="center"/>
    </xf>
    <xf numFmtId="1" fontId="18" fillId="5" borderId="0" xfId="0" applyNumberFormat="1" applyFont="1" applyFill="1" applyAlignment="1">
      <alignment horizontal="left" vertical="center"/>
    </xf>
    <xf numFmtId="0" fontId="18" fillId="5" borderId="0" xfId="0" applyFont="1" applyFill="1" applyAlignment="1">
      <alignment horizontal="left" vertical="justify"/>
    </xf>
    <xf numFmtId="0" fontId="19" fillId="5" borderId="0" xfId="0" applyFont="1" applyFill="1" applyAlignment="1">
      <alignment vertical="center"/>
    </xf>
    <xf numFmtId="0" fontId="17" fillId="5" borderId="0" xfId="0" applyFont="1" applyFill="1" applyAlignment="1">
      <alignment horizontal="left" vertical="justify"/>
    </xf>
    <xf numFmtId="1" fontId="4" fillId="0" borderId="0" xfId="0" applyNumberFormat="1" applyFont="1" applyAlignment="1">
      <alignment vertical="center"/>
    </xf>
    <xf numFmtId="43" fontId="4" fillId="0" borderId="0" xfId="2" applyFont="1" applyFill="1" applyBorder="1" applyAlignment="1">
      <alignment vertical="center"/>
    </xf>
  </cellXfs>
  <cellStyles count="3">
    <cellStyle name="Comma 2 5" xfId="2" xr:uid="{36ABD776-9913-4928-A9D3-8D7F6C2107B8}"/>
    <cellStyle name="Normal" xfId="0" builtinId="0"/>
    <cellStyle name="Normal 2" xfId="1" xr:uid="{404CCBC3-95CA-4B50-A87D-CA62A109B8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Alizade/LOCALS~1/Temp/notes0F6B36/1113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2"/>
      <sheetName val="1.4"/>
      <sheetName val="2.2"/>
      <sheetName val="2.10"/>
      <sheetName val="2.11"/>
      <sheetName val="3.1"/>
      <sheetName val="3.3"/>
      <sheetName val="3.5"/>
      <sheetName val="3.6"/>
      <sheetName val="3.6 (2)"/>
      <sheetName val="3.7"/>
      <sheetName val="4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A2" t="str">
            <v>Cədvəl 3.6. Xarici valyuta bazarı</v>
          </cell>
        </row>
        <row r="15">
          <cell r="A15" t="str">
            <v>Xaric valyutanın alışı</v>
          </cell>
        </row>
        <row r="16">
          <cell r="A16" t="str">
            <v xml:space="preserve">          o cümlədən:</v>
          </cell>
        </row>
        <row r="17">
          <cell r="A17" t="str">
            <v>- BEST</v>
          </cell>
        </row>
        <row r="18">
          <cell r="A18" t="str">
            <v>- ABVB</v>
          </cell>
        </row>
        <row r="19">
          <cell r="A19" t="str">
            <v>- BDMƏ</v>
          </cell>
        </row>
        <row r="20">
          <cell r="A20" t="str">
            <v xml:space="preserve">        Məqsədlər üzrə:</v>
          </cell>
        </row>
        <row r="21">
          <cell r="A21" t="str">
            <v xml:space="preserve"> - Valyuta movqeyinin
    tənzimlənməsi</v>
          </cell>
        </row>
        <row r="22">
          <cell r="A22" t="str">
            <v xml:space="preserve"> - Kreditlərin ödənilməsi</v>
          </cell>
        </row>
        <row r="23">
          <cell r="A23" t="str">
            <v xml:space="preserve"> - Digər banklara depozitlərin
   qaytarılması</v>
          </cell>
        </row>
        <row r="24">
          <cell r="A24" t="str">
            <v xml:space="preserve"> - Mübadilə məntəqələri üçün</v>
          </cell>
        </row>
        <row r="25">
          <cell r="A25" t="str">
            <v xml:space="preserve"> - Müştərilərin tapşırığı ilə</v>
          </cell>
        </row>
        <row r="26">
          <cell r="A26" t="str">
            <v xml:space="preserve">          o cümlədən:</v>
          </cell>
        </row>
        <row r="27">
          <cell r="A27" t="str">
            <v xml:space="preserve">            - idxal kontrakları üçün</v>
          </cell>
        </row>
        <row r="32">
          <cell r="A32" t="str">
            <v>Xaric valyutanın satışı</v>
          </cell>
        </row>
        <row r="33">
          <cell r="A33" t="str">
            <v xml:space="preserve">          o cümlədən:</v>
          </cell>
        </row>
        <row r="34">
          <cell r="A34" t="str">
            <v>- BEST</v>
          </cell>
        </row>
        <row r="35">
          <cell r="A35" t="str">
            <v>- ABVB</v>
          </cell>
        </row>
        <row r="36">
          <cell r="A36" t="str">
            <v>- BDMƏ</v>
          </cell>
        </row>
        <row r="37">
          <cell r="A37" t="str">
            <v xml:space="preserve">        Məqsədlər üzrə:</v>
          </cell>
        </row>
        <row r="38">
          <cell r="A38" t="str">
            <v xml:space="preserve"> - Valyuta movqeyinin
    tənzimlənməsi</v>
          </cell>
        </row>
        <row r="39">
          <cell r="A39" t="str">
            <v xml:space="preserve"> - Kreditlərin ödənilməsi</v>
          </cell>
        </row>
        <row r="40">
          <cell r="A40" t="str">
            <v xml:space="preserve"> - Digər banklara depozitlərin
   qaytarılması</v>
          </cell>
        </row>
        <row r="41">
          <cell r="A41" t="str">
            <v xml:space="preserve"> - Mübadilə məntəqələri üçün</v>
          </cell>
        </row>
        <row r="42">
          <cell r="A42" t="str">
            <v xml:space="preserve"> - Müştərilərin tapşırığı ilə</v>
          </cell>
        </row>
        <row r="43">
          <cell r="A43" t="str">
            <v xml:space="preserve"> - Sair məqsədlər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93D13-AD3F-4647-9F92-DCF9EE0872EC}">
  <sheetPr codeName="Sheet50">
    <tabColor rgb="FF92D050"/>
  </sheetPr>
  <dimension ref="A2:BM212"/>
  <sheetViews>
    <sheetView showGridLines="0" tabSelected="1" view="pageBreakPreview" zoomScaleNormal="70" zoomScaleSheetLayoutView="100" workbookViewId="0">
      <pane ySplit="17" topLeftCell="A201" activePane="bottomLeft" state="frozen"/>
      <selection activeCell="E34" sqref="E34"/>
      <selection pane="bottomLeft" activeCell="L210" sqref="L210"/>
    </sheetView>
  </sheetViews>
  <sheetFormatPr defaultColWidth="8.88671875" defaultRowHeight="13.2" x14ac:dyDescent="0.25"/>
  <cols>
    <col min="1" max="1" width="9.6640625" style="15" customWidth="1"/>
    <col min="2" max="3" width="13" style="2" customWidth="1"/>
    <col min="4" max="4" width="8.88671875" style="2"/>
    <col min="5" max="5" width="10.88671875" style="2" customWidth="1"/>
    <col min="6" max="7" width="8.88671875" style="2"/>
    <col min="8" max="8" width="10.33203125" style="2" customWidth="1"/>
    <col min="9" max="9" width="10.6640625" style="2" customWidth="1"/>
    <col min="10" max="10" width="12.33203125" style="2" customWidth="1"/>
    <col min="11" max="11" width="10.88671875" style="2" customWidth="1"/>
    <col min="12" max="12" width="10.6640625" style="2" customWidth="1"/>
    <col min="13" max="13" width="11.33203125" style="2" customWidth="1"/>
    <col min="14" max="14" width="10.6640625" style="2" customWidth="1"/>
    <col min="15" max="15" width="10.88671875" style="2" customWidth="1"/>
    <col min="16" max="16" width="10.44140625" style="2" customWidth="1"/>
    <col min="17" max="17" width="10.88671875" style="2" customWidth="1"/>
    <col min="18" max="18" width="16" style="2" customWidth="1"/>
    <col min="19" max="19" width="17.88671875" style="2" customWidth="1"/>
    <col min="20" max="20" width="14.5546875" style="2" customWidth="1"/>
    <col min="21" max="21" width="13.88671875" style="2" customWidth="1"/>
    <col min="22" max="22" width="16" style="2" customWidth="1"/>
    <col min="23" max="23" width="16.5546875" style="2" customWidth="1"/>
    <col min="24" max="24" width="11.33203125" style="2" customWidth="1"/>
    <col min="25" max="29" width="10.6640625" style="2" customWidth="1"/>
    <col min="30" max="30" width="10.88671875" style="2" customWidth="1"/>
    <col min="31" max="31" width="11.44140625" style="2" customWidth="1"/>
    <col min="32" max="32" width="11" style="2" customWidth="1"/>
    <col min="33" max="33" width="10.88671875" style="2" customWidth="1"/>
    <col min="34" max="34" width="11.6640625" style="2" customWidth="1"/>
    <col min="35" max="37" width="10.88671875" style="2" customWidth="1"/>
    <col min="38" max="38" width="10.5546875" style="2" customWidth="1"/>
    <col min="39" max="39" width="16.33203125" style="2" customWidth="1"/>
    <col min="40" max="40" width="14.109375" style="2" customWidth="1"/>
    <col min="41" max="41" width="10.88671875" style="2" customWidth="1"/>
    <col min="42" max="42" width="10.33203125" style="2" customWidth="1"/>
    <col min="43" max="47" width="11.109375" style="2" customWidth="1"/>
    <col min="48" max="48" width="10.5546875" style="2" customWidth="1"/>
    <col min="49" max="49" width="10.88671875" style="2" customWidth="1"/>
    <col min="50" max="50" width="11" style="2" customWidth="1"/>
    <col min="51" max="51" width="10.88671875" style="2" customWidth="1"/>
    <col min="52" max="52" width="10.6640625" style="2" customWidth="1"/>
    <col min="53" max="53" width="11.33203125" style="2" customWidth="1"/>
    <col min="54" max="54" width="13.5546875" style="2" customWidth="1"/>
    <col min="55" max="55" width="15" style="2" bestFit="1" customWidth="1"/>
    <col min="56" max="56" width="14.44140625" style="2" customWidth="1"/>
    <col min="57" max="57" width="16" style="2" customWidth="1"/>
    <col min="58" max="58" width="16.5546875" style="2" customWidth="1"/>
    <col min="59" max="59" width="14.33203125" style="2" customWidth="1"/>
    <col min="60" max="60" width="10.6640625" style="2" customWidth="1"/>
    <col min="61" max="61" width="10.88671875" style="2" customWidth="1"/>
    <col min="62" max="63" width="11" style="2" customWidth="1"/>
    <col min="64" max="64" width="10.6640625" style="2" customWidth="1"/>
    <col min="65" max="65" width="10.88671875" style="2" customWidth="1"/>
    <col min="66" max="16384" width="8.88671875" style="2"/>
  </cols>
  <sheetData>
    <row r="2" spans="1:65" ht="33.75" customHeight="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 ht="33.75" customHeight="1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 spans="1:65" ht="14.2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spans="1:65" ht="14.2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</row>
    <row r="6" spans="1:65" s="15" customFormat="1" ht="57" customHeight="1" x14ac:dyDescent="0.25">
      <c r="A6" s="6" t="s">
        <v>2</v>
      </c>
      <c r="B6" s="7" t="s">
        <v>3</v>
      </c>
      <c r="C6" s="8"/>
      <c r="D6" s="9" t="s">
        <v>4</v>
      </c>
      <c r="E6" s="9"/>
      <c r="F6" s="9"/>
      <c r="G6" s="9"/>
      <c r="H6" s="10" t="s">
        <v>5</v>
      </c>
      <c r="I6" s="11"/>
      <c r="J6" s="10" t="s">
        <v>6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1"/>
      <c r="X6" s="7" t="s">
        <v>7</v>
      </c>
      <c r="Y6" s="13"/>
      <c r="Z6" s="13"/>
      <c r="AA6" s="13"/>
      <c r="AB6" s="13"/>
      <c r="AC6" s="8"/>
      <c r="AD6" s="14" t="s">
        <v>8</v>
      </c>
      <c r="AE6" s="14"/>
      <c r="AF6" s="10" t="s">
        <v>9</v>
      </c>
      <c r="AG6" s="12"/>
      <c r="AH6" s="12"/>
      <c r="AI6" s="12"/>
      <c r="AJ6" s="12"/>
      <c r="AK6" s="12"/>
      <c r="AL6" s="12"/>
      <c r="AM6" s="12"/>
      <c r="AN6" s="12"/>
      <c r="AO6" s="11"/>
      <c r="AP6" s="7" t="s">
        <v>7</v>
      </c>
      <c r="AQ6" s="13"/>
      <c r="AR6" s="13"/>
      <c r="AS6" s="13"/>
      <c r="AT6" s="13"/>
      <c r="AU6" s="8"/>
      <c r="AV6" s="14" t="s">
        <v>10</v>
      </c>
      <c r="AW6" s="14"/>
      <c r="AX6" s="10" t="s">
        <v>11</v>
      </c>
      <c r="AY6" s="12"/>
      <c r="AZ6" s="12"/>
      <c r="BA6" s="12"/>
      <c r="BB6" s="12"/>
      <c r="BC6" s="12"/>
      <c r="BD6" s="12"/>
      <c r="BE6" s="12"/>
      <c r="BF6" s="12"/>
      <c r="BG6" s="11"/>
      <c r="BH6" s="7" t="s">
        <v>7</v>
      </c>
      <c r="BI6" s="13"/>
      <c r="BJ6" s="13"/>
      <c r="BK6" s="13"/>
      <c r="BL6" s="13"/>
      <c r="BM6" s="8"/>
    </row>
    <row r="7" spans="1:65" s="15" customFormat="1" ht="27" customHeight="1" x14ac:dyDescent="0.25">
      <c r="A7" s="6"/>
      <c r="B7" s="16"/>
      <c r="C7" s="17"/>
      <c r="D7" s="18" t="s">
        <v>12</v>
      </c>
      <c r="E7" s="18"/>
      <c r="F7" s="18"/>
      <c r="G7" s="14" t="s">
        <v>13</v>
      </c>
      <c r="H7" s="14" t="s">
        <v>14</v>
      </c>
      <c r="I7" s="14" t="s">
        <v>15</v>
      </c>
      <c r="J7" s="14" t="s">
        <v>16</v>
      </c>
      <c r="K7" s="14"/>
      <c r="L7" s="14"/>
      <c r="M7" s="14"/>
      <c r="N7" s="10" t="s">
        <v>17</v>
      </c>
      <c r="O7" s="12"/>
      <c r="P7" s="12"/>
      <c r="Q7" s="12"/>
      <c r="R7" s="12"/>
      <c r="S7" s="12"/>
      <c r="T7" s="12"/>
      <c r="U7" s="12"/>
      <c r="V7" s="12"/>
      <c r="W7" s="11"/>
      <c r="X7" s="19"/>
      <c r="Y7" s="20"/>
      <c r="Z7" s="20"/>
      <c r="AA7" s="20"/>
      <c r="AB7" s="20"/>
      <c r="AC7" s="21"/>
      <c r="AD7" s="14"/>
      <c r="AE7" s="14"/>
      <c r="AF7" s="14" t="s">
        <v>18</v>
      </c>
      <c r="AG7" s="14"/>
      <c r="AH7" s="14" t="s">
        <v>19</v>
      </c>
      <c r="AI7" s="14"/>
      <c r="AJ7" s="14" t="s">
        <v>20</v>
      </c>
      <c r="AK7" s="14"/>
      <c r="AL7" s="14" t="s">
        <v>21</v>
      </c>
      <c r="AM7" s="14"/>
      <c r="AN7" s="14" t="s">
        <v>22</v>
      </c>
      <c r="AO7" s="14"/>
      <c r="AP7" s="19"/>
      <c r="AQ7" s="20"/>
      <c r="AR7" s="20"/>
      <c r="AS7" s="20"/>
      <c r="AT7" s="20"/>
      <c r="AU7" s="21"/>
      <c r="AV7" s="14"/>
      <c r="AW7" s="14"/>
      <c r="AX7" s="14" t="s">
        <v>18</v>
      </c>
      <c r="AY7" s="14"/>
      <c r="AZ7" s="14" t="s">
        <v>19</v>
      </c>
      <c r="BA7" s="14"/>
      <c r="BB7" s="14" t="s">
        <v>20</v>
      </c>
      <c r="BC7" s="14"/>
      <c r="BD7" s="14" t="s">
        <v>23</v>
      </c>
      <c r="BE7" s="14"/>
      <c r="BF7" s="14" t="s">
        <v>22</v>
      </c>
      <c r="BG7" s="14"/>
      <c r="BH7" s="19"/>
      <c r="BI7" s="20"/>
      <c r="BJ7" s="20"/>
      <c r="BK7" s="20"/>
      <c r="BL7" s="20"/>
      <c r="BM7" s="21"/>
    </row>
    <row r="8" spans="1:65" s="15" customFormat="1" ht="28.5" customHeight="1" x14ac:dyDescent="0.25">
      <c r="A8" s="6"/>
      <c r="B8" s="16"/>
      <c r="C8" s="17"/>
      <c r="D8" s="9" t="s">
        <v>24</v>
      </c>
      <c r="E8" s="9" t="s">
        <v>25</v>
      </c>
      <c r="F8" s="18" t="s">
        <v>26</v>
      </c>
      <c r="G8" s="14"/>
      <c r="H8" s="14"/>
      <c r="I8" s="14"/>
      <c r="J8" s="14" t="s">
        <v>18</v>
      </c>
      <c r="K8" s="14"/>
      <c r="L8" s="14" t="s">
        <v>19</v>
      </c>
      <c r="M8" s="14"/>
      <c r="N8" s="14" t="s">
        <v>18</v>
      </c>
      <c r="O8" s="14"/>
      <c r="P8" s="14" t="s">
        <v>19</v>
      </c>
      <c r="Q8" s="14"/>
      <c r="R8" s="14" t="s">
        <v>20</v>
      </c>
      <c r="S8" s="14"/>
      <c r="T8" s="14" t="s">
        <v>21</v>
      </c>
      <c r="U8" s="14"/>
      <c r="V8" s="14" t="s">
        <v>22</v>
      </c>
      <c r="W8" s="14"/>
      <c r="X8" s="10" t="s">
        <v>27</v>
      </c>
      <c r="Y8" s="11"/>
      <c r="Z8" s="10" t="s">
        <v>16</v>
      </c>
      <c r="AA8" s="11"/>
      <c r="AB8" s="10" t="s">
        <v>28</v>
      </c>
      <c r="AC8" s="11"/>
      <c r="AD8" s="14" t="s">
        <v>14</v>
      </c>
      <c r="AE8" s="14" t="s">
        <v>15</v>
      </c>
      <c r="AF8" s="14" t="s">
        <v>14</v>
      </c>
      <c r="AG8" s="14" t="s">
        <v>15</v>
      </c>
      <c r="AH8" s="14" t="s">
        <v>14</v>
      </c>
      <c r="AI8" s="14" t="s">
        <v>15</v>
      </c>
      <c r="AJ8" s="16" t="s">
        <v>29</v>
      </c>
      <c r="AK8" s="17"/>
      <c r="AL8" s="14" t="s">
        <v>14</v>
      </c>
      <c r="AM8" s="14" t="s">
        <v>15</v>
      </c>
      <c r="AN8" s="14" t="s">
        <v>14</v>
      </c>
      <c r="AO8" s="14" t="s">
        <v>15</v>
      </c>
      <c r="AP8" s="10" t="s">
        <v>27</v>
      </c>
      <c r="AQ8" s="11"/>
      <c r="AR8" s="10" t="s">
        <v>16</v>
      </c>
      <c r="AS8" s="11"/>
      <c r="AT8" s="10" t="s">
        <v>28</v>
      </c>
      <c r="AU8" s="11"/>
      <c r="AV8" s="14" t="s">
        <v>14</v>
      </c>
      <c r="AW8" s="14" t="s">
        <v>15</v>
      </c>
      <c r="AX8" s="14" t="s">
        <v>14</v>
      </c>
      <c r="AY8" s="14" t="s">
        <v>15</v>
      </c>
      <c r="AZ8" s="14" t="s">
        <v>14</v>
      </c>
      <c r="BA8" s="14" t="s">
        <v>15</v>
      </c>
      <c r="BB8" s="16" t="s">
        <v>29</v>
      </c>
      <c r="BC8" s="17"/>
      <c r="BD8" s="14" t="s">
        <v>14</v>
      </c>
      <c r="BE8" s="14" t="s">
        <v>15</v>
      </c>
      <c r="BF8" s="14" t="s">
        <v>14</v>
      </c>
      <c r="BG8" s="14" t="s">
        <v>15</v>
      </c>
      <c r="BH8" s="10" t="s">
        <v>27</v>
      </c>
      <c r="BI8" s="11"/>
      <c r="BJ8" s="10" t="s">
        <v>16</v>
      </c>
      <c r="BK8" s="11"/>
      <c r="BL8" s="10" t="s">
        <v>28</v>
      </c>
      <c r="BM8" s="11"/>
    </row>
    <row r="9" spans="1:65" s="15" customFormat="1" ht="27" customHeight="1" x14ac:dyDescent="0.25">
      <c r="A9" s="6"/>
      <c r="B9" s="14" t="s">
        <v>27</v>
      </c>
      <c r="C9" s="14" t="s">
        <v>30</v>
      </c>
      <c r="D9" s="9"/>
      <c r="E9" s="9"/>
      <c r="F9" s="18"/>
      <c r="G9" s="14"/>
      <c r="H9" s="14"/>
      <c r="I9" s="14"/>
      <c r="J9" s="22" t="s">
        <v>14</v>
      </c>
      <c r="K9" s="22" t="s">
        <v>15</v>
      </c>
      <c r="L9" s="22" t="s">
        <v>14</v>
      </c>
      <c r="M9" s="22" t="s">
        <v>15</v>
      </c>
      <c r="N9" s="22" t="s">
        <v>14</v>
      </c>
      <c r="O9" s="22" t="s">
        <v>15</v>
      </c>
      <c r="P9" s="22" t="s">
        <v>14</v>
      </c>
      <c r="Q9" s="22" t="s">
        <v>15</v>
      </c>
      <c r="R9" s="14" t="s">
        <v>29</v>
      </c>
      <c r="S9" s="14"/>
      <c r="T9" s="22" t="s">
        <v>14</v>
      </c>
      <c r="U9" s="22" t="s">
        <v>15</v>
      </c>
      <c r="V9" s="22" t="s">
        <v>14</v>
      </c>
      <c r="W9" s="22" t="s">
        <v>15</v>
      </c>
      <c r="X9" s="22" t="s">
        <v>14</v>
      </c>
      <c r="Y9" s="22" t="s">
        <v>15</v>
      </c>
      <c r="Z9" s="22" t="s">
        <v>14</v>
      </c>
      <c r="AA9" s="22" t="s">
        <v>15</v>
      </c>
      <c r="AB9" s="22" t="s">
        <v>14</v>
      </c>
      <c r="AC9" s="22" t="s">
        <v>15</v>
      </c>
      <c r="AD9" s="14"/>
      <c r="AE9" s="14"/>
      <c r="AF9" s="14"/>
      <c r="AG9" s="14"/>
      <c r="AH9" s="14"/>
      <c r="AI9" s="14"/>
      <c r="AJ9" s="19"/>
      <c r="AK9" s="21"/>
      <c r="AL9" s="14"/>
      <c r="AM9" s="14"/>
      <c r="AN9" s="14"/>
      <c r="AO9" s="14"/>
      <c r="AP9" s="22" t="s">
        <v>14</v>
      </c>
      <c r="AQ9" s="22" t="s">
        <v>15</v>
      </c>
      <c r="AR9" s="22" t="s">
        <v>14</v>
      </c>
      <c r="AS9" s="22" t="s">
        <v>15</v>
      </c>
      <c r="AT9" s="22" t="s">
        <v>14</v>
      </c>
      <c r="AU9" s="22" t="s">
        <v>15</v>
      </c>
      <c r="AV9" s="14"/>
      <c r="AW9" s="14"/>
      <c r="AX9" s="14"/>
      <c r="AY9" s="14"/>
      <c r="AZ9" s="14"/>
      <c r="BA9" s="14"/>
      <c r="BB9" s="19"/>
      <c r="BC9" s="21"/>
      <c r="BD9" s="14"/>
      <c r="BE9" s="14"/>
      <c r="BF9" s="14"/>
      <c r="BG9" s="14"/>
      <c r="BH9" s="22" t="s">
        <v>14</v>
      </c>
      <c r="BI9" s="22" t="s">
        <v>15</v>
      </c>
      <c r="BJ9" s="22" t="s">
        <v>14</v>
      </c>
      <c r="BK9" s="22" t="s">
        <v>15</v>
      </c>
      <c r="BL9" s="22" t="s">
        <v>14</v>
      </c>
      <c r="BM9" s="22" t="s">
        <v>15</v>
      </c>
    </row>
    <row r="10" spans="1:65" s="15" customFormat="1" ht="27.75" customHeight="1" x14ac:dyDescent="0.25">
      <c r="A10" s="6"/>
      <c r="B10" s="14"/>
      <c r="C10" s="14"/>
      <c r="D10" s="9"/>
      <c r="E10" s="9"/>
      <c r="F10" s="18"/>
      <c r="G10" s="14"/>
      <c r="H10" s="14"/>
      <c r="I10" s="14"/>
      <c r="J10" s="23"/>
      <c r="K10" s="23"/>
      <c r="L10" s="23"/>
      <c r="M10" s="23"/>
      <c r="N10" s="23"/>
      <c r="O10" s="23"/>
      <c r="P10" s="23"/>
      <c r="Q10" s="23"/>
      <c r="R10" s="24" t="s">
        <v>14</v>
      </c>
      <c r="S10" s="24" t="s">
        <v>15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14"/>
      <c r="AE10" s="14"/>
      <c r="AF10" s="14"/>
      <c r="AG10" s="14"/>
      <c r="AH10" s="14"/>
      <c r="AI10" s="14"/>
      <c r="AJ10" s="24" t="s">
        <v>14</v>
      </c>
      <c r="AK10" s="24" t="s">
        <v>15</v>
      </c>
      <c r="AL10" s="14"/>
      <c r="AM10" s="14"/>
      <c r="AN10" s="14"/>
      <c r="AO10" s="14"/>
      <c r="AP10" s="23"/>
      <c r="AQ10" s="23"/>
      <c r="AR10" s="23"/>
      <c r="AS10" s="23"/>
      <c r="AT10" s="23"/>
      <c r="AU10" s="23"/>
      <c r="AV10" s="14"/>
      <c r="AW10" s="14"/>
      <c r="AX10" s="14"/>
      <c r="AY10" s="14"/>
      <c r="AZ10" s="14"/>
      <c r="BA10" s="14"/>
      <c r="BB10" s="24" t="s">
        <v>14</v>
      </c>
      <c r="BC10" s="24" t="s">
        <v>15</v>
      </c>
      <c r="BD10" s="14"/>
      <c r="BE10" s="14"/>
      <c r="BF10" s="14"/>
      <c r="BG10" s="14"/>
      <c r="BH10" s="23"/>
      <c r="BI10" s="23"/>
      <c r="BJ10" s="23"/>
      <c r="BK10" s="23"/>
      <c r="BL10" s="23"/>
      <c r="BM10" s="23"/>
    </row>
    <row r="11" spans="1:65" ht="36" customHeight="1" x14ac:dyDescent="0.25">
      <c r="A11" s="25" t="s">
        <v>31</v>
      </c>
      <c r="B11" s="26" t="s">
        <v>32</v>
      </c>
      <c r="C11" s="27"/>
      <c r="D11" s="28" t="s">
        <v>33</v>
      </c>
      <c r="E11" s="28"/>
      <c r="F11" s="28"/>
      <c r="G11" s="28"/>
      <c r="H11" s="29" t="s">
        <v>34</v>
      </c>
      <c r="I11" s="29"/>
      <c r="J11" s="30" t="s">
        <v>35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2"/>
      <c r="X11" s="26" t="s">
        <v>36</v>
      </c>
      <c r="Y11" s="33"/>
      <c r="Z11" s="33"/>
      <c r="AA11" s="33"/>
      <c r="AB11" s="33"/>
      <c r="AC11" s="27"/>
      <c r="AD11" s="29" t="s">
        <v>37</v>
      </c>
      <c r="AE11" s="29"/>
      <c r="AF11" s="30" t="s">
        <v>38</v>
      </c>
      <c r="AG11" s="31"/>
      <c r="AH11" s="31"/>
      <c r="AI11" s="31"/>
      <c r="AJ11" s="31"/>
      <c r="AK11" s="31"/>
      <c r="AL11" s="31"/>
      <c r="AM11" s="31"/>
      <c r="AN11" s="31"/>
      <c r="AO11" s="32"/>
      <c r="AP11" s="26" t="s">
        <v>36</v>
      </c>
      <c r="AQ11" s="33"/>
      <c r="AR11" s="33"/>
      <c r="AS11" s="33"/>
      <c r="AT11" s="33"/>
      <c r="AU11" s="27"/>
      <c r="AV11" s="29" t="s">
        <v>39</v>
      </c>
      <c r="AW11" s="29"/>
      <c r="AX11" s="30" t="s">
        <v>40</v>
      </c>
      <c r="AY11" s="31"/>
      <c r="AZ11" s="31"/>
      <c r="BA11" s="31"/>
      <c r="BB11" s="31"/>
      <c r="BC11" s="31"/>
      <c r="BD11" s="31"/>
      <c r="BE11" s="31"/>
      <c r="BF11" s="31"/>
      <c r="BG11" s="32"/>
      <c r="BH11" s="26" t="s">
        <v>36</v>
      </c>
      <c r="BI11" s="33"/>
      <c r="BJ11" s="33"/>
      <c r="BK11" s="33"/>
      <c r="BL11" s="33"/>
      <c r="BM11" s="27"/>
    </row>
    <row r="12" spans="1:65" ht="26.25" customHeight="1" x14ac:dyDescent="0.25">
      <c r="A12" s="25"/>
      <c r="B12" s="34"/>
      <c r="C12" s="35"/>
      <c r="D12" s="36" t="s">
        <v>41</v>
      </c>
      <c r="E12" s="36"/>
      <c r="F12" s="36"/>
      <c r="G12" s="29" t="s">
        <v>42</v>
      </c>
      <c r="H12" s="29" t="s">
        <v>43</v>
      </c>
      <c r="I12" s="29" t="s">
        <v>44</v>
      </c>
      <c r="J12" s="29" t="s">
        <v>45</v>
      </c>
      <c r="K12" s="29"/>
      <c r="L12" s="29"/>
      <c r="M12" s="29"/>
      <c r="N12" s="30" t="s">
        <v>46</v>
      </c>
      <c r="O12" s="31"/>
      <c r="P12" s="31"/>
      <c r="Q12" s="31"/>
      <c r="R12" s="31"/>
      <c r="S12" s="31"/>
      <c r="T12" s="31"/>
      <c r="U12" s="31"/>
      <c r="V12" s="31"/>
      <c r="W12" s="32"/>
      <c r="X12" s="34"/>
      <c r="Y12" s="37"/>
      <c r="Z12" s="37"/>
      <c r="AA12" s="37"/>
      <c r="AB12" s="37"/>
      <c r="AC12" s="35"/>
      <c r="AD12" s="29"/>
      <c r="AE12" s="29"/>
      <c r="AF12" s="29" t="s">
        <v>47</v>
      </c>
      <c r="AG12" s="29"/>
      <c r="AH12" s="29" t="s">
        <v>48</v>
      </c>
      <c r="AI12" s="29"/>
      <c r="AJ12" s="30" t="s">
        <v>49</v>
      </c>
      <c r="AK12" s="32"/>
      <c r="AL12" s="30" t="s">
        <v>50</v>
      </c>
      <c r="AM12" s="32"/>
      <c r="AN12" s="30" t="s">
        <v>51</v>
      </c>
      <c r="AO12" s="32"/>
      <c r="AP12" s="34"/>
      <c r="AQ12" s="37"/>
      <c r="AR12" s="37"/>
      <c r="AS12" s="37"/>
      <c r="AT12" s="37"/>
      <c r="AU12" s="35"/>
      <c r="AV12" s="29"/>
      <c r="AW12" s="29"/>
      <c r="AX12" s="29" t="s">
        <v>52</v>
      </c>
      <c r="AY12" s="29"/>
      <c r="AZ12" s="29" t="s">
        <v>48</v>
      </c>
      <c r="BA12" s="29"/>
      <c r="BB12" s="30" t="s">
        <v>49</v>
      </c>
      <c r="BC12" s="32"/>
      <c r="BD12" s="30" t="s">
        <v>50</v>
      </c>
      <c r="BE12" s="32"/>
      <c r="BF12" s="30" t="s">
        <v>51</v>
      </c>
      <c r="BG12" s="32"/>
      <c r="BH12" s="34"/>
      <c r="BI12" s="37"/>
      <c r="BJ12" s="37"/>
      <c r="BK12" s="37"/>
      <c r="BL12" s="37"/>
      <c r="BM12" s="35"/>
    </row>
    <row r="13" spans="1:65" ht="34.5" customHeight="1" x14ac:dyDescent="0.25">
      <c r="A13" s="25"/>
      <c r="B13" s="38" t="s">
        <v>53</v>
      </c>
      <c r="C13" s="38" t="s">
        <v>54</v>
      </c>
      <c r="D13" s="28" t="s">
        <v>55</v>
      </c>
      <c r="E13" s="28" t="s">
        <v>56</v>
      </c>
      <c r="F13" s="36" t="s">
        <v>57</v>
      </c>
      <c r="G13" s="29"/>
      <c r="H13" s="29"/>
      <c r="I13" s="29"/>
      <c r="J13" s="29" t="s">
        <v>47</v>
      </c>
      <c r="K13" s="29"/>
      <c r="L13" s="29" t="s">
        <v>48</v>
      </c>
      <c r="M13" s="29"/>
      <c r="N13" s="29" t="s">
        <v>47</v>
      </c>
      <c r="O13" s="29"/>
      <c r="P13" s="29" t="s">
        <v>48</v>
      </c>
      <c r="Q13" s="29"/>
      <c r="R13" s="30" t="s">
        <v>49</v>
      </c>
      <c r="S13" s="32"/>
      <c r="T13" s="30" t="s">
        <v>50</v>
      </c>
      <c r="U13" s="32"/>
      <c r="V13" s="30" t="s">
        <v>51</v>
      </c>
      <c r="W13" s="32"/>
      <c r="X13" s="30" t="s">
        <v>53</v>
      </c>
      <c r="Y13" s="32"/>
      <c r="Z13" s="30" t="s">
        <v>45</v>
      </c>
      <c r="AA13" s="32"/>
      <c r="AB13" s="30" t="s">
        <v>46</v>
      </c>
      <c r="AC13" s="32"/>
      <c r="AD13" s="29" t="s">
        <v>43</v>
      </c>
      <c r="AE13" s="29" t="s">
        <v>44</v>
      </c>
      <c r="AF13" s="29" t="s">
        <v>43</v>
      </c>
      <c r="AG13" s="29" t="s">
        <v>44</v>
      </c>
      <c r="AH13" s="29" t="s">
        <v>43</v>
      </c>
      <c r="AI13" s="29" t="s">
        <v>44</v>
      </c>
      <c r="AJ13" s="30" t="s">
        <v>58</v>
      </c>
      <c r="AK13" s="32"/>
      <c r="AL13" s="29" t="s">
        <v>43</v>
      </c>
      <c r="AM13" s="29" t="s">
        <v>44</v>
      </c>
      <c r="AN13" s="29" t="s">
        <v>43</v>
      </c>
      <c r="AO13" s="29" t="s">
        <v>44</v>
      </c>
      <c r="AP13" s="30" t="s">
        <v>53</v>
      </c>
      <c r="AQ13" s="32"/>
      <c r="AR13" s="30" t="s">
        <v>45</v>
      </c>
      <c r="AS13" s="32"/>
      <c r="AT13" s="30" t="s">
        <v>46</v>
      </c>
      <c r="AU13" s="32"/>
      <c r="AV13" s="29" t="s">
        <v>43</v>
      </c>
      <c r="AW13" s="29" t="s">
        <v>44</v>
      </c>
      <c r="AX13" s="29" t="s">
        <v>43</v>
      </c>
      <c r="AY13" s="29" t="s">
        <v>44</v>
      </c>
      <c r="AZ13" s="29" t="s">
        <v>43</v>
      </c>
      <c r="BA13" s="29" t="s">
        <v>44</v>
      </c>
      <c r="BB13" s="30" t="s">
        <v>58</v>
      </c>
      <c r="BC13" s="32"/>
      <c r="BD13" s="29" t="s">
        <v>43</v>
      </c>
      <c r="BE13" s="29" t="s">
        <v>44</v>
      </c>
      <c r="BF13" s="29" t="s">
        <v>43</v>
      </c>
      <c r="BG13" s="29" t="s">
        <v>44</v>
      </c>
      <c r="BH13" s="30" t="s">
        <v>53</v>
      </c>
      <c r="BI13" s="32"/>
      <c r="BJ13" s="30" t="s">
        <v>45</v>
      </c>
      <c r="BK13" s="32"/>
      <c r="BL13" s="30" t="s">
        <v>46</v>
      </c>
      <c r="BM13" s="32"/>
    </row>
    <row r="14" spans="1:65" ht="34.5" customHeight="1" x14ac:dyDescent="0.25">
      <c r="A14" s="25"/>
      <c r="B14" s="39"/>
      <c r="C14" s="39"/>
      <c r="D14" s="28"/>
      <c r="E14" s="28"/>
      <c r="F14" s="36"/>
      <c r="G14" s="29"/>
      <c r="H14" s="29"/>
      <c r="I14" s="29"/>
      <c r="J14" s="38" t="s">
        <v>43</v>
      </c>
      <c r="K14" s="38" t="s">
        <v>44</v>
      </c>
      <c r="L14" s="38" t="s">
        <v>43</v>
      </c>
      <c r="M14" s="38" t="s">
        <v>44</v>
      </c>
      <c r="N14" s="38" t="s">
        <v>43</v>
      </c>
      <c r="O14" s="38" t="s">
        <v>44</v>
      </c>
      <c r="P14" s="38" t="s">
        <v>43</v>
      </c>
      <c r="Q14" s="38" t="s">
        <v>44</v>
      </c>
      <c r="R14" s="30" t="s">
        <v>58</v>
      </c>
      <c r="S14" s="32"/>
      <c r="T14" s="26" t="s">
        <v>43</v>
      </c>
      <c r="U14" s="29" t="s">
        <v>44</v>
      </c>
      <c r="V14" s="26" t="s">
        <v>43</v>
      </c>
      <c r="W14" s="29" t="s">
        <v>44</v>
      </c>
      <c r="X14" s="29" t="s">
        <v>43</v>
      </c>
      <c r="Y14" s="29" t="s">
        <v>44</v>
      </c>
      <c r="Z14" s="29" t="s">
        <v>43</v>
      </c>
      <c r="AA14" s="29" t="s">
        <v>44</v>
      </c>
      <c r="AB14" s="29" t="s">
        <v>43</v>
      </c>
      <c r="AC14" s="29" t="s">
        <v>44</v>
      </c>
      <c r="AD14" s="29"/>
      <c r="AE14" s="29"/>
      <c r="AF14" s="29"/>
      <c r="AG14" s="29"/>
      <c r="AH14" s="29"/>
      <c r="AI14" s="29"/>
      <c r="AJ14" s="26" t="s">
        <v>43</v>
      </c>
      <c r="AK14" s="29" t="s">
        <v>44</v>
      </c>
      <c r="AL14" s="29"/>
      <c r="AM14" s="29"/>
      <c r="AN14" s="29"/>
      <c r="AO14" s="29"/>
      <c r="AP14" s="29" t="s">
        <v>43</v>
      </c>
      <c r="AQ14" s="27" t="s">
        <v>44</v>
      </c>
      <c r="AR14" s="29" t="s">
        <v>43</v>
      </c>
      <c r="AS14" s="29" t="s">
        <v>44</v>
      </c>
      <c r="AT14" s="29" t="s">
        <v>43</v>
      </c>
      <c r="AU14" s="29" t="s">
        <v>44</v>
      </c>
      <c r="AV14" s="29"/>
      <c r="AW14" s="29"/>
      <c r="AX14" s="29"/>
      <c r="AY14" s="29"/>
      <c r="AZ14" s="29"/>
      <c r="BA14" s="29"/>
      <c r="BB14" s="29" t="s">
        <v>43</v>
      </c>
      <c r="BC14" s="27" t="s">
        <v>44</v>
      </c>
      <c r="BD14" s="29"/>
      <c r="BE14" s="29"/>
      <c r="BF14" s="29"/>
      <c r="BG14" s="29"/>
      <c r="BH14" s="26" t="s">
        <v>43</v>
      </c>
      <c r="BI14" s="29" t="s">
        <v>44</v>
      </c>
      <c r="BJ14" s="26" t="s">
        <v>43</v>
      </c>
      <c r="BK14" s="29" t="s">
        <v>44</v>
      </c>
      <c r="BL14" s="26" t="s">
        <v>43</v>
      </c>
      <c r="BM14" s="29" t="s">
        <v>44</v>
      </c>
    </row>
    <row r="15" spans="1:65" ht="50.25" customHeight="1" x14ac:dyDescent="0.25">
      <c r="A15" s="25"/>
      <c r="B15" s="40"/>
      <c r="C15" s="40"/>
      <c r="D15" s="28"/>
      <c r="E15" s="28"/>
      <c r="F15" s="36"/>
      <c r="G15" s="29"/>
      <c r="H15" s="29"/>
      <c r="I15" s="29"/>
      <c r="J15" s="40"/>
      <c r="K15" s="40"/>
      <c r="L15" s="40"/>
      <c r="M15" s="40"/>
      <c r="N15" s="40"/>
      <c r="O15" s="40"/>
      <c r="P15" s="40"/>
      <c r="Q15" s="40"/>
      <c r="R15" s="41" t="s">
        <v>43</v>
      </c>
      <c r="S15" s="41" t="s">
        <v>44</v>
      </c>
      <c r="T15" s="42"/>
      <c r="U15" s="29"/>
      <c r="V15" s="42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34"/>
      <c r="AK15" s="29"/>
      <c r="AL15" s="29"/>
      <c r="AM15" s="29"/>
      <c r="AN15" s="29"/>
      <c r="AO15" s="29"/>
      <c r="AP15" s="29"/>
      <c r="AQ15" s="35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35"/>
      <c r="BD15" s="29"/>
      <c r="BE15" s="29"/>
      <c r="BF15" s="29"/>
      <c r="BG15" s="29"/>
      <c r="BH15" s="34"/>
      <c r="BI15" s="29"/>
      <c r="BJ15" s="34"/>
      <c r="BK15" s="29"/>
      <c r="BL15" s="34"/>
      <c r="BM15" s="29"/>
    </row>
    <row r="16" spans="1:65" ht="38.25" hidden="1" customHeight="1" x14ac:dyDescent="0.25">
      <c r="A16" s="43" t="s">
        <v>59</v>
      </c>
      <c r="B16" s="44">
        <v>3626</v>
      </c>
      <c r="C16" s="44"/>
      <c r="D16" s="44"/>
      <c r="E16" s="44"/>
      <c r="F16" s="44"/>
      <c r="G16" s="44">
        <v>103.4</v>
      </c>
      <c r="H16" s="44">
        <v>38510</v>
      </c>
      <c r="I16" s="44">
        <v>4122</v>
      </c>
      <c r="J16" s="44">
        <v>36272</v>
      </c>
      <c r="K16" s="44">
        <v>3575</v>
      </c>
      <c r="L16" s="44">
        <v>500</v>
      </c>
      <c r="M16" s="44">
        <v>224</v>
      </c>
      <c r="N16" s="44">
        <v>500</v>
      </c>
      <c r="O16" s="44">
        <v>17</v>
      </c>
      <c r="P16" s="44">
        <v>288</v>
      </c>
      <c r="Q16" s="44">
        <v>66</v>
      </c>
      <c r="R16" s="41" t="s">
        <v>43</v>
      </c>
      <c r="S16" s="41" t="s">
        <v>44</v>
      </c>
      <c r="T16" s="34"/>
      <c r="U16" s="29"/>
      <c r="V16" s="34"/>
      <c r="W16" s="29"/>
      <c r="X16" s="44">
        <v>950</v>
      </c>
      <c r="Y16" s="44">
        <v>240</v>
      </c>
      <c r="Z16" s="44"/>
      <c r="AA16" s="44"/>
      <c r="AB16" s="44"/>
      <c r="AC16" s="44"/>
      <c r="AD16" s="44">
        <v>36861</v>
      </c>
      <c r="AE16" s="44">
        <v>3671</v>
      </c>
      <c r="AF16" s="44">
        <v>35844</v>
      </c>
      <c r="AG16" s="44">
        <v>3420</v>
      </c>
      <c r="AH16" s="44">
        <v>672</v>
      </c>
      <c r="AI16" s="44">
        <v>187</v>
      </c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>
        <v>1648</v>
      </c>
      <c r="AW16" s="44">
        <v>452</v>
      </c>
      <c r="AX16" s="44">
        <v>927</v>
      </c>
      <c r="AY16" s="44">
        <v>172</v>
      </c>
      <c r="AZ16" s="44"/>
      <c r="BA16" s="44"/>
      <c r="BB16" s="44"/>
      <c r="BC16" s="44"/>
      <c r="BD16" s="44"/>
      <c r="BE16" s="44"/>
      <c r="BF16" s="44"/>
      <c r="BG16" s="44"/>
      <c r="BH16" s="44">
        <v>116</v>
      </c>
      <c r="BI16" s="45">
        <v>103</v>
      </c>
      <c r="BJ16" s="44"/>
      <c r="BK16" s="44"/>
      <c r="BL16" s="44"/>
      <c r="BM16" s="45"/>
    </row>
    <row r="17" spans="1:65" hidden="1" x14ac:dyDescent="0.25">
      <c r="A17" s="46" t="s">
        <v>60</v>
      </c>
      <c r="B17" s="47">
        <v>3974</v>
      </c>
      <c r="C17" s="47"/>
      <c r="D17" s="47"/>
      <c r="E17" s="47"/>
      <c r="F17" s="47"/>
      <c r="G17" s="47">
        <v>129</v>
      </c>
      <c r="H17" s="47">
        <v>45291</v>
      </c>
      <c r="I17" s="47">
        <v>5454</v>
      </c>
      <c r="J17" s="47">
        <v>41838</v>
      </c>
      <c r="K17" s="47">
        <v>4794</v>
      </c>
      <c r="L17" s="47">
        <v>526</v>
      </c>
      <c r="M17" s="47">
        <v>240</v>
      </c>
      <c r="N17" s="47">
        <v>803</v>
      </c>
      <c r="O17" s="47">
        <v>30</v>
      </c>
      <c r="P17" s="47">
        <v>798</v>
      </c>
      <c r="Q17" s="47">
        <v>92</v>
      </c>
      <c r="R17" s="44"/>
      <c r="S17" s="44"/>
      <c r="T17" s="47"/>
      <c r="U17" s="47"/>
      <c r="V17" s="47"/>
      <c r="W17" s="47"/>
      <c r="X17" s="47">
        <v>1326</v>
      </c>
      <c r="Y17" s="47">
        <v>298</v>
      </c>
      <c r="Z17" s="47"/>
      <c r="AA17" s="47"/>
      <c r="AB17" s="47"/>
      <c r="AC17" s="47"/>
      <c r="AD17" s="47">
        <v>43299</v>
      </c>
      <c r="AE17" s="47">
        <v>4922</v>
      </c>
      <c r="AF17" s="47">
        <v>41745</v>
      </c>
      <c r="AG17" s="47">
        <v>4653</v>
      </c>
      <c r="AH17" s="47">
        <v>1157</v>
      </c>
      <c r="AI17" s="47">
        <v>207</v>
      </c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>
        <v>1993</v>
      </c>
      <c r="AW17" s="47">
        <v>533</v>
      </c>
      <c r="AX17" s="47">
        <v>897</v>
      </c>
      <c r="AY17" s="47">
        <v>172</v>
      </c>
      <c r="AZ17" s="47"/>
      <c r="BA17" s="47"/>
      <c r="BB17" s="47"/>
      <c r="BC17" s="47"/>
      <c r="BD17" s="47"/>
      <c r="BE17" s="47"/>
      <c r="BF17" s="47"/>
      <c r="BG17" s="47"/>
      <c r="BH17" s="47">
        <v>167</v>
      </c>
      <c r="BI17" s="48">
        <v>125</v>
      </c>
      <c r="BJ17" s="47"/>
      <c r="BK17" s="47"/>
      <c r="BL17" s="47"/>
      <c r="BM17" s="48"/>
    </row>
    <row r="18" spans="1:65" x14ac:dyDescent="0.25">
      <c r="A18" s="49">
        <v>2010</v>
      </c>
      <c r="B18" s="50">
        <v>4231</v>
      </c>
      <c r="C18" s="50"/>
      <c r="D18" s="51">
        <v>2427</v>
      </c>
      <c r="E18" s="51">
        <v>1260</v>
      </c>
      <c r="F18" s="51">
        <v>410</v>
      </c>
      <c r="G18" s="51">
        <v>134</v>
      </c>
      <c r="H18" s="50">
        <f t="shared" ref="H18:Q18" si="0">SUM(H19:H30)</f>
        <v>46502</v>
      </c>
      <c r="I18" s="50">
        <f t="shared" si="0"/>
        <v>6056</v>
      </c>
      <c r="J18" s="50">
        <f t="shared" si="0"/>
        <v>42768</v>
      </c>
      <c r="K18" s="50">
        <f t="shared" si="0"/>
        <v>5283</v>
      </c>
      <c r="L18" s="50">
        <f t="shared" si="0"/>
        <v>444</v>
      </c>
      <c r="M18" s="50">
        <f t="shared" si="0"/>
        <v>255</v>
      </c>
      <c r="N18" s="50">
        <f t="shared" si="0"/>
        <v>939</v>
      </c>
      <c r="O18" s="52">
        <f t="shared" si="0"/>
        <v>71</v>
      </c>
      <c r="P18" s="50">
        <f t="shared" si="0"/>
        <v>563</v>
      </c>
      <c r="Q18" s="53">
        <f t="shared" si="0"/>
        <v>78</v>
      </c>
      <c r="R18" s="53"/>
      <c r="S18" s="53"/>
      <c r="T18" s="53"/>
      <c r="U18" s="53"/>
      <c r="V18" s="53"/>
      <c r="W18" s="53"/>
      <c r="X18" s="51">
        <f>SUM(X19:X30)</f>
        <v>1787</v>
      </c>
      <c r="Y18" s="51">
        <f>SUM(Y19:Y30)</f>
        <v>369</v>
      </c>
      <c r="Z18" s="51"/>
      <c r="AA18" s="51"/>
      <c r="AB18" s="51"/>
      <c r="AC18" s="51"/>
      <c r="AD18" s="50">
        <f t="shared" ref="AD18:AI18" si="1">SUM(AD19:AD30)</f>
        <v>44218</v>
      </c>
      <c r="AE18" s="50">
        <f t="shared" si="1"/>
        <v>5430</v>
      </c>
      <c r="AF18" s="50">
        <f t="shared" si="1"/>
        <v>42770</v>
      </c>
      <c r="AG18" s="50">
        <f t="shared" si="1"/>
        <v>5133</v>
      </c>
      <c r="AH18" s="50">
        <f t="shared" si="1"/>
        <v>804</v>
      </c>
      <c r="AI18" s="50">
        <f t="shared" si="1"/>
        <v>195</v>
      </c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>
        <f t="shared" ref="AV18:BA18" si="2">SUM(AV19:AV30)</f>
        <v>2286</v>
      </c>
      <c r="AW18" s="50">
        <f t="shared" si="2"/>
        <v>626</v>
      </c>
      <c r="AX18" s="50">
        <f t="shared" si="2"/>
        <v>935</v>
      </c>
      <c r="AY18" s="50">
        <f t="shared" si="2"/>
        <v>219</v>
      </c>
      <c r="AZ18" s="50">
        <f t="shared" si="2"/>
        <v>205</v>
      </c>
      <c r="BA18" s="50">
        <f t="shared" si="2"/>
        <v>137</v>
      </c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</row>
    <row r="19" spans="1:65" hidden="1" x14ac:dyDescent="0.25">
      <c r="A19" s="54" t="s">
        <v>61</v>
      </c>
      <c r="B19" s="50">
        <v>4016</v>
      </c>
      <c r="C19" s="50"/>
      <c r="D19" s="51">
        <v>2396</v>
      </c>
      <c r="E19" s="51">
        <v>1183</v>
      </c>
      <c r="F19" s="51">
        <v>321</v>
      </c>
      <c r="G19" s="51">
        <v>116</v>
      </c>
      <c r="H19" s="50">
        <v>2268</v>
      </c>
      <c r="I19" s="50">
        <v>293</v>
      </c>
      <c r="J19" s="50">
        <v>2038</v>
      </c>
      <c r="K19" s="50">
        <v>243</v>
      </c>
      <c r="L19" s="50">
        <v>19</v>
      </c>
      <c r="M19" s="50">
        <v>16</v>
      </c>
      <c r="N19" s="50">
        <v>52</v>
      </c>
      <c r="O19" s="50">
        <v>3</v>
      </c>
      <c r="P19" s="50">
        <v>34</v>
      </c>
      <c r="Q19" s="53">
        <v>6</v>
      </c>
      <c r="R19" s="53"/>
      <c r="S19" s="53"/>
      <c r="T19" s="53"/>
      <c r="U19" s="53"/>
      <c r="V19" s="53"/>
      <c r="W19" s="53"/>
      <c r="X19" s="51">
        <v>126</v>
      </c>
      <c r="Y19" s="51">
        <v>26</v>
      </c>
      <c r="Z19" s="51"/>
      <c r="AA19" s="51"/>
      <c r="AB19" s="51"/>
      <c r="AC19" s="51"/>
      <c r="AD19" s="50">
        <v>2105</v>
      </c>
      <c r="AE19" s="50">
        <v>251</v>
      </c>
      <c r="AF19" s="50">
        <v>2026</v>
      </c>
      <c r="AG19" s="50">
        <v>232</v>
      </c>
      <c r="AH19" s="50">
        <v>40</v>
      </c>
      <c r="AI19" s="50">
        <v>13</v>
      </c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>
        <v>164</v>
      </c>
      <c r="AW19" s="50">
        <v>42</v>
      </c>
      <c r="AX19" s="50">
        <v>64</v>
      </c>
      <c r="AY19" s="50">
        <v>13</v>
      </c>
      <c r="AZ19" s="50">
        <v>13</v>
      </c>
      <c r="BA19" s="50">
        <v>9</v>
      </c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</row>
    <row r="20" spans="1:65" hidden="1" x14ac:dyDescent="0.25">
      <c r="A20" s="54" t="s">
        <v>62</v>
      </c>
      <c r="B20" s="50">
        <v>4049</v>
      </c>
      <c r="C20" s="50"/>
      <c r="D20" s="51">
        <v>2403</v>
      </c>
      <c r="E20" s="51">
        <v>1195</v>
      </c>
      <c r="F20" s="51">
        <v>333</v>
      </c>
      <c r="G20" s="51">
        <v>118</v>
      </c>
      <c r="H20" s="50">
        <v>4008</v>
      </c>
      <c r="I20" s="50">
        <v>494</v>
      </c>
      <c r="J20" s="50">
        <v>3743</v>
      </c>
      <c r="K20" s="50">
        <v>443</v>
      </c>
      <c r="L20" s="50">
        <v>46</v>
      </c>
      <c r="M20" s="50">
        <v>18</v>
      </c>
      <c r="N20" s="50">
        <v>66</v>
      </c>
      <c r="O20" s="50">
        <v>4</v>
      </c>
      <c r="P20" s="50">
        <v>32</v>
      </c>
      <c r="Q20" s="53">
        <v>6</v>
      </c>
      <c r="R20" s="53"/>
      <c r="S20" s="53"/>
      <c r="T20" s="53"/>
      <c r="U20" s="53"/>
      <c r="V20" s="53"/>
      <c r="W20" s="53"/>
      <c r="X20" s="51">
        <v>120</v>
      </c>
      <c r="Y20" s="51">
        <v>22</v>
      </c>
      <c r="Z20" s="51"/>
      <c r="AA20" s="51"/>
      <c r="AB20" s="51"/>
      <c r="AC20" s="51"/>
      <c r="AD20" s="50">
        <v>3842</v>
      </c>
      <c r="AE20" s="50">
        <v>452</v>
      </c>
      <c r="AF20" s="50">
        <v>3742</v>
      </c>
      <c r="AG20" s="50">
        <v>433</v>
      </c>
      <c r="AH20" s="50">
        <v>63</v>
      </c>
      <c r="AI20" s="50">
        <v>13</v>
      </c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>
        <v>166</v>
      </c>
      <c r="AW20" s="50">
        <v>42</v>
      </c>
      <c r="AX20" s="50">
        <v>67</v>
      </c>
      <c r="AY20" s="50">
        <v>14</v>
      </c>
      <c r="AZ20" s="50">
        <v>15</v>
      </c>
      <c r="BA20" s="50">
        <v>10</v>
      </c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</row>
    <row r="21" spans="1:65" hidden="1" x14ac:dyDescent="0.25">
      <c r="A21" s="54" t="s">
        <v>63</v>
      </c>
      <c r="B21" s="50">
        <v>4058</v>
      </c>
      <c r="C21" s="50"/>
      <c r="D21" s="51">
        <v>2405</v>
      </c>
      <c r="E21" s="51">
        <v>1191</v>
      </c>
      <c r="F21" s="51">
        <v>348</v>
      </c>
      <c r="G21" s="51">
        <v>114</v>
      </c>
      <c r="H21" s="50">
        <v>4967</v>
      </c>
      <c r="I21" s="50">
        <v>613</v>
      </c>
      <c r="J21" s="50">
        <v>4638</v>
      </c>
      <c r="K21" s="50">
        <v>549</v>
      </c>
      <c r="L21" s="50">
        <v>52</v>
      </c>
      <c r="M21" s="50">
        <v>23</v>
      </c>
      <c r="N21" s="50">
        <v>80</v>
      </c>
      <c r="O21" s="50">
        <v>5</v>
      </c>
      <c r="P21" s="50">
        <v>41</v>
      </c>
      <c r="Q21" s="53">
        <v>6</v>
      </c>
      <c r="R21" s="53"/>
      <c r="S21" s="53"/>
      <c r="T21" s="53"/>
      <c r="U21" s="53"/>
      <c r="V21" s="53"/>
      <c r="W21" s="53"/>
      <c r="X21" s="51">
        <v>156</v>
      </c>
      <c r="Y21" s="51">
        <v>30</v>
      </c>
      <c r="Z21" s="51"/>
      <c r="AA21" s="51"/>
      <c r="AB21" s="51"/>
      <c r="AC21" s="51"/>
      <c r="AD21" s="50">
        <v>4765</v>
      </c>
      <c r="AE21" s="50">
        <v>562</v>
      </c>
      <c r="AF21" s="50">
        <v>4638</v>
      </c>
      <c r="AG21" s="50">
        <v>536</v>
      </c>
      <c r="AH21" s="50">
        <v>75</v>
      </c>
      <c r="AI21" s="50">
        <v>18</v>
      </c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>
        <v>203</v>
      </c>
      <c r="AW21" s="50">
        <v>52</v>
      </c>
      <c r="AX21" s="50">
        <v>80</v>
      </c>
      <c r="AY21" s="50">
        <v>17</v>
      </c>
      <c r="AZ21" s="50">
        <v>18</v>
      </c>
      <c r="BA21" s="50">
        <v>11</v>
      </c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</row>
    <row r="22" spans="1:65" hidden="1" x14ac:dyDescent="0.25">
      <c r="A22" s="54" t="s">
        <v>64</v>
      </c>
      <c r="B22" s="50">
        <v>4105</v>
      </c>
      <c r="C22" s="50"/>
      <c r="D22" s="51">
        <v>2426</v>
      </c>
      <c r="E22" s="51">
        <v>1205</v>
      </c>
      <c r="F22" s="51">
        <v>351</v>
      </c>
      <c r="G22" s="51">
        <v>123</v>
      </c>
      <c r="H22" s="50">
        <v>3426</v>
      </c>
      <c r="I22" s="50">
        <v>434</v>
      </c>
      <c r="J22" s="50">
        <v>3154</v>
      </c>
      <c r="K22" s="50">
        <v>381</v>
      </c>
      <c r="L22" s="50">
        <v>32</v>
      </c>
      <c r="M22" s="50">
        <v>21</v>
      </c>
      <c r="N22" s="50">
        <v>74</v>
      </c>
      <c r="O22" s="50">
        <v>5</v>
      </c>
      <c r="P22" s="50">
        <v>43</v>
      </c>
      <c r="Q22" s="53">
        <v>5</v>
      </c>
      <c r="R22" s="53"/>
      <c r="S22" s="53"/>
      <c r="T22" s="53"/>
      <c r="U22" s="53"/>
      <c r="V22" s="53"/>
      <c r="W22" s="53"/>
      <c r="X22" s="51">
        <v>123</v>
      </c>
      <c r="Y22" s="51">
        <v>22</v>
      </c>
      <c r="Z22" s="51"/>
      <c r="AA22" s="51"/>
      <c r="AB22" s="51"/>
      <c r="AC22" s="51"/>
      <c r="AD22" s="50">
        <v>3256</v>
      </c>
      <c r="AE22" s="50">
        <v>390</v>
      </c>
      <c r="AF22" s="50">
        <v>3154</v>
      </c>
      <c r="AG22" s="50">
        <v>369</v>
      </c>
      <c r="AH22" s="50">
        <v>60</v>
      </c>
      <c r="AI22" s="50">
        <v>15</v>
      </c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>
        <v>169</v>
      </c>
      <c r="AW22" s="50">
        <v>43</v>
      </c>
      <c r="AX22" s="50">
        <v>74</v>
      </c>
      <c r="AY22" s="50">
        <v>17</v>
      </c>
      <c r="AZ22" s="50">
        <v>16</v>
      </c>
      <c r="BA22" s="50">
        <v>11</v>
      </c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</row>
    <row r="23" spans="1:65" hidden="1" x14ac:dyDescent="0.25">
      <c r="A23" s="54" t="s">
        <v>65</v>
      </c>
      <c r="B23" s="50">
        <v>4120</v>
      </c>
      <c r="C23" s="50"/>
      <c r="D23" s="51">
        <v>2428</v>
      </c>
      <c r="E23" s="51">
        <v>1202</v>
      </c>
      <c r="F23" s="51">
        <v>363</v>
      </c>
      <c r="G23" s="51">
        <v>127</v>
      </c>
      <c r="H23" s="50">
        <v>3972</v>
      </c>
      <c r="I23" s="50">
        <v>498</v>
      </c>
      <c r="J23" s="50">
        <v>3661</v>
      </c>
      <c r="K23" s="50">
        <v>440</v>
      </c>
      <c r="L23" s="50">
        <v>37</v>
      </c>
      <c r="M23" s="50">
        <v>21</v>
      </c>
      <c r="N23" s="50">
        <v>85</v>
      </c>
      <c r="O23" s="50">
        <v>5</v>
      </c>
      <c r="P23" s="50">
        <v>57</v>
      </c>
      <c r="Q23" s="53">
        <v>5</v>
      </c>
      <c r="R23" s="53"/>
      <c r="S23" s="53"/>
      <c r="T23" s="53"/>
      <c r="U23" s="53"/>
      <c r="V23" s="53"/>
      <c r="W23" s="53"/>
      <c r="X23" s="51">
        <v>132</v>
      </c>
      <c r="Y23" s="51">
        <v>25</v>
      </c>
      <c r="Z23" s="51"/>
      <c r="AA23" s="51"/>
      <c r="AB23" s="51"/>
      <c r="AC23" s="51"/>
      <c r="AD23" s="50">
        <v>3794</v>
      </c>
      <c r="AE23" s="50">
        <v>451</v>
      </c>
      <c r="AF23" s="50">
        <v>3669</v>
      </c>
      <c r="AG23" s="50">
        <v>429</v>
      </c>
      <c r="AH23" s="50">
        <v>78</v>
      </c>
      <c r="AI23" s="50">
        <v>16</v>
      </c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>
        <v>178</v>
      </c>
      <c r="AW23" s="50">
        <v>47</v>
      </c>
      <c r="AX23" s="50">
        <v>76</v>
      </c>
      <c r="AY23" s="50">
        <v>17</v>
      </c>
      <c r="AZ23" s="50">
        <v>16</v>
      </c>
      <c r="BA23" s="50">
        <v>11</v>
      </c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</row>
    <row r="24" spans="1:65" hidden="1" x14ac:dyDescent="0.25">
      <c r="A24" s="54" t="s">
        <v>66</v>
      </c>
      <c r="B24" s="50">
        <v>4148</v>
      </c>
      <c r="C24" s="50"/>
      <c r="D24" s="51">
        <v>2437</v>
      </c>
      <c r="E24" s="51">
        <v>1215</v>
      </c>
      <c r="F24" s="51">
        <v>367</v>
      </c>
      <c r="G24" s="51">
        <v>129</v>
      </c>
      <c r="H24" s="50">
        <v>3499</v>
      </c>
      <c r="I24" s="50">
        <v>454</v>
      </c>
      <c r="J24" s="50">
        <v>3213</v>
      </c>
      <c r="K24" s="50">
        <v>400</v>
      </c>
      <c r="L24" s="50">
        <v>28</v>
      </c>
      <c r="M24" s="50">
        <v>18</v>
      </c>
      <c r="N24" s="50">
        <v>83</v>
      </c>
      <c r="O24" s="50">
        <v>5</v>
      </c>
      <c r="P24" s="50">
        <v>45</v>
      </c>
      <c r="Q24" s="53">
        <v>6</v>
      </c>
      <c r="R24" s="53"/>
      <c r="S24" s="53"/>
      <c r="T24" s="53"/>
      <c r="U24" s="53"/>
      <c r="V24" s="53"/>
      <c r="W24" s="53"/>
      <c r="X24" s="51">
        <v>130</v>
      </c>
      <c r="Y24" s="51">
        <v>25</v>
      </c>
      <c r="Z24" s="51"/>
      <c r="AA24" s="51"/>
      <c r="AB24" s="51"/>
      <c r="AC24" s="51"/>
      <c r="AD24" s="50">
        <v>3324</v>
      </c>
      <c r="AE24" s="50">
        <v>409</v>
      </c>
      <c r="AF24" s="50">
        <v>3218</v>
      </c>
      <c r="AG24" s="50">
        <v>388</v>
      </c>
      <c r="AH24" s="50">
        <v>58</v>
      </c>
      <c r="AI24" s="50">
        <v>14</v>
      </c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>
        <v>175</v>
      </c>
      <c r="AW24" s="50">
        <v>45</v>
      </c>
      <c r="AX24" s="50">
        <v>78</v>
      </c>
      <c r="AY24" s="50">
        <v>17</v>
      </c>
      <c r="AZ24" s="50">
        <v>15</v>
      </c>
      <c r="BA24" s="50">
        <v>10</v>
      </c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</row>
    <row r="25" spans="1:65" hidden="1" x14ac:dyDescent="0.25">
      <c r="A25" s="54" t="s">
        <v>67</v>
      </c>
      <c r="B25" s="50">
        <v>4155</v>
      </c>
      <c r="C25" s="50"/>
      <c r="D25" s="51">
        <v>2431</v>
      </c>
      <c r="E25" s="51">
        <v>1220</v>
      </c>
      <c r="F25" s="51">
        <v>374</v>
      </c>
      <c r="G25" s="51">
        <v>130</v>
      </c>
      <c r="H25" s="50">
        <v>4343</v>
      </c>
      <c r="I25" s="50">
        <v>573</v>
      </c>
      <c r="J25" s="50">
        <v>4032</v>
      </c>
      <c r="K25" s="50">
        <v>512</v>
      </c>
      <c r="L25" s="50">
        <v>40</v>
      </c>
      <c r="M25" s="50">
        <v>21</v>
      </c>
      <c r="N25" s="50">
        <v>83</v>
      </c>
      <c r="O25" s="50">
        <v>6</v>
      </c>
      <c r="P25" s="50">
        <v>45</v>
      </c>
      <c r="Q25" s="53">
        <v>6</v>
      </c>
      <c r="R25" s="53"/>
      <c r="S25" s="53"/>
      <c r="T25" s="53"/>
      <c r="U25" s="53"/>
      <c r="V25" s="53"/>
      <c r="W25" s="53"/>
      <c r="X25" s="51">
        <v>143</v>
      </c>
      <c r="Y25" s="51">
        <v>29</v>
      </c>
      <c r="Z25" s="51"/>
      <c r="AA25" s="51"/>
      <c r="AB25" s="51"/>
      <c r="AC25" s="51"/>
      <c r="AD25" s="50">
        <v>4159</v>
      </c>
      <c r="AE25" s="50">
        <v>522</v>
      </c>
      <c r="AF25" s="50">
        <v>4039</v>
      </c>
      <c r="AG25" s="50">
        <v>499</v>
      </c>
      <c r="AH25" s="50">
        <v>71</v>
      </c>
      <c r="AI25" s="50">
        <v>16</v>
      </c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>
        <v>184</v>
      </c>
      <c r="AW25" s="50">
        <v>51</v>
      </c>
      <c r="AX25" s="50">
        <v>75</v>
      </c>
      <c r="AY25" s="50">
        <v>18</v>
      </c>
      <c r="AZ25" s="50">
        <v>15</v>
      </c>
      <c r="BA25" s="50">
        <v>11</v>
      </c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</row>
    <row r="26" spans="1:65" hidden="1" x14ac:dyDescent="0.25">
      <c r="A26" s="54" t="s">
        <v>68</v>
      </c>
      <c r="B26" s="50">
        <v>4051</v>
      </c>
      <c r="C26" s="50"/>
      <c r="D26" s="51">
        <v>2292</v>
      </c>
      <c r="E26" s="51">
        <v>1215</v>
      </c>
      <c r="F26" s="51">
        <v>413</v>
      </c>
      <c r="G26" s="51">
        <v>131</v>
      </c>
      <c r="H26" s="50">
        <v>3509</v>
      </c>
      <c r="I26" s="50">
        <v>456</v>
      </c>
      <c r="J26" s="50">
        <v>3190</v>
      </c>
      <c r="K26" s="50">
        <v>387</v>
      </c>
      <c r="L26" s="50">
        <v>31</v>
      </c>
      <c r="M26" s="50">
        <v>24</v>
      </c>
      <c r="N26" s="50">
        <v>77</v>
      </c>
      <c r="O26" s="50">
        <v>6</v>
      </c>
      <c r="P26" s="50">
        <v>46</v>
      </c>
      <c r="Q26" s="53">
        <v>5</v>
      </c>
      <c r="R26" s="53"/>
      <c r="S26" s="53"/>
      <c r="T26" s="53"/>
      <c r="U26" s="53"/>
      <c r="V26" s="53"/>
      <c r="W26" s="53"/>
      <c r="X26" s="51">
        <v>165</v>
      </c>
      <c r="Y26" s="51">
        <v>35</v>
      </c>
      <c r="Z26" s="51"/>
      <c r="AA26" s="51"/>
      <c r="AB26" s="51"/>
      <c r="AC26" s="51"/>
      <c r="AD26" s="50">
        <v>3308</v>
      </c>
      <c r="AE26" s="50">
        <v>400</v>
      </c>
      <c r="AF26" s="50">
        <v>3189</v>
      </c>
      <c r="AG26" s="50">
        <v>374</v>
      </c>
      <c r="AH26" s="50">
        <v>61</v>
      </c>
      <c r="AI26" s="50">
        <v>17</v>
      </c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>
        <v>202</v>
      </c>
      <c r="AW26" s="50">
        <v>56</v>
      </c>
      <c r="AX26" s="50">
        <v>78</v>
      </c>
      <c r="AY26" s="50">
        <v>19</v>
      </c>
      <c r="AZ26" s="50">
        <v>16</v>
      </c>
      <c r="BA26" s="50">
        <v>12</v>
      </c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</row>
    <row r="27" spans="1:65" hidden="1" x14ac:dyDescent="0.25">
      <c r="A27" s="54" t="s">
        <v>69</v>
      </c>
      <c r="B27" s="50">
        <v>4059</v>
      </c>
      <c r="C27" s="50"/>
      <c r="D27" s="51">
        <v>2263</v>
      </c>
      <c r="E27" s="51">
        <v>1234</v>
      </c>
      <c r="F27" s="51">
        <v>426</v>
      </c>
      <c r="G27" s="51">
        <v>136</v>
      </c>
      <c r="H27" s="50">
        <v>3804</v>
      </c>
      <c r="I27" s="50">
        <v>491</v>
      </c>
      <c r="J27" s="50">
        <v>3478</v>
      </c>
      <c r="K27" s="50">
        <v>423</v>
      </c>
      <c r="L27" s="50">
        <v>41</v>
      </c>
      <c r="M27" s="50">
        <v>25</v>
      </c>
      <c r="N27" s="50">
        <v>75</v>
      </c>
      <c r="O27" s="50">
        <v>6</v>
      </c>
      <c r="P27" s="50">
        <v>45</v>
      </c>
      <c r="Q27" s="53">
        <v>6</v>
      </c>
      <c r="R27" s="53"/>
      <c r="S27" s="53"/>
      <c r="T27" s="53"/>
      <c r="U27" s="53"/>
      <c r="V27" s="53"/>
      <c r="W27" s="53"/>
      <c r="X27" s="51">
        <v>165</v>
      </c>
      <c r="Y27" s="51">
        <v>32</v>
      </c>
      <c r="Z27" s="51"/>
      <c r="AA27" s="51"/>
      <c r="AB27" s="51"/>
      <c r="AC27" s="51"/>
      <c r="AD27" s="50">
        <v>3603</v>
      </c>
      <c r="AE27" s="50">
        <v>435</v>
      </c>
      <c r="AF27" s="50">
        <v>3472</v>
      </c>
      <c r="AG27" s="50">
        <v>409</v>
      </c>
      <c r="AH27" s="50">
        <v>69</v>
      </c>
      <c r="AI27" s="50">
        <v>17</v>
      </c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>
        <v>201</v>
      </c>
      <c r="AW27" s="50">
        <v>56</v>
      </c>
      <c r="AX27" s="50">
        <v>81</v>
      </c>
      <c r="AY27" s="50">
        <v>20</v>
      </c>
      <c r="AZ27" s="50">
        <v>17</v>
      </c>
      <c r="BA27" s="50">
        <v>13</v>
      </c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</row>
    <row r="28" spans="1:65" hidden="1" x14ac:dyDescent="0.25">
      <c r="A28" s="54" t="s">
        <v>70</v>
      </c>
      <c r="B28" s="50">
        <v>4103</v>
      </c>
      <c r="C28" s="50"/>
      <c r="D28" s="51">
        <v>2319</v>
      </c>
      <c r="E28" s="51">
        <v>1231</v>
      </c>
      <c r="F28" s="51">
        <v>419</v>
      </c>
      <c r="G28" s="51">
        <v>134</v>
      </c>
      <c r="H28" s="50">
        <v>3910</v>
      </c>
      <c r="I28" s="50">
        <v>509</v>
      </c>
      <c r="J28" s="50">
        <v>3579</v>
      </c>
      <c r="K28" s="50">
        <v>445</v>
      </c>
      <c r="L28" s="50">
        <v>37</v>
      </c>
      <c r="M28" s="50">
        <v>20</v>
      </c>
      <c r="N28" s="50">
        <v>80</v>
      </c>
      <c r="O28" s="50">
        <v>7</v>
      </c>
      <c r="P28" s="50">
        <v>49</v>
      </c>
      <c r="Q28" s="53">
        <v>6</v>
      </c>
      <c r="R28" s="53"/>
      <c r="S28" s="53"/>
      <c r="T28" s="53"/>
      <c r="U28" s="53"/>
      <c r="V28" s="53"/>
      <c r="W28" s="53"/>
      <c r="X28" s="51">
        <v>164</v>
      </c>
      <c r="Y28" s="51">
        <v>31</v>
      </c>
      <c r="Z28" s="51"/>
      <c r="AA28" s="51"/>
      <c r="AB28" s="51"/>
      <c r="AC28" s="51"/>
      <c r="AD28" s="50">
        <v>3708</v>
      </c>
      <c r="AE28" s="50">
        <v>457</v>
      </c>
      <c r="AF28" s="50">
        <v>3576</v>
      </c>
      <c r="AG28" s="50">
        <v>431</v>
      </c>
      <c r="AH28" s="50">
        <v>68</v>
      </c>
      <c r="AI28" s="50">
        <v>16</v>
      </c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>
        <v>202</v>
      </c>
      <c r="AW28" s="50">
        <v>52</v>
      </c>
      <c r="AX28" s="50">
        <v>83</v>
      </c>
      <c r="AY28" s="50">
        <v>20</v>
      </c>
      <c r="AZ28" s="50">
        <v>19</v>
      </c>
      <c r="BA28" s="50">
        <v>10</v>
      </c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</row>
    <row r="29" spans="1:65" hidden="1" x14ac:dyDescent="0.25">
      <c r="A29" s="54" t="s">
        <v>71</v>
      </c>
      <c r="B29" s="50">
        <v>4209</v>
      </c>
      <c r="C29" s="50"/>
      <c r="D29" s="51">
        <v>2417</v>
      </c>
      <c r="E29" s="51">
        <v>1254</v>
      </c>
      <c r="F29" s="51">
        <v>403</v>
      </c>
      <c r="G29" s="51">
        <v>135</v>
      </c>
      <c r="H29" s="50">
        <v>3557</v>
      </c>
      <c r="I29" s="50">
        <v>486</v>
      </c>
      <c r="J29" s="50">
        <v>3220</v>
      </c>
      <c r="K29" s="50">
        <v>419</v>
      </c>
      <c r="L29" s="50">
        <v>29</v>
      </c>
      <c r="M29" s="50">
        <v>22</v>
      </c>
      <c r="N29" s="50">
        <v>82</v>
      </c>
      <c r="O29" s="52">
        <v>8</v>
      </c>
      <c r="P29" s="50">
        <v>53</v>
      </c>
      <c r="Q29" s="53">
        <v>7</v>
      </c>
      <c r="R29" s="53"/>
      <c r="S29" s="53"/>
      <c r="T29" s="53"/>
      <c r="U29" s="53"/>
      <c r="V29" s="53"/>
      <c r="W29" s="53"/>
      <c r="X29" s="51">
        <v>172</v>
      </c>
      <c r="Y29" s="51">
        <v>32</v>
      </c>
      <c r="Z29" s="51"/>
      <c r="AA29" s="51"/>
      <c r="AB29" s="51"/>
      <c r="AC29" s="51"/>
      <c r="AD29" s="50">
        <v>3341</v>
      </c>
      <c r="AE29" s="50">
        <v>429</v>
      </c>
      <c r="AF29" s="50">
        <v>3214</v>
      </c>
      <c r="AG29" s="50">
        <v>404</v>
      </c>
      <c r="AH29" s="50">
        <v>62</v>
      </c>
      <c r="AI29" s="50">
        <v>16</v>
      </c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>
        <v>215</v>
      </c>
      <c r="AW29" s="50">
        <v>57</v>
      </c>
      <c r="AX29" s="50">
        <v>87</v>
      </c>
      <c r="AY29" s="50">
        <v>22</v>
      </c>
      <c r="AZ29" s="50">
        <v>20</v>
      </c>
      <c r="BA29" s="50">
        <v>12</v>
      </c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</row>
    <row r="30" spans="1:65" hidden="1" x14ac:dyDescent="0.25">
      <c r="A30" s="54" t="s">
        <v>72</v>
      </c>
      <c r="B30" s="50">
        <v>4231</v>
      </c>
      <c r="C30" s="50"/>
      <c r="D30" s="51">
        <v>2427</v>
      </c>
      <c r="E30" s="51">
        <v>1260</v>
      </c>
      <c r="F30" s="51">
        <v>410</v>
      </c>
      <c r="G30" s="51">
        <v>134</v>
      </c>
      <c r="H30" s="50">
        <v>5239</v>
      </c>
      <c r="I30" s="50">
        <v>755</v>
      </c>
      <c r="J30" s="50">
        <v>4822</v>
      </c>
      <c r="K30" s="50">
        <v>641</v>
      </c>
      <c r="L30" s="50">
        <v>52</v>
      </c>
      <c r="M30" s="50">
        <v>26</v>
      </c>
      <c r="N30" s="50">
        <v>102</v>
      </c>
      <c r="O30" s="52">
        <v>11</v>
      </c>
      <c r="P30" s="50">
        <v>73</v>
      </c>
      <c r="Q30" s="53">
        <v>14</v>
      </c>
      <c r="R30" s="53"/>
      <c r="S30" s="53"/>
      <c r="T30" s="53"/>
      <c r="U30" s="53"/>
      <c r="V30" s="53"/>
      <c r="W30" s="53"/>
      <c r="X30" s="51">
        <v>191</v>
      </c>
      <c r="Y30" s="51">
        <v>60</v>
      </c>
      <c r="Z30" s="51"/>
      <c r="AA30" s="51"/>
      <c r="AB30" s="51"/>
      <c r="AC30" s="51"/>
      <c r="AD30" s="50">
        <v>5013</v>
      </c>
      <c r="AE30" s="50">
        <v>672</v>
      </c>
      <c r="AF30" s="50">
        <v>4833</v>
      </c>
      <c r="AG30" s="50">
        <v>629</v>
      </c>
      <c r="AH30" s="50">
        <v>99</v>
      </c>
      <c r="AI30" s="50">
        <v>24</v>
      </c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>
        <v>227</v>
      </c>
      <c r="AW30" s="50">
        <v>83</v>
      </c>
      <c r="AX30" s="50">
        <v>92</v>
      </c>
      <c r="AY30" s="50">
        <v>25</v>
      </c>
      <c r="AZ30" s="50">
        <v>25</v>
      </c>
      <c r="BA30" s="50">
        <v>17</v>
      </c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</row>
    <row r="31" spans="1:65" x14ac:dyDescent="0.25">
      <c r="A31" s="55">
        <v>2011</v>
      </c>
      <c r="B31" s="56">
        <v>4580.2439999999988</v>
      </c>
      <c r="C31" s="56"/>
      <c r="D31" s="57">
        <v>2522.4079999999999</v>
      </c>
      <c r="E31" s="57">
        <v>1330.162</v>
      </c>
      <c r="F31" s="57">
        <v>546.93499999999995</v>
      </c>
      <c r="G31" s="57">
        <v>180.739</v>
      </c>
      <c r="H31" s="56">
        <f t="shared" ref="H31:Q31" si="3">SUM(H32:H43)</f>
        <v>50953.898000000001</v>
      </c>
      <c r="I31" s="56">
        <f t="shared" si="3"/>
        <v>7229.7502510000004</v>
      </c>
      <c r="J31" s="56">
        <f t="shared" si="3"/>
        <v>45409.581000000006</v>
      </c>
      <c r="K31" s="56">
        <f t="shared" si="3"/>
        <v>6263.2250279999998</v>
      </c>
      <c r="L31" s="56">
        <f t="shared" si="3"/>
        <v>327.41100000000006</v>
      </c>
      <c r="M31" s="56">
        <f t="shared" si="3"/>
        <v>281.05847300000005</v>
      </c>
      <c r="N31" s="56">
        <f t="shared" si="3"/>
        <v>1117.7339999999999</v>
      </c>
      <c r="O31" s="56">
        <f t="shared" si="3"/>
        <v>124.80497600000001</v>
      </c>
      <c r="P31" s="56">
        <f t="shared" si="3"/>
        <v>1509.971</v>
      </c>
      <c r="Q31" s="56">
        <f t="shared" si="3"/>
        <v>107.858282</v>
      </c>
      <c r="R31" s="56"/>
      <c r="S31" s="56"/>
      <c r="T31" s="56"/>
      <c r="U31" s="56"/>
      <c r="V31" s="56"/>
      <c r="W31" s="56"/>
      <c r="X31" s="56">
        <f>SUM(X32:X43)</f>
        <v>2590.201</v>
      </c>
      <c r="Y31" s="56">
        <f>SUM(Y32:Y43)</f>
        <v>453.83956500000005</v>
      </c>
      <c r="Z31" s="56"/>
      <c r="AA31" s="56"/>
      <c r="AB31" s="56"/>
      <c r="AC31" s="56"/>
      <c r="AD31" s="56">
        <f t="shared" ref="AD31:AI31" si="4">SUM(AD32:AD43)</f>
        <v>48129.445</v>
      </c>
      <c r="AE31" s="56">
        <f t="shared" si="4"/>
        <v>6457.1501229999994</v>
      </c>
      <c r="AF31" s="56">
        <f t="shared" si="4"/>
        <v>45473.182000000001</v>
      </c>
      <c r="AG31" s="56">
        <f t="shared" si="4"/>
        <v>6094.4443510000001</v>
      </c>
      <c r="AH31" s="56">
        <f t="shared" si="4"/>
        <v>1460.885</v>
      </c>
      <c r="AI31" s="56">
        <f t="shared" si="4"/>
        <v>224.14711800000001</v>
      </c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>
        <f t="shared" ref="AV31:BA31" si="5">SUM(AV32:AV43)</f>
        <v>2824.453</v>
      </c>
      <c r="AW31" s="56">
        <f t="shared" si="5"/>
        <v>772.59985700000004</v>
      </c>
      <c r="AX31" s="56">
        <f t="shared" si="5"/>
        <v>1053.1329999999998</v>
      </c>
      <c r="AY31" s="56">
        <f t="shared" si="5"/>
        <v>293.548653</v>
      </c>
      <c r="AZ31" s="56">
        <f t="shared" si="5"/>
        <v>357.45500000000004</v>
      </c>
      <c r="BA31" s="56">
        <f t="shared" si="5"/>
        <v>171.15694099999999</v>
      </c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</row>
    <row r="32" spans="1:65" hidden="1" x14ac:dyDescent="0.25">
      <c r="A32" s="54" t="s">
        <v>61</v>
      </c>
      <c r="B32" s="56">
        <v>4252.7299999999996</v>
      </c>
      <c r="C32" s="56"/>
      <c r="D32" s="58">
        <v>2430.3519999999999</v>
      </c>
      <c r="E32" s="58">
        <v>1260.866</v>
      </c>
      <c r="F32" s="58">
        <v>426.47699999999998</v>
      </c>
      <c r="G32" s="57">
        <v>135.035</v>
      </c>
      <c r="H32" s="58">
        <v>3410.5369999999998</v>
      </c>
      <c r="I32" s="58">
        <v>447.96898299999998</v>
      </c>
      <c r="J32" s="56">
        <v>3037.817</v>
      </c>
      <c r="K32" s="57">
        <v>380.45024599999999</v>
      </c>
      <c r="L32" s="56">
        <v>27.811</v>
      </c>
      <c r="M32" s="56">
        <v>18.396101999999999</v>
      </c>
      <c r="N32" s="56">
        <v>82.926000000000002</v>
      </c>
      <c r="O32" s="56">
        <v>7.8182320000000001</v>
      </c>
      <c r="P32" s="56">
        <v>73.075000000000003</v>
      </c>
      <c r="Q32" s="58">
        <v>6.6364999999999998</v>
      </c>
      <c r="R32" s="58"/>
      <c r="S32" s="58"/>
      <c r="T32" s="58"/>
      <c r="U32" s="58"/>
      <c r="V32" s="58"/>
      <c r="W32" s="58"/>
      <c r="X32" s="57">
        <v>188.90799999999999</v>
      </c>
      <c r="Y32" s="57">
        <v>34.667901000000001</v>
      </c>
      <c r="Z32" s="57"/>
      <c r="AA32" s="57"/>
      <c r="AB32" s="57"/>
      <c r="AC32" s="57"/>
      <c r="AD32" s="56">
        <v>3183.3449999999998</v>
      </c>
      <c r="AE32" s="56">
        <v>389.68070599999999</v>
      </c>
      <c r="AF32" s="56">
        <v>3040.1120000000001</v>
      </c>
      <c r="AG32" s="56">
        <v>367.68272200000001</v>
      </c>
      <c r="AH32" s="56">
        <v>79.346000000000004</v>
      </c>
      <c r="AI32" s="56">
        <v>13.785693</v>
      </c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>
        <v>227.19200000000001</v>
      </c>
      <c r="AW32" s="56">
        <v>58.288276000000003</v>
      </c>
      <c r="AX32" s="56">
        <v>80.631</v>
      </c>
      <c r="AY32" s="56">
        <v>20.585757000000001</v>
      </c>
      <c r="AZ32" s="56">
        <v>21.54</v>
      </c>
      <c r="BA32" s="56">
        <v>11.246907999999999</v>
      </c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</row>
    <row r="33" spans="1:65" hidden="1" x14ac:dyDescent="0.25">
      <c r="A33" s="54" t="s">
        <v>62</v>
      </c>
      <c r="B33" s="56">
        <v>4284.6490000000003</v>
      </c>
      <c r="C33" s="56"/>
      <c r="D33" s="58">
        <v>2442.2489999999998</v>
      </c>
      <c r="E33" s="57">
        <v>1272.0160000000001</v>
      </c>
      <c r="F33" s="57">
        <v>433.36399999999998</v>
      </c>
      <c r="G33" s="57">
        <v>137.02000000000001</v>
      </c>
      <c r="H33" s="56">
        <v>4057.027</v>
      </c>
      <c r="I33" s="56">
        <v>543.08880099999999</v>
      </c>
      <c r="J33" s="57">
        <v>3713.1729999999998</v>
      </c>
      <c r="K33" s="57">
        <v>479.57183900000001</v>
      </c>
      <c r="L33" s="57">
        <v>27.247</v>
      </c>
      <c r="M33" s="57">
        <v>21.510093999999999</v>
      </c>
      <c r="N33" s="57">
        <v>90.841999999999999</v>
      </c>
      <c r="O33" s="56">
        <v>7.2239170000000001</v>
      </c>
      <c r="P33" s="56">
        <v>68.899000000000001</v>
      </c>
      <c r="Q33" s="58">
        <v>6.442196</v>
      </c>
      <c r="R33" s="58"/>
      <c r="S33" s="58"/>
      <c r="T33" s="58"/>
      <c r="U33" s="58"/>
      <c r="V33" s="58"/>
      <c r="W33" s="58"/>
      <c r="X33" s="57">
        <v>156.86600000000001</v>
      </c>
      <c r="Y33" s="57">
        <v>28.397755</v>
      </c>
      <c r="Z33" s="57"/>
      <c r="AA33" s="57"/>
      <c r="AB33" s="57"/>
      <c r="AC33" s="57"/>
      <c r="AD33" s="56">
        <v>3856.7750000000001</v>
      </c>
      <c r="AE33" s="56">
        <v>488.79816599999998</v>
      </c>
      <c r="AF33" s="56">
        <v>3722.578</v>
      </c>
      <c r="AG33" s="56">
        <v>466.03239200000002</v>
      </c>
      <c r="AH33" s="56">
        <v>75.012</v>
      </c>
      <c r="AI33" s="56">
        <v>16.346263</v>
      </c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>
        <v>200.25200000000001</v>
      </c>
      <c r="AW33" s="56">
        <v>54.290633999999997</v>
      </c>
      <c r="AX33" s="56">
        <v>81.436999999999998</v>
      </c>
      <c r="AY33" s="56">
        <v>20.706363</v>
      </c>
      <c r="AZ33" s="56">
        <v>21.134</v>
      </c>
      <c r="BA33" s="56">
        <v>11.606026</v>
      </c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</row>
    <row r="34" spans="1:65" hidden="1" x14ac:dyDescent="0.25">
      <c r="A34" s="54" t="s">
        <v>63</v>
      </c>
      <c r="B34" s="56">
        <v>4342.1840000000002</v>
      </c>
      <c r="C34" s="56"/>
      <c r="D34" s="57">
        <v>2475.6590000000001</v>
      </c>
      <c r="E34" s="57">
        <v>1289.0509999999999</v>
      </c>
      <c r="F34" s="57">
        <v>436.55599999999998</v>
      </c>
      <c r="G34" s="57">
        <v>140.91800000000001</v>
      </c>
      <c r="H34" s="56">
        <v>4973.241</v>
      </c>
      <c r="I34" s="56">
        <v>670.89475400000003</v>
      </c>
      <c r="J34" s="57">
        <v>4515.9539999999997</v>
      </c>
      <c r="K34" s="57">
        <v>586.62978199999998</v>
      </c>
      <c r="L34" s="57">
        <v>33.479999999999997</v>
      </c>
      <c r="M34" s="57">
        <v>27.089735999999998</v>
      </c>
      <c r="N34" s="57">
        <v>106.033</v>
      </c>
      <c r="O34" s="56">
        <v>8.5282509999999991</v>
      </c>
      <c r="P34" s="57">
        <v>97.367999999999995</v>
      </c>
      <c r="Q34" s="58">
        <v>7.2160000000000002</v>
      </c>
      <c r="R34" s="58"/>
      <c r="S34" s="58"/>
      <c r="T34" s="58"/>
      <c r="U34" s="58"/>
      <c r="V34" s="58"/>
      <c r="W34" s="58"/>
      <c r="X34" s="57">
        <v>220.40600000000001</v>
      </c>
      <c r="Y34" s="57">
        <v>41.430723</v>
      </c>
      <c r="Z34" s="57"/>
      <c r="AA34" s="57"/>
      <c r="AB34" s="57"/>
      <c r="AC34" s="57"/>
      <c r="AD34" s="56">
        <v>4727.2460000000001</v>
      </c>
      <c r="AE34" s="56">
        <v>605.02852099999996</v>
      </c>
      <c r="AF34" s="56">
        <v>4530.3389999999999</v>
      </c>
      <c r="AG34" s="56">
        <v>572.18353999999999</v>
      </c>
      <c r="AH34" s="56">
        <v>104.649</v>
      </c>
      <c r="AI34" s="56">
        <v>20.598258999999999</v>
      </c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>
        <v>245.995</v>
      </c>
      <c r="AW34" s="56">
        <v>65.866232999999994</v>
      </c>
      <c r="AX34" s="56">
        <v>91.647999999999996</v>
      </c>
      <c r="AY34" s="56">
        <v>22.974492999999999</v>
      </c>
      <c r="AZ34" s="56">
        <v>26.199000000000002</v>
      </c>
      <c r="BA34" s="56">
        <v>13.707736000000001</v>
      </c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</row>
    <row r="35" spans="1:65" hidden="1" x14ac:dyDescent="0.25">
      <c r="A35" s="54" t="s">
        <v>64</v>
      </c>
      <c r="B35" s="56">
        <v>4352.7209999999995</v>
      </c>
      <c r="C35" s="56"/>
      <c r="D35" s="57">
        <v>2476.6239999999998</v>
      </c>
      <c r="E35" s="57">
        <v>1293.992</v>
      </c>
      <c r="F35" s="57">
        <v>449.13499999999999</v>
      </c>
      <c r="G35" s="57">
        <v>132.97</v>
      </c>
      <c r="H35" s="57">
        <v>3654.4830000000002</v>
      </c>
      <c r="I35" s="57">
        <v>505.51462099999998</v>
      </c>
      <c r="J35" s="57">
        <v>3248.6170000000002</v>
      </c>
      <c r="K35" s="57">
        <v>433.27697600000005</v>
      </c>
      <c r="L35" s="57">
        <v>23.478000000000002</v>
      </c>
      <c r="M35" s="57">
        <v>23.787675</v>
      </c>
      <c r="N35" s="57">
        <v>81.483999999999995</v>
      </c>
      <c r="O35" s="57">
        <v>9.282157999999999</v>
      </c>
      <c r="P35" s="57">
        <v>118.991</v>
      </c>
      <c r="Q35" s="57">
        <v>8.0168929999999996</v>
      </c>
      <c r="R35" s="57"/>
      <c r="S35" s="57"/>
      <c r="T35" s="57"/>
      <c r="U35" s="57"/>
      <c r="V35" s="57"/>
      <c r="W35" s="57"/>
      <c r="X35" s="57">
        <v>181.91300000000001</v>
      </c>
      <c r="Y35" s="57">
        <v>31.150919000000002</v>
      </c>
      <c r="Z35" s="57"/>
      <c r="AA35" s="57"/>
      <c r="AB35" s="57"/>
      <c r="AC35" s="57"/>
      <c r="AD35" s="58">
        <v>3460.058</v>
      </c>
      <c r="AE35" s="58">
        <v>450.33194799999995</v>
      </c>
      <c r="AF35" s="58">
        <v>3254.8359999999998</v>
      </c>
      <c r="AG35" s="58">
        <v>421.99725699999999</v>
      </c>
      <c r="AH35" s="58">
        <v>99.004999999999995</v>
      </c>
      <c r="AI35" s="58">
        <v>23.937512999999999</v>
      </c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>
        <v>194.42500000000001</v>
      </c>
      <c r="AW35" s="58">
        <v>55.182673000000001</v>
      </c>
      <c r="AX35" s="58">
        <v>75.265000000000001</v>
      </c>
      <c r="AY35" s="58">
        <v>20.561876999999999</v>
      </c>
      <c r="AZ35" s="58">
        <v>24.422000000000001</v>
      </c>
      <c r="BA35" s="58">
        <v>14.248882999999999</v>
      </c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</row>
    <row r="36" spans="1:65" hidden="1" x14ac:dyDescent="0.25">
      <c r="A36" s="54" t="s">
        <v>65</v>
      </c>
      <c r="B36" s="56">
        <v>4384.5479999999998</v>
      </c>
      <c r="C36" s="56"/>
      <c r="D36" s="57">
        <v>2479.8620000000001</v>
      </c>
      <c r="E36" s="57">
        <v>1305.96</v>
      </c>
      <c r="F36" s="57">
        <v>459.85599999999999</v>
      </c>
      <c r="G36" s="57">
        <v>138.87</v>
      </c>
      <c r="H36" s="57">
        <v>4389.1499999999996</v>
      </c>
      <c r="I36" s="57">
        <v>582.36800000000005</v>
      </c>
      <c r="J36" s="57">
        <v>3907.4340000000002</v>
      </c>
      <c r="K36" s="57">
        <v>506.94799999999998</v>
      </c>
      <c r="L36" s="57">
        <v>23.559000000000001</v>
      </c>
      <c r="M36" s="57">
        <v>22.327725000000001</v>
      </c>
      <c r="N36" s="57">
        <v>101.86799999999999</v>
      </c>
      <c r="O36" s="57">
        <v>8.8640000000000008</v>
      </c>
      <c r="P36" s="57">
        <v>144.268</v>
      </c>
      <c r="Q36" s="57">
        <v>8.7127920000000003</v>
      </c>
      <c r="R36" s="57"/>
      <c r="S36" s="57"/>
      <c r="T36" s="57"/>
      <c r="U36" s="57"/>
      <c r="V36" s="57"/>
      <c r="W36" s="57"/>
      <c r="X36" s="57">
        <v>212.02099999999999</v>
      </c>
      <c r="Y36" s="57">
        <v>35.514823</v>
      </c>
      <c r="Z36" s="57"/>
      <c r="AA36" s="57"/>
      <c r="AB36" s="57"/>
      <c r="AC36" s="57"/>
      <c r="AD36" s="58">
        <v>4163.2380000000003</v>
      </c>
      <c r="AE36" s="58">
        <v>523.53572899999995</v>
      </c>
      <c r="AF36" s="58">
        <v>3921.8829999999998</v>
      </c>
      <c r="AG36" s="58">
        <v>493.37799999999999</v>
      </c>
      <c r="AH36" s="58">
        <v>139.02799999999999</v>
      </c>
      <c r="AI36" s="58">
        <v>16.911000000000001</v>
      </c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>
        <v>225.91200000000001</v>
      </c>
      <c r="AW36" s="58">
        <v>58.832000000000001</v>
      </c>
      <c r="AX36" s="58">
        <v>87.418999999999997</v>
      </c>
      <c r="AY36" s="58">
        <v>22.434000000000001</v>
      </c>
      <c r="AZ36" s="58">
        <v>28.798999999999999</v>
      </c>
      <c r="BA36" s="58">
        <v>14.128</v>
      </c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</row>
    <row r="37" spans="1:65" hidden="1" x14ac:dyDescent="0.25">
      <c r="A37" s="54" t="s">
        <v>66</v>
      </c>
      <c r="B37" s="56">
        <v>4393.0119999999997</v>
      </c>
      <c r="C37" s="56"/>
      <c r="D37" s="57">
        <v>2467.415</v>
      </c>
      <c r="E37" s="57">
        <v>1324.5889999999999</v>
      </c>
      <c r="F37" s="57">
        <v>458.40499999999997</v>
      </c>
      <c r="G37" s="57">
        <v>142.60300000000001</v>
      </c>
      <c r="H37" s="57">
        <v>3829.9560000000001</v>
      </c>
      <c r="I37" s="57">
        <v>551.66715299999998</v>
      </c>
      <c r="J37" s="57">
        <v>3391.8649999999998</v>
      </c>
      <c r="K37" s="57">
        <v>468.52484199999998</v>
      </c>
      <c r="L37" s="57">
        <v>25.024000000000001</v>
      </c>
      <c r="M37" s="57">
        <v>22.544018000000001</v>
      </c>
      <c r="N37" s="57">
        <v>92.793000000000006</v>
      </c>
      <c r="O37" s="57">
        <v>11.613941000000001</v>
      </c>
      <c r="P37" s="57">
        <v>124.898</v>
      </c>
      <c r="Q37" s="57">
        <v>8.8638150000000007</v>
      </c>
      <c r="R37" s="57"/>
      <c r="S37" s="57"/>
      <c r="T37" s="57"/>
      <c r="U37" s="57"/>
      <c r="V37" s="57"/>
      <c r="W37" s="57"/>
      <c r="X37" s="57">
        <v>195.376</v>
      </c>
      <c r="Y37" s="57">
        <v>40.120536999999999</v>
      </c>
      <c r="Z37" s="57"/>
      <c r="AA37" s="57"/>
      <c r="AB37" s="57"/>
      <c r="AC37" s="57"/>
      <c r="AD37" s="58">
        <v>3615.0569999999998</v>
      </c>
      <c r="AE37" s="58">
        <v>487.47078399999998</v>
      </c>
      <c r="AF37" s="58">
        <v>3399.174</v>
      </c>
      <c r="AG37" s="58">
        <v>455.83594399999998</v>
      </c>
      <c r="AH37" s="58">
        <v>122.014</v>
      </c>
      <c r="AI37" s="58">
        <v>17.185701000000002</v>
      </c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>
        <v>214.899</v>
      </c>
      <c r="AW37" s="58">
        <v>64.196369000000004</v>
      </c>
      <c r="AX37" s="58">
        <v>85.483999999999995</v>
      </c>
      <c r="AY37" s="58">
        <v>24.302838999999999</v>
      </c>
      <c r="AZ37" s="58">
        <v>27.908000000000001</v>
      </c>
      <c r="BA37" s="58">
        <v>14.222132</v>
      </c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</row>
    <row r="38" spans="1:65" hidden="1" x14ac:dyDescent="0.25">
      <c r="A38" s="54" t="s">
        <v>67</v>
      </c>
      <c r="B38" s="56">
        <v>4428.9809999999998</v>
      </c>
      <c r="C38" s="56"/>
      <c r="D38" s="57">
        <v>2488.2240000000002</v>
      </c>
      <c r="E38" s="57">
        <v>1319.8610000000001</v>
      </c>
      <c r="F38" s="57">
        <v>473.149</v>
      </c>
      <c r="G38" s="57">
        <v>147.74600000000001</v>
      </c>
      <c r="H38" s="57">
        <v>4323.0749999999998</v>
      </c>
      <c r="I38" s="57">
        <v>645.25484700000004</v>
      </c>
      <c r="J38" s="57">
        <v>3884.2350000000001</v>
      </c>
      <c r="K38" s="57">
        <v>566.73355500000002</v>
      </c>
      <c r="L38" s="57">
        <v>23.565000000000001</v>
      </c>
      <c r="M38" s="57">
        <v>23.219964000000001</v>
      </c>
      <c r="N38" s="57">
        <v>88.543000000000006</v>
      </c>
      <c r="O38" s="57">
        <v>10.595152000000001</v>
      </c>
      <c r="P38" s="57">
        <v>121.026</v>
      </c>
      <c r="Q38" s="57">
        <v>7.9558809999999998</v>
      </c>
      <c r="R38" s="57"/>
      <c r="S38" s="57"/>
      <c r="T38" s="57"/>
      <c r="U38" s="57"/>
      <c r="V38" s="57"/>
      <c r="W38" s="57"/>
      <c r="X38" s="57">
        <v>205.70599999999999</v>
      </c>
      <c r="Y38" s="57">
        <v>36.750295000000001</v>
      </c>
      <c r="Z38" s="57"/>
      <c r="AA38" s="57"/>
      <c r="AB38" s="57"/>
      <c r="AC38" s="57"/>
      <c r="AD38" s="58">
        <v>4103.5529999999999</v>
      </c>
      <c r="AE38" s="58">
        <v>584.37103500000001</v>
      </c>
      <c r="AF38" s="58">
        <v>3888.8809999999999</v>
      </c>
      <c r="AG38" s="58">
        <v>553.39298099999996</v>
      </c>
      <c r="AH38" s="58">
        <v>116.533</v>
      </c>
      <c r="AI38" s="58">
        <v>18.220611000000002</v>
      </c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>
        <v>219.52199999999999</v>
      </c>
      <c r="AW38" s="58">
        <v>60.883813000000004</v>
      </c>
      <c r="AX38" s="58">
        <v>83.897000000000006</v>
      </c>
      <c r="AY38" s="58">
        <v>23.935725999999999</v>
      </c>
      <c r="AZ38" s="58">
        <v>28.058</v>
      </c>
      <c r="BA38" s="58">
        <v>12.955235</v>
      </c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</row>
    <row r="39" spans="1:65" hidden="1" x14ac:dyDescent="0.25">
      <c r="A39" s="54" t="s">
        <v>68</v>
      </c>
      <c r="B39" s="56">
        <v>4448.0190000000002</v>
      </c>
      <c r="C39" s="56"/>
      <c r="D39" s="57">
        <v>2488.627</v>
      </c>
      <c r="E39" s="57">
        <v>1318.1210000000001</v>
      </c>
      <c r="F39" s="57">
        <v>487.238</v>
      </c>
      <c r="G39" s="57">
        <v>154.03299999999999</v>
      </c>
      <c r="H39" s="57">
        <v>4764.0420000000004</v>
      </c>
      <c r="I39" s="57">
        <v>691.81965200000002</v>
      </c>
      <c r="J39" s="57">
        <v>4304.7139999999999</v>
      </c>
      <c r="K39" s="57">
        <v>601.89690900000005</v>
      </c>
      <c r="L39" s="57">
        <v>30.565000000000001</v>
      </c>
      <c r="M39" s="57">
        <v>25.642455000000002</v>
      </c>
      <c r="N39" s="57">
        <v>90.87</v>
      </c>
      <c r="O39" s="57">
        <v>11.329613999999999</v>
      </c>
      <c r="P39" s="57">
        <v>120.236</v>
      </c>
      <c r="Q39" s="57">
        <v>8.308662</v>
      </c>
      <c r="R39" s="57"/>
      <c r="S39" s="57"/>
      <c r="T39" s="57"/>
      <c r="U39" s="57"/>
      <c r="V39" s="57"/>
      <c r="W39" s="57"/>
      <c r="X39" s="57">
        <v>217.65700000000001</v>
      </c>
      <c r="Y39" s="57">
        <v>44.642009999999999</v>
      </c>
      <c r="Z39" s="57"/>
      <c r="AA39" s="57"/>
      <c r="AB39" s="57"/>
      <c r="AC39" s="57"/>
      <c r="AD39" s="58">
        <v>4529.5240000000003</v>
      </c>
      <c r="AE39" s="58">
        <v>621.28248299999996</v>
      </c>
      <c r="AF39" s="58">
        <v>4310.38</v>
      </c>
      <c r="AG39" s="58">
        <v>587.99785599999996</v>
      </c>
      <c r="AH39" s="58">
        <v>122.607</v>
      </c>
      <c r="AI39" s="58">
        <v>19.957851999999999</v>
      </c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>
        <v>234.518</v>
      </c>
      <c r="AW39" s="58">
        <v>70.537169000000006</v>
      </c>
      <c r="AX39" s="58">
        <v>85.203999999999994</v>
      </c>
      <c r="AY39" s="58">
        <v>25.228667000000002</v>
      </c>
      <c r="AZ39" s="58">
        <v>28.193999999999999</v>
      </c>
      <c r="BA39" s="58">
        <v>14</v>
      </c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</row>
    <row r="40" spans="1:65" hidden="1" x14ac:dyDescent="0.25">
      <c r="A40" s="54" t="s">
        <v>69</v>
      </c>
      <c r="B40" s="56">
        <v>4459</v>
      </c>
      <c r="C40" s="56"/>
      <c r="D40" s="57">
        <v>2481.6660000000002</v>
      </c>
      <c r="E40" s="57">
        <v>1315.912</v>
      </c>
      <c r="F40" s="57">
        <v>505.54399999999998</v>
      </c>
      <c r="G40" s="57">
        <v>156.358</v>
      </c>
      <c r="H40" s="57">
        <v>4350.4009999999998</v>
      </c>
      <c r="I40" s="57">
        <v>626.45797700000003</v>
      </c>
      <c r="J40" s="57">
        <v>3841.1219999999998</v>
      </c>
      <c r="K40" s="57">
        <v>532.28027699999996</v>
      </c>
      <c r="L40" s="57">
        <v>25.414999999999999</v>
      </c>
      <c r="M40" s="57">
        <v>25.027923000000001</v>
      </c>
      <c r="N40" s="57">
        <v>97.18</v>
      </c>
      <c r="O40" s="57">
        <v>11.196202</v>
      </c>
      <c r="P40" s="57">
        <v>146.667</v>
      </c>
      <c r="Q40" s="57">
        <v>11.428144</v>
      </c>
      <c r="R40" s="57"/>
      <c r="S40" s="57"/>
      <c r="T40" s="57"/>
      <c r="U40" s="57"/>
      <c r="V40" s="57"/>
      <c r="W40" s="57"/>
      <c r="X40" s="57">
        <v>240.017</v>
      </c>
      <c r="Y40" s="57">
        <v>46.525430999999998</v>
      </c>
      <c r="Z40" s="57"/>
      <c r="AA40" s="57"/>
      <c r="AB40" s="57"/>
      <c r="AC40" s="57"/>
      <c r="AD40" s="58">
        <v>4083.2379999999998</v>
      </c>
      <c r="AE40" s="58">
        <v>548.66510400000004</v>
      </c>
      <c r="AF40" s="58">
        <v>3840.4690000000001</v>
      </c>
      <c r="AG40" s="58">
        <v>515.57756199999994</v>
      </c>
      <c r="AH40" s="58">
        <v>137.75700000000001</v>
      </c>
      <c r="AI40" s="58">
        <v>19.474556</v>
      </c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>
        <v>267.16300000000001</v>
      </c>
      <c r="AW40" s="58">
        <v>77.792873999999998</v>
      </c>
      <c r="AX40" s="58">
        <v>97.832999999999998</v>
      </c>
      <c r="AY40" s="58">
        <v>27.898917000000001</v>
      </c>
      <c r="AZ40" s="58">
        <v>34.325000000000003</v>
      </c>
      <c r="BA40" s="58">
        <v>16.981511999999999</v>
      </c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</row>
    <row r="41" spans="1:65" hidden="1" x14ac:dyDescent="0.25">
      <c r="A41" s="54" t="s">
        <v>70</v>
      </c>
      <c r="B41" s="56">
        <v>4471</v>
      </c>
      <c r="C41" s="56"/>
      <c r="D41" s="57">
        <v>2449</v>
      </c>
      <c r="E41" s="57">
        <v>1305</v>
      </c>
      <c r="F41" s="57">
        <v>553</v>
      </c>
      <c r="G41" s="57">
        <v>164</v>
      </c>
      <c r="H41" s="57">
        <v>4063</v>
      </c>
      <c r="I41" s="57">
        <v>585</v>
      </c>
      <c r="J41" s="57">
        <v>3547</v>
      </c>
      <c r="K41" s="57">
        <v>503</v>
      </c>
      <c r="L41" s="57">
        <v>24</v>
      </c>
      <c r="M41" s="57">
        <v>21</v>
      </c>
      <c r="N41" s="57">
        <v>97</v>
      </c>
      <c r="O41" s="57">
        <v>13</v>
      </c>
      <c r="P41" s="57">
        <v>147</v>
      </c>
      <c r="Q41" s="57">
        <v>11</v>
      </c>
      <c r="R41" s="57"/>
      <c r="S41" s="57"/>
      <c r="T41" s="57"/>
      <c r="U41" s="57"/>
      <c r="V41" s="57"/>
      <c r="W41" s="57"/>
      <c r="X41" s="57">
        <v>249</v>
      </c>
      <c r="Y41" s="57">
        <v>38</v>
      </c>
      <c r="Z41" s="57"/>
      <c r="AA41" s="57"/>
      <c r="AB41" s="57"/>
      <c r="AC41" s="57"/>
      <c r="AD41" s="58">
        <v>3806</v>
      </c>
      <c r="AE41" s="58">
        <v>518</v>
      </c>
      <c r="AF41" s="58">
        <v>3549</v>
      </c>
      <c r="AG41" s="58">
        <v>488</v>
      </c>
      <c r="AH41" s="58">
        <v>137</v>
      </c>
      <c r="AI41" s="58">
        <v>17</v>
      </c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>
        <v>257</v>
      </c>
      <c r="AW41" s="58">
        <v>67</v>
      </c>
      <c r="AX41" s="58">
        <v>94</v>
      </c>
      <c r="AY41" s="58">
        <v>28</v>
      </c>
      <c r="AZ41" s="58">
        <v>34</v>
      </c>
      <c r="BA41" s="58">
        <v>15</v>
      </c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</row>
    <row r="42" spans="1:65" hidden="1" x14ac:dyDescent="0.25">
      <c r="A42" s="54" t="s">
        <v>71</v>
      </c>
      <c r="B42" s="56">
        <v>4534.9269999999997</v>
      </c>
      <c r="C42" s="56"/>
      <c r="D42" s="57">
        <v>2534.4430000000002</v>
      </c>
      <c r="E42" s="57">
        <v>1313.1279999999999</v>
      </c>
      <c r="F42" s="57">
        <v>521.11</v>
      </c>
      <c r="G42" s="57">
        <v>166.24600000000001</v>
      </c>
      <c r="H42" s="57">
        <v>4071.16</v>
      </c>
      <c r="I42" s="57">
        <v>608.63821099999996</v>
      </c>
      <c r="J42" s="57">
        <v>3539.9769999999999</v>
      </c>
      <c r="K42" s="57">
        <v>527.42243800000006</v>
      </c>
      <c r="L42" s="57">
        <v>27.838000000000001</v>
      </c>
      <c r="M42" s="57">
        <v>21.732614999999999</v>
      </c>
      <c r="N42" s="57">
        <v>93.819000000000003</v>
      </c>
      <c r="O42" s="57">
        <v>12.075663</v>
      </c>
      <c r="P42" s="57">
        <v>162.209</v>
      </c>
      <c r="Q42" s="57">
        <v>10.444584000000001</v>
      </c>
      <c r="R42" s="57"/>
      <c r="S42" s="57"/>
      <c r="T42" s="57"/>
      <c r="U42" s="57"/>
      <c r="V42" s="57"/>
      <c r="W42" s="57"/>
      <c r="X42" s="57">
        <v>247.31700000000001</v>
      </c>
      <c r="Y42" s="57">
        <v>36.942912</v>
      </c>
      <c r="Z42" s="57"/>
      <c r="AA42" s="57"/>
      <c r="AB42" s="57"/>
      <c r="AC42" s="57"/>
      <c r="AD42" s="58">
        <v>3810.848</v>
      </c>
      <c r="AE42" s="58">
        <v>542.70891600000004</v>
      </c>
      <c r="AF42" s="58">
        <v>3540.6210000000001</v>
      </c>
      <c r="AG42" s="58">
        <v>512.24898499999995</v>
      </c>
      <c r="AH42" s="58">
        <v>151.999</v>
      </c>
      <c r="AI42" s="58">
        <v>17.458600000000001</v>
      </c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>
        <v>260.31200000000001</v>
      </c>
      <c r="AW42" s="58">
        <v>65.929294999999996</v>
      </c>
      <c r="AX42" s="58">
        <v>93.174999999999997</v>
      </c>
      <c r="AY42" s="58">
        <v>27.269116</v>
      </c>
      <c r="AZ42" s="58">
        <v>38.048000000000002</v>
      </c>
      <c r="BA42" s="58">
        <v>14.718598</v>
      </c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</row>
    <row r="43" spans="1:65" hidden="1" x14ac:dyDescent="0.25">
      <c r="A43" s="54" t="s">
        <v>72</v>
      </c>
      <c r="B43" s="56">
        <v>4580.2439999999988</v>
      </c>
      <c r="C43" s="56"/>
      <c r="D43" s="57">
        <v>2522.4079999999999</v>
      </c>
      <c r="E43" s="57">
        <v>1330.162</v>
      </c>
      <c r="F43" s="57">
        <v>546.93499999999995</v>
      </c>
      <c r="G43" s="57">
        <v>180.739</v>
      </c>
      <c r="H43" s="57">
        <v>5067.826</v>
      </c>
      <c r="I43" s="57">
        <v>771.07725200000004</v>
      </c>
      <c r="J43" s="57">
        <v>4477.6729999999998</v>
      </c>
      <c r="K43" s="57">
        <v>676.49016400000005</v>
      </c>
      <c r="L43" s="57">
        <v>35.429000000000002</v>
      </c>
      <c r="M43" s="57">
        <v>28.780166000000001</v>
      </c>
      <c r="N43" s="57">
        <v>94.376000000000005</v>
      </c>
      <c r="O43" s="57">
        <v>13.277846</v>
      </c>
      <c r="P43" s="57">
        <v>185.334</v>
      </c>
      <c r="Q43" s="57">
        <v>12.832815</v>
      </c>
      <c r="R43" s="57"/>
      <c r="S43" s="57"/>
      <c r="T43" s="57"/>
      <c r="U43" s="57"/>
      <c r="V43" s="57"/>
      <c r="W43" s="57"/>
      <c r="X43" s="57">
        <v>275.01400000000001</v>
      </c>
      <c r="Y43" s="57">
        <v>39.696258999999998</v>
      </c>
      <c r="Z43" s="57"/>
      <c r="AA43" s="57"/>
      <c r="AB43" s="57"/>
      <c r="AC43" s="57"/>
      <c r="AD43" s="58">
        <v>4790.5630000000001</v>
      </c>
      <c r="AE43" s="58">
        <v>697.27673100000004</v>
      </c>
      <c r="AF43" s="58">
        <v>4474.9089999999997</v>
      </c>
      <c r="AG43" s="58">
        <v>660.11711200000002</v>
      </c>
      <c r="AH43" s="58">
        <v>175.935</v>
      </c>
      <c r="AI43" s="58">
        <v>23.271070000000002</v>
      </c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>
        <v>277.26299999999998</v>
      </c>
      <c r="AW43" s="58">
        <v>73.800521000000003</v>
      </c>
      <c r="AX43" s="58">
        <v>97.14</v>
      </c>
      <c r="AY43" s="58">
        <v>29.650898000000002</v>
      </c>
      <c r="AZ43" s="58">
        <v>44.828000000000003</v>
      </c>
      <c r="BA43" s="58">
        <v>18.341911</v>
      </c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</row>
    <row r="44" spans="1:65" x14ac:dyDescent="0.25">
      <c r="A44" s="55">
        <v>2012</v>
      </c>
      <c r="B44" s="56">
        <v>5008.107</v>
      </c>
      <c r="C44" s="56"/>
      <c r="D44" s="58">
        <v>2560.1529999999998</v>
      </c>
      <c r="E44" s="58">
        <v>1360.665</v>
      </c>
      <c r="F44" s="58">
        <v>679.346</v>
      </c>
      <c r="G44" s="57">
        <v>407.94299999999998</v>
      </c>
      <c r="H44" s="56">
        <f t="shared" ref="H44:Q44" si="6">SUM(H45:H56)</f>
        <v>57169.155000000006</v>
      </c>
      <c r="I44" s="56">
        <f t="shared" si="6"/>
        <v>8826.7582270000003</v>
      </c>
      <c r="J44" s="56">
        <f t="shared" si="6"/>
        <v>48118.047999999995</v>
      </c>
      <c r="K44" s="56">
        <f t="shared" si="6"/>
        <v>7457.2838199999997</v>
      </c>
      <c r="L44" s="56">
        <f t="shared" si="6"/>
        <v>348.64699999999999</v>
      </c>
      <c r="M44" s="56">
        <f t="shared" si="6"/>
        <v>421.470707</v>
      </c>
      <c r="N44" s="56">
        <f t="shared" si="6"/>
        <v>679.76199999999994</v>
      </c>
      <c r="O44" s="56">
        <f t="shared" si="6"/>
        <v>172.56598429999997</v>
      </c>
      <c r="P44" s="56">
        <f t="shared" si="6"/>
        <v>4323.5349999999999</v>
      </c>
      <c r="Q44" s="56">
        <f t="shared" si="6"/>
        <v>177.06827799999999</v>
      </c>
      <c r="R44" s="56"/>
      <c r="S44" s="56"/>
      <c r="T44" s="56"/>
      <c r="U44" s="56"/>
      <c r="V44" s="56"/>
      <c r="W44" s="56"/>
      <c r="X44" s="56">
        <f>SUM(X45:X56)</f>
        <v>3700.027</v>
      </c>
      <c r="Y44" s="56">
        <f>SUM(Y45:Y56)</f>
        <v>597.81121200000007</v>
      </c>
      <c r="Z44" s="56"/>
      <c r="AA44" s="56"/>
      <c r="AB44" s="56"/>
      <c r="AC44" s="56"/>
      <c r="AD44" s="56">
        <f t="shared" ref="AD44:AI44" si="7">SUM(AD45:AD56)</f>
        <v>52976.212999999996</v>
      </c>
      <c r="AE44" s="56">
        <f t="shared" si="7"/>
        <v>7759.549930000001</v>
      </c>
      <c r="AF44" s="56">
        <f t="shared" si="7"/>
        <v>47347.949000000001</v>
      </c>
      <c r="AG44" s="56">
        <f t="shared" si="7"/>
        <v>7209.892992</v>
      </c>
      <c r="AH44" s="56">
        <f t="shared" si="7"/>
        <v>3794.3559999999998</v>
      </c>
      <c r="AI44" s="56">
        <f t="shared" si="7"/>
        <v>375.39755600000001</v>
      </c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>
        <f t="shared" ref="AV44:BA44" si="8">SUM(AV45:AV56)</f>
        <v>4192.7960000000003</v>
      </c>
      <c r="AW44" s="56">
        <f t="shared" si="8"/>
        <v>1067.208286</v>
      </c>
      <c r="AX44" s="56">
        <f t="shared" si="8"/>
        <v>1449.8610000000001</v>
      </c>
      <c r="AY44" s="56">
        <f t="shared" si="8"/>
        <v>420.54502000000002</v>
      </c>
      <c r="AZ44" s="56">
        <f t="shared" si="8"/>
        <v>877.81600000000003</v>
      </c>
      <c r="BA44" s="56">
        <f t="shared" si="8"/>
        <v>223.14142999999999</v>
      </c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</row>
    <row r="45" spans="1:65" hidden="1" x14ac:dyDescent="0.25">
      <c r="A45" s="54" t="s">
        <v>61</v>
      </c>
      <c r="B45" s="56">
        <v>4621.4960000000001</v>
      </c>
      <c r="C45" s="56"/>
      <c r="D45" s="58">
        <v>2534.0239999999999</v>
      </c>
      <c r="E45" s="58">
        <v>1345.943</v>
      </c>
      <c r="F45" s="58">
        <v>557.10599999999999</v>
      </c>
      <c r="G45" s="57">
        <v>184.423</v>
      </c>
      <c r="H45" s="58">
        <v>3541.4879999999998</v>
      </c>
      <c r="I45" s="58">
        <v>531.18804499999999</v>
      </c>
      <c r="J45" s="56">
        <v>2960.9479999999999</v>
      </c>
      <c r="K45" s="57">
        <v>437.67669000000001</v>
      </c>
      <c r="L45" s="56">
        <v>24.54</v>
      </c>
      <c r="M45" s="56">
        <v>19.885237</v>
      </c>
      <c r="N45" s="56">
        <v>65.472999999999999</v>
      </c>
      <c r="O45" s="56">
        <v>11.105435999999999</v>
      </c>
      <c r="P45" s="56">
        <v>205.49799999999999</v>
      </c>
      <c r="Q45" s="58">
        <v>11.618316999999999</v>
      </c>
      <c r="R45" s="58"/>
      <c r="S45" s="58"/>
      <c r="T45" s="58"/>
      <c r="U45" s="58"/>
      <c r="V45" s="58"/>
      <c r="W45" s="58"/>
      <c r="X45" s="57">
        <v>285.029</v>
      </c>
      <c r="Y45" s="57">
        <v>50.902365000000003</v>
      </c>
      <c r="Z45" s="57"/>
      <c r="AA45" s="57"/>
      <c r="AB45" s="57"/>
      <c r="AC45" s="57"/>
      <c r="AD45" s="56">
        <v>3269.3029999999999</v>
      </c>
      <c r="AE45" s="56">
        <v>454.71205400000002</v>
      </c>
      <c r="AF45" s="56">
        <v>2940.6</v>
      </c>
      <c r="AG45" s="56">
        <v>422.88017300000001</v>
      </c>
      <c r="AH45" s="56">
        <v>185.37</v>
      </c>
      <c r="AI45" s="56">
        <v>15.904249</v>
      </c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>
        <v>272.185</v>
      </c>
      <c r="AW45" s="56">
        <v>76.475990999999993</v>
      </c>
      <c r="AX45" s="56">
        <v>85.820999999999998</v>
      </c>
      <c r="AY45" s="56">
        <v>25.901952999999999</v>
      </c>
      <c r="AZ45" s="56">
        <v>44.667999999999999</v>
      </c>
      <c r="BA45" s="56">
        <v>15.599304999999999</v>
      </c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</row>
    <row r="46" spans="1:65" hidden="1" x14ac:dyDescent="0.25">
      <c r="A46" s="54" t="s">
        <v>62</v>
      </c>
      <c r="B46" s="56">
        <v>4626.6279999999997</v>
      </c>
      <c r="C46" s="56"/>
      <c r="D46" s="58">
        <v>2515.5720000000001</v>
      </c>
      <c r="E46" s="58">
        <v>1351.2570000000001</v>
      </c>
      <c r="F46" s="58">
        <v>567.11199999999997</v>
      </c>
      <c r="G46" s="57">
        <v>192.68700000000001</v>
      </c>
      <c r="H46" s="58">
        <v>4597.6530000000002</v>
      </c>
      <c r="I46" s="58">
        <v>693.72887000000003</v>
      </c>
      <c r="J46" s="56">
        <v>4021.2220000000002</v>
      </c>
      <c r="K46" s="57">
        <v>604.01845600000001</v>
      </c>
      <c r="L46" s="56">
        <v>29.651</v>
      </c>
      <c r="M46" s="56">
        <v>24.714974999999999</v>
      </c>
      <c r="N46" s="56">
        <v>53.344000000000001</v>
      </c>
      <c r="O46" s="56">
        <v>11.712740999999999</v>
      </c>
      <c r="P46" s="56">
        <v>244.22399999999999</v>
      </c>
      <c r="Q46" s="58">
        <v>10.773033</v>
      </c>
      <c r="R46" s="58"/>
      <c r="S46" s="58"/>
      <c r="T46" s="58"/>
      <c r="U46" s="58"/>
      <c r="V46" s="58"/>
      <c r="W46" s="58"/>
      <c r="X46" s="57">
        <v>249.21199999999999</v>
      </c>
      <c r="Y46" s="57">
        <v>42.509666000000003</v>
      </c>
      <c r="Z46" s="57"/>
      <c r="AA46" s="57"/>
      <c r="AB46" s="57"/>
      <c r="AC46" s="57"/>
      <c r="AD46" s="56">
        <v>4341.6419999999998</v>
      </c>
      <c r="AE46" s="56">
        <v>624.55278399999997</v>
      </c>
      <c r="AF46" s="56">
        <v>3990.24</v>
      </c>
      <c r="AG46" s="56">
        <v>589.63792599999999</v>
      </c>
      <c r="AH46" s="56">
        <v>227.80600000000001</v>
      </c>
      <c r="AI46" s="56">
        <v>19.678934000000002</v>
      </c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>
        <v>256.01100000000002</v>
      </c>
      <c r="AW46" s="56">
        <v>69.176085999999998</v>
      </c>
      <c r="AX46" s="56">
        <v>84.325999999999993</v>
      </c>
      <c r="AY46" s="56">
        <v>26.09327</v>
      </c>
      <c r="AZ46" s="56">
        <v>46.069000000000003</v>
      </c>
      <c r="BA46" s="56">
        <v>15.809074000000001</v>
      </c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</row>
    <row r="47" spans="1:65" hidden="1" x14ac:dyDescent="0.25">
      <c r="A47" s="54" t="s">
        <v>63</v>
      </c>
      <c r="B47" s="56">
        <v>4659.9939999999997</v>
      </c>
      <c r="C47" s="56"/>
      <c r="D47" s="58">
        <v>2518.846</v>
      </c>
      <c r="E47" s="58">
        <v>1356.348</v>
      </c>
      <c r="F47" s="58">
        <v>582.37699999999995</v>
      </c>
      <c r="G47" s="57">
        <v>202.441</v>
      </c>
      <c r="H47" s="58">
        <v>5273.5640000000003</v>
      </c>
      <c r="I47" s="58">
        <v>784.077901</v>
      </c>
      <c r="J47" s="56">
        <v>4565.1880000000001</v>
      </c>
      <c r="K47" s="57">
        <v>680.83150599999999</v>
      </c>
      <c r="L47" s="56">
        <v>28.931000000000001</v>
      </c>
      <c r="M47" s="56">
        <v>27.501636000000001</v>
      </c>
      <c r="N47" s="56">
        <v>58.459000000000003</v>
      </c>
      <c r="O47" s="56">
        <v>13.028211000000001</v>
      </c>
      <c r="P47" s="56">
        <v>298.54599999999999</v>
      </c>
      <c r="Q47" s="58">
        <v>13.789465</v>
      </c>
      <c r="R47" s="58"/>
      <c r="S47" s="58"/>
      <c r="T47" s="58"/>
      <c r="U47" s="58"/>
      <c r="V47" s="58"/>
      <c r="W47" s="58"/>
      <c r="X47" s="57">
        <v>322.44</v>
      </c>
      <c r="Y47" s="57">
        <v>48.927083000000003</v>
      </c>
      <c r="Z47" s="57"/>
      <c r="AA47" s="57"/>
      <c r="AB47" s="57"/>
      <c r="AC47" s="57"/>
      <c r="AD47" s="56">
        <v>4959.6689999999999</v>
      </c>
      <c r="AE47" s="56">
        <v>703.27717500000006</v>
      </c>
      <c r="AF47" s="56">
        <v>4523.4669999999996</v>
      </c>
      <c r="AG47" s="56">
        <v>663.46863099999996</v>
      </c>
      <c r="AH47" s="56">
        <v>270.76799999999997</v>
      </c>
      <c r="AI47" s="56">
        <v>22.226908000000002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>
        <v>313.89499999999998</v>
      </c>
      <c r="AW47" s="56">
        <v>80.800725</v>
      </c>
      <c r="AX47" s="56">
        <v>100.18</v>
      </c>
      <c r="AY47" s="56">
        <v>30.391086000000001</v>
      </c>
      <c r="AZ47" s="56">
        <v>56.709000000000003</v>
      </c>
      <c r="BA47" s="56">
        <v>19.064193</v>
      </c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</row>
    <row r="48" spans="1:65" hidden="1" x14ac:dyDescent="0.25">
      <c r="A48" s="54" t="s">
        <v>64</v>
      </c>
      <c r="B48" s="56">
        <v>4749.8490000000002</v>
      </c>
      <c r="C48" s="56"/>
      <c r="D48" s="58">
        <v>2584.8359999999998</v>
      </c>
      <c r="E48" s="58">
        <v>1360</v>
      </c>
      <c r="F48" s="58">
        <v>590.15599999999995</v>
      </c>
      <c r="G48" s="57">
        <v>214.76</v>
      </c>
      <c r="H48" s="58">
        <v>4240.826</v>
      </c>
      <c r="I48" s="58">
        <v>647.43153600000005</v>
      </c>
      <c r="J48" s="56">
        <v>3549.7979999999998</v>
      </c>
      <c r="K48" s="57">
        <v>544.69808699999999</v>
      </c>
      <c r="L48" s="56">
        <v>29.515000000000001</v>
      </c>
      <c r="M48" s="56">
        <v>31.253577</v>
      </c>
      <c r="N48" s="56">
        <v>55.625</v>
      </c>
      <c r="O48" s="56">
        <v>13.304930000000001</v>
      </c>
      <c r="P48" s="56">
        <v>320.98099999999999</v>
      </c>
      <c r="Q48" s="58">
        <v>12.775935</v>
      </c>
      <c r="R48" s="58"/>
      <c r="S48" s="58"/>
      <c r="T48" s="58"/>
      <c r="U48" s="58"/>
      <c r="V48" s="58"/>
      <c r="W48" s="58"/>
      <c r="X48" s="57">
        <v>284.90699999999998</v>
      </c>
      <c r="Y48" s="57">
        <v>45.399006</v>
      </c>
      <c r="Z48" s="57"/>
      <c r="AA48" s="57"/>
      <c r="AB48" s="57"/>
      <c r="AC48" s="57"/>
      <c r="AD48" s="56">
        <v>3944.752</v>
      </c>
      <c r="AE48" s="56">
        <v>567.07636300000001</v>
      </c>
      <c r="AF48" s="56">
        <v>3504.788</v>
      </c>
      <c r="AG48" s="56">
        <v>527.21926199999996</v>
      </c>
      <c r="AH48" s="56">
        <v>293.44299999999998</v>
      </c>
      <c r="AI48" s="56">
        <v>25.687453999999999</v>
      </c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>
        <v>296.07400000000001</v>
      </c>
      <c r="AW48" s="56">
        <v>80.355172999999994</v>
      </c>
      <c r="AX48" s="56">
        <v>100.63500000000001</v>
      </c>
      <c r="AY48" s="56">
        <v>30.783754999999999</v>
      </c>
      <c r="AZ48" s="56">
        <v>57.052999999999997</v>
      </c>
      <c r="BA48" s="56">
        <v>18.342058000000002</v>
      </c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</row>
    <row r="49" spans="1:65" hidden="1" x14ac:dyDescent="0.25">
      <c r="A49" s="54" t="s">
        <v>65</v>
      </c>
      <c r="B49" s="56">
        <v>4807.4709999999995</v>
      </c>
      <c r="C49" s="56"/>
      <c r="D49" s="58">
        <v>2575.223</v>
      </c>
      <c r="E49" s="58">
        <v>1385.432</v>
      </c>
      <c r="F49" s="58">
        <v>616.53099999999995</v>
      </c>
      <c r="G49" s="57">
        <v>230.285</v>
      </c>
      <c r="H49" s="58">
        <v>5051.1239999999998</v>
      </c>
      <c r="I49" s="58">
        <v>740.24115400000005</v>
      </c>
      <c r="J49" s="56">
        <v>4223.9449999999997</v>
      </c>
      <c r="K49" s="57">
        <v>640.44742399999996</v>
      </c>
      <c r="L49" s="56">
        <v>27.922999999999998</v>
      </c>
      <c r="M49" s="56">
        <v>27.007358</v>
      </c>
      <c r="N49" s="56">
        <v>56.308999999999997</v>
      </c>
      <c r="O49" s="56">
        <v>14.487467000000001</v>
      </c>
      <c r="P49" s="56">
        <v>438.411</v>
      </c>
      <c r="Q49" s="58">
        <v>14.873061999999999</v>
      </c>
      <c r="R49" s="58"/>
      <c r="S49" s="58"/>
      <c r="T49" s="58"/>
      <c r="U49" s="58"/>
      <c r="V49" s="58"/>
      <c r="W49" s="58"/>
      <c r="X49" s="57">
        <v>304.536</v>
      </c>
      <c r="Y49" s="57">
        <v>43.425843999999998</v>
      </c>
      <c r="Z49" s="57"/>
      <c r="AA49" s="57"/>
      <c r="AB49" s="57"/>
      <c r="AC49" s="57"/>
      <c r="AD49" s="56">
        <v>4716.6509999999998</v>
      </c>
      <c r="AE49" s="56">
        <v>656.66059800000005</v>
      </c>
      <c r="AF49" s="56">
        <v>4162.2659999999996</v>
      </c>
      <c r="AG49" s="56">
        <v>619.59087699999998</v>
      </c>
      <c r="AH49" s="56">
        <v>398.18799999999999</v>
      </c>
      <c r="AI49" s="56">
        <v>22.128466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>
        <v>334.47300000000001</v>
      </c>
      <c r="AW49" s="56">
        <v>83.580556999999999</v>
      </c>
      <c r="AX49" s="56">
        <v>117.988</v>
      </c>
      <c r="AY49" s="56">
        <v>35.374014000000003</v>
      </c>
      <c r="AZ49" s="56">
        <v>68.146000000000001</v>
      </c>
      <c r="BA49" s="56">
        <v>19.751954000000001</v>
      </c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</row>
    <row r="50" spans="1:65" hidden="1" x14ac:dyDescent="0.25">
      <c r="A50" s="54" t="s">
        <v>66</v>
      </c>
      <c r="B50" s="56">
        <v>4825.6509999999998</v>
      </c>
      <c r="C50" s="56"/>
      <c r="D50" s="58">
        <v>2537.9789999999998</v>
      </c>
      <c r="E50" s="58">
        <v>1352.0119999999999</v>
      </c>
      <c r="F50" s="58">
        <v>688.39700000000005</v>
      </c>
      <c r="G50" s="57">
        <v>247.26300000000001</v>
      </c>
      <c r="H50" s="58">
        <v>4405.1189999999997</v>
      </c>
      <c r="I50" s="58">
        <v>676.27633700000001</v>
      </c>
      <c r="J50" s="56">
        <v>3740.8620000000001</v>
      </c>
      <c r="K50" s="57">
        <v>579.857709</v>
      </c>
      <c r="L50" s="56">
        <v>24.995000000000001</v>
      </c>
      <c r="M50" s="56">
        <v>24.486464000000002</v>
      </c>
      <c r="N50" s="56">
        <v>51.517000000000003</v>
      </c>
      <c r="O50" s="56">
        <v>13.699736</v>
      </c>
      <c r="P50" s="56">
        <v>314.93400000000003</v>
      </c>
      <c r="Q50" s="58">
        <v>15.048664</v>
      </c>
      <c r="R50" s="58"/>
      <c r="S50" s="58"/>
      <c r="T50" s="58"/>
      <c r="U50" s="58"/>
      <c r="V50" s="58"/>
      <c r="W50" s="58"/>
      <c r="X50" s="57">
        <v>273.67500000000001</v>
      </c>
      <c r="Y50" s="57">
        <v>43.183763999999996</v>
      </c>
      <c r="Z50" s="57"/>
      <c r="AA50" s="57"/>
      <c r="AB50" s="57"/>
      <c r="AC50" s="57"/>
      <c r="AD50" s="56">
        <v>4101.25</v>
      </c>
      <c r="AE50" s="56">
        <v>594.05816800000002</v>
      </c>
      <c r="AF50" s="56">
        <v>3688.8760000000002</v>
      </c>
      <c r="AG50" s="56">
        <v>562.04636500000004</v>
      </c>
      <c r="AH50" s="56">
        <v>276.16800000000001</v>
      </c>
      <c r="AI50" s="56">
        <v>20.548152000000002</v>
      </c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>
        <v>303.72300000000001</v>
      </c>
      <c r="AW50" s="56">
        <v>82.218159999999997</v>
      </c>
      <c r="AX50" s="56">
        <v>103.503</v>
      </c>
      <c r="AY50" s="56">
        <v>31.511081000000001</v>
      </c>
      <c r="AZ50" s="56">
        <v>63.750999999999998</v>
      </c>
      <c r="BA50" s="56">
        <v>18.986977</v>
      </c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</row>
    <row r="51" spans="1:65" hidden="1" x14ac:dyDescent="0.25">
      <c r="A51" s="54" t="s">
        <v>67</v>
      </c>
      <c r="B51" s="56">
        <v>4807.8869999999997</v>
      </c>
      <c r="C51" s="56"/>
      <c r="D51" s="58">
        <v>2537.4059999999999</v>
      </c>
      <c r="E51" s="58">
        <v>1361.731</v>
      </c>
      <c r="F51" s="58">
        <v>629.89499999999998</v>
      </c>
      <c r="G51" s="57">
        <v>278.85500000000002</v>
      </c>
      <c r="H51" s="58">
        <v>5018.5600000000004</v>
      </c>
      <c r="I51" s="58">
        <v>811.19195999999999</v>
      </c>
      <c r="J51" s="56">
        <v>4291.2219999999998</v>
      </c>
      <c r="K51" s="57">
        <v>697.97575300000005</v>
      </c>
      <c r="L51" s="56">
        <v>27.584</v>
      </c>
      <c r="M51" s="56">
        <v>38.248265000000004</v>
      </c>
      <c r="N51" s="56">
        <v>53.045000000000002</v>
      </c>
      <c r="O51" s="56">
        <v>16.009340999999999</v>
      </c>
      <c r="P51" s="56">
        <v>343.59399999999999</v>
      </c>
      <c r="Q51" s="58">
        <v>12.950625</v>
      </c>
      <c r="R51" s="58"/>
      <c r="S51" s="58"/>
      <c r="T51" s="58"/>
      <c r="U51" s="58"/>
      <c r="V51" s="58"/>
      <c r="W51" s="58"/>
      <c r="X51" s="57">
        <v>303.11500000000001</v>
      </c>
      <c r="Y51" s="57">
        <v>46.007975999999999</v>
      </c>
      <c r="Z51" s="57"/>
      <c r="AA51" s="57"/>
      <c r="AB51" s="57"/>
      <c r="AC51" s="57"/>
      <c r="AD51" s="56">
        <v>4663.1109999999999</v>
      </c>
      <c r="AE51" s="56">
        <v>721.83555100000001</v>
      </c>
      <c r="AF51" s="56">
        <v>4217.4480000000003</v>
      </c>
      <c r="AG51" s="56">
        <v>675.15063299999997</v>
      </c>
      <c r="AH51" s="56">
        <v>301.56400000000002</v>
      </c>
      <c r="AI51" s="56">
        <v>34.223683999999999</v>
      </c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>
        <v>355.44900000000001</v>
      </c>
      <c r="AW51" s="56">
        <v>89.356408999999999</v>
      </c>
      <c r="AX51" s="56">
        <v>126.819</v>
      </c>
      <c r="AY51" s="56">
        <v>38.83446</v>
      </c>
      <c r="AZ51" s="56">
        <v>69.614000000000004</v>
      </c>
      <c r="BA51" s="56">
        <v>16.975207000000001</v>
      </c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</row>
    <row r="52" spans="1:65" hidden="1" x14ac:dyDescent="0.25">
      <c r="A52" s="54" t="s">
        <v>68</v>
      </c>
      <c r="B52" s="56">
        <v>4842.277</v>
      </c>
      <c r="C52" s="56"/>
      <c r="D52" s="58">
        <v>2627.5439999999999</v>
      </c>
      <c r="E52" s="58">
        <v>1360.1110000000001</v>
      </c>
      <c r="F52" s="58">
        <v>564.84500000000003</v>
      </c>
      <c r="G52" s="57">
        <v>289.77699999999999</v>
      </c>
      <c r="H52" s="58">
        <v>4461.357</v>
      </c>
      <c r="I52" s="58">
        <v>718.60421899999994</v>
      </c>
      <c r="J52" s="56">
        <v>3694.6840000000002</v>
      </c>
      <c r="K52" s="57">
        <v>580.02710000000002</v>
      </c>
      <c r="L52" s="56">
        <v>27.373000000000001</v>
      </c>
      <c r="M52" s="56">
        <v>43.265681000000001</v>
      </c>
      <c r="N52" s="56">
        <v>51.197000000000003</v>
      </c>
      <c r="O52" s="56">
        <v>15.094471</v>
      </c>
      <c r="P52" s="56">
        <v>362.70400000000001</v>
      </c>
      <c r="Q52" s="58">
        <v>14.350149999999999</v>
      </c>
      <c r="R52" s="58"/>
      <c r="S52" s="58"/>
      <c r="T52" s="58"/>
      <c r="U52" s="58"/>
      <c r="V52" s="58"/>
      <c r="W52" s="58"/>
      <c r="X52" s="57">
        <v>325.399</v>
      </c>
      <c r="Y52" s="57">
        <v>65.866816999999998</v>
      </c>
      <c r="Z52" s="57"/>
      <c r="AA52" s="57"/>
      <c r="AB52" s="57"/>
      <c r="AC52" s="57"/>
      <c r="AD52" s="56">
        <v>4085.375</v>
      </c>
      <c r="AE52" s="56">
        <v>613.08758999999998</v>
      </c>
      <c r="AF52" s="56">
        <v>3623.4369999999999</v>
      </c>
      <c r="AG52" s="56">
        <v>558.96905000000004</v>
      </c>
      <c r="AH52" s="56">
        <v>314.38499999999999</v>
      </c>
      <c r="AI52" s="56">
        <v>39.395105999999998</v>
      </c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>
        <v>375.98200000000003</v>
      </c>
      <c r="AW52" s="56">
        <v>105.516628</v>
      </c>
      <c r="AX52" s="56">
        <v>122.444</v>
      </c>
      <c r="AY52" s="56">
        <v>36.152521</v>
      </c>
      <c r="AZ52" s="56">
        <v>75.691999999999993</v>
      </c>
      <c r="BA52" s="56">
        <v>18.220725000000002</v>
      </c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</row>
    <row r="53" spans="1:65" hidden="1" x14ac:dyDescent="0.25">
      <c r="A53" s="54" t="s">
        <v>69</v>
      </c>
      <c r="B53" s="56">
        <v>4920.2030000000004</v>
      </c>
      <c r="C53" s="56"/>
      <c r="D53" s="58">
        <v>2541.2649999999999</v>
      </c>
      <c r="E53" s="58">
        <v>1336.89</v>
      </c>
      <c r="F53" s="58">
        <v>724.38800000000003</v>
      </c>
      <c r="G53" s="57">
        <v>317.66000000000003</v>
      </c>
      <c r="H53" s="58">
        <v>4689.97</v>
      </c>
      <c r="I53" s="58">
        <v>734.43695500000001</v>
      </c>
      <c r="J53" s="56">
        <v>3968.4740000000002</v>
      </c>
      <c r="K53" s="57">
        <v>603.55264799999998</v>
      </c>
      <c r="L53" s="56">
        <v>32.234000000000002</v>
      </c>
      <c r="M53" s="56">
        <v>45.427461999999998</v>
      </c>
      <c r="N53" s="56">
        <v>50.372999999999998</v>
      </c>
      <c r="O53" s="56">
        <v>15.3953563</v>
      </c>
      <c r="P53" s="56">
        <v>349.47300000000001</v>
      </c>
      <c r="Q53" s="58">
        <v>14.623037999999999</v>
      </c>
      <c r="R53" s="58"/>
      <c r="S53" s="58"/>
      <c r="T53" s="58"/>
      <c r="U53" s="58"/>
      <c r="V53" s="58"/>
      <c r="W53" s="58"/>
      <c r="X53" s="57">
        <v>289.416</v>
      </c>
      <c r="Y53" s="57">
        <v>54.880223999999998</v>
      </c>
      <c r="Z53" s="57"/>
      <c r="AA53" s="57"/>
      <c r="AB53" s="57"/>
      <c r="AC53" s="57"/>
      <c r="AD53" s="56">
        <v>4330.8010000000004</v>
      </c>
      <c r="AE53" s="56">
        <v>635.51498100000003</v>
      </c>
      <c r="AF53" s="56">
        <v>3886.9050000000002</v>
      </c>
      <c r="AG53" s="56">
        <v>580.99990400000002</v>
      </c>
      <c r="AH53" s="56">
        <v>304.399</v>
      </c>
      <c r="AI53" s="56">
        <v>42.100679999999997</v>
      </c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>
        <v>359.16899999999998</v>
      </c>
      <c r="AW53" s="56">
        <v>98.921974000000006</v>
      </c>
      <c r="AX53" s="56">
        <v>131.94200000000001</v>
      </c>
      <c r="AY53" s="56">
        <v>38.506307999999997</v>
      </c>
      <c r="AZ53" s="56">
        <v>77.308000000000007</v>
      </c>
      <c r="BA53" s="56">
        <v>17.949819000000002</v>
      </c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</row>
    <row r="54" spans="1:65" hidden="1" x14ac:dyDescent="0.25">
      <c r="A54" s="54" t="s">
        <v>70</v>
      </c>
      <c r="B54" s="56">
        <v>4964.7910000000002</v>
      </c>
      <c r="C54" s="56"/>
      <c r="D54" s="58">
        <v>2536.2310000000002</v>
      </c>
      <c r="E54" s="58">
        <v>1330.194</v>
      </c>
      <c r="F54" s="58">
        <v>752.23</v>
      </c>
      <c r="G54" s="57">
        <v>346.13600000000002</v>
      </c>
      <c r="H54" s="58">
        <v>5139.3149999999996</v>
      </c>
      <c r="I54" s="58">
        <v>794.73158599999999</v>
      </c>
      <c r="J54" s="56">
        <v>4258.1549999999997</v>
      </c>
      <c r="K54" s="57">
        <v>657.14827100000002</v>
      </c>
      <c r="L54" s="56">
        <v>30.638999999999999</v>
      </c>
      <c r="M54" s="56">
        <v>45.571235000000001</v>
      </c>
      <c r="N54" s="56">
        <v>57.244999999999997</v>
      </c>
      <c r="O54" s="56">
        <v>18.210353999999999</v>
      </c>
      <c r="P54" s="56">
        <v>436.017</v>
      </c>
      <c r="Q54" s="58">
        <v>17.794743</v>
      </c>
      <c r="R54" s="58"/>
      <c r="S54" s="58"/>
      <c r="T54" s="58"/>
      <c r="U54" s="58"/>
      <c r="V54" s="58"/>
      <c r="W54" s="58"/>
      <c r="X54" s="57">
        <v>357.25900000000001</v>
      </c>
      <c r="Y54" s="57">
        <v>56.006982999999998</v>
      </c>
      <c r="Z54" s="57"/>
      <c r="AA54" s="57"/>
      <c r="AB54" s="57"/>
      <c r="AC54" s="57"/>
      <c r="AD54" s="56">
        <v>4703.7560000000003</v>
      </c>
      <c r="AE54" s="56">
        <v>688.89851499999997</v>
      </c>
      <c r="AF54" s="56">
        <v>4158.799</v>
      </c>
      <c r="AG54" s="56">
        <v>631.12466300000006</v>
      </c>
      <c r="AH54" s="56">
        <v>370.25799999999998</v>
      </c>
      <c r="AI54" s="56">
        <v>43.289771000000002</v>
      </c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>
        <v>435.55900000000003</v>
      </c>
      <c r="AW54" s="56">
        <v>105.833071</v>
      </c>
      <c r="AX54" s="56">
        <v>156.601</v>
      </c>
      <c r="AY54" s="56">
        <v>44.233961999999998</v>
      </c>
      <c r="AZ54" s="56">
        <v>96.397999999999996</v>
      </c>
      <c r="BA54" s="56">
        <v>20.076208000000001</v>
      </c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</row>
    <row r="55" spans="1:65" hidden="1" x14ac:dyDescent="0.25">
      <c r="A55" s="54" t="s">
        <v>71</v>
      </c>
      <c r="B55" s="56">
        <v>5071.3789999999999</v>
      </c>
      <c r="C55" s="56"/>
      <c r="D55" s="58">
        <v>2550.9169999999999</v>
      </c>
      <c r="E55" s="58">
        <v>1353.4159999999999</v>
      </c>
      <c r="F55" s="58">
        <v>790.37099999999998</v>
      </c>
      <c r="G55" s="57">
        <v>376.67500000000001</v>
      </c>
      <c r="H55" s="58">
        <v>4996.8789999999999</v>
      </c>
      <c r="I55" s="58">
        <v>768.87706900000001</v>
      </c>
      <c r="J55" s="56">
        <v>4103.74</v>
      </c>
      <c r="K55" s="57">
        <v>639.66684499999997</v>
      </c>
      <c r="L55" s="56">
        <v>29.411000000000001</v>
      </c>
      <c r="M55" s="56">
        <v>41.556666</v>
      </c>
      <c r="N55" s="56">
        <v>60.856000000000002</v>
      </c>
      <c r="O55" s="56">
        <v>18.336504000000001</v>
      </c>
      <c r="P55" s="56">
        <v>452.62900000000002</v>
      </c>
      <c r="Q55" s="58">
        <v>17.189774</v>
      </c>
      <c r="R55" s="58"/>
      <c r="S55" s="58"/>
      <c r="T55" s="58"/>
      <c r="U55" s="58"/>
      <c r="V55" s="58"/>
      <c r="W55" s="58"/>
      <c r="X55" s="57">
        <v>350.24299999999999</v>
      </c>
      <c r="Y55" s="57">
        <v>52.127279999999999</v>
      </c>
      <c r="Z55" s="57"/>
      <c r="AA55" s="57"/>
      <c r="AB55" s="57"/>
      <c r="AC55" s="57"/>
      <c r="AD55" s="56">
        <v>4586.3249999999998</v>
      </c>
      <c r="AE55" s="56">
        <v>674.71586300000001</v>
      </c>
      <c r="AF55" s="56">
        <v>4025.808</v>
      </c>
      <c r="AG55" s="56">
        <v>618.10031200000003</v>
      </c>
      <c r="AH55" s="56">
        <v>384.87799999999999</v>
      </c>
      <c r="AI55" s="56">
        <v>39.344493999999997</v>
      </c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>
        <v>410.55399999999997</v>
      </c>
      <c r="AW55" s="56">
        <v>94.161204999999995</v>
      </c>
      <c r="AX55" s="56">
        <v>138.78800000000001</v>
      </c>
      <c r="AY55" s="56">
        <v>39.903038000000002</v>
      </c>
      <c r="AZ55" s="56">
        <v>97.162000000000006</v>
      </c>
      <c r="BA55" s="56">
        <v>19.401945000000001</v>
      </c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</row>
    <row r="56" spans="1:65" hidden="1" x14ac:dyDescent="0.25">
      <c r="A56" s="54" t="s">
        <v>72</v>
      </c>
      <c r="B56" s="56">
        <v>5008.107</v>
      </c>
      <c r="C56" s="56"/>
      <c r="D56" s="58">
        <v>2560.1529999999998</v>
      </c>
      <c r="E56" s="58">
        <v>1360.665</v>
      </c>
      <c r="F56" s="58">
        <v>679.346</v>
      </c>
      <c r="G56" s="57">
        <v>407.94299999999998</v>
      </c>
      <c r="H56" s="58">
        <v>5753.3</v>
      </c>
      <c r="I56" s="58">
        <v>925.97259499999996</v>
      </c>
      <c r="J56" s="56">
        <v>4739.8100000000004</v>
      </c>
      <c r="K56" s="57">
        <v>791.383331</v>
      </c>
      <c r="L56" s="56">
        <v>35.850999999999999</v>
      </c>
      <c r="M56" s="56">
        <v>52.552151000000002</v>
      </c>
      <c r="N56" s="56">
        <v>66.319000000000003</v>
      </c>
      <c r="O56" s="56">
        <v>12.181437000000001</v>
      </c>
      <c r="P56" s="56">
        <v>556.524</v>
      </c>
      <c r="Q56" s="58">
        <v>21.281472000000001</v>
      </c>
      <c r="R56" s="58"/>
      <c r="S56" s="58"/>
      <c r="T56" s="58"/>
      <c r="U56" s="58"/>
      <c r="V56" s="58"/>
      <c r="W56" s="58"/>
      <c r="X56" s="57">
        <v>354.79599999999999</v>
      </c>
      <c r="Y56" s="57">
        <v>48.574204000000002</v>
      </c>
      <c r="Z56" s="57"/>
      <c r="AA56" s="57"/>
      <c r="AB56" s="57"/>
      <c r="AC56" s="57"/>
      <c r="AD56" s="56">
        <v>5273.5780000000004</v>
      </c>
      <c r="AE56" s="56">
        <v>825.16028800000004</v>
      </c>
      <c r="AF56" s="56">
        <v>4625.3149999999996</v>
      </c>
      <c r="AG56" s="56">
        <v>760.705196</v>
      </c>
      <c r="AH56" s="56">
        <v>467.12900000000002</v>
      </c>
      <c r="AI56" s="56">
        <v>50.869658000000001</v>
      </c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>
        <v>479.72199999999998</v>
      </c>
      <c r="AW56" s="56">
        <v>100.812307</v>
      </c>
      <c r="AX56" s="56">
        <v>180.81399999999999</v>
      </c>
      <c r="AY56" s="56">
        <v>42.859572</v>
      </c>
      <c r="AZ56" s="56">
        <v>125.246</v>
      </c>
      <c r="BA56" s="56">
        <v>22.963965000000002</v>
      </c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</row>
    <row r="57" spans="1:65" x14ac:dyDescent="0.25">
      <c r="A57" s="55">
        <v>2013</v>
      </c>
      <c r="B57" s="56">
        <v>5672.6170000000002</v>
      </c>
      <c r="C57" s="56"/>
      <c r="D57" s="58">
        <v>2504.9650000000001</v>
      </c>
      <c r="E57" s="58">
        <v>1437.0409999999999</v>
      </c>
      <c r="F57" s="58">
        <v>788.15499999999997</v>
      </c>
      <c r="G57" s="57">
        <v>942.45600000000002</v>
      </c>
      <c r="H57" s="56">
        <f t="shared" ref="H57:Q57" si="9">SUM(H58:H69)</f>
        <v>67810.095000000016</v>
      </c>
      <c r="I57" s="56">
        <f t="shared" si="9"/>
        <v>10296.677221999998</v>
      </c>
      <c r="J57" s="56">
        <f t="shared" si="9"/>
        <v>51008.037000000011</v>
      </c>
      <c r="K57" s="56">
        <f t="shared" si="9"/>
        <v>8371.1870689999996</v>
      </c>
      <c r="L57" s="56">
        <f t="shared" si="9"/>
        <v>318.12099999999998</v>
      </c>
      <c r="M57" s="56">
        <f t="shared" si="9"/>
        <v>593.71614299999999</v>
      </c>
      <c r="N57" s="56">
        <f t="shared" si="9"/>
        <v>628.14800000000002</v>
      </c>
      <c r="O57" s="56">
        <f t="shared" si="9"/>
        <v>195.744778</v>
      </c>
      <c r="P57" s="56">
        <f t="shared" si="9"/>
        <v>10879.55</v>
      </c>
      <c r="Q57" s="56">
        <f t="shared" si="9"/>
        <v>382.773528</v>
      </c>
      <c r="R57" s="56"/>
      <c r="S57" s="56"/>
      <c r="T57" s="56"/>
      <c r="U57" s="56"/>
      <c r="V57" s="56"/>
      <c r="W57" s="56"/>
      <c r="X57" s="56">
        <f>SUM(X58:X69)</f>
        <v>4974.16</v>
      </c>
      <c r="Y57" s="56">
        <f>SUM(Y58:Y69)</f>
        <v>752.38747259999991</v>
      </c>
      <c r="Z57" s="56"/>
      <c r="AA57" s="56"/>
      <c r="AB57" s="56"/>
      <c r="AC57" s="56"/>
      <c r="AD57" s="56">
        <f t="shared" ref="AD57:AI57" si="10">SUM(AD58:AD69)</f>
        <v>57325.821000000004</v>
      </c>
      <c r="AE57" s="56">
        <f t="shared" si="10"/>
        <v>8564.8646469999985</v>
      </c>
      <c r="AF57" s="56">
        <f t="shared" si="10"/>
        <v>48342.428</v>
      </c>
      <c r="AG57" s="56">
        <f t="shared" si="10"/>
        <v>7791.6236289999997</v>
      </c>
      <c r="AH57" s="56">
        <f t="shared" si="10"/>
        <v>6329.0809999999992</v>
      </c>
      <c r="AI57" s="56">
        <f t="shared" si="10"/>
        <v>561.500675</v>
      </c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>
        <f t="shared" ref="AV57:BA57" si="11">SUM(AV58:AV69)</f>
        <v>10484.333999999999</v>
      </c>
      <c r="AW57" s="56">
        <f t="shared" si="11"/>
        <v>1731.8849649999997</v>
      </c>
      <c r="AX57" s="56">
        <f t="shared" si="11"/>
        <v>3293.7570000000001</v>
      </c>
      <c r="AY57" s="56">
        <f t="shared" si="11"/>
        <v>776.24705800000004</v>
      </c>
      <c r="AZ57" s="56">
        <f t="shared" si="11"/>
        <v>4870.5400000000009</v>
      </c>
      <c r="BA57" s="56">
        <f t="shared" si="11"/>
        <v>414.98973500000005</v>
      </c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</row>
    <row r="58" spans="1:65" hidden="1" x14ac:dyDescent="0.25">
      <c r="A58" s="54" t="s">
        <v>61</v>
      </c>
      <c r="B58" s="59">
        <v>5025.7719999999999</v>
      </c>
      <c r="C58" s="59"/>
      <c r="D58" s="60">
        <v>2557</v>
      </c>
      <c r="E58" s="60">
        <v>1348</v>
      </c>
      <c r="F58" s="60">
        <v>693.5</v>
      </c>
      <c r="G58" s="61">
        <v>427.27199999999999</v>
      </c>
      <c r="H58" s="60">
        <v>4264.5129999999999</v>
      </c>
      <c r="I58" s="60">
        <v>622.71491800000001</v>
      </c>
      <c r="J58" s="59">
        <v>3251.7150000000001</v>
      </c>
      <c r="K58" s="61">
        <v>494.86780900000002</v>
      </c>
      <c r="L58" s="59">
        <v>18.436</v>
      </c>
      <c r="M58" s="59">
        <v>37.220861999999997</v>
      </c>
      <c r="N58" s="59">
        <v>52.5</v>
      </c>
      <c r="O58" s="59">
        <v>13.716703000000001</v>
      </c>
      <c r="P58" s="59">
        <v>575.42899999999997</v>
      </c>
      <c r="Q58" s="60">
        <v>21.620916000000001</v>
      </c>
      <c r="R58" s="60"/>
      <c r="S58" s="60"/>
      <c r="T58" s="60"/>
      <c r="U58" s="60"/>
      <c r="V58" s="60"/>
      <c r="W58" s="60"/>
      <c r="X58" s="61">
        <v>366.43299999999999</v>
      </c>
      <c r="Y58" s="61">
        <v>55.288692599999997</v>
      </c>
      <c r="Z58" s="61"/>
      <c r="AA58" s="61"/>
      <c r="AB58" s="61"/>
      <c r="AC58" s="61"/>
      <c r="AD58" s="59">
        <v>3762.8119999999999</v>
      </c>
      <c r="AE58" s="59">
        <v>523.06359299999997</v>
      </c>
      <c r="AF58" s="59">
        <v>3137.35</v>
      </c>
      <c r="AG58" s="59">
        <v>469.64514100000002</v>
      </c>
      <c r="AH58" s="59">
        <v>446.69600000000003</v>
      </c>
      <c r="AI58" s="59">
        <v>38.392682999999998</v>
      </c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>
        <v>501.70100000000002</v>
      </c>
      <c r="AW58" s="59">
        <v>99.651325</v>
      </c>
      <c r="AX58" s="59">
        <v>166.86500000000001</v>
      </c>
      <c r="AY58" s="59">
        <v>38.939371999999999</v>
      </c>
      <c r="AZ58" s="59">
        <v>147.16900000000001</v>
      </c>
      <c r="BA58" s="59">
        <v>20.449095</v>
      </c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</row>
    <row r="59" spans="1:65" hidden="1" x14ac:dyDescent="0.25">
      <c r="A59" s="54" t="s">
        <v>62</v>
      </c>
      <c r="B59" s="59">
        <v>5205.1660000000002</v>
      </c>
      <c r="C59" s="59"/>
      <c r="D59" s="60">
        <v>2563.174</v>
      </c>
      <c r="E59" s="60">
        <v>1358.9169999999999</v>
      </c>
      <c r="F59" s="60">
        <v>801.19100000000003</v>
      </c>
      <c r="G59" s="61">
        <v>481.88400000000001</v>
      </c>
      <c r="H59" s="60">
        <v>5335.7340000000004</v>
      </c>
      <c r="I59" s="60">
        <v>819.62766599999998</v>
      </c>
      <c r="J59" s="59">
        <v>4322.5749999999998</v>
      </c>
      <c r="K59" s="61">
        <v>687.73810600000002</v>
      </c>
      <c r="L59" s="59">
        <v>40.558999999999997</v>
      </c>
      <c r="M59" s="59">
        <v>46.927861</v>
      </c>
      <c r="N59" s="59">
        <v>60.774000000000001</v>
      </c>
      <c r="O59" s="59">
        <v>16.678438</v>
      </c>
      <c r="P59" s="59">
        <v>579.93600000000004</v>
      </c>
      <c r="Q59" s="60">
        <v>21.887217</v>
      </c>
      <c r="R59" s="60"/>
      <c r="S59" s="60"/>
      <c r="T59" s="60"/>
      <c r="U59" s="60"/>
      <c r="V59" s="60"/>
      <c r="W59" s="60"/>
      <c r="X59" s="61">
        <v>331.89</v>
      </c>
      <c r="Y59" s="61">
        <v>46.396042999999999</v>
      </c>
      <c r="Z59" s="61"/>
      <c r="AA59" s="61"/>
      <c r="AB59" s="61"/>
      <c r="AC59" s="61"/>
      <c r="AD59" s="59">
        <v>4841.3220000000001</v>
      </c>
      <c r="AE59" s="59">
        <v>714.82638099999997</v>
      </c>
      <c r="AF59" s="59">
        <v>4200.9380000000001</v>
      </c>
      <c r="AG59" s="59">
        <v>656.52498400000002</v>
      </c>
      <c r="AH59" s="59">
        <v>469.39800000000002</v>
      </c>
      <c r="AI59" s="59">
        <v>45.714945</v>
      </c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>
        <v>494.41199999999998</v>
      </c>
      <c r="AW59" s="59">
        <v>104.80128499999999</v>
      </c>
      <c r="AX59" s="59">
        <v>182.411</v>
      </c>
      <c r="AY59" s="59">
        <v>47.891559999999998</v>
      </c>
      <c r="AZ59" s="59">
        <v>151.09700000000001</v>
      </c>
      <c r="BA59" s="59">
        <v>23.100131999999999</v>
      </c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</row>
    <row r="60" spans="1:65" hidden="1" x14ac:dyDescent="0.25">
      <c r="A60" s="54" t="s">
        <v>63</v>
      </c>
      <c r="B60" s="59">
        <v>5174.8670000000002</v>
      </c>
      <c r="C60" s="59"/>
      <c r="D60" s="60">
        <v>2556.4430000000002</v>
      </c>
      <c r="E60" s="60">
        <v>1346.896</v>
      </c>
      <c r="F60" s="60">
        <v>746.83699999999999</v>
      </c>
      <c r="G60" s="61">
        <v>524.69100000000003</v>
      </c>
      <c r="H60" s="60">
        <v>5541.482</v>
      </c>
      <c r="I60" s="60">
        <v>864.83740299999999</v>
      </c>
      <c r="J60" s="59">
        <v>4493.7110000000002</v>
      </c>
      <c r="K60" s="61">
        <v>712.928044</v>
      </c>
      <c r="L60" s="59">
        <v>39.545999999999999</v>
      </c>
      <c r="M60" s="59">
        <v>44.671734999999998</v>
      </c>
      <c r="N60" s="59">
        <v>51.743000000000002</v>
      </c>
      <c r="O60" s="59">
        <v>13.042884000000001</v>
      </c>
      <c r="P60" s="59">
        <v>570.63800000000003</v>
      </c>
      <c r="Q60" s="60">
        <v>24.586275000000001</v>
      </c>
      <c r="R60" s="60"/>
      <c r="S60" s="60"/>
      <c r="T60" s="60"/>
      <c r="U60" s="60"/>
      <c r="V60" s="60"/>
      <c r="W60" s="60"/>
      <c r="X60" s="61">
        <v>385.84399999999999</v>
      </c>
      <c r="Y60" s="61">
        <v>69.608463</v>
      </c>
      <c r="Z60" s="61"/>
      <c r="AA60" s="61"/>
      <c r="AB60" s="61"/>
      <c r="AC60" s="61"/>
      <c r="AD60" s="59">
        <v>4950.4949999999999</v>
      </c>
      <c r="AE60" s="59">
        <v>737.54371500000002</v>
      </c>
      <c r="AF60" s="59">
        <v>4331.6139999999996</v>
      </c>
      <c r="AG60" s="59">
        <v>674.87821099999996</v>
      </c>
      <c r="AH60" s="59">
        <v>426.548</v>
      </c>
      <c r="AI60" s="59">
        <v>43.338313999999997</v>
      </c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>
        <v>590.98699999999997</v>
      </c>
      <c r="AW60" s="59">
        <v>127.29368700000001</v>
      </c>
      <c r="AX60" s="59">
        <v>213.84</v>
      </c>
      <c r="AY60" s="59">
        <v>51.092717</v>
      </c>
      <c r="AZ60" s="59">
        <v>183.636</v>
      </c>
      <c r="BA60" s="59">
        <v>25.919696999999999</v>
      </c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</row>
    <row r="61" spans="1:65" hidden="1" x14ac:dyDescent="0.25">
      <c r="A61" s="54" t="s">
        <v>64</v>
      </c>
      <c r="B61" s="59">
        <v>5270.2240000000002</v>
      </c>
      <c r="C61" s="59"/>
      <c r="D61" s="60">
        <v>2556.9119999999998</v>
      </c>
      <c r="E61" s="60">
        <v>1381.001</v>
      </c>
      <c r="F61" s="60">
        <v>680.87800000000004</v>
      </c>
      <c r="G61" s="61">
        <v>651.43299999999999</v>
      </c>
      <c r="H61" s="60">
        <v>5230.6180000000004</v>
      </c>
      <c r="I61" s="60">
        <v>796.30200000000002</v>
      </c>
      <c r="J61" s="59">
        <v>4020.509</v>
      </c>
      <c r="K61" s="61">
        <v>638.57005000000004</v>
      </c>
      <c r="L61" s="59">
        <v>25.602</v>
      </c>
      <c r="M61" s="59">
        <v>46.122796999999998</v>
      </c>
      <c r="N61" s="59">
        <v>49.972999999999999</v>
      </c>
      <c r="O61" s="59">
        <v>13.458605</v>
      </c>
      <c r="P61" s="59">
        <v>736.05700000000002</v>
      </c>
      <c r="Q61" s="60">
        <v>27.672536000000001</v>
      </c>
      <c r="R61" s="60"/>
      <c r="S61" s="60"/>
      <c r="T61" s="60"/>
      <c r="U61" s="60"/>
      <c r="V61" s="60"/>
      <c r="W61" s="60"/>
      <c r="X61" s="61">
        <v>398.47699999999998</v>
      </c>
      <c r="Y61" s="61">
        <v>70.478123999999994</v>
      </c>
      <c r="Z61" s="61"/>
      <c r="AA61" s="61"/>
      <c r="AB61" s="61"/>
      <c r="AC61" s="61"/>
      <c r="AD61" s="59">
        <v>4557.308</v>
      </c>
      <c r="AE61" s="59">
        <v>654.14490699999999</v>
      </c>
      <c r="AF61" s="59">
        <v>3845.4540000000002</v>
      </c>
      <c r="AG61" s="59">
        <v>598.65804000000003</v>
      </c>
      <c r="AH61" s="59">
        <v>510.51</v>
      </c>
      <c r="AI61" s="59">
        <v>41.684600000000003</v>
      </c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>
        <v>673.31</v>
      </c>
      <c r="AW61" s="59">
        <v>142.15720999999999</v>
      </c>
      <c r="AX61" s="59">
        <v>225.02799999999999</v>
      </c>
      <c r="AY61" s="59">
        <v>53.370618999999998</v>
      </c>
      <c r="AZ61" s="59">
        <v>251.149</v>
      </c>
      <c r="BA61" s="59">
        <v>32.110733000000003</v>
      </c>
      <c r="BB61" s="59"/>
      <c r="BC61" s="59"/>
      <c r="BD61" s="59"/>
      <c r="BE61" s="59"/>
      <c r="BF61" s="59"/>
      <c r="BG61" s="59"/>
      <c r="BH61" s="59"/>
      <c r="BI61" s="59"/>
      <c r="BJ61" s="59"/>
      <c r="BK61" s="59"/>
      <c r="BL61" s="59"/>
      <c r="BM61" s="59"/>
    </row>
    <row r="62" spans="1:65" hidden="1" x14ac:dyDescent="0.25">
      <c r="A62" s="54" t="s">
        <v>65</v>
      </c>
      <c r="B62" s="59">
        <v>5240.8339999999998</v>
      </c>
      <c r="C62" s="59"/>
      <c r="D62" s="60">
        <v>2555.5770000000002</v>
      </c>
      <c r="E62" s="60">
        <v>1380.4010000000001</v>
      </c>
      <c r="F62" s="60">
        <v>711.42499999999995</v>
      </c>
      <c r="G62" s="61">
        <v>593.43100000000004</v>
      </c>
      <c r="H62" s="60">
        <v>5689.86</v>
      </c>
      <c r="I62" s="60">
        <v>848.11787500000003</v>
      </c>
      <c r="J62" s="59">
        <v>4332.5259999999998</v>
      </c>
      <c r="K62" s="61">
        <v>691.01401799999996</v>
      </c>
      <c r="L62" s="59">
        <v>24.344000000000001</v>
      </c>
      <c r="M62" s="59">
        <v>47.025016999999998</v>
      </c>
      <c r="N62" s="59">
        <v>52.762999999999998</v>
      </c>
      <c r="O62" s="59">
        <v>17.706526</v>
      </c>
      <c r="P62" s="59">
        <v>876.21500000000003</v>
      </c>
      <c r="Q62" s="60">
        <v>36.211143999999997</v>
      </c>
      <c r="R62" s="60"/>
      <c r="S62" s="60"/>
      <c r="T62" s="60"/>
      <c r="U62" s="60"/>
      <c r="V62" s="60"/>
      <c r="W62" s="60"/>
      <c r="X62" s="61">
        <v>402.02100000000002</v>
      </c>
      <c r="Y62" s="61">
        <v>56.161168000000004</v>
      </c>
      <c r="Z62" s="61"/>
      <c r="AA62" s="61"/>
      <c r="AB62" s="61"/>
      <c r="AC62" s="61"/>
      <c r="AD62" s="59">
        <v>4851.37</v>
      </c>
      <c r="AE62" s="59">
        <v>699.36296300000004</v>
      </c>
      <c r="AF62" s="59">
        <v>4117.8459999999995</v>
      </c>
      <c r="AG62" s="59">
        <v>643.28921400000002</v>
      </c>
      <c r="AH62" s="59">
        <v>524.30799999999999</v>
      </c>
      <c r="AI62" s="59">
        <v>41.150613</v>
      </c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>
        <v>838.49</v>
      </c>
      <c r="AW62" s="59">
        <v>148.75491099999999</v>
      </c>
      <c r="AX62" s="59">
        <v>267.44299999999998</v>
      </c>
      <c r="AY62" s="59">
        <v>65.431330000000003</v>
      </c>
      <c r="AZ62" s="59">
        <v>378.25099999999998</v>
      </c>
      <c r="BA62" s="59">
        <v>42.085546999999998</v>
      </c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59"/>
    </row>
    <row r="63" spans="1:65" hidden="1" x14ac:dyDescent="0.25">
      <c r="A63" s="54" t="s">
        <v>66</v>
      </c>
      <c r="B63" s="59">
        <v>5300.7629999999999</v>
      </c>
      <c r="C63" s="59"/>
      <c r="D63" s="60">
        <v>2554.1179999999999</v>
      </c>
      <c r="E63" s="60">
        <v>1383.6369999999999</v>
      </c>
      <c r="F63" s="60">
        <v>727.30799999999999</v>
      </c>
      <c r="G63" s="61">
        <v>635.70000000000005</v>
      </c>
      <c r="H63" s="60">
        <v>5094.01</v>
      </c>
      <c r="I63" s="60">
        <v>772.75281099999995</v>
      </c>
      <c r="J63" s="59">
        <v>3895.2530000000002</v>
      </c>
      <c r="K63" s="61">
        <v>634.92416600000001</v>
      </c>
      <c r="L63" s="59">
        <v>23.501999999999999</v>
      </c>
      <c r="M63" s="59">
        <v>44.209269999999997</v>
      </c>
      <c r="N63" s="59">
        <v>46.975000000000001</v>
      </c>
      <c r="O63" s="59">
        <v>14.375405000000001</v>
      </c>
      <c r="P63" s="59">
        <v>781.81700000000001</v>
      </c>
      <c r="Q63" s="60">
        <v>33.002355000000001</v>
      </c>
      <c r="R63" s="60"/>
      <c r="S63" s="60"/>
      <c r="T63" s="60"/>
      <c r="U63" s="60"/>
      <c r="V63" s="60"/>
      <c r="W63" s="60"/>
      <c r="X63" s="61">
        <v>346.46300000000002</v>
      </c>
      <c r="Y63" s="61">
        <v>46.241613000000001</v>
      </c>
      <c r="Z63" s="61"/>
      <c r="AA63" s="61"/>
      <c r="AB63" s="61"/>
      <c r="AC63" s="61"/>
      <c r="AD63" s="59">
        <v>4379.5349999999999</v>
      </c>
      <c r="AE63" s="59">
        <v>649.13668500000006</v>
      </c>
      <c r="AF63" s="59">
        <v>3699.8429999999998</v>
      </c>
      <c r="AG63" s="59">
        <v>593.54223100000002</v>
      </c>
      <c r="AH63" s="59">
        <v>486.125</v>
      </c>
      <c r="AI63" s="59">
        <v>40.685842000000001</v>
      </c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>
        <v>714.47500000000002</v>
      </c>
      <c r="AW63" s="59">
        <v>123.61612599999999</v>
      </c>
      <c r="AX63" s="59">
        <v>242.38499999999999</v>
      </c>
      <c r="AY63" s="59">
        <v>55.757339999999999</v>
      </c>
      <c r="AZ63" s="59">
        <v>319.19400000000002</v>
      </c>
      <c r="BA63" s="59">
        <v>36.525784000000002</v>
      </c>
      <c r="BB63" s="59"/>
      <c r="BC63" s="59"/>
      <c r="BD63" s="59"/>
      <c r="BE63" s="59"/>
      <c r="BF63" s="59"/>
      <c r="BG63" s="59"/>
      <c r="BH63" s="59"/>
      <c r="BI63" s="59"/>
      <c r="BJ63" s="59"/>
      <c r="BK63" s="59"/>
      <c r="BL63" s="59"/>
      <c r="BM63" s="59"/>
    </row>
    <row r="64" spans="1:65" hidden="1" x14ac:dyDescent="0.25">
      <c r="A64" s="54" t="s">
        <v>67</v>
      </c>
      <c r="B64" s="59">
        <v>5374.902</v>
      </c>
      <c r="C64" s="59"/>
      <c r="D64" s="60">
        <v>2545.9740000000002</v>
      </c>
      <c r="E64" s="60">
        <v>1389.3409999999999</v>
      </c>
      <c r="F64" s="60">
        <v>753.82100000000003</v>
      </c>
      <c r="G64" s="61">
        <v>685.75599999999997</v>
      </c>
      <c r="H64" s="60">
        <v>5981.7449999999999</v>
      </c>
      <c r="I64" s="60">
        <v>920.41632900000002</v>
      </c>
      <c r="J64" s="59">
        <v>4396.3159999999998</v>
      </c>
      <c r="K64" s="61">
        <v>755.11724300000003</v>
      </c>
      <c r="L64" s="59">
        <v>24.469000000000001</v>
      </c>
      <c r="M64" s="59">
        <v>54.326723999999999</v>
      </c>
      <c r="N64" s="59">
        <v>54.606999999999999</v>
      </c>
      <c r="O64" s="59">
        <v>16.160079</v>
      </c>
      <c r="P64" s="59">
        <v>1066.2829999999999</v>
      </c>
      <c r="Q64" s="60">
        <v>32.166069999999998</v>
      </c>
      <c r="R64" s="60"/>
      <c r="S64" s="60"/>
      <c r="T64" s="60"/>
      <c r="U64" s="60"/>
      <c r="V64" s="60"/>
      <c r="W64" s="60"/>
      <c r="X64" s="61">
        <v>440.07</v>
      </c>
      <c r="Y64" s="61">
        <v>62.646210000000004</v>
      </c>
      <c r="Z64" s="61"/>
      <c r="AA64" s="61"/>
      <c r="AB64" s="61"/>
      <c r="AC64" s="61"/>
      <c r="AD64" s="59">
        <v>4977.5</v>
      </c>
      <c r="AE64" s="59">
        <v>772.35737300000005</v>
      </c>
      <c r="AF64" s="59">
        <v>4151.4709999999995</v>
      </c>
      <c r="AG64" s="59">
        <v>701.30616799999996</v>
      </c>
      <c r="AH64" s="59">
        <v>589.30499999999995</v>
      </c>
      <c r="AI64" s="59">
        <v>51.181260999999999</v>
      </c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>
        <v>1004.245</v>
      </c>
      <c r="AW64" s="59">
        <v>148.058955</v>
      </c>
      <c r="AX64" s="59">
        <v>299.452</v>
      </c>
      <c r="AY64" s="59">
        <v>69.971153999999999</v>
      </c>
      <c r="AZ64" s="59">
        <v>501.447</v>
      </c>
      <c r="BA64" s="59">
        <v>35.311534000000002</v>
      </c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</row>
    <row r="65" spans="1:65" hidden="1" x14ac:dyDescent="0.25">
      <c r="A65" s="54" t="s">
        <v>68</v>
      </c>
      <c r="B65" s="59">
        <v>5331.0360000000001</v>
      </c>
      <c r="C65" s="59"/>
      <c r="D65" s="60">
        <v>2428.7190000000001</v>
      </c>
      <c r="E65" s="60">
        <v>1388.473</v>
      </c>
      <c r="F65" s="60">
        <v>793.97699999999998</v>
      </c>
      <c r="G65" s="61">
        <v>719.86699999999996</v>
      </c>
      <c r="H65" s="60">
        <v>5745.9189999999999</v>
      </c>
      <c r="I65" s="60">
        <v>844.87986899999999</v>
      </c>
      <c r="J65" s="59">
        <v>4232.8760000000002</v>
      </c>
      <c r="K65" s="61">
        <v>682.03125899999998</v>
      </c>
      <c r="L65" s="59">
        <v>22.024000000000001</v>
      </c>
      <c r="M65" s="59">
        <v>48.519308000000002</v>
      </c>
      <c r="N65" s="59">
        <v>46.759</v>
      </c>
      <c r="O65" s="59">
        <v>14.897868000000001</v>
      </c>
      <c r="P65" s="59">
        <v>1003.278</v>
      </c>
      <c r="Q65" s="60">
        <v>30.222178</v>
      </c>
      <c r="R65" s="60"/>
      <c r="S65" s="60"/>
      <c r="T65" s="60"/>
      <c r="U65" s="60"/>
      <c r="V65" s="60"/>
      <c r="W65" s="60"/>
      <c r="X65" s="61">
        <v>440.98200000000003</v>
      </c>
      <c r="Y65" s="61">
        <v>69.209254000000001</v>
      </c>
      <c r="Z65" s="61"/>
      <c r="AA65" s="61"/>
      <c r="AB65" s="61"/>
      <c r="AC65" s="61"/>
      <c r="AD65" s="59">
        <v>4779.41</v>
      </c>
      <c r="AE65" s="59">
        <v>701.60636499999998</v>
      </c>
      <c r="AF65" s="59">
        <v>4016.6550000000002</v>
      </c>
      <c r="AG65" s="59">
        <v>636.50743</v>
      </c>
      <c r="AH65" s="59">
        <v>529.66999999999996</v>
      </c>
      <c r="AI65" s="59">
        <v>44.929417000000001</v>
      </c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>
        <v>966.50900000000001</v>
      </c>
      <c r="AW65" s="59">
        <v>143.27350300000001</v>
      </c>
      <c r="AX65" s="59">
        <v>262.98</v>
      </c>
      <c r="AY65" s="59">
        <v>60.421697000000002</v>
      </c>
      <c r="AZ65" s="59">
        <v>495.63200000000001</v>
      </c>
      <c r="BA65" s="59">
        <v>33.812069000000001</v>
      </c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</row>
    <row r="66" spans="1:65" hidden="1" x14ac:dyDescent="0.25">
      <c r="A66" s="54" t="s">
        <v>69</v>
      </c>
      <c r="B66" s="59">
        <v>5346.7740000000003</v>
      </c>
      <c r="C66" s="59"/>
      <c r="D66" s="60">
        <v>2367.8359999999998</v>
      </c>
      <c r="E66" s="60">
        <v>1410.7449999999999</v>
      </c>
      <c r="F66" s="60">
        <v>799.88300000000004</v>
      </c>
      <c r="G66" s="61">
        <v>768.31</v>
      </c>
      <c r="H66" s="60">
        <v>5617.5649999999996</v>
      </c>
      <c r="I66" s="60">
        <v>832.99279000000001</v>
      </c>
      <c r="J66" s="59">
        <v>4135.3530000000001</v>
      </c>
      <c r="K66" s="61">
        <v>673.57920200000001</v>
      </c>
      <c r="L66" s="59">
        <v>21.292000000000002</v>
      </c>
      <c r="M66" s="59">
        <v>47.34064</v>
      </c>
      <c r="N66" s="59">
        <v>46.615000000000002</v>
      </c>
      <c r="O66" s="59">
        <v>18.371998000000001</v>
      </c>
      <c r="P66" s="59">
        <v>1004.782</v>
      </c>
      <c r="Q66" s="60">
        <v>33.289437</v>
      </c>
      <c r="R66" s="60"/>
      <c r="S66" s="60"/>
      <c r="T66" s="60"/>
      <c r="U66" s="60"/>
      <c r="V66" s="60"/>
      <c r="W66" s="60"/>
      <c r="X66" s="61">
        <v>409.52300000000002</v>
      </c>
      <c r="Y66" s="61">
        <v>60.411512000000002</v>
      </c>
      <c r="Z66" s="61"/>
      <c r="AA66" s="61"/>
      <c r="AB66" s="61"/>
      <c r="AC66" s="61"/>
      <c r="AD66" s="59">
        <v>4589.6970000000001</v>
      </c>
      <c r="AE66" s="59">
        <v>682.06382599999995</v>
      </c>
      <c r="AF66" s="59">
        <v>3864.402</v>
      </c>
      <c r="AG66" s="59">
        <v>616.71338300000002</v>
      </c>
      <c r="AH66" s="59">
        <v>498.87599999999998</v>
      </c>
      <c r="AI66" s="59">
        <v>44.232174000000001</v>
      </c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>
        <v>1027.8679999999999</v>
      </c>
      <c r="AW66" s="59">
        <v>150.92896400000001</v>
      </c>
      <c r="AX66" s="59">
        <v>317.56599999999997</v>
      </c>
      <c r="AY66" s="59">
        <v>75.237817000000007</v>
      </c>
      <c r="AZ66" s="59">
        <v>527</v>
      </c>
      <c r="BA66" s="59">
        <v>36.396999999999998</v>
      </c>
      <c r="BB66" s="59"/>
      <c r="BC66" s="59"/>
      <c r="BD66" s="59"/>
      <c r="BE66" s="59"/>
      <c r="BF66" s="59"/>
      <c r="BG66" s="59"/>
      <c r="BH66" s="59"/>
      <c r="BI66" s="59"/>
      <c r="BJ66" s="59"/>
      <c r="BK66" s="59"/>
      <c r="BL66" s="59"/>
      <c r="BM66" s="59"/>
    </row>
    <row r="67" spans="1:65" hidden="1" x14ac:dyDescent="0.25">
      <c r="A67" s="54" t="s">
        <v>70</v>
      </c>
      <c r="B67" s="59">
        <v>5362.835</v>
      </c>
      <c r="C67" s="59"/>
      <c r="D67" s="60">
        <v>2403.5369999999998</v>
      </c>
      <c r="E67" s="60">
        <v>1421.64</v>
      </c>
      <c r="F67" s="60">
        <v>738.90099999999995</v>
      </c>
      <c r="G67" s="61">
        <v>798.70699999999999</v>
      </c>
      <c r="H67" s="60">
        <v>6101.152</v>
      </c>
      <c r="I67" s="60">
        <v>901.20827799999995</v>
      </c>
      <c r="J67" s="59">
        <v>4418.9250000000002</v>
      </c>
      <c r="K67" s="61">
        <v>733.78445399999998</v>
      </c>
      <c r="L67" s="59">
        <v>24.603999999999999</v>
      </c>
      <c r="M67" s="59">
        <v>50.368462000000001</v>
      </c>
      <c r="N67" s="59">
        <v>50.399000000000001</v>
      </c>
      <c r="O67" s="59">
        <v>19.121523</v>
      </c>
      <c r="P67" s="59">
        <v>1142.8579999999999</v>
      </c>
      <c r="Q67" s="60">
        <v>37.986564999999999</v>
      </c>
      <c r="R67" s="60"/>
      <c r="S67" s="60"/>
      <c r="T67" s="60"/>
      <c r="U67" s="60"/>
      <c r="V67" s="60"/>
      <c r="W67" s="60"/>
      <c r="X67" s="61">
        <v>464.36599999999999</v>
      </c>
      <c r="Y67" s="61">
        <v>60.019272000000001</v>
      </c>
      <c r="Z67" s="61"/>
      <c r="AA67" s="61"/>
      <c r="AB67" s="61"/>
      <c r="AC67" s="61"/>
      <c r="AD67" s="59">
        <v>4963.7</v>
      </c>
      <c r="AE67" s="59">
        <v>740.93455500000005</v>
      </c>
      <c r="AF67" s="59">
        <v>4128.567</v>
      </c>
      <c r="AG67" s="59">
        <v>672.95449199999996</v>
      </c>
      <c r="AH67" s="59">
        <v>579.41399999999999</v>
      </c>
      <c r="AI67" s="59">
        <v>49.031638000000001</v>
      </c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>
        <v>1137.452</v>
      </c>
      <c r="AW67" s="59">
        <v>160.34572299999999</v>
      </c>
      <c r="AX67" s="59">
        <v>340.75700000000001</v>
      </c>
      <c r="AY67" s="59">
        <v>79.951483999999994</v>
      </c>
      <c r="AZ67" s="59">
        <v>588.048</v>
      </c>
      <c r="BA67" s="59">
        <v>39.323388999999999</v>
      </c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59"/>
    </row>
    <row r="68" spans="1:65" hidden="1" x14ac:dyDescent="0.25">
      <c r="A68" s="54" t="s">
        <v>71</v>
      </c>
      <c r="B68" s="59">
        <v>5515.0029999999997</v>
      </c>
      <c r="C68" s="59"/>
      <c r="D68" s="60">
        <v>2472.6729999999998</v>
      </c>
      <c r="E68" s="60">
        <v>1430.798</v>
      </c>
      <c r="F68" s="60">
        <v>748.74300000000005</v>
      </c>
      <c r="G68" s="61">
        <v>862.78899999999999</v>
      </c>
      <c r="H68" s="60">
        <v>6011.5640000000003</v>
      </c>
      <c r="I68" s="60">
        <v>923.412283</v>
      </c>
      <c r="J68" s="59">
        <v>4323.6790000000001</v>
      </c>
      <c r="K68" s="61">
        <v>729.64671799999996</v>
      </c>
      <c r="L68" s="59">
        <v>22.957000000000001</v>
      </c>
      <c r="M68" s="59">
        <v>56.267467000000003</v>
      </c>
      <c r="N68" s="59">
        <v>49.640999999999998</v>
      </c>
      <c r="O68" s="59">
        <v>19.854140000000001</v>
      </c>
      <c r="P68" s="59">
        <v>1142.2570000000001</v>
      </c>
      <c r="Q68" s="60">
        <v>36.689835000000002</v>
      </c>
      <c r="R68" s="60"/>
      <c r="S68" s="60"/>
      <c r="T68" s="60"/>
      <c r="U68" s="60"/>
      <c r="V68" s="60"/>
      <c r="W68" s="60"/>
      <c r="X68" s="61">
        <v>473.03</v>
      </c>
      <c r="Y68" s="61">
        <v>80.954121000000001</v>
      </c>
      <c r="Z68" s="61"/>
      <c r="AA68" s="61"/>
      <c r="AB68" s="61"/>
      <c r="AC68" s="61"/>
      <c r="AD68" s="59">
        <v>4856.9080000000004</v>
      </c>
      <c r="AE68" s="59">
        <v>743.48459500000001</v>
      </c>
      <c r="AF68" s="59">
        <v>4034.567</v>
      </c>
      <c r="AG68" s="59">
        <v>671.52391</v>
      </c>
      <c r="AH68" s="59">
        <v>561.78499999999997</v>
      </c>
      <c r="AI68" s="59">
        <v>52.575800999999998</v>
      </c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>
        <v>1154.6559999999999</v>
      </c>
      <c r="AW68" s="59">
        <v>179.92768799999999</v>
      </c>
      <c r="AX68" s="59">
        <v>338.75299999999999</v>
      </c>
      <c r="AY68" s="59">
        <v>77.976949000000005</v>
      </c>
      <c r="AZ68" s="59">
        <v>603.42899999999997</v>
      </c>
      <c r="BA68" s="59">
        <v>40.381501</v>
      </c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</row>
    <row r="69" spans="1:65" hidden="1" x14ac:dyDescent="0.25">
      <c r="A69" s="54" t="s">
        <v>72</v>
      </c>
      <c r="B69" s="59">
        <v>5672.6170000000002</v>
      </c>
      <c r="C69" s="59"/>
      <c r="D69" s="60">
        <v>2504.9650000000001</v>
      </c>
      <c r="E69" s="60">
        <v>1437.0409999999999</v>
      </c>
      <c r="F69" s="60">
        <v>788.15499999999997</v>
      </c>
      <c r="G69" s="61">
        <v>942.45600000000002</v>
      </c>
      <c r="H69" s="60">
        <v>7195.933</v>
      </c>
      <c r="I69" s="60">
        <v>1149.415</v>
      </c>
      <c r="J69" s="59">
        <v>5184.5990000000002</v>
      </c>
      <c r="K69" s="61">
        <v>936.98599999999999</v>
      </c>
      <c r="L69" s="59">
        <v>30.786000000000001</v>
      </c>
      <c r="M69" s="59">
        <v>70.715999999999994</v>
      </c>
      <c r="N69" s="59">
        <v>65.399000000000001</v>
      </c>
      <c r="O69" s="59">
        <v>18.360609</v>
      </c>
      <c r="P69" s="59">
        <v>1400</v>
      </c>
      <c r="Q69" s="60">
        <v>47.439</v>
      </c>
      <c r="R69" s="60"/>
      <c r="S69" s="60"/>
      <c r="T69" s="60"/>
      <c r="U69" s="60"/>
      <c r="V69" s="60"/>
      <c r="W69" s="60"/>
      <c r="X69" s="61">
        <v>515.06100000000004</v>
      </c>
      <c r="Y69" s="61">
        <v>74.972999999999999</v>
      </c>
      <c r="Z69" s="61"/>
      <c r="AA69" s="61"/>
      <c r="AB69" s="61"/>
      <c r="AC69" s="61"/>
      <c r="AD69" s="59">
        <v>5815.7640000000001</v>
      </c>
      <c r="AE69" s="59">
        <v>946.33968900000002</v>
      </c>
      <c r="AF69" s="59">
        <v>4813.7209999999995</v>
      </c>
      <c r="AG69" s="59">
        <v>856.08042499999999</v>
      </c>
      <c r="AH69" s="59">
        <v>706.44600000000003</v>
      </c>
      <c r="AI69" s="59">
        <v>68.583387000000002</v>
      </c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>
        <v>1380.229</v>
      </c>
      <c r="AW69" s="59">
        <v>203.07558800000001</v>
      </c>
      <c r="AX69" s="59">
        <v>436.27699999999999</v>
      </c>
      <c r="AY69" s="59">
        <v>100.20501899999999</v>
      </c>
      <c r="AZ69" s="59">
        <v>724.48800000000006</v>
      </c>
      <c r="BA69" s="59">
        <v>49.573253999999999</v>
      </c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</row>
    <row r="70" spans="1:65" x14ac:dyDescent="0.25">
      <c r="A70" s="55">
        <v>2014</v>
      </c>
      <c r="B70" s="56">
        <v>5965.2070000000003</v>
      </c>
      <c r="C70" s="56"/>
      <c r="D70" s="58">
        <v>2426.3000000000002</v>
      </c>
      <c r="E70" s="58">
        <v>1443.6769999999999</v>
      </c>
      <c r="F70" s="58">
        <v>793.53200000000004</v>
      </c>
      <c r="G70" s="57">
        <v>1301.6980000000001</v>
      </c>
      <c r="H70" s="56">
        <f t="shared" ref="H70:Q70" si="12">SUM(H71:H82)</f>
        <v>79228.133000000002</v>
      </c>
      <c r="I70" s="56">
        <f t="shared" si="12"/>
        <v>11870.469365000001</v>
      </c>
      <c r="J70" s="56">
        <f t="shared" si="12"/>
        <v>54452.952000000005</v>
      </c>
      <c r="K70" s="56">
        <f t="shared" si="12"/>
        <v>9566.2038940000002</v>
      </c>
      <c r="L70" s="56">
        <f t="shared" si="12"/>
        <v>309.55900000000003</v>
      </c>
      <c r="M70" s="56">
        <f t="shared" si="12"/>
        <v>727.02784700000007</v>
      </c>
      <c r="N70" s="56">
        <f t="shared" si="12"/>
        <v>591.43900000000008</v>
      </c>
      <c r="O70" s="56">
        <f t="shared" si="12"/>
        <v>249.74949900000001</v>
      </c>
      <c r="P70" s="56">
        <f t="shared" si="12"/>
        <v>10399.359999999999</v>
      </c>
      <c r="Q70" s="56">
        <f t="shared" si="12"/>
        <v>395.57607999999999</v>
      </c>
      <c r="R70" s="56"/>
      <c r="S70" s="62"/>
      <c r="T70" s="56">
        <v>7639</v>
      </c>
      <c r="U70" s="56">
        <v>151</v>
      </c>
      <c r="V70" s="56"/>
      <c r="W70" s="56"/>
      <c r="X70" s="56">
        <f>SUM(X71:X82)</f>
        <v>6255.9063999999998</v>
      </c>
      <c r="Y70" s="56">
        <f>SUM(Y71:Y82)</f>
        <v>784.08735200000001</v>
      </c>
      <c r="Z70" s="56"/>
      <c r="AA70" s="56"/>
      <c r="AB70" s="56"/>
      <c r="AC70" s="56"/>
      <c r="AD70" s="56">
        <f t="shared" ref="AD70:AI70" si="13">SUM(AD71:AD82)</f>
        <v>62011.4</v>
      </c>
      <c r="AE70" s="56">
        <f t="shared" si="13"/>
        <v>9523.5500710000015</v>
      </c>
      <c r="AF70" s="56">
        <f t="shared" si="13"/>
        <v>49539.234000000004</v>
      </c>
      <c r="AG70" s="56">
        <f t="shared" si="13"/>
        <v>8561.6427029999995</v>
      </c>
      <c r="AH70" s="56">
        <f t="shared" si="13"/>
        <v>3501.3059999999991</v>
      </c>
      <c r="AI70" s="56">
        <f t="shared" si="13"/>
        <v>611.69937099999993</v>
      </c>
      <c r="AJ70" s="56"/>
      <c r="AK70" s="56"/>
      <c r="AL70" s="56">
        <v>5584</v>
      </c>
      <c r="AM70" s="56">
        <v>79</v>
      </c>
      <c r="AN70" s="56"/>
      <c r="AO70" s="56"/>
      <c r="AP70" s="56">
        <v>3531.259</v>
      </c>
      <c r="AQ70" s="56">
        <v>275.13348300000001</v>
      </c>
      <c r="AR70" s="56"/>
      <c r="AS70" s="56"/>
      <c r="AT70" s="56"/>
      <c r="AU70" s="56"/>
      <c r="AV70" s="56">
        <f t="shared" ref="AV70:BA70" si="14">SUM(AV71:AV82)</f>
        <v>17216.718000000001</v>
      </c>
      <c r="AW70" s="56">
        <f t="shared" si="14"/>
        <v>2346.9042710000003</v>
      </c>
      <c r="AX70" s="56">
        <f t="shared" si="14"/>
        <v>5505.7739999999994</v>
      </c>
      <c r="AY70" s="56">
        <f t="shared" si="14"/>
        <v>1254.3110570000001</v>
      </c>
      <c r="AZ70" s="56">
        <f t="shared" si="14"/>
        <v>7202.6130000000003</v>
      </c>
      <c r="BA70" s="56">
        <f t="shared" si="14"/>
        <v>510.908345</v>
      </c>
      <c r="BB70" s="56"/>
      <c r="BC70" s="56"/>
      <c r="BD70" s="56">
        <v>2055</v>
      </c>
      <c r="BE70" s="56">
        <v>73</v>
      </c>
      <c r="BF70" s="56"/>
      <c r="BG70" s="56"/>
      <c r="BH70" s="56">
        <v>2728.692</v>
      </c>
      <c r="BI70" s="56">
        <v>511.182952</v>
      </c>
      <c r="BJ70" s="56"/>
      <c r="BK70" s="56"/>
      <c r="BL70" s="56"/>
      <c r="BM70" s="56"/>
    </row>
    <row r="71" spans="1:65" hidden="1" x14ac:dyDescent="0.25">
      <c r="A71" s="54" t="s">
        <v>61</v>
      </c>
      <c r="B71" s="59">
        <v>5752.3389999999999</v>
      </c>
      <c r="C71" s="59"/>
      <c r="D71" s="60">
        <v>2533.7620000000002</v>
      </c>
      <c r="E71" s="60">
        <v>1431.9939999999999</v>
      </c>
      <c r="F71" s="60">
        <v>819.29200000000003</v>
      </c>
      <c r="G71" s="61">
        <v>967.29100000000005</v>
      </c>
      <c r="H71" s="60">
        <v>5533.8450000000003</v>
      </c>
      <c r="I71" s="60">
        <v>777.78954499999998</v>
      </c>
      <c r="J71" s="59">
        <v>3695.9560000000001</v>
      </c>
      <c r="K71" s="61">
        <v>610.03151700000001</v>
      </c>
      <c r="L71" s="59">
        <v>22.62</v>
      </c>
      <c r="M71" s="59">
        <v>42.971169000000003</v>
      </c>
      <c r="N71" s="59">
        <v>48.238</v>
      </c>
      <c r="O71" s="59">
        <v>16.713816999999999</v>
      </c>
      <c r="P71" s="59">
        <v>1216.3140000000001</v>
      </c>
      <c r="Q71" s="60">
        <v>38.103057999999997</v>
      </c>
      <c r="R71" s="60"/>
      <c r="S71" s="63"/>
      <c r="T71" s="60"/>
      <c r="U71" s="60"/>
      <c r="V71" s="56"/>
      <c r="W71" s="56"/>
      <c r="X71" s="61">
        <v>505.71699999999998</v>
      </c>
      <c r="Y71" s="61">
        <v>69.969982999999999</v>
      </c>
      <c r="Z71" s="61"/>
      <c r="AA71" s="61"/>
      <c r="AB71" s="61"/>
      <c r="AC71" s="61"/>
      <c r="AD71" s="59">
        <v>4281.6260000000002</v>
      </c>
      <c r="AE71" s="59">
        <v>610.313671</v>
      </c>
      <c r="AF71" s="59">
        <v>3389.62</v>
      </c>
      <c r="AG71" s="59">
        <v>548.63338699999997</v>
      </c>
      <c r="AH71" s="59">
        <v>613.59</v>
      </c>
      <c r="AI71" s="59">
        <v>41.291817000000002</v>
      </c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>
        <v>1252.2190000000001</v>
      </c>
      <c r="AW71" s="59">
        <v>167.475874</v>
      </c>
      <c r="AX71" s="59">
        <v>354.57400000000001</v>
      </c>
      <c r="AY71" s="59">
        <v>78.111947000000001</v>
      </c>
      <c r="AZ71" s="59">
        <v>670.34400000000005</v>
      </c>
      <c r="BA71" s="59">
        <v>39.782411000000003</v>
      </c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</row>
    <row r="72" spans="1:65" hidden="1" x14ac:dyDescent="0.25">
      <c r="A72" s="54" t="s">
        <v>62</v>
      </c>
      <c r="B72" s="59">
        <v>5808.0280000000002</v>
      </c>
      <c r="C72" s="59"/>
      <c r="D72" s="60">
        <v>2550.8980000000001</v>
      </c>
      <c r="E72" s="60">
        <v>1417.3710000000001</v>
      </c>
      <c r="F72" s="60">
        <v>832.73299999999995</v>
      </c>
      <c r="G72" s="61">
        <v>1007.026</v>
      </c>
      <c r="H72" s="60">
        <v>6206.2579999999998</v>
      </c>
      <c r="I72" s="60">
        <v>941.40361199999995</v>
      </c>
      <c r="J72" s="59">
        <v>4373.9369999999999</v>
      </c>
      <c r="K72" s="61">
        <v>764.04607499999997</v>
      </c>
      <c r="L72" s="59">
        <v>27.242000000000001</v>
      </c>
      <c r="M72" s="59">
        <v>54.947603999999998</v>
      </c>
      <c r="N72" s="59">
        <v>50.643999999999998</v>
      </c>
      <c r="O72" s="59">
        <v>17.764603000000001</v>
      </c>
      <c r="P72" s="59">
        <v>773.81</v>
      </c>
      <c r="Q72" s="60">
        <v>27.783197000000001</v>
      </c>
      <c r="R72" s="60"/>
      <c r="S72" s="63"/>
      <c r="T72" s="60"/>
      <c r="U72" s="60"/>
      <c r="V72" s="56"/>
      <c r="W72" s="56"/>
      <c r="X72" s="61">
        <v>445.23899999999998</v>
      </c>
      <c r="Y72" s="61">
        <v>66.289141999999998</v>
      </c>
      <c r="Z72" s="61"/>
      <c r="AA72" s="61"/>
      <c r="AB72" s="61"/>
      <c r="AC72" s="61"/>
      <c r="AD72" s="59">
        <v>4974.415</v>
      </c>
      <c r="AE72" s="59">
        <v>767.48937100000001</v>
      </c>
      <c r="AF72" s="59">
        <v>4064.482</v>
      </c>
      <c r="AG72" s="59">
        <v>698.295751</v>
      </c>
      <c r="AH72" s="59">
        <v>243.26400000000001</v>
      </c>
      <c r="AI72" s="59">
        <v>45.578893999999998</v>
      </c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>
        <v>1231.8430000000001</v>
      </c>
      <c r="AW72" s="59">
        <v>173.91424000000001</v>
      </c>
      <c r="AX72" s="59">
        <v>360.09899999999999</v>
      </c>
      <c r="AY72" s="59">
        <v>83.514927</v>
      </c>
      <c r="AZ72" s="59">
        <v>557.78800000000001</v>
      </c>
      <c r="BA72" s="59">
        <v>37.151905999999997</v>
      </c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</row>
    <row r="73" spans="1:65" hidden="1" x14ac:dyDescent="0.25">
      <c r="A73" s="54" t="s">
        <v>63</v>
      </c>
      <c r="B73" s="59">
        <v>5853.4970000000003</v>
      </c>
      <c r="C73" s="59"/>
      <c r="D73" s="60">
        <v>2553.4490000000001</v>
      </c>
      <c r="E73" s="60">
        <v>1405.7190000000001</v>
      </c>
      <c r="F73" s="60">
        <v>861.96600000000001</v>
      </c>
      <c r="G73" s="61">
        <v>1032.3630000000001</v>
      </c>
      <c r="H73" s="60">
        <v>6800.6790000000001</v>
      </c>
      <c r="I73" s="60">
        <v>1018.96</v>
      </c>
      <c r="J73" s="59">
        <v>4790.24</v>
      </c>
      <c r="K73" s="61">
        <v>832.61</v>
      </c>
      <c r="L73" s="59">
        <v>26.219000000000001</v>
      </c>
      <c r="M73" s="59">
        <v>56.023285000000001</v>
      </c>
      <c r="N73" s="59">
        <v>44.244</v>
      </c>
      <c r="O73" s="59">
        <v>19.522029</v>
      </c>
      <c r="P73" s="59">
        <v>828.34799999999996</v>
      </c>
      <c r="Q73" s="60">
        <v>33.023595</v>
      </c>
      <c r="R73" s="60"/>
      <c r="S73" s="63"/>
      <c r="T73" s="60"/>
      <c r="U73" s="60"/>
      <c r="V73" s="56"/>
      <c r="W73" s="56"/>
      <c r="X73" s="61">
        <v>510.20699999999999</v>
      </c>
      <c r="Y73" s="61">
        <v>64.013991000000004</v>
      </c>
      <c r="Z73" s="61"/>
      <c r="AA73" s="61"/>
      <c r="AB73" s="61"/>
      <c r="AC73" s="61"/>
      <c r="AD73" s="59">
        <v>5412.634</v>
      </c>
      <c r="AE73" s="59">
        <v>832.09489900000005</v>
      </c>
      <c r="AF73" s="59">
        <v>4410.2550000000001</v>
      </c>
      <c r="AG73" s="59">
        <v>754.75607000000002</v>
      </c>
      <c r="AH73" s="59">
        <v>234.19900000000001</v>
      </c>
      <c r="AI73" s="59">
        <v>48.905000000000001</v>
      </c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>
        <v>1388.0450000000001</v>
      </c>
      <c r="AW73" s="59">
        <v>186.86524800000001</v>
      </c>
      <c r="AX73" s="59">
        <v>424.22899999999998</v>
      </c>
      <c r="AY73" s="59">
        <v>97.376327000000003</v>
      </c>
      <c r="AZ73" s="59">
        <v>620.36800000000005</v>
      </c>
      <c r="BA73" s="59">
        <v>40.141840000000002</v>
      </c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</row>
    <row r="74" spans="1:65" hidden="1" x14ac:dyDescent="0.25">
      <c r="A74" s="54" t="s">
        <v>64</v>
      </c>
      <c r="B74" s="59">
        <v>5908.1469999999999</v>
      </c>
      <c r="C74" s="59"/>
      <c r="D74" s="60">
        <v>2566.92</v>
      </c>
      <c r="E74" s="60">
        <v>1412.123</v>
      </c>
      <c r="F74" s="60">
        <v>860.79300000000001</v>
      </c>
      <c r="G74" s="61">
        <v>1068.3109999999999</v>
      </c>
      <c r="H74" s="60">
        <v>6349.5219999999999</v>
      </c>
      <c r="I74" s="60">
        <v>938.31736599999999</v>
      </c>
      <c r="J74" s="59">
        <v>4407.1279999999997</v>
      </c>
      <c r="K74" s="61">
        <v>758.79992900000002</v>
      </c>
      <c r="L74" s="59">
        <v>27.887</v>
      </c>
      <c r="M74" s="59">
        <v>62.992308000000001</v>
      </c>
      <c r="N74" s="59">
        <v>56.844999999999999</v>
      </c>
      <c r="O74" s="59">
        <v>20.392423000000001</v>
      </c>
      <c r="P74" s="59">
        <v>779.10799999999995</v>
      </c>
      <c r="Q74" s="60">
        <v>28.236070000000002</v>
      </c>
      <c r="R74" s="60"/>
      <c r="S74" s="63"/>
      <c r="T74" s="60"/>
      <c r="U74" s="60"/>
      <c r="V74" s="56"/>
      <c r="W74" s="56"/>
      <c r="X74" s="61">
        <v>466.59899999999999</v>
      </c>
      <c r="Y74" s="61">
        <v>55.041131999999998</v>
      </c>
      <c r="Z74" s="61"/>
      <c r="AA74" s="61"/>
      <c r="AB74" s="61"/>
      <c r="AC74" s="61"/>
      <c r="AD74" s="59">
        <v>5024.57</v>
      </c>
      <c r="AE74" s="59">
        <v>757.26842799999997</v>
      </c>
      <c r="AF74" s="59">
        <v>4043.2649999999999</v>
      </c>
      <c r="AG74" s="59">
        <v>681.03487199999995</v>
      </c>
      <c r="AH74" s="59">
        <v>225.45400000000001</v>
      </c>
      <c r="AI74" s="59">
        <v>51.021918999999997</v>
      </c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>
        <v>1324.952</v>
      </c>
      <c r="AW74" s="59">
        <v>181.04893799999999</v>
      </c>
      <c r="AX74" s="59">
        <v>420.70800000000003</v>
      </c>
      <c r="AY74" s="59">
        <v>98.157480000000007</v>
      </c>
      <c r="AZ74" s="59">
        <v>581.54100000000005</v>
      </c>
      <c r="BA74" s="59">
        <v>40.206000000000003</v>
      </c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</row>
    <row r="75" spans="1:65" hidden="1" x14ac:dyDescent="0.25">
      <c r="A75" s="54" t="s">
        <v>65</v>
      </c>
      <c r="B75" s="59">
        <v>5967.4179999999997</v>
      </c>
      <c r="C75" s="59"/>
      <c r="D75" s="60">
        <v>2560.3919999999998</v>
      </c>
      <c r="E75" s="60">
        <v>1400.6089999999999</v>
      </c>
      <c r="F75" s="60">
        <v>889.12800000000004</v>
      </c>
      <c r="G75" s="61">
        <v>1117.289</v>
      </c>
      <c r="H75" s="60">
        <v>6634.1120000000001</v>
      </c>
      <c r="I75" s="60">
        <v>988.182456</v>
      </c>
      <c r="J75" s="59">
        <v>4657.4930000000004</v>
      </c>
      <c r="K75" s="61">
        <v>806.77167799999995</v>
      </c>
      <c r="L75" s="59">
        <v>26.236999999999998</v>
      </c>
      <c r="M75" s="59">
        <v>59.758896999999997</v>
      </c>
      <c r="N75" s="59">
        <v>48.899000000000001</v>
      </c>
      <c r="O75" s="59">
        <v>20.608657999999998</v>
      </c>
      <c r="P75" s="59">
        <v>820.10799999999995</v>
      </c>
      <c r="Q75" s="60">
        <v>30.940999999999999</v>
      </c>
      <c r="R75" s="60"/>
      <c r="S75" s="63"/>
      <c r="T75" s="60"/>
      <c r="U75" s="60"/>
      <c r="V75" s="56"/>
      <c r="W75" s="56"/>
      <c r="X75" s="61">
        <v>484.97300000000001</v>
      </c>
      <c r="Y75" s="61">
        <v>59.445628999999997</v>
      </c>
      <c r="Z75" s="61"/>
      <c r="AA75" s="61"/>
      <c r="AB75" s="61"/>
      <c r="AC75" s="61"/>
      <c r="AD75" s="59">
        <v>5223.01</v>
      </c>
      <c r="AE75" s="59">
        <v>794.25419399999998</v>
      </c>
      <c r="AF75" s="59">
        <v>4238.3190000000004</v>
      </c>
      <c r="AG75" s="59">
        <v>719.22864000000004</v>
      </c>
      <c r="AH75" s="59">
        <v>239.119</v>
      </c>
      <c r="AI75" s="59">
        <v>48.339646999999999</v>
      </c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>
        <v>1411.1120000000001</v>
      </c>
      <c r="AW75" s="59">
        <v>193.928</v>
      </c>
      <c r="AX75" s="59">
        <v>468.07299999999998</v>
      </c>
      <c r="AY75" s="59">
        <v>108.151696</v>
      </c>
      <c r="AZ75" s="59">
        <v>607.226</v>
      </c>
      <c r="BA75" s="59">
        <v>42.365780000000001</v>
      </c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</row>
    <row r="76" spans="1:65" hidden="1" x14ac:dyDescent="0.25">
      <c r="A76" s="54" t="s">
        <v>66</v>
      </c>
      <c r="B76" s="59">
        <v>6003.4769999999999</v>
      </c>
      <c r="C76" s="59"/>
      <c r="D76" s="60">
        <v>2556.2449999999999</v>
      </c>
      <c r="E76" s="60">
        <v>1400.7539999999999</v>
      </c>
      <c r="F76" s="60">
        <v>902.25300000000004</v>
      </c>
      <c r="G76" s="61">
        <v>1144.2249999999999</v>
      </c>
      <c r="H76" s="60">
        <v>6406.6549999999997</v>
      </c>
      <c r="I76" s="60">
        <v>970.25821800000006</v>
      </c>
      <c r="J76" s="59">
        <v>4431.7539999999999</v>
      </c>
      <c r="K76" s="61">
        <v>791.62618699999996</v>
      </c>
      <c r="L76" s="59">
        <v>26.25</v>
      </c>
      <c r="M76" s="59">
        <v>60.414999999999999</v>
      </c>
      <c r="N76" s="59">
        <v>49.667000000000002</v>
      </c>
      <c r="O76" s="59">
        <v>22.308340000000001</v>
      </c>
      <c r="P76" s="59">
        <v>816.66499999999996</v>
      </c>
      <c r="Q76" s="60">
        <v>30.410530000000001</v>
      </c>
      <c r="R76" s="60"/>
      <c r="S76" s="63"/>
      <c r="T76" s="60"/>
      <c r="U76" s="60"/>
      <c r="V76" s="56"/>
      <c r="W76" s="56"/>
      <c r="X76" s="61">
        <v>482.06200000000001</v>
      </c>
      <c r="Y76" s="61">
        <v>55.004539999999999</v>
      </c>
      <c r="Z76" s="61"/>
      <c r="AA76" s="61"/>
      <c r="AB76" s="61"/>
      <c r="AC76" s="61"/>
      <c r="AD76" s="59">
        <v>5009.924</v>
      </c>
      <c r="AE76" s="59">
        <v>786.19960000000003</v>
      </c>
      <c r="AF76" s="59">
        <v>4037.0830000000001</v>
      </c>
      <c r="AG76" s="59">
        <v>710.12895600000002</v>
      </c>
      <c r="AH76" s="59">
        <v>236.53</v>
      </c>
      <c r="AI76" s="59">
        <v>49.625608999999997</v>
      </c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>
        <v>1396.731</v>
      </c>
      <c r="AW76" s="59">
        <v>184.058618</v>
      </c>
      <c r="AX76" s="59">
        <v>444.33800000000002</v>
      </c>
      <c r="AY76" s="59">
        <v>103.805571</v>
      </c>
      <c r="AZ76" s="59">
        <v>606.38499999999999</v>
      </c>
      <c r="BA76" s="59">
        <v>41.201155999999997</v>
      </c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</row>
    <row r="77" spans="1:65" hidden="1" x14ac:dyDescent="0.25">
      <c r="A77" s="54" t="s">
        <v>67</v>
      </c>
      <c r="B77" s="59">
        <v>5827.1059999999998</v>
      </c>
      <c r="C77" s="59"/>
      <c r="D77" s="60">
        <v>2558.5909999999999</v>
      </c>
      <c r="E77" s="60">
        <v>1398.3430000000001</v>
      </c>
      <c r="F77" s="60">
        <v>712.61900000000003</v>
      </c>
      <c r="G77" s="61">
        <v>1157.5530000000001</v>
      </c>
      <c r="H77" s="60">
        <v>6893.5590000000002</v>
      </c>
      <c r="I77" s="60">
        <v>1090.081764</v>
      </c>
      <c r="J77" s="59">
        <v>4678.5879999999997</v>
      </c>
      <c r="K77" s="61">
        <v>879.25116300000002</v>
      </c>
      <c r="L77" s="59">
        <v>24.997</v>
      </c>
      <c r="M77" s="59">
        <v>67.824709999999996</v>
      </c>
      <c r="N77" s="59">
        <v>51.656999999999996</v>
      </c>
      <c r="O77" s="59">
        <v>22.274963</v>
      </c>
      <c r="P77" s="59">
        <v>919.93799999999999</v>
      </c>
      <c r="Q77" s="60">
        <v>37.223067999999998</v>
      </c>
      <c r="R77" s="60"/>
      <c r="S77" s="63"/>
      <c r="T77" s="60"/>
      <c r="U77" s="60"/>
      <c r="V77" s="56"/>
      <c r="W77" s="56"/>
      <c r="X77" s="61">
        <v>525.67899999999997</v>
      </c>
      <c r="Y77" s="61">
        <v>71.622197999999997</v>
      </c>
      <c r="Z77" s="61"/>
      <c r="AA77" s="61"/>
      <c r="AB77" s="61"/>
      <c r="AC77" s="61"/>
      <c r="AD77" s="59">
        <v>5357.8490000000002</v>
      </c>
      <c r="AE77" s="59">
        <v>877.22832900000003</v>
      </c>
      <c r="AF77" s="59">
        <v>4264.45</v>
      </c>
      <c r="AG77" s="59">
        <v>789.21132899999998</v>
      </c>
      <c r="AH77" s="59">
        <v>287.49700000000001</v>
      </c>
      <c r="AI77" s="59">
        <v>56.321154</v>
      </c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>
        <v>1535.71</v>
      </c>
      <c r="AW77" s="59">
        <v>212.85343399999999</v>
      </c>
      <c r="AX77" s="59">
        <v>465.79500000000002</v>
      </c>
      <c r="AY77" s="59">
        <v>112.314797</v>
      </c>
      <c r="AZ77" s="59">
        <v>657.43799999999999</v>
      </c>
      <c r="BA77" s="59">
        <v>48.726624000000001</v>
      </c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</row>
    <row r="78" spans="1:65" hidden="1" x14ac:dyDescent="0.25">
      <c r="A78" s="54" t="s">
        <v>68</v>
      </c>
      <c r="B78" s="59">
        <v>5866.16</v>
      </c>
      <c r="C78" s="59"/>
      <c r="D78" s="60">
        <v>2544.2950000000001</v>
      </c>
      <c r="E78" s="60">
        <v>1401.1790000000001</v>
      </c>
      <c r="F78" s="60">
        <v>739.89599999999996</v>
      </c>
      <c r="G78" s="61">
        <v>1180.79</v>
      </c>
      <c r="H78" s="60">
        <v>6351.0209999999997</v>
      </c>
      <c r="I78" s="60">
        <v>949.64862000000005</v>
      </c>
      <c r="J78" s="59">
        <v>4264.5240000000003</v>
      </c>
      <c r="K78" s="61">
        <v>750.14443400000005</v>
      </c>
      <c r="L78" s="59">
        <v>23.231999999999999</v>
      </c>
      <c r="M78" s="59">
        <v>58.360143999999998</v>
      </c>
      <c r="N78" s="59">
        <v>49.838000000000001</v>
      </c>
      <c r="O78" s="59">
        <v>23.671796000000001</v>
      </c>
      <c r="P78" s="59">
        <v>820.74699999999996</v>
      </c>
      <c r="Q78" s="60">
        <v>28.4</v>
      </c>
      <c r="R78" s="60"/>
      <c r="S78" s="63"/>
      <c r="T78" s="60"/>
      <c r="U78" s="60"/>
      <c r="V78" s="56"/>
      <c r="W78" s="56"/>
      <c r="X78" s="61">
        <v>536.29999999999995</v>
      </c>
      <c r="Y78" s="61">
        <v>77.400000000000006</v>
      </c>
      <c r="Z78" s="61"/>
      <c r="AA78" s="61"/>
      <c r="AB78" s="61"/>
      <c r="AC78" s="61"/>
      <c r="AD78" s="59">
        <v>4899.7</v>
      </c>
      <c r="AE78" s="59">
        <v>750.9</v>
      </c>
      <c r="AF78" s="59">
        <v>3875</v>
      </c>
      <c r="AG78" s="59">
        <v>672.40764899999999</v>
      </c>
      <c r="AH78" s="59">
        <v>257.91199999999998</v>
      </c>
      <c r="AI78" s="59">
        <v>45.103380999999999</v>
      </c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>
        <v>1451.296</v>
      </c>
      <c r="AW78" s="59">
        <v>198.73371599999999</v>
      </c>
      <c r="AX78" s="59">
        <v>439.01499999999999</v>
      </c>
      <c r="AY78" s="59">
        <v>101.408581</v>
      </c>
      <c r="AZ78" s="59">
        <v>586.06700000000001</v>
      </c>
      <c r="BA78" s="59">
        <v>41.654286999999997</v>
      </c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</row>
    <row r="79" spans="1:65" hidden="1" x14ac:dyDescent="0.25">
      <c r="A79" s="54" t="s">
        <v>69</v>
      </c>
      <c r="B79" s="59">
        <v>5990.8469999999998</v>
      </c>
      <c r="C79" s="59"/>
      <c r="D79" s="60">
        <v>2557.9380000000001</v>
      </c>
      <c r="E79" s="60">
        <v>1412.5309999999999</v>
      </c>
      <c r="F79" s="60">
        <v>766.62800000000004</v>
      </c>
      <c r="G79" s="61">
        <v>1253.75</v>
      </c>
      <c r="H79" s="60">
        <v>6667.9870000000001</v>
      </c>
      <c r="I79" s="60">
        <v>983.95674299999996</v>
      </c>
      <c r="J79" s="59">
        <v>4600.4399999999996</v>
      </c>
      <c r="K79" s="61">
        <v>783.49029700000006</v>
      </c>
      <c r="L79" s="59">
        <v>23.631</v>
      </c>
      <c r="M79" s="59">
        <v>60.741444999999999</v>
      </c>
      <c r="N79" s="59">
        <v>51.423999999999999</v>
      </c>
      <c r="O79" s="59">
        <v>23.729980000000001</v>
      </c>
      <c r="P79" s="59">
        <v>802.79700000000003</v>
      </c>
      <c r="Q79" s="60">
        <v>32.122777999999997</v>
      </c>
      <c r="R79" s="60"/>
      <c r="S79" s="63"/>
      <c r="T79" s="60"/>
      <c r="U79" s="60"/>
      <c r="V79" s="56"/>
      <c r="W79" s="56"/>
      <c r="X79" s="61">
        <v>530.255</v>
      </c>
      <c r="Y79" s="61">
        <v>71.416880000000006</v>
      </c>
      <c r="Z79" s="61"/>
      <c r="AA79" s="61"/>
      <c r="AB79" s="61"/>
      <c r="AC79" s="61"/>
      <c r="AD79" s="59">
        <v>5202.5600000000004</v>
      </c>
      <c r="AE79" s="59">
        <v>776.71330799999998</v>
      </c>
      <c r="AF79" s="59">
        <v>4145.9629999999997</v>
      </c>
      <c r="AG79" s="59">
        <v>693.11076600000001</v>
      </c>
      <c r="AH79" s="59">
        <v>283.19600000000003</v>
      </c>
      <c r="AI79" s="59">
        <v>51.682613000000003</v>
      </c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>
        <v>1465.4269999999999</v>
      </c>
      <c r="AW79" s="59">
        <v>207.24343500000001</v>
      </c>
      <c r="AX79" s="59">
        <v>505.90100000000001</v>
      </c>
      <c r="AY79" s="59">
        <v>114.109511</v>
      </c>
      <c r="AZ79" s="59">
        <v>543.23199999999997</v>
      </c>
      <c r="BA79" s="59">
        <v>41.181609000000002</v>
      </c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</row>
    <row r="80" spans="1:65" hidden="1" x14ac:dyDescent="0.25">
      <c r="A80" s="54" t="s">
        <v>70</v>
      </c>
      <c r="B80" s="59">
        <v>5864.0619999999999</v>
      </c>
      <c r="C80" s="59"/>
      <c r="D80" s="60">
        <v>2478.5169999999998</v>
      </c>
      <c r="E80" s="60">
        <v>1409.1959999999999</v>
      </c>
      <c r="F80" s="60">
        <v>750.66899999999998</v>
      </c>
      <c r="G80" s="61">
        <v>1225.68</v>
      </c>
      <c r="H80" s="60">
        <v>6708.83</v>
      </c>
      <c r="I80" s="60">
        <v>989.34461099999999</v>
      </c>
      <c r="J80" s="59">
        <v>4602</v>
      </c>
      <c r="K80" s="61">
        <v>797.06431699999996</v>
      </c>
      <c r="L80" s="59">
        <v>23.274999999999999</v>
      </c>
      <c r="M80" s="59">
        <v>60.100195999999997</v>
      </c>
      <c r="N80" s="59">
        <v>45.237000000000002</v>
      </c>
      <c r="O80" s="59">
        <v>17.626608000000001</v>
      </c>
      <c r="P80" s="59">
        <v>797.827</v>
      </c>
      <c r="Q80" s="60">
        <v>32.818995999999999</v>
      </c>
      <c r="R80" s="60"/>
      <c r="S80" s="63"/>
      <c r="T80" s="60"/>
      <c r="U80" s="60"/>
      <c r="V80" s="56"/>
      <c r="W80" s="56"/>
      <c r="X80" s="61">
        <v>544.66600000000005</v>
      </c>
      <c r="Y80" s="61">
        <v>65.045432000000005</v>
      </c>
      <c r="Z80" s="61"/>
      <c r="AA80" s="61"/>
      <c r="AB80" s="61"/>
      <c r="AC80" s="61"/>
      <c r="AD80" s="59">
        <v>5236.8370000000004</v>
      </c>
      <c r="AE80" s="59">
        <v>787.70974799999999</v>
      </c>
      <c r="AF80" s="59">
        <v>4130.4610000000002</v>
      </c>
      <c r="AG80" s="59">
        <v>703.81917499999997</v>
      </c>
      <c r="AH80" s="59">
        <v>287.16000000000003</v>
      </c>
      <c r="AI80" s="59">
        <v>51.287520999999998</v>
      </c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>
        <v>1471.9929999999999</v>
      </c>
      <c r="AW80" s="59">
        <v>201.634862</v>
      </c>
      <c r="AX80" s="59">
        <v>517.74</v>
      </c>
      <c r="AY80" s="59">
        <v>110.87174899999999</v>
      </c>
      <c r="AZ80" s="59">
        <v>533.94200000000001</v>
      </c>
      <c r="BA80" s="59">
        <v>41.631672000000002</v>
      </c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</row>
    <row r="81" spans="1:65" hidden="1" x14ac:dyDescent="0.25">
      <c r="A81" s="54" t="s">
        <v>71</v>
      </c>
      <c r="B81" s="59">
        <v>5948.3630000000003</v>
      </c>
      <c r="C81" s="59"/>
      <c r="D81" s="60">
        <v>2483.1170000000002</v>
      </c>
      <c r="E81" s="60">
        <v>1429.067</v>
      </c>
      <c r="F81" s="60">
        <v>771.33600000000001</v>
      </c>
      <c r="G81" s="61">
        <v>1264.8430000000001</v>
      </c>
      <c r="H81" s="60">
        <v>6645.29</v>
      </c>
      <c r="I81" s="60">
        <v>977.29217700000004</v>
      </c>
      <c r="J81" s="59">
        <v>4467.9949999999999</v>
      </c>
      <c r="K81" s="61">
        <v>786.07399899999996</v>
      </c>
      <c r="L81" s="59">
        <v>25.094000000000001</v>
      </c>
      <c r="M81" s="59">
        <v>59.149683000000003</v>
      </c>
      <c r="N81" s="59">
        <v>44.024000000000001</v>
      </c>
      <c r="O81" s="59">
        <v>19.20298</v>
      </c>
      <c r="P81" s="59">
        <v>836.14800000000002</v>
      </c>
      <c r="Q81" s="60">
        <v>35.140304999999998</v>
      </c>
      <c r="R81" s="60"/>
      <c r="S81" s="63"/>
      <c r="T81" s="60"/>
      <c r="U81" s="60"/>
      <c r="V81" s="56"/>
      <c r="W81" s="56"/>
      <c r="X81" s="61">
        <v>568.37800000000004</v>
      </c>
      <c r="Y81" s="61">
        <v>59.757213</v>
      </c>
      <c r="Z81" s="61"/>
      <c r="AA81" s="61"/>
      <c r="AB81" s="61"/>
      <c r="AC81" s="61"/>
      <c r="AD81" s="59">
        <v>5128.607</v>
      </c>
      <c r="AE81" s="59">
        <v>783.63996299999997</v>
      </c>
      <c r="AF81" s="59">
        <v>4024.0329999999999</v>
      </c>
      <c r="AG81" s="59">
        <v>700.80901200000005</v>
      </c>
      <c r="AH81" s="59">
        <v>227.12899999999999</v>
      </c>
      <c r="AI81" s="59">
        <v>50.469031000000001</v>
      </c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>
        <v>1516.683</v>
      </c>
      <c r="AW81" s="59">
        <v>193.65221399999999</v>
      </c>
      <c r="AX81" s="59">
        <v>487.98599999999999</v>
      </c>
      <c r="AY81" s="59">
        <v>104.467967</v>
      </c>
      <c r="AZ81" s="59">
        <v>584.11300000000006</v>
      </c>
      <c r="BA81" s="59">
        <v>43.820957</v>
      </c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</row>
    <row r="82" spans="1:65" hidden="1" x14ac:dyDescent="0.25">
      <c r="A82" s="54" t="s">
        <v>72</v>
      </c>
      <c r="B82" s="59">
        <v>5965.2070000000003</v>
      </c>
      <c r="C82" s="59"/>
      <c r="D82" s="60">
        <v>2426.3000000000002</v>
      </c>
      <c r="E82" s="60">
        <v>1443.6769999999999</v>
      </c>
      <c r="F82" s="60">
        <v>793.53200000000004</v>
      </c>
      <c r="G82" s="61">
        <v>1301.6980000000001</v>
      </c>
      <c r="H82" s="60">
        <v>8030.375</v>
      </c>
      <c r="I82" s="60">
        <v>1245.2342530000001</v>
      </c>
      <c r="J82" s="59">
        <v>5482.8969999999999</v>
      </c>
      <c r="K82" s="61">
        <v>1006.294298</v>
      </c>
      <c r="L82" s="59">
        <v>32.875</v>
      </c>
      <c r="M82" s="59">
        <v>83.743405999999993</v>
      </c>
      <c r="N82" s="59">
        <v>50.722000000000001</v>
      </c>
      <c r="O82" s="59">
        <v>25.933302000000001</v>
      </c>
      <c r="P82" s="59">
        <v>987.55</v>
      </c>
      <c r="Q82" s="60">
        <v>41.373483</v>
      </c>
      <c r="R82" s="60"/>
      <c r="S82" s="63"/>
      <c r="T82" s="60"/>
      <c r="U82" s="60"/>
      <c r="V82" s="56"/>
      <c r="W82" s="56"/>
      <c r="X82" s="61">
        <v>655.83140000000003</v>
      </c>
      <c r="Y82" s="61">
        <v>69.081211999999994</v>
      </c>
      <c r="Z82" s="61"/>
      <c r="AA82" s="61"/>
      <c r="AB82" s="61"/>
      <c r="AC82" s="61"/>
      <c r="AD82" s="59">
        <v>6259.6679999999997</v>
      </c>
      <c r="AE82" s="59">
        <v>999.73856000000001</v>
      </c>
      <c r="AF82" s="59">
        <v>4916.3029999999999</v>
      </c>
      <c r="AG82" s="59">
        <v>890.20709599999998</v>
      </c>
      <c r="AH82" s="59">
        <v>366.25599999999997</v>
      </c>
      <c r="AI82" s="59">
        <v>72.072784999999996</v>
      </c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>
        <v>1770.7070000000001</v>
      </c>
      <c r="AW82" s="59">
        <v>245.49569199999999</v>
      </c>
      <c r="AX82" s="59">
        <v>617.31600000000003</v>
      </c>
      <c r="AY82" s="59">
        <v>142.02050399999999</v>
      </c>
      <c r="AZ82" s="59">
        <v>654.16899999999998</v>
      </c>
      <c r="BA82" s="59">
        <v>53.044103</v>
      </c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</row>
    <row r="83" spans="1:65" x14ac:dyDescent="0.25">
      <c r="A83" s="54" t="s">
        <v>73</v>
      </c>
      <c r="B83" s="58">
        <v>5659.4589999999998</v>
      </c>
      <c r="C83" s="58"/>
      <c r="D83" s="58">
        <v>2451.259</v>
      </c>
      <c r="E83" s="58">
        <v>1466.752</v>
      </c>
      <c r="F83" s="58">
        <v>731.75400000000002</v>
      </c>
      <c r="G83" s="57">
        <v>1009.736</v>
      </c>
      <c r="H83" s="56">
        <f t="shared" ref="H83:Q83" si="15">SUM(H84:H95)</f>
        <v>85218.361000000004</v>
      </c>
      <c r="I83" s="56">
        <f t="shared" si="15"/>
        <v>12471.956833732002</v>
      </c>
      <c r="J83" s="56">
        <f t="shared" si="15"/>
        <v>56306.697999999997</v>
      </c>
      <c r="K83" s="56">
        <f t="shared" si="15"/>
        <v>9736.3427420499993</v>
      </c>
      <c r="L83" s="56">
        <f t="shared" si="15"/>
        <v>341.74600000000004</v>
      </c>
      <c r="M83" s="56">
        <f t="shared" si="15"/>
        <v>816.44843787999991</v>
      </c>
      <c r="N83" s="56">
        <f t="shared" si="15"/>
        <v>676.26700000000005</v>
      </c>
      <c r="O83" s="56">
        <f t="shared" si="15"/>
        <v>337.079791</v>
      </c>
      <c r="P83" s="56">
        <f t="shared" si="15"/>
        <v>9748.8070000000025</v>
      </c>
      <c r="Q83" s="56">
        <f t="shared" si="15"/>
        <v>394.40349600000002</v>
      </c>
      <c r="R83" s="56"/>
      <c r="S83" s="62"/>
      <c r="T83" s="56">
        <v>11539</v>
      </c>
      <c r="U83" s="56">
        <v>283</v>
      </c>
      <c r="V83" s="56"/>
      <c r="W83" s="56"/>
      <c r="X83" s="56">
        <f>SUM(X84:X95)</f>
        <v>6634.9660000000003</v>
      </c>
      <c r="Y83" s="56">
        <f>SUM(Y84:Y95)</f>
        <v>836.05634299999997</v>
      </c>
      <c r="Z83" s="56"/>
      <c r="AA83" s="56"/>
      <c r="AB83" s="56"/>
      <c r="AC83" s="56"/>
      <c r="AD83" s="56">
        <f t="shared" ref="AD83:AI83" si="16">SUM(AD84:AD95)</f>
        <v>67739.304999999993</v>
      </c>
      <c r="AE83" s="56">
        <f t="shared" si="16"/>
        <v>10185.014447000001</v>
      </c>
      <c r="AF83" s="56">
        <f t="shared" si="16"/>
        <v>51718.557000000008</v>
      </c>
      <c r="AG83" s="56">
        <f t="shared" si="16"/>
        <v>8995.4527550000003</v>
      </c>
      <c r="AH83" s="56">
        <f t="shared" si="16"/>
        <v>3850.3139999999999</v>
      </c>
      <c r="AI83" s="56">
        <f t="shared" si="16"/>
        <v>706.29400400000009</v>
      </c>
      <c r="AJ83" s="56"/>
      <c r="AK83" s="56"/>
      <c r="AL83" s="56">
        <v>8518</v>
      </c>
      <c r="AM83" s="56">
        <v>141</v>
      </c>
      <c r="AN83" s="56"/>
      <c r="AO83" s="56"/>
      <c r="AP83" s="56">
        <v>3681.576</v>
      </c>
      <c r="AQ83" s="56">
        <v>342.88858299999998</v>
      </c>
      <c r="AR83" s="56"/>
      <c r="AS83" s="56"/>
      <c r="AT83" s="56"/>
      <c r="AU83" s="56"/>
      <c r="AV83" s="56">
        <f t="shared" ref="AV83:BA83" si="17">SUM(AV84:AV95)</f>
        <v>17478.786</v>
      </c>
      <c r="AW83" s="56">
        <f t="shared" si="17"/>
        <v>2286.9423790000001</v>
      </c>
      <c r="AX83" s="56">
        <f t="shared" si="17"/>
        <v>5264.4079999999994</v>
      </c>
      <c r="AY83" s="56">
        <f t="shared" si="17"/>
        <v>1146.2038340000001</v>
      </c>
      <c r="AZ83" s="56">
        <f t="shared" si="17"/>
        <v>6239.9260000000004</v>
      </c>
      <c r="BA83" s="56">
        <f t="shared" si="17"/>
        <v>504.55709599999989</v>
      </c>
      <c r="BB83" s="56"/>
      <c r="BC83" s="56"/>
      <c r="BD83" s="56">
        <v>3020</v>
      </c>
      <c r="BE83" s="56">
        <v>142</v>
      </c>
      <c r="BF83" s="56"/>
      <c r="BG83" s="56"/>
      <c r="BH83" s="56">
        <v>2953.39</v>
      </c>
      <c r="BI83" s="56">
        <v>493.16776299999998</v>
      </c>
      <c r="BJ83" s="56"/>
      <c r="BK83" s="56"/>
      <c r="BL83" s="56"/>
      <c r="BM83" s="56"/>
    </row>
    <row r="84" spans="1:65" hidden="1" x14ac:dyDescent="0.25">
      <c r="A84" s="54" t="s">
        <v>61</v>
      </c>
      <c r="B84" s="59">
        <v>6017.7079999999996</v>
      </c>
      <c r="C84" s="59"/>
      <c r="D84" s="60">
        <v>2440.6060000000002</v>
      </c>
      <c r="E84" s="60">
        <v>1437.8430000000001</v>
      </c>
      <c r="F84" s="60">
        <v>817.50199999999995</v>
      </c>
      <c r="G84" s="61">
        <v>1321.7570000000001</v>
      </c>
      <c r="H84" s="60">
        <v>6417.7430000000004</v>
      </c>
      <c r="I84" s="60">
        <v>899.36582799999996</v>
      </c>
      <c r="J84" s="59">
        <v>4041.748</v>
      </c>
      <c r="K84" s="61">
        <v>696.41009899999995</v>
      </c>
      <c r="L84" s="59">
        <v>25.907</v>
      </c>
      <c r="M84" s="59">
        <v>57.691527999999998</v>
      </c>
      <c r="N84" s="59">
        <v>44.396999999999998</v>
      </c>
      <c r="O84" s="59">
        <v>24.051625000000001</v>
      </c>
      <c r="P84" s="59">
        <v>858.274</v>
      </c>
      <c r="Q84" s="60">
        <v>32.528063000000003</v>
      </c>
      <c r="R84" s="60"/>
      <c r="S84" s="63"/>
      <c r="T84" s="60"/>
      <c r="U84" s="60"/>
      <c r="V84" s="60"/>
      <c r="W84" s="60"/>
      <c r="X84" s="61">
        <v>628.63300000000004</v>
      </c>
      <c r="Y84" s="61">
        <v>69.630151999999995</v>
      </c>
      <c r="Z84" s="61"/>
      <c r="AA84" s="61"/>
      <c r="AB84" s="61"/>
      <c r="AC84" s="61"/>
      <c r="AD84" s="59">
        <v>4771.5389999999998</v>
      </c>
      <c r="AE84" s="59">
        <v>685.66134</v>
      </c>
      <c r="AF84" s="59">
        <v>3533.788</v>
      </c>
      <c r="AG84" s="59">
        <v>604.04528600000003</v>
      </c>
      <c r="AH84" s="59">
        <v>302.839</v>
      </c>
      <c r="AI84" s="59">
        <v>46.949672</v>
      </c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>
        <v>1646.204</v>
      </c>
      <c r="AW84" s="59">
        <v>213.704487</v>
      </c>
      <c r="AX84" s="59">
        <v>552.35699999999997</v>
      </c>
      <c r="AY84" s="59">
        <v>116.416439</v>
      </c>
      <c r="AZ84" s="59">
        <v>581.34199999999998</v>
      </c>
      <c r="BA84" s="59">
        <v>43.269919000000002</v>
      </c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</row>
    <row r="85" spans="1:65" hidden="1" x14ac:dyDescent="0.25">
      <c r="A85" s="54" t="s">
        <v>62</v>
      </c>
      <c r="B85" s="60">
        <v>6032.3149999999996</v>
      </c>
      <c r="C85" s="60"/>
      <c r="D85" s="60">
        <v>2447.0970000000002</v>
      </c>
      <c r="E85" s="60">
        <v>1441.21</v>
      </c>
      <c r="F85" s="60">
        <v>834.34199999999998</v>
      </c>
      <c r="G85" s="61">
        <v>1318.5070000000001</v>
      </c>
      <c r="H85" s="60">
        <v>6838.2219999999998</v>
      </c>
      <c r="I85" s="60">
        <v>1077.4183390000001</v>
      </c>
      <c r="J85" s="59">
        <v>4592.2790000000005</v>
      </c>
      <c r="K85" s="61">
        <v>848.78621399999997</v>
      </c>
      <c r="L85" s="59">
        <v>31.491</v>
      </c>
      <c r="M85" s="59">
        <v>93.452937000000006</v>
      </c>
      <c r="N85" s="59">
        <v>47.731999999999999</v>
      </c>
      <c r="O85" s="59">
        <v>26.222273999999999</v>
      </c>
      <c r="P85" s="59">
        <v>831.19799999999998</v>
      </c>
      <c r="Q85" s="60">
        <v>30.648026000000002</v>
      </c>
      <c r="R85" s="60"/>
      <c r="S85" s="63"/>
      <c r="T85" s="60"/>
      <c r="U85" s="60"/>
      <c r="V85" s="60"/>
      <c r="W85" s="60"/>
      <c r="X85" s="61">
        <v>526.22</v>
      </c>
      <c r="Y85" s="61">
        <v>58.248010999999998</v>
      </c>
      <c r="Z85" s="61"/>
      <c r="AA85" s="61"/>
      <c r="AB85" s="61"/>
      <c r="AC85" s="61"/>
      <c r="AD85" s="59">
        <v>5321.5159999999996</v>
      </c>
      <c r="AE85" s="59">
        <v>866.60880099999997</v>
      </c>
      <c r="AF85" s="59">
        <v>4138.37</v>
      </c>
      <c r="AG85" s="59">
        <v>760.02604899999994</v>
      </c>
      <c r="AH85" s="59">
        <v>293.53899999999999</v>
      </c>
      <c r="AI85" s="59">
        <v>72.389578999999998</v>
      </c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>
        <v>1516.7059999999999</v>
      </c>
      <c r="AW85" s="59">
        <v>210.80953700000001</v>
      </c>
      <c r="AX85" s="59">
        <v>501.64100000000002</v>
      </c>
      <c r="AY85" s="59">
        <v>114.982439</v>
      </c>
      <c r="AZ85" s="59">
        <v>569.15</v>
      </c>
      <c r="BA85" s="59">
        <v>51.711384000000002</v>
      </c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</row>
    <row r="86" spans="1:65" hidden="1" x14ac:dyDescent="0.25">
      <c r="A86" s="54" t="s">
        <v>63</v>
      </c>
      <c r="B86" s="60">
        <v>6037.6459999999997</v>
      </c>
      <c r="C86" s="60"/>
      <c r="D86" s="60">
        <v>2460.817</v>
      </c>
      <c r="E86" s="60">
        <v>1441.748</v>
      </c>
      <c r="F86" s="60">
        <v>853.70100000000002</v>
      </c>
      <c r="G86" s="61">
        <v>1281.3800000000001</v>
      </c>
      <c r="H86" s="60">
        <v>7636.8320000000003</v>
      </c>
      <c r="I86" s="60">
        <v>1136.897874</v>
      </c>
      <c r="J86" s="59">
        <v>5123.07</v>
      </c>
      <c r="K86" s="61">
        <v>894.35684400000002</v>
      </c>
      <c r="L86" s="59">
        <v>29.030999999999999</v>
      </c>
      <c r="M86" s="59">
        <v>82.639399999999995</v>
      </c>
      <c r="N86" s="59">
        <v>47.948</v>
      </c>
      <c r="O86" s="59">
        <v>24.205006000000001</v>
      </c>
      <c r="P86" s="59">
        <v>908.44299999999998</v>
      </c>
      <c r="Q86" s="60">
        <v>34.388142000000002</v>
      </c>
      <c r="R86" s="60"/>
      <c r="S86" s="63"/>
      <c r="T86" s="60"/>
      <c r="U86" s="60"/>
      <c r="V86" s="60"/>
      <c r="W86" s="60"/>
      <c r="X86" s="61">
        <v>579.50300000000004</v>
      </c>
      <c r="Y86" s="61">
        <v>80.210808999999998</v>
      </c>
      <c r="Z86" s="61"/>
      <c r="AA86" s="61"/>
      <c r="AB86" s="61"/>
      <c r="AC86" s="61"/>
      <c r="AD86" s="59">
        <v>6039.13</v>
      </c>
      <c r="AE86" s="59">
        <v>917.564978</v>
      </c>
      <c r="AF86" s="59">
        <v>4679.2870000000003</v>
      </c>
      <c r="AG86" s="59">
        <v>811.52276099999995</v>
      </c>
      <c r="AH86" s="59">
        <v>328.096</v>
      </c>
      <c r="AI86" s="59">
        <v>65.745133999999993</v>
      </c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>
        <v>1597.702</v>
      </c>
      <c r="AW86" s="59">
        <v>219.33289600000001</v>
      </c>
      <c r="AX86" s="59">
        <v>491.73099999999999</v>
      </c>
      <c r="AY86" s="59">
        <v>107.039089</v>
      </c>
      <c r="AZ86" s="59">
        <v>609.37800000000004</v>
      </c>
      <c r="BA86" s="59">
        <v>51.282407999999997</v>
      </c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</row>
    <row r="87" spans="1:65" hidden="1" x14ac:dyDescent="0.25">
      <c r="A87" s="54" t="s">
        <v>64</v>
      </c>
      <c r="B87" s="60">
        <v>6048.616</v>
      </c>
      <c r="C87" s="60"/>
      <c r="D87" s="60">
        <v>2471.239</v>
      </c>
      <c r="E87" s="60">
        <v>1443.7339999999999</v>
      </c>
      <c r="F87" s="60">
        <v>869.91399999999999</v>
      </c>
      <c r="G87" s="61">
        <v>1263.729</v>
      </c>
      <c r="H87" s="60">
        <v>7074.6549999999997</v>
      </c>
      <c r="I87" s="60">
        <v>1052.7459140000001</v>
      </c>
      <c r="J87" s="59">
        <v>4689.3289999999997</v>
      </c>
      <c r="K87" s="61">
        <v>831.17927899999995</v>
      </c>
      <c r="L87" s="59">
        <v>31.338000000000001</v>
      </c>
      <c r="M87" s="59">
        <v>82.119279000000006</v>
      </c>
      <c r="N87" s="59">
        <v>47.079000000000001</v>
      </c>
      <c r="O87" s="59">
        <v>26.654919</v>
      </c>
      <c r="P87" s="59">
        <v>830.83600000000001</v>
      </c>
      <c r="Q87" s="60">
        <v>29.812194000000002</v>
      </c>
      <c r="R87" s="60"/>
      <c r="S87" s="63"/>
      <c r="T87" s="60"/>
      <c r="U87" s="60"/>
      <c r="V87" s="60"/>
      <c r="W87" s="60"/>
      <c r="X87" s="61">
        <v>510.47300000000001</v>
      </c>
      <c r="Y87" s="61">
        <v>61.955136000000003</v>
      </c>
      <c r="Z87" s="61"/>
      <c r="AA87" s="61"/>
      <c r="AB87" s="61"/>
      <c r="AC87" s="61"/>
      <c r="AD87" s="59">
        <v>5554.665</v>
      </c>
      <c r="AE87" s="59">
        <v>857.85576500000002</v>
      </c>
      <c r="AF87" s="59">
        <v>4264.45</v>
      </c>
      <c r="AG87" s="59">
        <v>754.82326699999999</v>
      </c>
      <c r="AH87" s="59">
        <v>302.75799999999998</v>
      </c>
      <c r="AI87" s="59">
        <v>66.721624000000006</v>
      </c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>
        <v>1519.99</v>
      </c>
      <c r="AW87" s="59">
        <v>194.89014900000001</v>
      </c>
      <c r="AX87" s="59">
        <v>471.95800000000003</v>
      </c>
      <c r="AY87" s="59">
        <v>103.010931</v>
      </c>
      <c r="AZ87" s="59">
        <v>559.41600000000005</v>
      </c>
      <c r="BA87" s="59">
        <v>45.209848000000001</v>
      </c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</row>
    <row r="88" spans="1:65" hidden="1" x14ac:dyDescent="0.25">
      <c r="A88" s="54" t="s">
        <v>65</v>
      </c>
      <c r="B88" s="60">
        <v>6073.7290000000003</v>
      </c>
      <c r="C88" s="60"/>
      <c r="D88" s="60">
        <v>2482.0529999999999</v>
      </c>
      <c r="E88" s="60">
        <v>1450.202</v>
      </c>
      <c r="F88" s="60">
        <v>873.60699999999997</v>
      </c>
      <c r="G88" s="61">
        <v>1267.867</v>
      </c>
      <c r="H88" s="60">
        <v>7067.6930000000002</v>
      </c>
      <c r="I88" s="60">
        <v>982.52083500000003</v>
      </c>
      <c r="J88" s="59">
        <v>4672.4369999999999</v>
      </c>
      <c r="K88" s="61">
        <v>792.80112399999996</v>
      </c>
      <c r="L88" s="59">
        <v>26.442</v>
      </c>
      <c r="M88" s="59">
        <v>54.423495000000003</v>
      </c>
      <c r="N88" s="59">
        <v>48.56</v>
      </c>
      <c r="O88" s="59">
        <v>25.659988999999999</v>
      </c>
      <c r="P88" s="59">
        <v>898.07299999999998</v>
      </c>
      <c r="Q88" s="60">
        <v>30.734183999999999</v>
      </c>
      <c r="R88" s="60"/>
      <c r="S88" s="63"/>
      <c r="T88" s="60"/>
      <c r="U88" s="60"/>
      <c r="V88" s="60"/>
      <c r="W88" s="60"/>
      <c r="X88" s="61">
        <v>489.53</v>
      </c>
      <c r="Y88" s="61">
        <v>58.954884999999997</v>
      </c>
      <c r="Z88" s="61"/>
      <c r="AA88" s="61"/>
      <c r="AB88" s="61"/>
      <c r="AC88" s="61"/>
      <c r="AD88" s="59">
        <v>5556.174</v>
      </c>
      <c r="AE88" s="59">
        <v>807.00143700000001</v>
      </c>
      <c r="AF88" s="59">
        <v>4278.6570000000002</v>
      </c>
      <c r="AG88" s="59">
        <v>725.74611800000002</v>
      </c>
      <c r="AH88" s="59">
        <v>325.64499999999998</v>
      </c>
      <c r="AI88" s="59">
        <v>46.280754999999999</v>
      </c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>
        <v>1511.519</v>
      </c>
      <c r="AW88" s="59">
        <v>175.519398</v>
      </c>
      <c r="AX88" s="59">
        <v>442.34</v>
      </c>
      <c r="AY88" s="59">
        <v>92.714994000000004</v>
      </c>
      <c r="AZ88" s="59">
        <v>598.70000000000005</v>
      </c>
      <c r="BA88" s="59">
        <v>38.876924000000002</v>
      </c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</row>
    <row r="89" spans="1:65" hidden="1" x14ac:dyDescent="0.25">
      <c r="A89" s="54" t="s">
        <v>66</v>
      </c>
      <c r="B89" s="60">
        <v>6088.39</v>
      </c>
      <c r="C89" s="60"/>
      <c r="D89" s="60">
        <v>2484.4679999999998</v>
      </c>
      <c r="E89" s="60">
        <v>1452.2560000000001</v>
      </c>
      <c r="F89" s="60">
        <v>907.40300000000002</v>
      </c>
      <c r="G89" s="61">
        <v>1244.2629999999999</v>
      </c>
      <c r="H89" s="60">
        <v>6951.9650000000001</v>
      </c>
      <c r="I89" s="60">
        <v>985.266167</v>
      </c>
      <c r="J89" s="59">
        <v>4548.2579999999998</v>
      </c>
      <c r="K89" s="61">
        <v>785.29303300000004</v>
      </c>
      <c r="L89" s="59">
        <v>24.771999999999998</v>
      </c>
      <c r="M89" s="59">
        <v>56.171588</v>
      </c>
      <c r="N89" s="59">
        <v>49.046999999999997</v>
      </c>
      <c r="O89" s="59">
        <v>23.791639</v>
      </c>
      <c r="P89" s="59">
        <v>857.99300000000005</v>
      </c>
      <c r="Q89" s="60">
        <v>33.814489999999999</v>
      </c>
      <c r="R89" s="60"/>
      <c r="S89" s="63"/>
      <c r="T89" s="60"/>
      <c r="U89" s="60"/>
      <c r="V89" s="60"/>
      <c r="W89" s="60"/>
      <c r="X89" s="61">
        <v>520.11300000000006</v>
      </c>
      <c r="Y89" s="61">
        <v>64.705067999999997</v>
      </c>
      <c r="Z89" s="61"/>
      <c r="AA89" s="61"/>
      <c r="AB89" s="61"/>
      <c r="AC89" s="61"/>
      <c r="AD89" s="59">
        <v>5469.34</v>
      </c>
      <c r="AE89" s="59">
        <v>805.86586899999998</v>
      </c>
      <c r="AF89" s="59">
        <v>4171.4269999999997</v>
      </c>
      <c r="AG89" s="59">
        <v>716.52207399999998</v>
      </c>
      <c r="AH89" s="59">
        <v>319.28899999999999</v>
      </c>
      <c r="AI89" s="59">
        <v>52.443016</v>
      </c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>
        <v>1482.355</v>
      </c>
      <c r="AW89" s="59">
        <v>179.40029799999999</v>
      </c>
      <c r="AX89" s="59">
        <v>425.87799999999999</v>
      </c>
      <c r="AY89" s="59">
        <v>92.562597999999994</v>
      </c>
      <c r="AZ89" s="59">
        <v>563.476</v>
      </c>
      <c r="BA89" s="59">
        <v>37.543033000000001</v>
      </c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</row>
    <row r="90" spans="1:65" hidden="1" x14ac:dyDescent="0.25">
      <c r="A90" s="54" t="s">
        <v>67</v>
      </c>
      <c r="B90" s="60">
        <v>5855.8990000000003</v>
      </c>
      <c r="C90" s="60"/>
      <c r="D90" s="60">
        <v>2486.2600000000002</v>
      </c>
      <c r="E90" s="60">
        <v>1474.749</v>
      </c>
      <c r="F90" s="60">
        <v>703.92200000000003</v>
      </c>
      <c r="G90" s="61">
        <v>1190.9680000000001</v>
      </c>
      <c r="H90" s="60">
        <v>7358.7659999999996</v>
      </c>
      <c r="I90" s="60">
        <v>1123.5674529999999</v>
      </c>
      <c r="J90" s="59">
        <v>4777.2169999999996</v>
      </c>
      <c r="K90" s="61">
        <v>887.26299700000004</v>
      </c>
      <c r="L90" s="59">
        <v>28.36</v>
      </c>
      <c r="M90" s="59">
        <v>70.181286999999998</v>
      </c>
      <c r="N90" s="59">
        <v>51.164000000000001</v>
      </c>
      <c r="O90" s="59">
        <v>26.048669</v>
      </c>
      <c r="P90" s="59">
        <v>897.61099999999999</v>
      </c>
      <c r="Q90" s="60">
        <v>34.942127999999997</v>
      </c>
      <c r="R90" s="60"/>
      <c r="S90" s="63"/>
      <c r="T90" s="60"/>
      <c r="U90" s="60"/>
      <c r="V90" s="60"/>
      <c r="W90" s="60"/>
      <c r="X90" s="61">
        <v>564.37699999999995</v>
      </c>
      <c r="Y90" s="61">
        <v>80.819238999999996</v>
      </c>
      <c r="Z90" s="61"/>
      <c r="AA90" s="61"/>
      <c r="AB90" s="61"/>
      <c r="AC90" s="61"/>
      <c r="AD90" s="59">
        <v>5844.8969999999999</v>
      </c>
      <c r="AE90" s="59">
        <v>932.17335100000003</v>
      </c>
      <c r="AF90" s="59">
        <v>4411.9380000000001</v>
      </c>
      <c r="AG90" s="59">
        <v>824.72488799999996</v>
      </c>
      <c r="AH90" s="59">
        <v>354.90699999999998</v>
      </c>
      <c r="AI90" s="59">
        <v>64.468579000000005</v>
      </c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>
        <v>1513.8689999999999</v>
      </c>
      <c r="AW90" s="59">
        <v>191.394102</v>
      </c>
      <c r="AX90" s="59">
        <v>416.44299999999998</v>
      </c>
      <c r="AY90" s="59">
        <v>88.586779000000007</v>
      </c>
      <c r="AZ90" s="59">
        <v>571.06399999999996</v>
      </c>
      <c r="BA90" s="59">
        <v>40.654836000000003</v>
      </c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</row>
    <row r="91" spans="1:65" hidden="1" x14ac:dyDescent="0.25">
      <c r="A91" s="54" t="s">
        <v>68</v>
      </c>
      <c r="B91" s="60">
        <v>5759.4290000000001</v>
      </c>
      <c r="C91" s="60"/>
      <c r="D91" s="60">
        <v>2455.9029999999998</v>
      </c>
      <c r="E91" s="60">
        <v>1465.1579999999999</v>
      </c>
      <c r="F91" s="60">
        <v>677.80799999999999</v>
      </c>
      <c r="G91" s="61">
        <v>1160.56</v>
      </c>
      <c r="H91" s="60">
        <v>6785.0780000000004</v>
      </c>
      <c r="I91" s="60">
        <v>996.88386355199998</v>
      </c>
      <c r="J91" s="59">
        <v>4283.6099999999997</v>
      </c>
      <c r="K91" s="61">
        <v>756.00812005</v>
      </c>
      <c r="L91" s="59">
        <v>28.756</v>
      </c>
      <c r="M91" s="59">
        <v>65.422921579999993</v>
      </c>
      <c r="N91" s="59">
        <v>51.064999999999998</v>
      </c>
      <c r="O91" s="59">
        <v>26.512035999999998</v>
      </c>
      <c r="P91" s="59">
        <v>853.899</v>
      </c>
      <c r="Q91" s="60">
        <v>31.915308</v>
      </c>
      <c r="R91" s="60"/>
      <c r="S91" s="63"/>
      <c r="T91" s="60"/>
      <c r="U91" s="60"/>
      <c r="V91" s="60"/>
      <c r="W91" s="60"/>
      <c r="X91" s="61">
        <v>608.22799999999995</v>
      </c>
      <c r="Y91" s="61">
        <v>91.240618999999995</v>
      </c>
      <c r="Z91" s="61"/>
      <c r="AA91" s="61"/>
      <c r="AB91" s="61"/>
      <c r="AC91" s="61"/>
      <c r="AD91" s="59">
        <v>5245.085</v>
      </c>
      <c r="AE91" s="59">
        <v>793.16433700000005</v>
      </c>
      <c r="AF91" s="59">
        <v>3907.0279999999998</v>
      </c>
      <c r="AG91" s="59">
        <v>689.40557799999999</v>
      </c>
      <c r="AH91" s="59">
        <v>312.303</v>
      </c>
      <c r="AI91" s="59">
        <v>56.008146000000004</v>
      </c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>
        <v>1539.9929999999999</v>
      </c>
      <c r="AW91" s="59">
        <v>203.719525</v>
      </c>
      <c r="AX91" s="59">
        <v>427.64699999999999</v>
      </c>
      <c r="AY91" s="59">
        <v>93.114576999999997</v>
      </c>
      <c r="AZ91" s="59">
        <v>570.35199999999998</v>
      </c>
      <c r="BA91" s="59">
        <v>41.330083000000002</v>
      </c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</row>
    <row r="92" spans="1:65" hidden="1" x14ac:dyDescent="0.25">
      <c r="A92" s="54" t="s">
        <v>69</v>
      </c>
      <c r="B92" s="60">
        <v>5647.3069999999998</v>
      </c>
      <c r="C92" s="60"/>
      <c r="D92" s="60">
        <v>2386.44</v>
      </c>
      <c r="E92" s="60">
        <v>1470.549</v>
      </c>
      <c r="F92" s="60">
        <v>656.83900000000006</v>
      </c>
      <c r="G92" s="61">
        <v>1133.479</v>
      </c>
      <c r="H92" s="60">
        <v>7002.4930000000004</v>
      </c>
      <c r="I92" s="60">
        <v>962.385896</v>
      </c>
      <c r="J92" s="59">
        <v>4598.8329999999996</v>
      </c>
      <c r="K92" s="61">
        <v>748.074928</v>
      </c>
      <c r="L92" s="59">
        <v>27.83</v>
      </c>
      <c r="M92" s="59">
        <v>56.655070000000002</v>
      </c>
      <c r="N92" s="59">
        <v>52.71</v>
      </c>
      <c r="O92" s="59">
        <v>29.062552</v>
      </c>
      <c r="P92" s="59">
        <v>834.45699999999999</v>
      </c>
      <c r="Q92" s="60">
        <v>33.769742999999998</v>
      </c>
      <c r="R92" s="60"/>
      <c r="S92" s="63"/>
      <c r="T92" s="60"/>
      <c r="U92" s="60"/>
      <c r="V92" s="60"/>
      <c r="W92" s="60"/>
      <c r="X92" s="61">
        <v>518.93299999999999</v>
      </c>
      <c r="Y92" s="61">
        <v>69.694760000000002</v>
      </c>
      <c r="Z92" s="61"/>
      <c r="AA92" s="61"/>
      <c r="AB92" s="61"/>
      <c r="AC92" s="61"/>
      <c r="AD92" s="59">
        <v>5540.0020000000004</v>
      </c>
      <c r="AE92" s="59">
        <v>783.74276699999996</v>
      </c>
      <c r="AF92" s="59">
        <v>4237.9889999999996</v>
      </c>
      <c r="AG92" s="59">
        <v>691.08805299999995</v>
      </c>
      <c r="AH92" s="59">
        <v>312.56299999999999</v>
      </c>
      <c r="AI92" s="59">
        <v>52.691738000000001</v>
      </c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>
        <v>1462.491</v>
      </c>
      <c r="AW92" s="59">
        <v>178.64312799999999</v>
      </c>
      <c r="AX92" s="59">
        <v>413.55399999999997</v>
      </c>
      <c r="AY92" s="59">
        <v>86.049425999999997</v>
      </c>
      <c r="AZ92" s="59">
        <v>549.72400000000005</v>
      </c>
      <c r="BA92" s="59">
        <v>37.733074999999999</v>
      </c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</row>
    <row r="93" spans="1:65" hidden="1" x14ac:dyDescent="0.25">
      <c r="A93" s="54" t="s">
        <v>70</v>
      </c>
      <c r="B93" s="60">
        <v>5685.1149999999998</v>
      </c>
      <c r="C93" s="60"/>
      <c r="D93" s="60">
        <v>2425.2420000000002</v>
      </c>
      <c r="E93" s="60">
        <v>1483.4839999999999</v>
      </c>
      <c r="F93" s="60">
        <v>663.30600000000004</v>
      </c>
      <c r="G93" s="61">
        <v>1113.0830000000001</v>
      </c>
      <c r="H93" s="60">
        <v>7401.5879999999997</v>
      </c>
      <c r="I93" s="60">
        <v>1028.980057</v>
      </c>
      <c r="J93" s="59">
        <v>5076.9799999999996</v>
      </c>
      <c r="K93" s="61">
        <v>813.30048999999997</v>
      </c>
      <c r="L93" s="59">
        <v>26.893999999999998</v>
      </c>
      <c r="M93" s="59">
        <v>60.823455000000003</v>
      </c>
      <c r="N93" s="59">
        <v>89.126000000000005</v>
      </c>
      <c r="O93" s="59">
        <v>31.896750999999998</v>
      </c>
      <c r="P93" s="59">
        <v>666.77</v>
      </c>
      <c r="Q93" s="60">
        <v>32.990642000000001</v>
      </c>
      <c r="R93" s="60"/>
      <c r="S93" s="63"/>
      <c r="T93" s="60"/>
      <c r="U93" s="60"/>
      <c r="V93" s="60"/>
      <c r="W93" s="60"/>
      <c r="X93" s="61">
        <v>541.53800000000001</v>
      </c>
      <c r="Y93" s="61">
        <v>62.980297999999998</v>
      </c>
      <c r="Z93" s="61"/>
      <c r="AA93" s="61"/>
      <c r="AB93" s="61"/>
      <c r="AC93" s="61"/>
      <c r="AD93" s="59">
        <v>6128.7330000000002</v>
      </c>
      <c r="AE93" s="59">
        <v>862.72563700000001</v>
      </c>
      <c r="AF93" s="59">
        <v>4773.027</v>
      </c>
      <c r="AG93" s="59">
        <v>764.26900000000001</v>
      </c>
      <c r="AH93" s="59">
        <v>310.315</v>
      </c>
      <c r="AI93" s="59">
        <v>57.968201000000001</v>
      </c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>
        <v>1272.855</v>
      </c>
      <c r="AW93" s="59">
        <v>166.25441900000001</v>
      </c>
      <c r="AX93" s="59">
        <v>393.07900000000001</v>
      </c>
      <c r="AY93" s="59">
        <v>80.927852000000001</v>
      </c>
      <c r="AZ93" s="59">
        <v>383.34899999999999</v>
      </c>
      <c r="BA93" s="59">
        <v>35.845896000000003</v>
      </c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</row>
    <row r="94" spans="1:65" hidden="1" x14ac:dyDescent="0.25">
      <c r="A94" s="54" t="s">
        <v>71</v>
      </c>
      <c r="B94" s="60">
        <v>5678.5829999999996</v>
      </c>
      <c r="C94" s="60"/>
      <c r="D94" s="60">
        <v>2447.7910000000002</v>
      </c>
      <c r="E94" s="60">
        <v>1473.1220000000001</v>
      </c>
      <c r="F94" s="60">
        <v>669.11099999999999</v>
      </c>
      <c r="G94" s="61">
        <v>1088.559</v>
      </c>
      <c r="H94" s="60">
        <v>6872.3829999999998</v>
      </c>
      <c r="I94" s="60">
        <v>976.09532718000003</v>
      </c>
      <c r="J94" s="59">
        <v>4567.3389999999999</v>
      </c>
      <c r="K94" s="61">
        <v>776.81800899999996</v>
      </c>
      <c r="L94" s="59">
        <v>25.216000000000001</v>
      </c>
      <c r="M94" s="59">
        <v>48.122407000000003</v>
      </c>
      <c r="N94" s="59">
        <v>69.983999999999995</v>
      </c>
      <c r="O94" s="59">
        <v>30.014154999999999</v>
      </c>
      <c r="P94" s="59">
        <v>613.07299999999998</v>
      </c>
      <c r="Q94" s="60">
        <v>30.859254</v>
      </c>
      <c r="R94" s="60"/>
      <c r="S94" s="63"/>
      <c r="T94" s="60"/>
      <c r="U94" s="60"/>
      <c r="V94" s="60"/>
      <c r="W94" s="60"/>
      <c r="X94" s="61">
        <v>594.00699999999995</v>
      </c>
      <c r="Y94" s="61">
        <v>63.424655999999999</v>
      </c>
      <c r="Z94" s="61"/>
      <c r="AA94" s="61"/>
      <c r="AB94" s="61"/>
      <c r="AC94" s="61"/>
      <c r="AD94" s="59">
        <v>5660.5789999999997</v>
      </c>
      <c r="AE94" s="59">
        <v>816.03335800000002</v>
      </c>
      <c r="AF94" s="59">
        <v>4268.76</v>
      </c>
      <c r="AG94" s="59">
        <v>728.57474100000002</v>
      </c>
      <c r="AH94" s="59">
        <v>310.31400000000002</v>
      </c>
      <c r="AI94" s="59">
        <v>45.519970999999998</v>
      </c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>
        <v>1211.8040000000001</v>
      </c>
      <c r="AW94" s="59">
        <v>160.06196800000001</v>
      </c>
      <c r="AX94" s="59">
        <v>368.56299999999999</v>
      </c>
      <c r="AY94" s="59">
        <v>78.257423000000003</v>
      </c>
      <c r="AZ94" s="59">
        <v>327.97500000000002</v>
      </c>
      <c r="BA94" s="59">
        <v>33.461689999999997</v>
      </c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</row>
    <row r="95" spans="1:65" hidden="1" x14ac:dyDescent="0.25">
      <c r="A95" s="54" t="s">
        <v>72</v>
      </c>
      <c r="B95" s="60">
        <v>5659.4589999999998</v>
      </c>
      <c r="C95" s="60"/>
      <c r="D95" s="60">
        <v>2451.259</v>
      </c>
      <c r="E95" s="60">
        <v>1466.752</v>
      </c>
      <c r="F95" s="60">
        <v>731.75400000000002</v>
      </c>
      <c r="G95" s="61">
        <v>1009.736</v>
      </c>
      <c r="H95" s="60">
        <v>7810.9430000000002</v>
      </c>
      <c r="I95" s="60">
        <v>1249.8292799999999</v>
      </c>
      <c r="J95" s="59">
        <v>5335.598</v>
      </c>
      <c r="K95" s="61">
        <v>906.051605</v>
      </c>
      <c r="L95" s="59">
        <v>35.709000000000003</v>
      </c>
      <c r="M95" s="59">
        <v>88.745070299999995</v>
      </c>
      <c r="N95" s="59">
        <v>77.454999999999998</v>
      </c>
      <c r="O95" s="59">
        <v>42.960175999999997</v>
      </c>
      <c r="P95" s="59">
        <v>698.18</v>
      </c>
      <c r="Q95" s="60">
        <v>38.001322000000002</v>
      </c>
      <c r="R95" s="60"/>
      <c r="S95" s="63"/>
      <c r="T95" s="60"/>
      <c r="U95" s="60"/>
      <c r="V95" s="60"/>
      <c r="W95" s="60"/>
      <c r="X95" s="61">
        <v>553.41099999999994</v>
      </c>
      <c r="Y95" s="61">
        <v>74.192710000000005</v>
      </c>
      <c r="Z95" s="61"/>
      <c r="AA95" s="61"/>
      <c r="AB95" s="61"/>
      <c r="AC95" s="61"/>
      <c r="AD95" s="59">
        <v>6607.6450000000004</v>
      </c>
      <c r="AE95" s="59">
        <v>1056.6168070000001</v>
      </c>
      <c r="AF95" s="59">
        <v>5053.8360000000002</v>
      </c>
      <c r="AG95" s="59">
        <v>924.70493999999997</v>
      </c>
      <c r="AH95" s="59">
        <v>377.74599999999998</v>
      </c>
      <c r="AI95" s="59">
        <v>79.107589000000004</v>
      </c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>
        <v>1203.298</v>
      </c>
      <c r="AW95" s="59">
        <v>193.21247199999999</v>
      </c>
      <c r="AX95" s="59">
        <v>359.21699999999998</v>
      </c>
      <c r="AY95" s="59">
        <v>92.541286999999997</v>
      </c>
      <c r="AZ95" s="59">
        <v>356</v>
      </c>
      <c r="BA95" s="59">
        <v>47.637999999999998</v>
      </c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</row>
    <row r="96" spans="1:65" x14ac:dyDescent="0.25">
      <c r="A96" s="54" t="s">
        <v>74</v>
      </c>
      <c r="B96" s="58">
        <v>5359.3450000000003</v>
      </c>
      <c r="C96" s="58">
        <v>90.37</v>
      </c>
      <c r="D96" s="58">
        <v>2552.415</v>
      </c>
      <c r="E96" s="58">
        <v>1545.5609999999999</v>
      </c>
      <c r="F96" s="58">
        <v>630.26700000000005</v>
      </c>
      <c r="G96" s="57">
        <v>631.10199999999998</v>
      </c>
      <c r="H96" s="56">
        <f t="shared" ref="H96:S96" si="18">SUM(H97:H108)</f>
        <v>83736.798999999999</v>
      </c>
      <c r="I96" s="56">
        <f t="shared" si="18"/>
        <v>12829.088643272502</v>
      </c>
      <c r="J96" s="56">
        <f t="shared" si="18"/>
        <v>55040.283000000003</v>
      </c>
      <c r="K96" s="56">
        <f t="shared" si="18"/>
        <v>9894.0476295344997</v>
      </c>
      <c r="L96" s="56">
        <f t="shared" si="18"/>
        <v>475.59000000000003</v>
      </c>
      <c r="M96" s="56">
        <f t="shared" si="18"/>
        <v>781.53734557899998</v>
      </c>
      <c r="N96" s="56">
        <f t="shared" si="18"/>
        <v>966.13999999999987</v>
      </c>
      <c r="O96" s="56">
        <f t="shared" si="18"/>
        <v>330.98298455770004</v>
      </c>
      <c r="P96" s="56">
        <f t="shared" si="18"/>
        <v>8848.0339999999997</v>
      </c>
      <c r="Q96" s="56">
        <f t="shared" si="18"/>
        <v>527.44429030369997</v>
      </c>
      <c r="R96" s="56">
        <f t="shared" si="18"/>
        <v>15.409000000000002</v>
      </c>
      <c r="S96" s="64">
        <f t="shared" si="18"/>
        <v>0.29341801000000001</v>
      </c>
      <c r="T96" s="56">
        <v>12344</v>
      </c>
      <c r="U96" s="56">
        <v>325</v>
      </c>
      <c r="W96" s="56"/>
      <c r="X96" s="56">
        <f t="shared" ref="X96:AM96" si="19">SUM(X97:X108)</f>
        <v>5989.6</v>
      </c>
      <c r="Y96" s="56">
        <f t="shared" si="19"/>
        <v>968.93676570059984</v>
      </c>
      <c r="Z96" s="56">
        <f t="shared" si="19"/>
        <v>606.68600000000004</v>
      </c>
      <c r="AA96" s="56">
        <f t="shared" si="19"/>
        <v>218.65526863099998</v>
      </c>
      <c r="AB96" s="56">
        <f t="shared" si="19"/>
        <v>5382.9139999999998</v>
      </c>
      <c r="AC96" s="56">
        <f t="shared" si="19"/>
        <v>750.28149706960005</v>
      </c>
      <c r="AD96" s="56">
        <f t="shared" si="19"/>
        <v>73067.209999999992</v>
      </c>
      <c r="AE96" s="56">
        <f t="shared" si="19"/>
        <v>11076.9920635705</v>
      </c>
      <c r="AF96" s="56">
        <f t="shared" si="19"/>
        <v>53710.014000000003</v>
      </c>
      <c r="AG96" s="56">
        <f t="shared" si="19"/>
        <v>9561.9941494212999</v>
      </c>
      <c r="AH96" s="56">
        <f t="shared" si="19"/>
        <v>5898.4779999999992</v>
      </c>
      <c r="AI96" s="56">
        <f t="shared" si="19"/>
        <v>853.85749960789997</v>
      </c>
      <c r="AJ96" s="56">
        <f t="shared" si="19"/>
        <v>12.175999999999998</v>
      </c>
      <c r="AK96" s="56">
        <f t="shared" si="19"/>
        <v>0.18758993000000002</v>
      </c>
      <c r="AL96" s="56">
        <f t="shared" si="19"/>
        <v>9855.7649999999994</v>
      </c>
      <c r="AM96" s="56">
        <f t="shared" si="19"/>
        <v>209.92891228470003</v>
      </c>
      <c r="AN96" s="56"/>
      <c r="AO96" s="56"/>
      <c r="AP96" s="56">
        <f t="shared" ref="AP96:BH96" si="20">SUM(AP97:AP108)</f>
        <v>3602.9529999999995</v>
      </c>
      <c r="AQ96" s="56">
        <f t="shared" si="20"/>
        <v>451.2115022566</v>
      </c>
      <c r="AR96" s="56">
        <f t="shared" si="20"/>
        <v>389.4</v>
      </c>
      <c r="AS96" s="56">
        <f t="shared" si="20"/>
        <v>131.85014132059999</v>
      </c>
      <c r="AT96" s="56">
        <f t="shared" si="20"/>
        <v>3213.5530000000003</v>
      </c>
      <c r="AU96" s="56">
        <f t="shared" si="20"/>
        <v>319.36136093599998</v>
      </c>
      <c r="AV96" s="56">
        <f t="shared" si="20"/>
        <v>10669.589</v>
      </c>
      <c r="AW96" s="56">
        <f t="shared" si="20"/>
        <v>1752.0965797020001</v>
      </c>
      <c r="AX96" s="56">
        <f t="shared" si="20"/>
        <v>2296.4090000000001</v>
      </c>
      <c r="AY96" s="56">
        <f t="shared" si="20"/>
        <v>663.03646467090005</v>
      </c>
      <c r="AZ96" s="56">
        <f t="shared" si="20"/>
        <v>3425.1460000000002</v>
      </c>
      <c r="BA96" s="56">
        <f t="shared" si="20"/>
        <v>455.12413627480004</v>
      </c>
      <c r="BB96" s="56">
        <f t="shared" si="20"/>
        <v>3.2329999999999997</v>
      </c>
      <c r="BC96" s="56">
        <f t="shared" si="20"/>
        <v>0.10582808</v>
      </c>
      <c r="BD96" s="56">
        <f t="shared" si="20"/>
        <v>2561.3870000000002</v>
      </c>
      <c r="BE96" s="56">
        <f t="shared" si="20"/>
        <v>116.21071531229998</v>
      </c>
      <c r="BF96" s="56">
        <f t="shared" si="20"/>
        <v>0</v>
      </c>
      <c r="BG96" s="56">
        <f t="shared" si="20"/>
        <v>0</v>
      </c>
      <c r="BH96" s="56">
        <f t="shared" si="20"/>
        <v>2386.6469999999999</v>
      </c>
      <c r="BI96" s="56">
        <v>517.382972</v>
      </c>
      <c r="BJ96" s="56">
        <f>SUM(BJ97:BJ108)</f>
        <v>217.28599999999997</v>
      </c>
      <c r="BK96" s="56">
        <v>518.382972</v>
      </c>
      <c r="BL96" s="56">
        <f>SUM(BL97:BL108)</f>
        <v>2169.3609999999999</v>
      </c>
      <c r="BM96" s="56">
        <v>519.382972</v>
      </c>
    </row>
    <row r="97" spans="1:65" x14ac:dyDescent="0.25">
      <c r="A97" s="54" t="s">
        <v>61</v>
      </c>
      <c r="B97" s="60">
        <v>5403.6989999999996</v>
      </c>
      <c r="C97" s="60">
        <v>40.841000000000001</v>
      </c>
      <c r="D97" s="60">
        <v>2444.2260000000001</v>
      </c>
      <c r="E97" s="60">
        <v>1460.1220000000001</v>
      </c>
      <c r="F97" s="60">
        <v>690.15599999999995</v>
      </c>
      <c r="G97" s="61">
        <v>809.19500000000005</v>
      </c>
      <c r="H97" s="60">
        <v>5962.6</v>
      </c>
      <c r="I97" s="60">
        <v>878.79689751000001</v>
      </c>
      <c r="J97" s="59">
        <v>3822.404</v>
      </c>
      <c r="K97" s="61">
        <v>630.55555375999995</v>
      </c>
      <c r="L97" s="59">
        <v>36.69</v>
      </c>
      <c r="M97" s="59">
        <v>80.136979449999998</v>
      </c>
      <c r="N97" s="59">
        <v>47.503</v>
      </c>
      <c r="O97" s="59">
        <v>32.5468069</v>
      </c>
      <c r="P97" s="59">
        <v>650.6</v>
      </c>
      <c r="Q97" s="60">
        <v>36.62345509</v>
      </c>
      <c r="R97" s="60">
        <v>0.52600000000000002</v>
      </c>
      <c r="S97" s="65">
        <v>9.7900000000000001E-3</v>
      </c>
      <c r="T97" s="60">
        <v>986.56</v>
      </c>
      <c r="U97" s="60">
        <v>24.575057099999999</v>
      </c>
      <c r="V97" s="60"/>
      <c r="W97" s="60"/>
      <c r="X97" s="61">
        <v>418.84300000000002</v>
      </c>
      <c r="Y97" s="61">
        <v>74.359045210000005</v>
      </c>
      <c r="Z97" s="61">
        <v>53.744</v>
      </c>
      <c r="AA97" s="61">
        <v>19.891607270000002</v>
      </c>
      <c r="AB97" s="61">
        <v>365.09899999999999</v>
      </c>
      <c r="AC97" s="61">
        <v>54.467437939999996</v>
      </c>
      <c r="AD97" s="59">
        <v>4936.2730000000001</v>
      </c>
      <c r="AE97" s="59">
        <v>702.87473940999996</v>
      </c>
      <c r="AF97" s="59">
        <v>3618.549</v>
      </c>
      <c r="AG97" s="59">
        <v>594.59500447000005</v>
      </c>
      <c r="AH97" s="59">
        <v>337.66199999999998</v>
      </c>
      <c r="AI97" s="59">
        <v>62.303456160000003</v>
      </c>
      <c r="AJ97" s="59">
        <v>0.42199999999999999</v>
      </c>
      <c r="AK97" s="59">
        <v>7.0349999999999996E-3</v>
      </c>
      <c r="AL97" s="59">
        <v>740.14499999999998</v>
      </c>
      <c r="AM97" s="59">
        <v>13.136674599999999</v>
      </c>
      <c r="AN97" s="59"/>
      <c r="AO97" s="59"/>
      <c r="AP97" s="59">
        <v>239.917</v>
      </c>
      <c r="AQ97" s="59">
        <v>32.839604180000002</v>
      </c>
      <c r="AR97" s="59">
        <v>33.515000000000001</v>
      </c>
      <c r="AS97" s="59">
        <v>11.371708400000001</v>
      </c>
      <c r="AT97" s="59">
        <v>206.40199999999999</v>
      </c>
      <c r="AU97" s="59">
        <v>21.467895780000003</v>
      </c>
      <c r="AV97" s="59">
        <v>1026.327</v>
      </c>
      <c r="AW97" s="59">
        <v>175.92215809999999</v>
      </c>
      <c r="AX97" s="59">
        <v>251.358</v>
      </c>
      <c r="AY97" s="59">
        <v>68.507356189999996</v>
      </c>
      <c r="AZ97" s="59">
        <v>349.62799999999999</v>
      </c>
      <c r="BA97" s="59">
        <v>54.456978380000002</v>
      </c>
      <c r="BB97" s="66">
        <v>0.104</v>
      </c>
      <c r="BC97" s="67">
        <v>2.7550000000000001E-3</v>
      </c>
      <c r="BD97" s="59">
        <v>246.41499999999999</v>
      </c>
      <c r="BE97" s="59">
        <v>11.438382499999999</v>
      </c>
      <c r="BF97" s="59"/>
      <c r="BG97" s="59"/>
      <c r="BH97" s="59">
        <v>178.92599999999999</v>
      </c>
      <c r="BI97" s="59">
        <v>41.519441030000003</v>
      </c>
      <c r="BJ97" s="59">
        <v>20.228999999999999</v>
      </c>
      <c r="BK97" s="59">
        <v>8.5198988699999987</v>
      </c>
      <c r="BL97" s="59">
        <v>158.697</v>
      </c>
      <c r="BM97" s="59">
        <v>32.999542160000004</v>
      </c>
    </row>
    <row r="98" spans="1:65" x14ac:dyDescent="0.25">
      <c r="A98" s="54" t="s">
        <v>62</v>
      </c>
      <c r="B98" s="60">
        <v>5398.6279999999997</v>
      </c>
      <c r="C98" s="60">
        <v>45.982999999999997</v>
      </c>
      <c r="D98" s="60">
        <v>2422.77</v>
      </c>
      <c r="E98" s="60">
        <v>1498.124</v>
      </c>
      <c r="F98" s="60">
        <v>686.07399999999996</v>
      </c>
      <c r="G98" s="61">
        <v>791.66</v>
      </c>
      <c r="H98" s="60">
        <v>6519.8149999999996</v>
      </c>
      <c r="I98" s="60">
        <v>982.54100122</v>
      </c>
      <c r="J98" s="59">
        <v>4432.9650000000001</v>
      </c>
      <c r="K98" s="61">
        <v>786.07709034000004</v>
      </c>
      <c r="L98" s="59">
        <v>37.244</v>
      </c>
      <c r="M98" s="59">
        <v>60.4752297</v>
      </c>
      <c r="N98" s="59">
        <v>53.707999999999998</v>
      </c>
      <c r="O98" s="59">
        <v>20.480360399999999</v>
      </c>
      <c r="P98" s="59">
        <v>528.51099999999997</v>
      </c>
      <c r="Q98" s="60">
        <v>27.067653</v>
      </c>
      <c r="R98" s="60">
        <v>1.2649999999999999</v>
      </c>
      <c r="S98" s="65">
        <v>1.1972E-2</v>
      </c>
      <c r="T98" s="60">
        <v>1022.384</v>
      </c>
      <c r="U98" s="60">
        <v>22.3777382</v>
      </c>
      <c r="V98" s="60"/>
      <c r="W98" s="60"/>
      <c r="X98" s="61">
        <v>445.00299999999999</v>
      </c>
      <c r="Y98" s="61">
        <v>66.062929580000002</v>
      </c>
      <c r="Z98" s="61">
        <v>49.353000000000002</v>
      </c>
      <c r="AA98" s="61">
        <v>18.2087617</v>
      </c>
      <c r="AB98" s="61">
        <v>395.65</v>
      </c>
      <c r="AC98" s="61">
        <v>47.854167879999999</v>
      </c>
      <c r="AD98" s="59">
        <v>5678.21</v>
      </c>
      <c r="AE98" s="59">
        <v>854.59222421000004</v>
      </c>
      <c r="AF98" s="59">
        <v>4297.2</v>
      </c>
      <c r="AG98" s="59">
        <v>756.22561072999997</v>
      </c>
      <c r="AH98" s="59">
        <v>311.60700000000003</v>
      </c>
      <c r="AI98" s="59">
        <v>54.092570989999999</v>
      </c>
      <c r="AJ98" s="59">
        <v>1.0820000000000001</v>
      </c>
      <c r="AK98" s="59">
        <v>7.5560000000000002E-3</v>
      </c>
      <c r="AL98" s="59">
        <v>798.779</v>
      </c>
      <c r="AM98" s="59">
        <v>12.817811300000001</v>
      </c>
      <c r="AN98" s="59"/>
      <c r="AO98" s="59"/>
      <c r="AP98" s="59">
        <v>270.62400000000002</v>
      </c>
      <c r="AQ98" s="59">
        <v>31.45623119</v>
      </c>
      <c r="AR98" s="59">
        <v>31.754000000000001</v>
      </c>
      <c r="AS98" s="59">
        <v>11.12778984</v>
      </c>
      <c r="AT98" s="59">
        <v>238.87</v>
      </c>
      <c r="AU98" s="59">
        <v>20.328441350000002</v>
      </c>
      <c r="AV98" s="59">
        <v>841.60500000000002</v>
      </c>
      <c r="AW98" s="59">
        <v>127.94877701</v>
      </c>
      <c r="AX98" s="59">
        <v>189.47300000000001</v>
      </c>
      <c r="AY98" s="59">
        <v>50.331840010000001</v>
      </c>
      <c r="AZ98" s="59">
        <v>254.148</v>
      </c>
      <c r="BA98" s="59">
        <v>33.450311710000001</v>
      </c>
      <c r="BB98" s="66">
        <v>0.183</v>
      </c>
      <c r="BC98" s="67">
        <v>4.4159999999999998E-3</v>
      </c>
      <c r="BD98" s="59">
        <v>223.60499999999999</v>
      </c>
      <c r="BE98" s="59">
        <v>9.5599269000000007</v>
      </c>
      <c r="BF98" s="59"/>
      <c r="BG98" s="59"/>
      <c r="BH98" s="59">
        <v>174.37899999999999</v>
      </c>
      <c r="BI98" s="59">
        <v>34.606698389999998</v>
      </c>
      <c r="BJ98" s="59">
        <v>17.599</v>
      </c>
      <c r="BK98" s="59">
        <v>7.08097186</v>
      </c>
      <c r="BL98" s="59">
        <v>156.78</v>
      </c>
      <c r="BM98" s="59">
        <v>27.52572653</v>
      </c>
    </row>
    <row r="99" spans="1:65" x14ac:dyDescent="0.25">
      <c r="A99" s="54" t="s">
        <v>63</v>
      </c>
      <c r="B99" s="60">
        <v>5445.5829999999996</v>
      </c>
      <c r="C99" s="60">
        <v>48.615000000000002</v>
      </c>
      <c r="D99" s="60">
        <v>2439.2849999999999</v>
      </c>
      <c r="E99" s="60">
        <v>1532.8879999999999</v>
      </c>
      <c r="F99" s="60">
        <v>693.49800000000005</v>
      </c>
      <c r="G99" s="61">
        <v>779.91200000000003</v>
      </c>
      <c r="H99" s="60">
        <v>7338.875</v>
      </c>
      <c r="I99" s="60">
        <v>1098.9443959600001</v>
      </c>
      <c r="J99" s="59">
        <v>4943.8450000000003</v>
      </c>
      <c r="K99" s="61">
        <v>873.79492988000004</v>
      </c>
      <c r="L99" s="59">
        <v>43.390999999999998</v>
      </c>
      <c r="M99" s="59">
        <v>64.779101260000004</v>
      </c>
      <c r="N99" s="59">
        <v>55.418999999999997</v>
      </c>
      <c r="O99" s="59">
        <v>21.061043479999999</v>
      </c>
      <c r="P99" s="59">
        <v>607.39800000000002</v>
      </c>
      <c r="Q99" s="60">
        <v>36.964396669999999</v>
      </c>
      <c r="R99" s="60">
        <v>1.3360000000000001</v>
      </c>
      <c r="S99" s="65">
        <v>1.5609329999999999E-2</v>
      </c>
      <c r="T99" s="60">
        <v>1129.924</v>
      </c>
      <c r="U99" s="60">
        <v>24.699587439999998</v>
      </c>
      <c r="V99" s="60"/>
      <c r="W99" s="60"/>
      <c r="X99" s="61">
        <v>558.89800000000002</v>
      </c>
      <c r="Y99" s="61">
        <v>77.645337229999996</v>
      </c>
      <c r="Z99" s="61">
        <v>53.65</v>
      </c>
      <c r="AA99" s="61">
        <v>18.012206819999999</v>
      </c>
      <c r="AB99" s="61">
        <v>505.24799999999999</v>
      </c>
      <c r="AC99" s="61">
        <v>59.63313041</v>
      </c>
      <c r="AD99" s="59">
        <v>6470.2060000000001</v>
      </c>
      <c r="AE99" s="59">
        <v>956.39525653999999</v>
      </c>
      <c r="AF99" s="59">
        <v>4816.76</v>
      </c>
      <c r="AG99" s="59">
        <v>842.85713931999999</v>
      </c>
      <c r="AH99" s="59">
        <v>383.56099999999998</v>
      </c>
      <c r="AI99" s="59">
        <v>63.633386950000002</v>
      </c>
      <c r="AJ99" s="59">
        <v>1.171</v>
      </c>
      <c r="AK99" s="59">
        <v>1.1338330000000001E-2</v>
      </c>
      <c r="AL99" s="59">
        <v>914.375</v>
      </c>
      <c r="AM99" s="59">
        <v>15.118826500000001</v>
      </c>
      <c r="AN99" s="59"/>
      <c r="AO99" s="59"/>
      <c r="AP99" s="59">
        <v>355.51</v>
      </c>
      <c r="AQ99" s="59">
        <v>34.785903769999997</v>
      </c>
      <c r="AR99" s="59">
        <v>33.869</v>
      </c>
      <c r="AS99" s="59">
        <v>10.668974009999999</v>
      </c>
      <c r="AT99" s="59">
        <v>321.64100000000002</v>
      </c>
      <c r="AU99" s="59">
        <v>24.116929760000001</v>
      </c>
      <c r="AV99" s="59">
        <v>868.66899999999998</v>
      </c>
      <c r="AW99" s="59">
        <v>142.54913941999999</v>
      </c>
      <c r="AX99" s="59">
        <v>182.50399999999999</v>
      </c>
      <c r="AY99" s="59">
        <v>51.998834039999998</v>
      </c>
      <c r="AZ99" s="59">
        <v>267.22800000000001</v>
      </c>
      <c r="BA99" s="59">
        <v>38.110110980000002</v>
      </c>
      <c r="BB99" s="66">
        <v>0.16500000000000001</v>
      </c>
      <c r="BC99" s="67">
        <v>4.2709999999999996E-3</v>
      </c>
      <c r="BD99" s="59">
        <v>215.54900000000001</v>
      </c>
      <c r="BE99" s="59">
        <v>9.5807609399999993</v>
      </c>
      <c r="BF99" s="59"/>
      <c r="BG99" s="59"/>
      <c r="BH99" s="59">
        <v>203.38800000000001</v>
      </c>
      <c r="BI99" s="59">
        <v>42.859433459999998</v>
      </c>
      <c r="BJ99" s="59">
        <v>19.780999999999999</v>
      </c>
      <c r="BK99" s="59">
        <v>7.3432328099999999</v>
      </c>
      <c r="BL99" s="59">
        <v>183.607</v>
      </c>
      <c r="BM99" s="59">
        <v>35.516200650000002</v>
      </c>
    </row>
    <row r="100" spans="1:65" x14ac:dyDescent="0.25">
      <c r="A100" s="54" t="s">
        <v>64</v>
      </c>
      <c r="B100" s="60">
        <v>5453.4350000000004</v>
      </c>
      <c r="C100" s="60">
        <v>53.430999999999997</v>
      </c>
      <c r="D100" s="60">
        <v>2473.9949999999999</v>
      </c>
      <c r="E100" s="60">
        <v>1492.6980000000001</v>
      </c>
      <c r="F100" s="60">
        <v>731.93100000000004</v>
      </c>
      <c r="G100" s="61">
        <v>754.81100000000004</v>
      </c>
      <c r="H100" s="60">
        <v>6580.2619999999997</v>
      </c>
      <c r="I100" s="60">
        <v>973.03676429999996</v>
      </c>
      <c r="J100" s="59">
        <v>4400.808</v>
      </c>
      <c r="K100" s="61">
        <v>776.13256869999998</v>
      </c>
      <c r="L100" s="59">
        <v>38.298000000000002</v>
      </c>
      <c r="M100" s="59">
        <v>55.247871799999999</v>
      </c>
      <c r="N100" s="59">
        <v>72.385000000000005</v>
      </c>
      <c r="O100" s="59">
        <v>23.266798900000001</v>
      </c>
      <c r="P100" s="59">
        <v>755.39300000000003</v>
      </c>
      <c r="Q100" s="60">
        <v>34.075863599999998</v>
      </c>
      <c r="R100" s="60">
        <v>1.2989999999999999</v>
      </c>
      <c r="S100" s="65">
        <v>2.9964999999999999E-2</v>
      </c>
      <c r="T100" s="60">
        <v>882.70600000000002</v>
      </c>
      <c r="U100" s="60">
        <v>21.9358325</v>
      </c>
      <c r="V100" s="60"/>
      <c r="W100" s="60"/>
      <c r="X100" s="61">
        <v>430.67200000000003</v>
      </c>
      <c r="Y100" s="61">
        <v>62.377828800000003</v>
      </c>
      <c r="Z100" s="61">
        <v>47.436</v>
      </c>
      <c r="AA100" s="61">
        <v>15.087858199999999</v>
      </c>
      <c r="AB100" s="61">
        <v>383.23599999999999</v>
      </c>
      <c r="AC100" s="61">
        <v>47.289970600000004</v>
      </c>
      <c r="AD100" s="59">
        <v>5750.3950000000004</v>
      </c>
      <c r="AE100" s="59">
        <v>845.17703589999996</v>
      </c>
      <c r="AF100" s="59">
        <v>4292.8490000000002</v>
      </c>
      <c r="AG100" s="59">
        <v>746.80658879999999</v>
      </c>
      <c r="AH100" s="59">
        <v>526.24300000000005</v>
      </c>
      <c r="AI100" s="59">
        <v>56.685355100000002</v>
      </c>
      <c r="AJ100" s="59">
        <v>1.0640000000000001</v>
      </c>
      <c r="AK100" s="59">
        <v>1.3386E-2</v>
      </c>
      <c r="AL100" s="59">
        <v>674.59799999999996</v>
      </c>
      <c r="AM100" s="59">
        <v>12.677512800000001</v>
      </c>
      <c r="AN100" s="59"/>
      <c r="AO100" s="59"/>
      <c r="AP100" s="59">
        <v>256.70499999999998</v>
      </c>
      <c r="AQ100" s="59">
        <v>29.007579199999999</v>
      </c>
      <c r="AR100" s="59">
        <v>30.009</v>
      </c>
      <c r="AS100" s="59">
        <v>8.6537810999999998</v>
      </c>
      <c r="AT100" s="59">
        <v>226.696</v>
      </c>
      <c r="AU100" s="59">
        <v>20.353798100000002</v>
      </c>
      <c r="AV100" s="59">
        <v>829.86699999999996</v>
      </c>
      <c r="AW100" s="59">
        <v>127.85972839999999</v>
      </c>
      <c r="AX100" s="59">
        <v>180.34399999999999</v>
      </c>
      <c r="AY100" s="59">
        <v>52.592778799999998</v>
      </c>
      <c r="AZ100" s="59">
        <v>267.44799999999998</v>
      </c>
      <c r="BA100" s="59">
        <v>32.638380300000001</v>
      </c>
      <c r="BB100" s="66">
        <v>0.23499999999999999</v>
      </c>
      <c r="BC100" s="67">
        <v>1.6579E-2</v>
      </c>
      <c r="BD100" s="59">
        <v>208.108</v>
      </c>
      <c r="BE100" s="59">
        <v>9.2583196999999995</v>
      </c>
      <c r="BF100" s="59"/>
      <c r="BG100" s="59"/>
      <c r="BH100" s="59">
        <v>173.96700000000001</v>
      </c>
      <c r="BI100" s="59">
        <v>33.370249600000001</v>
      </c>
      <c r="BJ100" s="59">
        <v>17.427</v>
      </c>
      <c r="BK100" s="59">
        <v>6.4340770999999997</v>
      </c>
      <c r="BL100" s="59">
        <v>156.54</v>
      </c>
      <c r="BM100" s="59">
        <v>26.936172500000001</v>
      </c>
    </row>
    <row r="101" spans="1:65" x14ac:dyDescent="0.25">
      <c r="A101" s="54" t="s">
        <v>65</v>
      </c>
      <c r="B101" s="60">
        <v>5434.3630000000003</v>
      </c>
      <c r="C101" s="60">
        <v>60.798999999999999</v>
      </c>
      <c r="D101" s="60">
        <v>2477.819</v>
      </c>
      <c r="E101" s="60">
        <v>1541.204</v>
      </c>
      <c r="F101" s="60">
        <v>673.73</v>
      </c>
      <c r="G101" s="61">
        <v>741.61</v>
      </c>
      <c r="H101" s="60">
        <v>7063.384</v>
      </c>
      <c r="I101" s="60">
        <v>1052.3024849991</v>
      </c>
      <c r="J101" s="59">
        <v>4715.857</v>
      </c>
      <c r="K101" s="61">
        <v>837.41501875999995</v>
      </c>
      <c r="L101" s="59">
        <v>35.776000000000003</v>
      </c>
      <c r="M101" s="59">
        <v>53.297657123699999</v>
      </c>
      <c r="N101" s="59">
        <v>83.182000000000002</v>
      </c>
      <c r="O101" s="59">
        <v>23.1639670281</v>
      </c>
      <c r="P101" s="59">
        <v>816.274</v>
      </c>
      <c r="Q101" s="60">
        <v>38.712619994199997</v>
      </c>
      <c r="R101" s="60">
        <v>1.3129999999999999</v>
      </c>
      <c r="S101" s="65">
        <v>2.6942900000000002E-2</v>
      </c>
      <c r="T101" s="60">
        <v>909.26700000000005</v>
      </c>
      <c r="U101" s="60">
        <v>21.776039113700001</v>
      </c>
      <c r="V101" s="60"/>
      <c r="W101" s="60"/>
      <c r="X101" s="61">
        <v>503.02800000000002</v>
      </c>
      <c r="Y101" s="61">
        <v>77.937182979400006</v>
      </c>
      <c r="Z101" s="61">
        <v>51.845999999999997</v>
      </c>
      <c r="AA101" s="61">
        <v>17.717383313499997</v>
      </c>
      <c r="AB101" s="61">
        <v>451.18200000000002</v>
      </c>
      <c r="AC101" s="61">
        <v>60.219799665899998</v>
      </c>
      <c r="AD101" s="59">
        <v>6173.1350000000002</v>
      </c>
      <c r="AE101" s="59">
        <v>916.32209469379995</v>
      </c>
      <c r="AF101" s="59">
        <v>4602.4809999999998</v>
      </c>
      <c r="AG101" s="59">
        <v>807.61100299110001</v>
      </c>
      <c r="AH101" s="59">
        <v>574.95299999999997</v>
      </c>
      <c r="AI101" s="59">
        <v>60.007763003900003</v>
      </c>
      <c r="AJ101" s="59">
        <v>1.0109999999999999</v>
      </c>
      <c r="AK101" s="59">
        <v>1.54062E-2</v>
      </c>
      <c r="AL101" s="59">
        <v>699.96699999999998</v>
      </c>
      <c r="AM101" s="59">
        <v>12.6122363355</v>
      </c>
      <c r="AN101" s="59"/>
      <c r="AO101" s="59"/>
      <c r="AP101" s="59">
        <v>295.73399999999998</v>
      </c>
      <c r="AQ101" s="59">
        <v>36.0910923633</v>
      </c>
      <c r="AR101" s="59">
        <v>32.613</v>
      </c>
      <c r="AS101" s="59">
        <v>10.605342587899999</v>
      </c>
      <c r="AT101" s="59">
        <v>263.12099999999998</v>
      </c>
      <c r="AU101" s="59">
        <v>25.485749775399999</v>
      </c>
      <c r="AV101" s="59">
        <v>890.24900000000002</v>
      </c>
      <c r="AW101" s="59">
        <v>135.98039030530001</v>
      </c>
      <c r="AX101" s="59">
        <v>196.55799999999999</v>
      </c>
      <c r="AY101" s="59">
        <v>52.967982796999998</v>
      </c>
      <c r="AZ101" s="59">
        <v>277.09699999999998</v>
      </c>
      <c r="BA101" s="59">
        <v>32.002514114</v>
      </c>
      <c r="BB101" s="66">
        <v>0.30199999999999999</v>
      </c>
      <c r="BC101" s="67">
        <v>1.15367E-2</v>
      </c>
      <c r="BD101" s="59">
        <v>209.3</v>
      </c>
      <c r="BE101" s="59">
        <v>9.1638027782000009</v>
      </c>
      <c r="BF101" s="59"/>
      <c r="BG101" s="59"/>
      <c r="BH101" s="59">
        <v>207.29400000000001</v>
      </c>
      <c r="BI101" s="59">
        <v>41.8460906161</v>
      </c>
      <c r="BJ101" s="59">
        <v>19.233000000000001</v>
      </c>
      <c r="BK101" s="59">
        <v>7.1120407255999991</v>
      </c>
      <c r="BL101" s="59">
        <v>188.06100000000001</v>
      </c>
      <c r="BM101" s="59">
        <v>34.734049890500003</v>
      </c>
    </row>
    <row r="102" spans="1:65" x14ac:dyDescent="0.25">
      <c r="A102" s="54" t="s">
        <v>66</v>
      </c>
      <c r="B102" s="60">
        <v>5479.6980000000003</v>
      </c>
      <c r="C102" s="60">
        <v>65.923000000000002</v>
      </c>
      <c r="D102" s="60">
        <v>2493.3719999999998</v>
      </c>
      <c r="E102" s="60">
        <v>1541.521</v>
      </c>
      <c r="F102" s="60">
        <v>663.12900000000002</v>
      </c>
      <c r="G102" s="61">
        <v>781.67600000000004</v>
      </c>
      <c r="H102" s="60">
        <v>7002.8680000000004</v>
      </c>
      <c r="I102" s="60">
        <v>1048.5094405519001</v>
      </c>
      <c r="J102" s="59">
        <v>4573.4629999999997</v>
      </c>
      <c r="K102" s="61">
        <v>817.26723701000003</v>
      </c>
      <c r="L102" s="59">
        <v>34.706000000000003</v>
      </c>
      <c r="M102" s="59">
        <v>62.187665561999999</v>
      </c>
      <c r="N102" s="59">
        <v>86.149000000000001</v>
      </c>
      <c r="O102" s="59">
        <v>23.191707844900002</v>
      </c>
      <c r="P102" s="59">
        <v>667.50699999999995</v>
      </c>
      <c r="Q102" s="60">
        <v>41.193660116700002</v>
      </c>
      <c r="R102" s="60">
        <v>1.431</v>
      </c>
      <c r="S102" s="65">
        <v>7.0485199999999998E-2</v>
      </c>
      <c r="T102" s="60">
        <v>1161.1379999999999</v>
      </c>
      <c r="U102" s="60">
        <v>29.446231082400001</v>
      </c>
      <c r="V102" s="60"/>
      <c r="W102" s="60"/>
      <c r="X102" s="61">
        <v>479.90499999999997</v>
      </c>
      <c r="Y102" s="61">
        <v>75.222938935900004</v>
      </c>
      <c r="Z102" s="61">
        <v>48.448999999999998</v>
      </c>
      <c r="AA102" s="61">
        <v>16.452569512700002</v>
      </c>
      <c r="AB102" s="61">
        <v>431.45600000000002</v>
      </c>
      <c r="AC102" s="61">
        <v>58.770369423200002</v>
      </c>
      <c r="AD102" s="59">
        <v>6095.5630000000001</v>
      </c>
      <c r="AE102" s="59">
        <v>905.06305173689998</v>
      </c>
      <c r="AF102" s="59">
        <v>4457.3370000000004</v>
      </c>
      <c r="AG102" s="59">
        <v>786.12699134779996</v>
      </c>
      <c r="AH102" s="59">
        <v>413.09300000000002</v>
      </c>
      <c r="AI102" s="59">
        <v>64.849258133199996</v>
      </c>
      <c r="AJ102" s="59">
        <v>1.101</v>
      </c>
      <c r="AK102" s="59">
        <v>5.2089999999999997E-2</v>
      </c>
      <c r="AL102" s="59">
        <v>939.99400000000003</v>
      </c>
      <c r="AM102" s="59">
        <v>19.2445842124</v>
      </c>
      <c r="AN102" s="59"/>
      <c r="AO102" s="59"/>
      <c r="AP102" s="59">
        <v>285.13900000000001</v>
      </c>
      <c r="AQ102" s="59">
        <v>34.842218043499997</v>
      </c>
      <c r="AR102" s="59">
        <v>30.21</v>
      </c>
      <c r="AS102" s="59">
        <v>9.295344762700001</v>
      </c>
      <c r="AT102" s="59">
        <v>254.929</v>
      </c>
      <c r="AU102" s="59">
        <v>25.5468732808</v>
      </c>
      <c r="AV102" s="59">
        <v>907.30499999999995</v>
      </c>
      <c r="AW102" s="59">
        <v>143.44638881500001</v>
      </c>
      <c r="AX102" s="59">
        <v>202.27500000000001</v>
      </c>
      <c r="AY102" s="59">
        <v>54.331953507100003</v>
      </c>
      <c r="AZ102" s="59">
        <v>289.12</v>
      </c>
      <c r="BA102" s="59">
        <v>38.532067545499999</v>
      </c>
      <c r="BB102" s="66">
        <v>0.33</v>
      </c>
      <c r="BC102" s="67">
        <v>1.83952E-2</v>
      </c>
      <c r="BD102" s="59">
        <v>221.14400000000001</v>
      </c>
      <c r="BE102" s="59">
        <v>10.201646869999999</v>
      </c>
      <c r="BF102" s="59"/>
      <c r="BG102" s="59"/>
      <c r="BH102" s="59">
        <v>194.76599999999999</v>
      </c>
      <c r="BI102" s="59">
        <v>40.380720892399999</v>
      </c>
      <c r="BJ102" s="59">
        <v>18.239000000000001</v>
      </c>
      <c r="BK102" s="59">
        <v>7.1572247500000001</v>
      </c>
      <c r="BL102" s="59">
        <v>176.52699999999999</v>
      </c>
      <c r="BM102" s="59">
        <v>33.223496142399995</v>
      </c>
    </row>
    <row r="103" spans="1:65" x14ac:dyDescent="0.25">
      <c r="A103" s="54" t="s">
        <v>67</v>
      </c>
      <c r="B103" s="60">
        <v>5445.9589999999998</v>
      </c>
      <c r="C103" s="60">
        <v>69.822000000000003</v>
      </c>
      <c r="D103" s="60">
        <v>2496.9540000000002</v>
      </c>
      <c r="E103" s="60">
        <v>1544.088</v>
      </c>
      <c r="F103" s="60">
        <v>661.27300000000002</v>
      </c>
      <c r="G103" s="61">
        <v>743.64400000000001</v>
      </c>
      <c r="H103" s="60">
        <v>7047.2250000000004</v>
      </c>
      <c r="I103" s="60">
        <v>1157.3505587476</v>
      </c>
      <c r="J103" s="59">
        <v>4721.3459999999995</v>
      </c>
      <c r="K103" s="61">
        <v>912.54396154000005</v>
      </c>
      <c r="L103" s="59">
        <v>35.122</v>
      </c>
      <c r="M103" s="59">
        <v>63.755566906200002</v>
      </c>
      <c r="N103" s="59">
        <v>73.718999999999994</v>
      </c>
      <c r="O103" s="59">
        <v>27.678435288700001</v>
      </c>
      <c r="P103" s="59">
        <v>653.22299999999996</v>
      </c>
      <c r="Q103" s="60">
        <v>41.318352435199998</v>
      </c>
      <c r="R103" s="60">
        <v>1.22</v>
      </c>
      <c r="S103" s="65">
        <v>1.8154759999999999E-2</v>
      </c>
      <c r="T103" s="60">
        <v>1101.1489999999999</v>
      </c>
      <c r="U103" s="60">
        <v>27.551255563400002</v>
      </c>
      <c r="V103" s="60"/>
      <c r="W103" s="60"/>
      <c r="X103" s="61">
        <v>462.666</v>
      </c>
      <c r="Y103" s="61">
        <v>84.5029870141</v>
      </c>
      <c r="Z103" s="61">
        <v>40.274000000000001</v>
      </c>
      <c r="AA103" s="61">
        <v>14.5609832993</v>
      </c>
      <c r="AB103" s="61">
        <v>422.392</v>
      </c>
      <c r="AC103" s="61">
        <v>69.942003714799995</v>
      </c>
      <c r="AD103" s="59">
        <v>6193.9880000000003</v>
      </c>
      <c r="AE103" s="59">
        <v>1009.7974601612</v>
      </c>
      <c r="AF103" s="59">
        <v>4614.2669999999998</v>
      </c>
      <c r="AG103" s="59">
        <v>885.2740400074</v>
      </c>
      <c r="AH103" s="59">
        <v>422.71199999999999</v>
      </c>
      <c r="AI103" s="59">
        <v>69.736290413899994</v>
      </c>
      <c r="AJ103" s="59">
        <v>0.95699999999999996</v>
      </c>
      <c r="AK103" s="59">
        <v>1.2803799999999999E-2</v>
      </c>
      <c r="AL103" s="59">
        <v>885.75699999999995</v>
      </c>
      <c r="AM103" s="59">
        <v>17.049618073400001</v>
      </c>
      <c r="AN103" s="59"/>
      <c r="AO103" s="59"/>
      <c r="AP103" s="59">
        <v>271.25200000000001</v>
      </c>
      <c r="AQ103" s="59">
        <v>37.737511666499998</v>
      </c>
      <c r="AR103" s="59">
        <v>24.795000000000002</v>
      </c>
      <c r="AS103" s="59">
        <v>8.2182392165000007</v>
      </c>
      <c r="AT103" s="59">
        <v>246.45699999999999</v>
      </c>
      <c r="AU103" s="59">
        <v>29.519272449999999</v>
      </c>
      <c r="AV103" s="59">
        <v>853.23699999999997</v>
      </c>
      <c r="AW103" s="59">
        <v>147.55309858640001</v>
      </c>
      <c r="AX103" s="59">
        <v>180.798</v>
      </c>
      <c r="AY103" s="59">
        <v>54.948356821300003</v>
      </c>
      <c r="AZ103" s="59">
        <v>265.63299999999998</v>
      </c>
      <c r="BA103" s="59">
        <v>35.337628927499999</v>
      </c>
      <c r="BB103" s="66">
        <v>0.26300000000000001</v>
      </c>
      <c r="BC103" s="67">
        <v>5.3509600000000001E-3</v>
      </c>
      <c r="BD103" s="59">
        <v>215.392</v>
      </c>
      <c r="BE103" s="59">
        <v>10.50163749</v>
      </c>
      <c r="BF103" s="59"/>
      <c r="BG103" s="59"/>
      <c r="BH103" s="59">
        <v>191.41399999999999</v>
      </c>
      <c r="BI103" s="59">
        <v>46.765475347600002</v>
      </c>
      <c r="BJ103" s="59">
        <v>15.478999999999999</v>
      </c>
      <c r="BK103" s="59">
        <v>6.3427440828000003</v>
      </c>
      <c r="BL103" s="59">
        <v>175.935</v>
      </c>
      <c r="BM103" s="59">
        <v>40.422731264799999</v>
      </c>
    </row>
    <row r="104" spans="1:65" x14ac:dyDescent="0.25">
      <c r="A104" s="54" t="s">
        <v>68</v>
      </c>
      <c r="B104" s="60">
        <v>5291.1090000000004</v>
      </c>
      <c r="C104" s="60">
        <v>73.004999999999995</v>
      </c>
      <c r="D104" s="60">
        <v>2362.8939999999998</v>
      </c>
      <c r="E104" s="60">
        <v>1551.201</v>
      </c>
      <c r="F104" s="60">
        <v>648.55100000000004</v>
      </c>
      <c r="G104" s="61">
        <v>728.46299999999997</v>
      </c>
      <c r="H104" s="60">
        <v>6831.6790000000001</v>
      </c>
      <c r="I104" s="60">
        <v>1106.8770754831</v>
      </c>
      <c r="J104" s="59">
        <v>4283.8059999999996</v>
      </c>
      <c r="K104" s="61">
        <v>787.63200553000001</v>
      </c>
      <c r="L104" s="59">
        <v>40.69</v>
      </c>
      <c r="M104" s="59">
        <v>74.542827130999996</v>
      </c>
      <c r="N104" s="59">
        <v>102.205</v>
      </c>
      <c r="O104" s="59">
        <v>42.553382300800003</v>
      </c>
      <c r="P104" s="59">
        <v>699.92499999999995</v>
      </c>
      <c r="Q104" s="60">
        <v>55.081308701300003</v>
      </c>
      <c r="R104" s="60">
        <v>1.522</v>
      </c>
      <c r="S104" s="65">
        <v>2.54921E-2</v>
      </c>
      <c r="T104" s="60">
        <v>1161.6510000000001</v>
      </c>
      <c r="U104" s="60">
        <v>34.746976968399998</v>
      </c>
      <c r="V104" s="60"/>
      <c r="W104" s="60"/>
      <c r="X104" s="61">
        <v>543.40200000000004</v>
      </c>
      <c r="Y104" s="61">
        <v>112.3205748516</v>
      </c>
      <c r="Z104" s="61">
        <v>49.148000000000003</v>
      </c>
      <c r="AA104" s="61">
        <v>19.4813004148</v>
      </c>
      <c r="AB104" s="61">
        <v>494.25400000000002</v>
      </c>
      <c r="AC104" s="61">
        <v>92.839274436799982</v>
      </c>
      <c r="AD104" s="59">
        <v>5885.5029999999997</v>
      </c>
      <c r="AE104" s="59">
        <v>919.23461538909999</v>
      </c>
      <c r="AF104" s="59">
        <v>4185.7120000000004</v>
      </c>
      <c r="AG104" s="59">
        <v>761.79066702540001</v>
      </c>
      <c r="AH104" s="59">
        <v>457.72899999999998</v>
      </c>
      <c r="AI104" s="59">
        <v>84.466778645399998</v>
      </c>
      <c r="AJ104" s="59">
        <v>1.256</v>
      </c>
      <c r="AK104" s="59">
        <v>1.6150899999999999E-2</v>
      </c>
      <c r="AL104" s="59">
        <v>932.11</v>
      </c>
      <c r="AM104" s="59">
        <v>22.232953638400001</v>
      </c>
      <c r="AN104" s="59"/>
      <c r="AO104" s="59"/>
      <c r="AP104" s="59">
        <v>309.952</v>
      </c>
      <c r="AQ104" s="59">
        <v>50.744216079899999</v>
      </c>
      <c r="AR104" s="59">
        <v>30.064</v>
      </c>
      <c r="AS104" s="59">
        <v>11.7265342715</v>
      </c>
      <c r="AT104" s="59">
        <v>279.88799999999998</v>
      </c>
      <c r="AU104" s="59">
        <v>39.017681808400006</v>
      </c>
      <c r="AV104" s="59">
        <v>946.17600000000004</v>
      </c>
      <c r="AW104" s="59">
        <v>187.642460094</v>
      </c>
      <c r="AX104" s="59">
        <v>200.29900000000001</v>
      </c>
      <c r="AY104" s="59">
        <v>68.394720805399999</v>
      </c>
      <c r="AZ104" s="59">
        <v>282.88600000000002</v>
      </c>
      <c r="BA104" s="59">
        <v>45.157357186900001</v>
      </c>
      <c r="BB104" s="66">
        <v>0.26600000000000001</v>
      </c>
      <c r="BC104" s="67">
        <v>9.3412000000000009E-3</v>
      </c>
      <c r="BD104" s="59">
        <v>229.541</v>
      </c>
      <c r="BE104" s="59">
        <v>12.514023330000001</v>
      </c>
      <c r="BF104" s="59"/>
      <c r="BG104" s="59"/>
      <c r="BH104" s="59">
        <v>233.45</v>
      </c>
      <c r="BI104" s="59">
        <v>61.576358771700001</v>
      </c>
      <c r="BJ104" s="59">
        <v>19.084</v>
      </c>
      <c r="BK104" s="59">
        <v>7.7547661432999995</v>
      </c>
      <c r="BL104" s="59">
        <v>214.36600000000001</v>
      </c>
      <c r="BM104" s="59">
        <v>53.821592628399998</v>
      </c>
    </row>
    <row r="105" spans="1:65" x14ac:dyDescent="0.25">
      <c r="A105" s="54" t="s">
        <v>69</v>
      </c>
      <c r="B105" s="60">
        <v>5191.7749999999996</v>
      </c>
      <c r="C105" s="60">
        <v>75.534000000000006</v>
      </c>
      <c r="D105" s="60">
        <v>2284.2579999999998</v>
      </c>
      <c r="E105" s="60">
        <v>1555.2090000000001</v>
      </c>
      <c r="F105" s="60">
        <v>644.59100000000001</v>
      </c>
      <c r="G105" s="61">
        <v>707.71699999999998</v>
      </c>
      <c r="H105" s="60">
        <v>6817.2920000000004</v>
      </c>
      <c r="I105" s="60">
        <v>1037.8344895881</v>
      </c>
      <c r="J105" s="59">
        <v>4510.777</v>
      </c>
      <c r="K105" s="61">
        <v>785.90835002389997</v>
      </c>
      <c r="L105" s="59">
        <v>42.341999999999999</v>
      </c>
      <c r="M105" s="59">
        <v>59.3901243197</v>
      </c>
      <c r="N105" s="59">
        <v>81.486999999999995</v>
      </c>
      <c r="O105" s="59">
        <v>27.283746149799999</v>
      </c>
      <c r="P105" s="59">
        <v>637.91099999999994</v>
      </c>
      <c r="Q105" s="60">
        <v>51.386968876600001</v>
      </c>
      <c r="R105" s="60">
        <v>1.069</v>
      </c>
      <c r="S105" s="65">
        <v>1.68922E-2</v>
      </c>
      <c r="T105" s="60">
        <v>1075.3869999999999</v>
      </c>
      <c r="U105" s="60">
        <v>31.679907845900001</v>
      </c>
      <c r="V105" s="60"/>
      <c r="W105" s="60"/>
      <c r="X105" s="61">
        <v>469.38799999999998</v>
      </c>
      <c r="Y105" s="61">
        <v>82.185392372199999</v>
      </c>
      <c r="Z105" s="61">
        <v>48.823</v>
      </c>
      <c r="AA105" s="61">
        <v>19.130180170200003</v>
      </c>
      <c r="AB105" s="61">
        <v>420.565</v>
      </c>
      <c r="AC105" s="61">
        <v>63.055212202000007</v>
      </c>
      <c r="AD105" s="59">
        <v>5962.0039999999999</v>
      </c>
      <c r="AE105" s="59">
        <v>895.46268808570005</v>
      </c>
      <c r="AF105" s="59">
        <v>4409.4009999999998</v>
      </c>
      <c r="AG105" s="59">
        <v>760.27650764350005</v>
      </c>
      <c r="AH105" s="59">
        <v>414.82400000000001</v>
      </c>
      <c r="AI105" s="59">
        <v>74.552109769899999</v>
      </c>
      <c r="AJ105" s="59">
        <v>0.71299999999999997</v>
      </c>
      <c r="AK105" s="59">
        <v>5.2924000000000001E-3</v>
      </c>
      <c r="AL105" s="59">
        <v>863.59900000000005</v>
      </c>
      <c r="AM105" s="59">
        <v>23.083664999900002</v>
      </c>
      <c r="AN105" s="59"/>
      <c r="AO105" s="59"/>
      <c r="AP105" s="59">
        <v>274.18</v>
      </c>
      <c r="AQ105" s="59">
        <v>37.550405672399997</v>
      </c>
      <c r="AR105" s="59">
        <v>31.545000000000002</v>
      </c>
      <c r="AS105" s="59">
        <v>11.6457175445</v>
      </c>
      <c r="AT105" s="59">
        <v>242.63499999999999</v>
      </c>
      <c r="AU105" s="59">
        <v>25.904688127900002</v>
      </c>
      <c r="AV105" s="59">
        <v>855.28800000000001</v>
      </c>
      <c r="AW105" s="59">
        <v>142.37180150239999</v>
      </c>
      <c r="AX105" s="59">
        <v>182.863</v>
      </c>
      <c r="AY105" s="59">
        <v>52.915588530199997</v>
      </c>
      <c r="AZ105" s="59">
        <v>265.42899999999997</v>
      </c>
      <c r="BA105" s="59">
        <v>36.224983426400001</v>
      </c>
      <c r="BB105" s="66">
        <v>0.35599999999999998</v>
      </c>
      <c r="BC105" s="67">
        <v>1.1599799999999999E-2</v>
      </c>
      <c r="BD105" s="59">
        <v>211.78800000000001</v>
      </c>
      <c r="BE105" s="59">
        <v>8.5962428460000009</v>
      </c>
      <c r="BF105" s="59"/>
      <c r="BG105" s="59"/>
      <c r="BH105" s="59">
        <v>195.208</v>
      </c>
      <c r="BI105" s="59">
        <v>44.634986699800002</v>
      </c>
      <c r="BJ105" s="59">
        <v>17.277999999999999</v>
      </c>
      <c r="BK105" s="59">
        <v>7.4844626257</v>
      </c>
      <c r="BL105" s="59">
        <v>177.93</v>
      </c>
      <c r="BM105" s="59">
        <v>37.150524074100005</v>
      </c>
    </row>
    <row r="106" spans="1:65" x14ac:dyDescent="0.25">
      <c r="A106" s="54" t="s">
        <v>70</v>
      </c>
      <c r="B106" s="60">
        <v>5355.07</v>
      </c>
      <c r="C106" s="60">
        <v>79.600999999999999</v>
      </c>
      <c r="D106" s="60">
        <v>2506.9459999999999</v>
      </c>
      <c r="E106" s="60">
        <v>1537.2280000000001</v>
      </c>
      <c r="F106" s="60">
        <v>623.03499999999997</v>
      </c>
      <c r="G106" s="61">
        <v>687.86099999999999</v>
      </c>
      <c r="H106" s="60">
        <v>7152.7650000000003</v>
      </c>
      <c r="I106" s="60">
        <v>1078.1654557539</v>
      </c>
      <c r="J106" s="59">
        <v>4703.9229999999998</v>
      </c>
      <c r="K106" s="61">
        <v>830.46069273759997</v>
      </c>
      <c r="L106" s="59">
        <v>37.960999999999999</v>
      </c>
      <c r="M106" s="59">
        <v>60.236431684000003</v>
      </c>
      <c r="N106" s="59">
        <v>91.453999999999994</v>
      </c>
      <c r="O106" s="59">
        <v>25.816800997200001</v>
      </c>
      <c r="P106" s="59">
        <v>654.03700000000003</v>
      </c>
      <c r="Q106" s="60">
        <v>49.141744086700001</v>
      </c>
      <c r="R106" s="60">
        <v>1.115</v>
      </c>
      <c r="S106" s="65">
        <v>1.207925E-2</v>
      </c>
      <c r="T106" s="60">
        <v>1121.297</v>
      </c>
      <c r="U106" s="60">
        <v>27.496240710999999</v>
      </c>
      <c r="V106" s="60"/>
      <c r="W106" s="60"/>
      <c r="X106" s="61">
        <v>544.09299999999996</v>
      </c>
      <c r="Y106" s="61">
        <v>85.013545537400006</v>
      </c>
      <c r="Z106" s="61">
        <v>55.018000000000001</v>
      </c>
      <c r="AA106" s="61">
        <v>18.973224580499998</v>
      </c>
      <c r="AB106" s="61">
        <v>489.07499999999999</v>
      </c>
      <c r="AC106" s="61">
        <v>66.040320956900004</v>
      </c>
      <c r="AD106" s="59">
        <v>6305.3010000000004</v>
      </c>
      <c r="AE106" s="59">
        <v>946.61242395399995</v>
      </c>
      <c r="AF106" s="59">
        <v>4626.4189999999999</v>
      </c>
      <c r="AG106" s="59">
        <v>808.54888861740005</v>
      </c>
      <c r="AH106" s="59">
        <v>435.51</v>
      </c>
      <c r="AI106" s="59">
        <v>78.506153494599999</v>
      </c>
      <c r="AJ106" s="59">
        <v>0.80300000000000005</v>
      </c>
      <c r="AK106" s="59">
        <v>6.2233500000000008E-3</v>
      </c>
      <c r="AL106" s="59">
        <v>909.41600000000005</v>
      </c>
      <c r="AM106" s="59">
        <v>19.271641820999999</v>
      </c>
      <c r="AN106" s="59"/>
      <c r="AO106" s="59"/>
      <c r="AP106" s="59">
        <v>333.95600000000002</v>
      </c>
      <c r="AQ106" s="59">
        <v>40.285740021000002</v>
      </c>
      <c r="AR106" s="59">
        <v>37.183999999999997</v>
      </c>
      <c r="AS106" s="59">
        <v>11.8241903475</v>
      </c>
      <c r="AT106" s="59">
        <v>296.77199999999999</v>
      </c>
      <c r="AU106" s="59">
        <v>28.461549673500002</v>
      </c>
      <c r="AV106" s="59">
        <v>847.46400000000006</v>
      </c>
      <c r="AW106" s="59">
        <v>131.5530317999</v>
      </c>
      <c r="AX106" s="59">
        <v>168.958</v>
      </c>
      <c r="AY106" s="59">
        <v>47.728605117400001</v>
      </c>
      <c r="AZ106" s="59">
        <v>256.488</v>
      </c>
      <c r="BA106" s="59">
        <v>30.872022276100001</v>
      </c>
      <c r="BB106" s="66">
        <v>0.312</v>
      </c>
      <c r="BC106" s="67">
        <v>5.8558999999999998E-3</v>
      </c>
      <c r="BD106" s="59">
        <v>211.881</v>
      </c>
      <c r="BE106" s="59">
        <v>8.2245988899999993</v>
      </c>
      <c r="BF106" s="59"/>
      <c r="BG106" s="59"/>
      <c r="BH106" s="59">
        <v>210.137</v>
      </c>
      <c r="BI106" s="59">
        <v>44.727805516399997</v>
      </c>
      <c r="BJ106" s="59">
        <v>17.834</v>
      </c>
      <c r="BK106" s="59">
        <v>7.1490342330000001</v>
      </c>
      <c r="BL106" s="59">
        <v>192.303</v>
      </c>
      <c r="BM106" s="59">
        <v>37.578771283400002</v>
      </c>
    </row>
    <row r="107" spans="1:65" x14ac:dyDescent="0.25">
      <c r="A107" s="54" t="s">
        <v>71</v>
      </c>
      <c r="B107" s="60">
        <v>5361.3729999999996</v>
      </c>
      <c r="C107" s="60">
        <v>85.131</v>
      </c>
      <c r="D107" s="60">
        <v>2516.1680000000001</v>
      </c>
      <c r="E107" s="60">
        <v>1536.288</v>
      </c>
      <c r="F107" s="60">
        <v>638.62900000000002</v>
      </c>
      <c r="G107" s="61">
        <v>670.28800000000001</v>
      </c>
      <c r="H107" s="60">
        <v>7278.8860000000004</v>
      </c>
      <c r="I107" s="60">
        <v>1105.1408355686001</v>
      </c>
      <c r="J107" s="59">
        <v>4589.317</v>
      </c>
      <c r="K107" s="61">
        <v>835.08913948999998</v>
      </c>
      <c r="L107" s="59">
        <v>39.231000000000002</v>
      </c>
      <c r="M107" s="59">
        <v>65.460357560000006</v>
      </c>
      <c r="N107" s="59">
        <v>108.756</v>
      </c>
      <c r="O107" s="59">
        <v>30.964626154499999</v>
      </c>
      <c r="P107" s="59">
        <v>1044.4280000000001</v>
      </c>
      <c r="Q107" s="60">
        <v>55.917575790000001</v>
      </c>
      <c r="R107" s="60">
        <v>1.4059999999999999</v>
      </c>
      <c r="S107" s="65">
        <v>1.8520910000000002E-2</v>
      </c>
      <c r="T107" s="60">
        <v>915.41300000000001</v>
      </c>
      <c r="U107" s="60">
        <v>28.714395184099999</v>
      </c>
      <c r="V107" s="60"/>
      <c r="W107" s="60"/>
      <c r="X107" s="61">
        <v>581.74099999999999</v>
      </c>
      <c r="Y107" s="61">
        <v>88.994741390000002</v>
      </c>
      <c r="Z107" s="61">
        <v>54.076999999999998</v>
      </c>
      <c r="AA107" s="61">
        <v>19.30531731</v>
      </c>
      <c r="AB107" s="61">
        <v>527.66399999999999</v>
      </c>
      <c r="AC107" s="61">
        <v>69.689424079999995</v>
      </c>
      <c r="AD107" s="59">
        <v>6382.1710000000003</v>
      </c>
      <c r="AE107" s="59">
        <v>963.09608964359995</v>
      </c>
      <c r="AF107" s="59">
        <v>4523.4570000000003</v>
      </c>
      <c r="AG107" s="59">
        <v>815.60263970949995</v>
      </c>
      <c r="AH107" s="59">
        <v>766.59400000000005</v>
      </c>
      <c r="AI107" s="59">
        <v>84.534124669999997</v>
      </c>
      <c r="AJ107" s="59">
        <v>1.024</v>
      </c>
      <c r="AK107" s="59">
        <v>1.024535E-2</v>
      </c>
      <c r="AL107" s="59">
        <v>731.44600000000003</v>
      </c>
      <c r="AM107" s="59">
        <v>20.4479835241</v>
      </c>
      <c r="AN107" s="59"/>
      <c r="AO107" s="59"/>
      <c r="AP107" s="59">
        <v>360.67399999999998</v>
      </c>
      <c r="AQ107" s="59">
        <v>42.511341739999999</v>
      </c>
      <c r="AR107" s="59">
        <v>35.954000000000001</v>
      </c>
      <c r="AS107" s="59">
        <v>11.99685275</v>
      </c>
      <c r="AT107" s="59">
        <v>324.72000000000003</v>
      </c>
      <c r="AU107" s="59">
        <v>30.514488989999997</v>
      </c>
      <c r="AV107" s="59">
        <v>896.71500000000003</v>
      </c>
      <c r="AW107" s="59">
        <v>142.044745925</v>
      </c>
      <c r="AX107" s="59">
        <v>174.61600000000001</v>
      </c>
      <c r="AY107" s="59">
        <v>50.451125935</v>
      </c>
      <c r="AZ107" s="59">
        <v>317.065</v>
      </c>
      <c r="BA107" s="59">
        <v>36.843808680000002</v>
      </c>
      <c r="BB107" s="66">
        <v>0.38200000000000001</v>
      </c>
      <c r="BC107" s="67">
        <v>8.2755599999999995E-3</v>
      </c>
      <c r="BD107" s="59">
        <v>183.96700000000001</v>
      </c>
      <c r="BE107" s="59">
        <v>8.2664116599999993</v>
      </c>
      <c r="BF107" s="59"/>
      <c r="BG107" s="59"/>
      <c r="BH107" s="59">
        <v>221.06700000000001</v>
      </c>
      <c r="BI107" s="59">
        <v>46.483399650000003</v>
      </c>
      <c r="BJ107" s="59">
        <v>18.123000000000001</v>
      </c>
      <c r="BK107" s="59">
        <v>7.30846456</v>
      </c>
      <c r="BL107" s="59">
        <v>202.94399999999999</v>
      </c>
      <c r="BM107" s="59">
        <v>39.174935089999998</v>
      </c>
    </row>
    <row r="108" spans="1:65" x14ac:dyDescent="0.25">
      <c r="A108" s="54" t="s">
        <v>72</v>
      </c>
      <c r="B108" s="60">
        <v>5359.3450000000003</v>
      </c>
      <c r="C108" s="60">
        <v>90.37</v>
      </c>
      <c r="D108" s="60">
        <v>2552.415</v>
      </c>
      <c r="E108" s="60">
        <v>1545.5609999999999</v>
      </c>
      <c r="F108" s="60">
        <v>630.26700000000005</v>
      </c>
      <c r="G108" s="61">
        <v>631.10199999999998</v>
      </c>
      <c r="H108" s="60">
        <v>8141.1480000000001</v>
      </c>
      <c r="I108" s="60">
        <v>1309.5892435902001</v>
      </c>
      <c r="J108" s="59">
        <v>5341.7719999999999</v>
      </c>
      <c r="K108" s="61">
        <v>1021.171081763</v>
      </c>
      <c r="L108" s="59">
        <v>54.139000000000003</v>
      </c>
      <c r="M108" s="59">
        <v>82.027533082399998</v>
      </c>
      <c r="N108" s="59">
        <v>110.173</v>
      </c>
      <c r="O108" s="59">
        <v>32.9753091137</v>
      </c>
      <c r="P108" s="59">
        <v>1132.827</v>
      </c>
      <c r="Q108" s="60">
        <v>59.960691943</v>
      </c>
      <c r="R108" s="60">
        <v>1.907</v>
      </c>
      <c r="S108" s="65">
        <v>3.7514359999999997E-2</v>
      </c>
      <c r="T108" s="60">
        <v>950.27599999999995</v>
      </c>
      <c r="U108" s="60">
        <v>31.1403658881</v>
      </c>
      <c r="V108" s="60"/>
      <c r="W108" s="60"/>
      <c r="X108" s="61">
        <v>551.96100000000001</v>
      </c>
      <c r="Y108" s="61">
        <v>82.314261799999997</v>
      </c>
      <c r="Z108" s="61">
        <v>54.868000000000002</v>
      </c>
      <c r="AA108" s="61">
        <v>21.83387604</v>
      </c>
      <c r="AB108" s="61">
        <v>497.09300000000002</v>
      </c>
      <c r="AC108" s="61">
        <v>60.480385759999997</v>
      </c>
      <c r="AD108" s="59">
        <v>7234.4610000000002</v>
      </c>
      <c r="AE108" s="59">
        <v>1162.3643838462001</v>
      </c>
      <c r="AF108" s="59">
        <v>5265.5820000000003</v>
      </c>
      <c r="AG108" s="59">
        <v>996.27906875919996</v>
      </c>
      <c r="AH108" s="59">
        <v>853.99</v>
      </c>
      <c r="AI108" s="59">
        <v>100.490252277</v>
      </c>
      <c r="AJ108" s="59">
        <v>1.5720000000000001</v>
      </c>
      <c r="AK108" s="59">
        <v>3.0062599999999998E-2</v>
      </c>
      <c r="AL108" s="59">
        <v>765.57899999999995</v>
      </c>
      <c r="AM108" s="59">
        <v>22.23540448</v>
      </c>
      <c r="AN108" s="59"/>
      <c r="AO108" s="59"/>
      <c r="AP108" s="59">
        <v>349.31</v>
      </c>
      <c r="AQ108" s="59">
        <v>43.359658330000002</v>
      </c>
      <c r="AR108" s="59">
        <v>37.887999999999998</v>
      </c>
      <c r="AS108" s="59">
        <v>14.71566649</v>
      </c>
      <c r="AT108" s="59">
        <v>311.42200000000003</v>
      </c>
      <c r="AU108" s="59">
        <v>28.643991839999998</v>
      </c>
      <c r="AV108" s="59">
        <v>906.68700000000001</v>
      </c>
      <c r="AW108" s="59">
        <v>147.22485974400001</v>
      </c>
      <c r="AX108" s="59">
        <v>186.363</v>
      </c>
      <c r="AY108" s="59">
        <v>57.867322117500002</v>
      </c>
      <c r="AZ108" s="59">
        <v>332.976</v>
      </c>
      <c r="BA108" s="59">
        <v>41.497972748400002</v>
      </c>
      <c r="BB108" s="66">
        <v>0.33500000000000002</v>
      </c>
      <c r="BC108" s="67">
        <v>7.45176E-3</v>
      </c>
      <c r="BD108" s="59">
        <v>184.697</v>
      </c>
      <c r="BE108" s="59">
        <v>8.9049614081000001</v>
      </c>
      <c r="BF108" s="59"/>
      <c r="BG108" s="59"/>
      <c r="BH108" s="59">
        <v>202.65100000000001</v>
      </c>
      <c r="BI108" s="59">
        <v>38.954603470000002</v>
      </c>
      <c r="BJ108" s="59">
        <v>16.98</v>
      </c>
      <c r="BK108" s="59">
        <v>7.1182095499999996</v>
      </c>
      <c r="BL108" s="59">
        <v>185.67099999999999</v>
      </c>
      <c r="BM108" s="59">
        <v>31.836393920000003</v>
      </c>
    </row>
    <row r="109" spans="1:65" x14ac:dyDescent="0.25">
      <c r="A109" s="54" t="s">
        <v>75</v>
      </c>
      <c r="B109" s="58">
        <v>5873.6769999999997</v>
      </c>
      <c r="C109" s="58">
        <v>323</v>
      </c>
      <c r="D109" s="58">
        <v>2535.3690000000001</v>
      </c>
      <c r="E109" s="58">
        <v>1848.9</v>
      </c>
      <c r="F109" s="58">
        <v>866.39700000000005</v>
      </c>
      <c r="G109" s="57">
        <v>623.01099999999997</v>
      </c>
      <c r="H109" s="56">
        <f t="shared" ref="H109:U109" si="21">SUM(H110:H121)</f>
        <v>97557.371999999988</v>
      </c>
      <c r="I109" s="56">
        <f t="shared" si="21"/>
        <v>14890.884557246198</v>
      </c>
      <c r="J109" s="56">
        <f t="shared" si="21"/>
        <v>59998.541999999994</v>
      </c>
      <c r="K109" s="56">
        <f t="shared" si="21"/>
        <v>11349.7536068642</v>
      </c>
      <c r="L109" s="56">
        <f t="shared" si="21"/>
        <v>393.35899999999998</v>
      </c>
      <c r="M109" s="56">
        <f t="shared" si="21"/>
        <v>746.05929980650012</v>
      </c>
      <c r="N109" s="56">
        <f t="shared" si="21"/>
        <v>1640.338</v>
      </c>
      <c r="O109" s="56">
        <f t="shared" si="21"/>
        <v>340.46754406529993</v>
      </c>
      <c r="P109" s="56">
        <f t="shared" si="21"/>
        <v>11181.092999999999</v>
      </c>
      <c r="Q109" s="56">
        <f t="shared" si="21"/>
        <v>808.20550245990012</v>
      </c>
      <c r="R109" s="56">
        <f t="shared" si="21"/>
        <v>193.91900000000001</v>
      </c>
      <c r="S109" s="56">
        <f t="shared" si="21"/>
        <v>5.8747151799999999</v>
      </c>
      <c r="T109" s="56">
        <f t="shared" si="21"/>
        <v>17410.233</v>
      </c>
      <c r="U109" s="56">
        <f t="shared" si="21"/>
        <v>622.05893844369996</v>
      </c>
      <c r="V109" s="56"/>
      <c r="W109" s="56"/>
      <c r="X109" s="56">
        <f t="shared" ref="X109:AM109" si="22">SUM(X110:X121)</f>
        <v>6933.8069999999989</v>
      </c>
      <c r="Y109" s="56">
        <f t="shared" si="22"/>
        <v>1024.3396656067</v>
      </c>
      <c r="Z109" s="56">
        <f t="shared" si="22"/>
        <v>545.43899999999996</v>
      </c>
      <c r="AA109" s="56">
        <f t="shared" si="22"/>
        <v>200.90640376170001</v>
      </c>
      <c r="AB109" s="56">
        <f t="shared" si="22"/>
        <v>6388.3680000000004</v>
      </c>
      <c r="AC109" s="56">
        <f t="shared" si="22"/>
        <v>823.43326184496539</v>
      </c>
      <c r="AD109" s="56">
        <f t="shared" si="22"/>
        <v>87968.95</v>
      </c>
      <c r="AE109" s="56">
        <f t="shared" si="22"/>
        <v>13423.859041142699</v>
      </c>
      <c r="AF109" s="56">
        <f t="shared" si="22"/>
        <v>59401.968999999997</v>
      </c>
      <c r="AG109" s="56">
        <f t="shared" si="22"/>
        <v>11194.477753297</v>
      </c>
      <c r="AH109" s="56">
        <f t="shared" si="22"/>
        <v>8645.527</v>
      </c>
      <c r="AI109" s="56">
        <f t="shared" si="22"/>
        <v>1179.1559324873999</v>
      </c>
      <c r="AJ109" s="56">
        <f t="shared" si="22"/>
        <v>154.98900000000003</v>
      </c>
      <c r="AK109" s="56">
        <f t="shared" si="22"/>
        <v>4.13303858</v>
      </c>
      <c r="AL109" s="56">
        <f t="shared" si="22"/>
        <v>14925.348</v>
      </c>
      <c r="AM109" s="56">
        <f t="shared" si="22"/>
        <v>441.18354021680005</v>
      </c>
      <c r="AN109" s="56"/>
      <c r="AO109" s="56"/>
      <c r="AP109" s="56">
        <f t="shared" ref="AP109:BM109" si="23">SUM(AP110:AP121)</f>
        <v>4996.1059999999998</v>
      </c>
      <c r="AQ109" s="56">
        <f t="shared" si="23"/>
        <v>609.04181514150002</v>
      </c>
      <c r="AR109" s="56">
        <f t="shared" si="23"/>
        <v>404.35399999999998</v>
      </c>
      <c r="AS109" s="56">
        <f t="shared" si="23"/>
        <v>135.60580123299999</v>
      </c>
      <c r="AT109" s="56">
        <f t="shared" si="23"/>
        <v>4591.7519999999995</v>
      </c>
      <c r="AU109" s="56">
        <f t="shared" si="23"/>
        <v>473.43601390846521</v>
      </c>
      <c r="AV109" s="56">
        <f t="shared" si="23"/>
        <v>9588.4220000000005</v>
      </c>
      <c r="AW109" s="56">
        <f t="shared" si="23"/>
        <v>1467.0255161035</v>
      </c>
      <c r="AX109" s="56">
        <f t="shared" si="23"/>
        <v>2236.9110000000001</v>
      </c>
      <c r="AY109" s="56">
        <f t="shared" si="23"/>
        <v>495.74339763249998</v>
      </c>
      <c r="AZ109" s="56">
        <f t="shared" si="23"/>
        <v>2928.9250000000002</v>
      </c>
      <c r="BA109" s="56">
        <f t="shared" si="23"/>
        <v>375.10886977900003</v>
      </c>
      <c r="BB109" s="56">
        <f t="shared" si="23"/>
        <v>38.93</v>
      </c>
      <c r="BC109" s="56">
        <f t="shared" si="23"/>
        <v>1.7416766000000001</v>
      </c>
      <c r="BD109" s="56">
        <f t="shared" si="23"/>
        <v>2484.8849999999998</v>
      </c>
      <c r="BE109" s="56">
        <f t="shared" si="23"/>
        <v>180.8753982268</v>
      </c>
      <c r="BF109" s="56">
        <f t="shared" si="23"/>
        <v>0</v>
      </c>
      <c r="BG109" s="56">
        <f t="shared" si="23"/>
        <v>0</v>
      </c>
      <c r="BH109" s="56">
        <f t="shared" si="23"/>
        <v>1937.701</v>
      </c>
      <c r="BI109" s="56">
        <f t="shared" si="23"/>
        <v>415.29785046519999</v>
      </c>
      <c r="BJ109" s="56">
        <f t="shared" si="23"/>
        <v>141.08500000000001</v>
      </c>
      <c r="BK109" s="56">
        <f t="shared" si="23"/>
        <v>65.300602528699997</v>
      </c>
      <c r="BL109" s="56">
        <f t="shared" si="23"/>
        <v>1796.616</v>
      </c>
      <c r="BM109" s="56">
        <f t="shared" si="23"/>
        <v>349.9972479365</v>
      </c>
    </row>
    <row r="110" spans="1:65" x14ac:dyDescent="0.25">
      <c r="A110" s="54" t="s">
        <v>61</v>
      </c>
      <c r="B110" s="60">
        <v>5367.4059999999999</v>
      </c>
      <c r="C110" s="60">
        <v>111.18</v>
      </c>
      <c r="D110" s="60">
        <v>2534.4720000000002</v>
      </c>
      <c r="E110" s="60">
        <v>1580.546</v>
      </c>
      <c r="F110" s="60">
        <v>683.39</v>
      </c>
      <c r="G110" s="61">
        <v>568.99800000000005</v>
      </c>
      <c r="H110" s="60">
        <v>6504.4840000000004</v>
      </c>
      <c r="I110" s="60">
        <v>931.94370984620002</v>
      </c>
      <c r="J110" s="59">
        <v>3839.2640000000001</v>
      </c>
      <c r="K110" s="61">
        <v>682.20806934999996</v>
      </c>
      <c r="L110" s="59">
        <v>24.51</v>
      </c>
      <c r="M110" s="59">
        <v>45.101363744300002</v>
      </c>
      <c r="N110" s="59">
        <v>109.678</v>
      </c>
      <c r="O110" s="59">
        <v>27.880774467399998</v>
      </c>
      <c r="P110" s="59">
        <v>1110.171</v>
      </c>
      <c r="Q110" s="60">
        <v>57.079334854000003</v>
      </c>
      <c r="R110" s="60">
        <v>1.724</v>
      </c>
      <c r="S110" s="64">
        <v>3.140983E-2</v>
      </c>
      <c r="T110" s="60">
        <v>903.54100000000005</v>
      </c>
      <c r="U110" s="60">
        <v>30.690220930500001</v>
      </c>
      <c r="V110" s="60"/>
      <c r="W110" s="60"/>
      <c r="X110" s="61">
        <v>517.32000000000005</v>
      </c>
      <c r="Y110" s="61">
        <v>88.983946500000002</v>
      </c>
      <c r="Z110" s="61">
        <v>49.856000000000002</v>
      </c>
      <c r="AA110" s="61">
        <v>20.043058219999999</v>
      </c>
      <c r="AB110" s="61">
        <v>467.464</v>
      </c>
      <c r="AC110" s="61">
        <v>68.940888279999996</v>
      </c>
      <c r="AD110" s="59">
        <v>5746.5959999999995</v>
      </c>
      <c r="AE110" s="59">
        <v>818.99632950579996</v>
      </c>
      <c r="AF110" s="59">
        <v>3805.6959999999999</v>
      </c>
      <c r="AG110" s="59">
        <v>670.60386466</v>
      </c>
      <c r="AH110" s="59">
        <v>846.60699999999997</v>
      </c>
      <c r="AI110" s="59">
        <v>75.654201475299999</v>
      </c>
      <c r="AJ110" s="59">
        <v>1.45</v>
      </c>
      <c r="AK110" s="68">
        <v>2.5833189999999999E-2</v>
      </c>
      <c r="AL110" s="59">
        <v>727.45500000000004</v>
      </c>
      <c r="AM110" s="59">
        <v>23.2139369205</v>
      </c>
      <c r="AN110" s="59"/>
      <c r="AO110" s="59"/>
      <c r="AP110" s="59">
        <v>366.83800000000002</v>
      </c>
      <c r="AQ110" s="59">
        <v>49.524326449999997</v>
      </c>
      <c r="AR110" s="59">
        <v>38.514000000000003</v>
      </c>
      <c r="AS110" s="59">
        <v>14.61452448</v>
      </c>
      <c r="AT110" s="59">
        <v>328.32400000000001</v>
      </c>
      <c r="AU110" s="59">
        <v>34.909801969999997</v>
      </c>
      <c r="AV110" s="59">
        <v>757.88800000000003</v>
      </c>
      <c r="AW110" s="59">
        <v>112.9473803404</v>
      </c>
      <c r="AX110" s="59">
        <v>143.24600000000001</v>
      </c>
      <c r="AY110" s="59">
        <v>39.484979157399998</v>
      </c>
      <c r="AZ110" s="59">
        <v>288.07400000000001</v>
      </c>
      <c r="BA110" s="59">
        <v>26.526497122999999</v>
      </c>
      <c r="BB110" s="59">
        <v>0.27400000000000002</v>
      </c>
      <c r="BC110" s="67">
        <v>5.5766399999999999E-3</v>
      </c>
      <c r="BD110" s="59">
        <v>176.08600000000001</v>
      </c>
      <c r="BE110" s="59">
        <v>7.4762840099999996</v>
      </c>
      <c r="BF110" s="59"/>
      <c r="BG110" s="59"/>
      <c r="BH110" s="59">
        <v>150.482</v>
      </c>
      <c r="BI110" s="59">
        <v>39.459620049999998</v>
      </c>
      <c r="BJ110" s="59">
        <v>11.342000000000001</v>
      </c>
      <c r="BK110" s="59">
        <v>5.4285337400000007</v>
      </c>
      <c r="BL110" s="59">
        <v>139.13999999999999</v>
      </c>
      <c r="BM110" s="59">
        <v>34.031086309999999</v>
      </c>
    </row>
    <row r="111" spans="1:65" x14ac:dyDescent="0.25">
      <c r="A111" s="54" t="s">
        <v>62</v>
      </c>
      <c r="B111" s="60">
        <v>5456.0590000000002</v>
      </c>
      <c r="C111" s="60">
        <v>132.923</v>
      </c>
      <c r="D111" s="60">
        <v>2545.3040000000001</v>
      </c>
      <c r="E111" s="60">
        <v>1639.5260000000001</v>
      </c>
      <c r="F111" s="60">
        <v>696.63800000000003</v>
      </c>
      <c r="G111" s="61">
        <v>574.59100000000001</v>
      </c>
      <c r="H111" s="60">
        <v>7204.4949999999999</v>
      </c>
      <c r="I111" s="60">
        <v>1123.9301336786</v>
      </c>
      <c r="J111" s="59">
        <v>4610.634</v>
      </c>
      <c r="K111" s="61">
        <v>879.01149484999996</v>
      </c>
      <c r="L111" s="59">
        <v>34.106000000000002</v>
      </c>
      <c r="M111" s="59">
        <v>55.063941430500002</v>
      </c>
      <c r="N111" s="59">
        <v>100.303</v>
      </c>
      <c r="O111" s="59">
        <v>23.923222490499999</v>
      </c>
      <c r="P111" s="59">
        <v>1085.277</v>
      </c>
      <c r="Q111" s="60">
        <v>60.643223636800002</v>
      </c>
      <c r="R111" s="60">
        <v>3.9870000000000001</v>
      </c>
      <c r="S111" s="64">
        <v>0.10633138</v>
      </c>
      <c r="T111" s="60">
        <v>922.70600000000002</v>
      </c>
      <c r="U111" s="60">
        <v>37.641955290799999</v>
      </c>
      <c r="V111" s="60"/>
      <c r="W111" s="60"/>
      <c r="X111" s="61">
        <v>451.46899999999999</v>
      </c>
      <c r="Y111" s="61">
        <v>67.646295980000005</v>
      </c>
      <c r="Z111" s="61">
        <v>41.337000000000003</v>
      </c>
      <c r="AA111" s="61">
        <v>19.327814800000002</v>
      </c>
      <c r="AB111" s="61">
        <v>410.13200000000001</v>
      </c>
      <c r="AC111" s="61">
        <v>48.318481179999999</v>
      </c>
      <c r="AD111" s="59">
        <v>6512.8909999999996</v>
      </c>
      <c r="AE111" s="59">
        <v>1022.2702603934</v>
      </c>
      <c r="AF111" s="59">
        <v>4571.6170000000002</v>
      </c>
      <c r="AG111" s="59">
        <v>867.22719753479998</v>
      </c>
      <c r="AH111" s="59">
        <v>852.12099999999998</v>
      </c>
      <c r="AI111" s="59">
        <v>86.913372627800001</v>
      </c>
      <c r="AJ111" s="59">
        <v>3.6640000000000001</v>
      </c>
      <c r="AK111" s="68">
        <v>9.2527789999999999E-2</v>
      </c>
      <c r="AL111" s="59">
        <v>765.56899999999996</v>
      </c>
      <c r="AM111" s="59">
        <v>30.962557190799998</v>
      </c>
      <c r="AN111" s="59"/>
      <c r="AO111" s="59"/>
      <c r="AP111" s="59">
        <v>323.584</v>
      </c>
      <c r="AQ111" s="59">
        <v>37.167133040000003</v>
      </c>
      <c r="AR111" s="59">
        <v>29.648</v>
      </c>
      <c r="AS111" s="59">
        <v>10.361727419999999</v>
      </c>
      <c r="AT111" s="59">
        <v>293.93599999999998</v>
      </c>
      <c r="AU111" s="59">
        <v>26.805405619999998</v>
      </c>
      <c r="AV111" s="59">
        <v>691.60400000000004</v>
      </c>
      <c r="AW111" s="59">
        <v>101.65987328520001</v>
      </c>
      <c r="AX111" s="59">
        <v>139.32</v>
      </c>
      <c r="AY111" s="59">
        <v>35.707519805700002</v>
      </c>
      <c r="AZ111" s="59">
        <v>267.262</v>
      </c>
      <c r="BA111" s="59">
        <v>28.793792439499999</v>
      </c>
      <c r="BB111" s="59">
        <v>0.32300000000000001</v>
      </c>
      <c r="BC111" s="67">
        <v>1.3803590000000001E-2</v>
      </c>
      <c r="BD111" s="59">
        <v>157.137</v>
      </c>
      <c r="BE111" s="59">
        <v>6.6793981000000002</v>
      </c>
      <c r="BF111" s="59"/>
      <c r="BG111" s="59"/>
      <c r="BH111" s="59">
        <v>127.88500000000001</v>
      </c>
      <c r="BI111" s="59">
        <v>30.479162939999998</v>
      </c>
      <c r="BJ111" s="59">
        <v>11.689</v>
      </c>
      <c r="BK111" s="59">
        <v>8.9660873800000012</v>
      </c>
      <c r="BL111" s="59">
        <v>116.196</v>
      </c>
      <c r="BM111" s="59">
        <v>21.513075560000001</v>
      </c>
    </row>
    <row r="112" spans="1:65" x14ac:dyDescent="0.25">
      <c r="A112" s="54" t="s">
        <v>63</v>
      </c>
      <c r="B112" s="60">
        <v>5522.6580000000004</v>
      </c>
      <c r="C112" s="60">
        <v>154.50299999999999</v>
      </c>
      <c r="D112" s="60">
        <v>2559.6669999999999</v>
      </c>
      <c r="E112" s="60">
        <v>1651.7190000000001</v>
      </c>
      <c r="F112" s="60">
        <v>732.14700000000005</v>
      </c>
      <c r="G112" s="61">
        <v>579.125</v>
      </c>
      <c r="H112" s="60">
        <v>8526.0540000000001</v>
      </c>
      <c r="I112" s="60">
        <v>1315.1897780684001</v>
      </c>
      <c r="J112" s="59">
        <v>5505.8190000000004</v>
      </c>
      <c r="K112" s="61">
        <v>1043.7747139600001</v>
      </c>
      <c r="L112" s="59">
        <v>41.371000000000002</v>
      </c>
      <c r="M112" s="59">
        <v>63.944595878299999</v>
      </c>
      <c r="N112" s="59">
        <v>105.03100000000001</v>
      </c>
      <c r="O112" s="59">
        <v>18.982983894499998</v>
      </c>
      <c r="P112" s="59">
        <v>1263.423</v>
      </c>
      <c r="Q112" s="60">
        <v>72.752166740800007</v>
      </c>
      <c r="R112" s="60">
        <v>7.7089999999999996</v>
      </c>
      <c r="S112" s="64">
        <v>0.25342701000000001</v>
      </c>
      <c r="T112" s="60">
        <v>1068.9749999999999</v>
      </c>
      <c r="U112" s="60">
        <v>34.519784768299999</v>
      </c>
      <c r="V112" s="60"/>
      <c r="W112" s="60"/>
      <c r="X112" s="61">
        <v>541.43499999999995</v>
      </c>
      <c r="Y112" s="61">
        <v>81.215532826599997</v>
      </c>
      <c r="Z112" s="61">
        <v>44.484999999999999</v>
      </c>
      <c r="AA112" s="61">
        <v>15.232690890000001</v>
      </c>
      <c r="AB112" s="61">
        <v>496.95</v>
      </c>
      <c r="AC112" s="61">
        <v>65.982841936565208</v>
      </c>
      <c r="AD112" s="59">
        <v>7734.5910000000003</v>
      </c>
      <c r="AE112" s="59">
        <v>1201.9431127749999</v>
      </c>
      <c r="AF112" s="59">
        <v>5443.7950000000001</v>
      </c>
      <c r="AG112" s="59">
        <v>1028.0015741944001</v>
      </c>
      <c r="AH112" s="59">
        <v>1013.283</v>
      </c>
      <c r="AI112" s="59">
        <v>103.2189925688</v>
      </c>
      <c r="AJ112" s="59">
        <v>6.665</v>
      </c>
      <c r="AK112" s="68">
        <v>0.18923432000000001</v>
      </c>
      <c r="AL112" s="59">
        <v>892.28800000000001</v>
      </c>
      <c r="AM112" s="59">
        <v>23.871534185200002</v>
      </c>
      <c r="AN112" s="59"/>
      <c r="AO112" s="59"/>
      <c r="AP112" s="59">
        <v>385.22500000000002</v>
      </c>
      <c r="AQ112" s="59">
        <v>46.851011826600001</v>
      </c>
      <c r="AR112" s="59">
        <v>33.158999999999999</v>
      </c>
      <c r="AS112" s="59">
        <v>10.31700163</v>
      </c>
      <c r="AT112" s="59">
        <v>352.06599999999997</v>
      </c>
      <c r="AU112" s="59">
        <v>36.534010196565198</v>
      </c>
      <c r="AV112" s="59">
        <v>791.46299999999997</v>
      </c>
      <c r="AW112" s="59">
        <v>113.2466652934</v>
      </c>
      <c r="AX112" s="59">
        <v>167.05500000000001</v>
      </c>
      <c r="AY112" s="59">
        <v>34.756123660100002</v>
      </c>
      <c r="AZ112" s="59">
        <v>291.51100000000002</v>
      </c>
      <c r="BA112" s="59">
        <v>33.477770050300002</v>
      </c>
      <c r="BB112" s="59">
        <v>1.044</v>
      </c>
      <c r="BC112" s="67">
        <v>6.4192689999999997E-2</v>
      </c>
      <c r="BD112" s="59">
        <v>176.68700000000001</v>
      </c>
      <c r="BE112" s="59">
        <v>10.648250582999999</v>
      </c>
      <c r="BF112" s="59"/>
      <c r="BG112" s="59"/>
      <c r="BH112" s="59">
        <v>156.21</v>
      </c>
      <c r="BI112" s="59">
        <v>34.364521000000003</v>
      </c>
      <c r="BJ112" s="59">
        <v>11.326000000000001</v>
      </c>
      <c r="BK112" s="59">
        <v>4.9156892599999997</v>
      </c>
      <c r="BL112" s="59">
        <v>144.88399999999999</v>
      </c>
      <c r="BM112" s="59">
        <v>29.448831740000003</v>
      </c>
    </row>
    <row r="113" spans="1:65" x14ac:dyDescent="0.25">
      <c r="A113" s="54" t="s">
        <v>64</v>
      </c>
      <c r="B113" s="60">
        <v>5562.2290000000003</v>
      </c>
      <c r="C113" s="60">
        <v>167.64599999999999</v>
      </c>
      <c r="D113" s="60">
        <v>2547.3789999999999</v>
      </c>
      <c r="E113" s="60">
        <v>1679.5429999999999</v>
      </c>
      <c r="F113" s="60">
        <v>750.01499999999999</v>
      </c>
      <c r="G113" s="61">
        <v>585.29200000000003</v>
      </c>
      <c r="H113" s="60">
        <v>7454.3190000000004</v>
      </c>
      <c r="I113" s="60">
        <v>1113.4786856464</v>
      </c>
      <c r="J113" s="59">
        <v>4694.6940000000004</v>
      </c>
      <c r="K113" s="61">
        <v>875.36337562000006</v>
      </c>
      <c r="L113" s="59">
        <v>29.535</v>
      </c>
      <c r="M113" s="59">
        <v>57.7898462319</v>
      </c>
      <c r="N113" s="59">
        <v>93.387</v>
      </c>
      <c r="O113" s="59">
        <v>18.930635905399999</v>
      </c>
      <c r="P113" s="59">
        <v>979.77599999999995</v>
      </c>
      <c r="Q113" s="60">
        <v>60.991423721399997</v>
      </c>
      <c r="R113" s="60">
        <v>7.7759999999999998</v>
      </c>
      <c r="S113" s="64">
        <v>0.24739896</v>
      </c>
      <c r="T113" s="60">
        <v>1122.817</v>
      </c>
      <c r="U113" s="60">
        <v>34.931524320100003</v>
      </c>
      <c r="V113" s="60"/>
      <c r="W113" s="60"/>
      <c r="X113" s="61">
        <v>534.11</v>
      </c>
      <c r="Y113" s="61">
        <v>65.471879847599993</v>
      </c>
      <c r="Z113" s="61">
        <v>44.457000000000001</v>
      </c>
      <c r="AA113" s="61">
        <v>14.660865852700001</v>
      </c>
      <c r="AB113" s="61">
        <v>489.65300000000002</v>
      </c>
      <c r="AC113" s="61">
        <v>50.811013994900001</v>
      </c>
      <c r="AD113" s="59">
        <v>6705.3959999999997</v>
      </c>
      <c r="AE113" s="59">
        <v>1007.7756243835</v>
      </c>
      <c r="AF113" s="59">
        <v>4617.9690000000001</v>
      </c>
      <c r="AG113" s="59">
        <v>858.13002951500005</v>
      </c>
      <c r="AH113" s="59">
        <v>758.70600000000002</v>
      </c>
      <c r="AI113" s="59">
        <v>87.173045960799996</v>
      </c>
      <c r="AJ113" s="59">
        <v>6.5490000000000004</v>
      </c>
      <c r="AK113" s="68">
        <v>0.18945728000000001</v>
      </c>
      <c r="AL113" s="59">
        <v>939.29300000000001</v>
      </c>
      <c r="AM113" s="59">
        <v>24.129905816299999</v>
      </c>
      <c r="AN113" s="59"/>
      <c r="AO113" s="59"/>
      <c r="AP113" s="59">
        <v>389.428</v>
      </c>
      <c r="AQ113" s="59">
        <v>38.342643091399999</v>
      </c>
      <c r="AR113" s="59">
        <v>33.472999999999999</v>
      </c>
      <c r="AS113" s="59">
        <v>9.7596238899000003</v>
      </c>
      <c r="AT113" s="59">
        <v>355.95499999999998</v>
      </c>
      <c r="AU113" s="59">
        <v>28.583019201499997</v>
      </c>
      <c r="AV113" s="59">
        <v>748.923</v>
      </c>
      <c r="AW113" s="59">
        <v>105.70306126289999</v>
      </c>
      <c r="AX113" s="59">
        <v>170.11199999999999</v>
      </c>
      <c r="AY113" s="59">
        <v>36.163982010399998</v>
      </c>
      <c r="AZ113" s="59">
        <v>250.60499999999999</v>
      </c>
      <c r="BA113" s="59">
        <v>31.608223992500001</v>
      </c>
      <c r="BB113" s="59">
        <v>1.2270000000000001</v>
      </c>
      <c r="BC113" s="67">
        <v>5.7941680000000002E-2</v>
      </c>
      <c r="BD113" s="59">
        <v>183.524</v>
      </c>
      <c r="BE113" s="59">
        <v>10.8016185038</v>
      </c>
      <c r="BF113" s="59"/>
      <c r="BG113" s="59"/>
      <c r="BH113" s="59">
        <v>144.68199999999999</v>
      </c>
      <c r="BI113" s="59">
        <v>27.129236756200001</v>
      </c>
      <c r="BJ113" s="59">
        <v>10.984</v>
      </c>
      <c r="BK113" s="59">
        <v>4.9012419627999995</v>
      </c>
      <c r="BL113" s="59">
        <v>133.69800000000001</v>
      </c>
      <c r="BM113" s="59">
        <v>22.227994793399997</v>
      </c>
    </row>
    <row r="114" spans="1:65" x14ac:dyDescent="0.25">
      <c r="A114" s="54" t="s">
        <v>65</v>
      </c>
      <c r="B114" s="60">
        <v>5591.2280000000001</v>
      </c>
      <c r="C114" s="60">
        <v>192.845</v>
      </c>
      <c r="D114" s="60">
        <v>2545.1550000000002</v>
      </c>
      <c r="E114" s="60">
        <v>1722.1030000000001</v>
      </c>
      <c r="F114" s="60">
        <v>757.92499999999995</v>
      </c>
      <c r="G114" s="61">
        <v>566.04499999999996</v>
      </c>
      <c r="H114" s="60">
        <v>8397.4220000000005</v>
      </c>
      <c r="I114" s="60">
        <v>1244.6049035299</v>
      </c>
      <c r="J114" s="59">
        <v>5173.6279999999997</v>
      </c>
      <c r="K114" s="61">
        <v>954.11767041999997</v>
      </c>
      <c r="L114" s="59">
        <v>39.948999999999998</v>
      </c>
      <c r="M114" s="59">
        <v>75.388806677199995</v>
      </c>
      <c r="N114" s="59">
        <v>148.066</v>
      </c>
      <c r="O114" s="59">
        <v>27.222198386799999</v>
      </c>
      <c r="P114" s="59">
        <v>841.10199999999998</v>
      </c>
      <c r="Q114" s="60">
        <v>62.907137449300002</v>
      </c>
      <c r="R114" s="60">
        <v>11.757999999999999</v>
      </c>
      <c r="S114" s="64">
        <v>0.37819399999999997</v>
      </c>
      <c r="T114" s="60">
        <v>1599.846</v>
      </c>
      <c r="U114" s="60">
        <v>43.219501293</v>
      </c>
      <c r="V114" s="60"/>
      <c r="W114" s="60"/>
      <c r="X114" s="61">
        <v>594.83100000000002</v>
      </c>
      <c r="Y114" s="61">
        <v>81.749589303600004</v>
      </c>
      <c r="Z114" s="61">
        <v>50.372999999999998</v>
      </c>
      <c r="AA114" s="61">
        <v>17.5171045765</v>
      </c>
      <c r="AB114" s="61">
        <v>544.45799999999997</v>
      </c>
      <c r="AC114" s="61">
        <v>64.232484727100001</v>
      </c>
      <c r="AD114" s="59">
        <v>7600.9660000000003</v>
      </c>
      <c r="AE114" s="59">
        <v>1126.4487710645001</v>
      </c>
      <c r="AF114" s="59">
        <v>5154.2449999999999</v>
      </c>
      <c r="AG114" s="59">
        <v>945.65916549799999</v>
      </c>
      <c r="AH114" s="59">
        <v>621.50199999999995</v>
      </c>
      <c r="AI114" s="59">
        <v>102.21691123479999</v>
      </c>
      <c r="AJ114" s="59">
        <v>9.8379999999999992</v>
      </c>
      <c r="AK114" s="68">
        <v>0.28007599999999999</v>
      </c>
      <c r="AL114" s="59">
        <v>1393.644</v>
      </c>
      <c r="AM114" s="59">
        <v>29.938652872999999</v>
      </c>
      <c r="AN114" s="59"/>
      <c r="AO114" s="59"/>
      <c r="AP114" s="59">
        <v>431.57499999999999</v>
      </c>
      <c r="AQ114" s="59">
        <v>48.634041458699997</v>
      </c>
      <c r="AR114" s="59">
        <v>38.128</v>
      </c>
      <c r="AS114" s="59">
        <v>11.8046186909</v>
      </c>
      <c r="AT114" s="59">
        <v>393.447</v>
      </c>
      <c r="AU114" s="59">
        <v>36.829422767800004</v>
      </c>
      <c r="AV114" s="59">
        <v>796.45600000000002</v>
      </c>
      <c r="AW114" s="59">
        <v>118.15613246540001</v>
      </c>
      <c r="AX114" s="59">
        <v>167.44900000000001</v>
      </c>
      <c r="AY114" s="59">
        <v>35.680703308799998</v>
      </c>
      <c r="AZ114" s="59">
        <v>259.54899999999998</v>
      </c>
      <c r="BA114" s="59">
        <v>36.079032891700002</v>
      </c>
      <c r="BB114" s="59">
        <v>1.92</v>
      </c>
      <c r="BC114" s="67">
        <v>9.8117999999999997E-2</v>
      </c>
      <c r="BD114" s="59">
        <v>206.202</v>
      </c>
      <c r="BE114" s="59">
        <v>13.28084842</v>
      </c>
      <c r="BF114" s="59"/>
      <c r="BG114" s="59"/>
      <c r="BH114" s="59">
        <v>163.256</v>
      </c>
      <c r="BI114" s="59">
        <v>33.1155478449</v>
      </c>
      <c r="BJ114" s="59">
        <v>12.244999999999999</v>
      </c>
      <c r="BK114" s="59">
        <v>5.7124858855999996</v>
      </c>
      <c r="BL114" s="59">
        <v>151.011</v>
      </c>
      <c r="BM114" s="59">
        <v>27.403061959299997</v>
      </c>
    </row>
    <row r="115" spans="1:65" x14ac:dyDescent="0.25">
      <c r="A115" s="54" t="s">
        <v>66</v>
      </c>
      <c r="B115" s="60">
        <v>5542.3680000000004</v>
      </c>
      <c r="C115" s="60">
        <v>221.47200000000001</v>
      </c>
      <c r="D115" s="60">
        <v>2489.6930000000002</v>
      </c>
      <c r="E115" s="60">
        <v>1729.0989999999999</v>
      </c>
      <c r="F115" s="60">
        <v>761.56100000000004</v>
      </c>
      <c r="G115" s="61">
        <v>562.01499999999999</v>
      </c>
      <c r="H115" s="60">
        <v>8225.9940000000006</v>
      </c>
      <c r="I115" s="60">
        <v>1266.1334171792</v>
      </c>
      <c r="J115" s="59">
        <v>5160.6689999999999</v>
      </c>
      <c r="K115" s="61">
        <v>991.09177051999995</v>
      </c>
      <c r="L115" s="59">
        <v>35.417000000000002</v>
      </c>
      <c r="M115" s="59">
        <v>63.863443543599999</v>
      </c>
      <c r="N115" s="59">
        <v>134.768</v>
      </c>
      <c r="O115" s="59">
        <v>28.769434443400002</v>
      </c>
      <c r="P115" s="59">
        <v>830.56700000000001</v>
      </c>
      <c r="Q115" s="60">
        <v>58.065896578699999</v>
      </c>
      <c r="R115" s="60">
        <v>17.427</v>
      </c>
      <c r="S115" s="64">
        <v>0.45588200000000001</v>
      </c>
      <c r="T115" s="60">
        <v>1545.23</v>
      </c>
      <c r="U115" s="60">
        <v>46.981112007</v>
      </c>
      <c r="V115" s="60"/>
      <c r="W115" s="60"/>
      <c r="X115" s="61">
        <v>519.34299999999996</v>
      </c>
      <c r="Y115" s="61">
        <v>77.361760086499999</v>
      </c>
      <c r="Z115" s="61">
        <v>42.405999999999999</v>
      </c>
      <c r="AA115" s="61">
        <v>15.054470634600001</v>
      </c>
      <c r="AB115" s="61">
        <v>476.93700000000001</v>
      </c>
      <c r="AC115" s="61">
        <v>62.307289451900004</v>
      </c>
      <c r="AD115" s="59">
        <v>7499.2160000000003</v>
      </c>
      <c r="AE115" s="59">
        <v>1158.6504359226999</v>
      </c>
      <c r="AF115" s="59">
        <v>5138.6369999999997</v>
      </c>
      <c r="AG115" s="59">
        <v>985.51749040200002</v>
      </c>
      <c r="AH115" s="59">
        <v>633.95500000000004</v>
      </c>
      <c r="AI115" s="59">
        <v>94.442534965600004</v>
      </c>
      <c r="AJ115" s="59">
        <v>14.539</v>
      </c>
      <c r="AK115" s="68">
        <v>0.327542</v>
      </c>
      <c r="AL115" s="59">
        <v>1344.6510000000001</v>
      </c>
      <c r="AM115" s="59">
        <v>32.240892267</v>
      </c>
      <c r="AN115" s="59"/>
      <c r="AO115" s="59"/>
      <c r="AP115" s="59">
        <v>381.97300000000001</v>
      </c>
      <c r="AQ115" s="59">
        <v>46.449518288100002</v>
      </c>
      <c r="AR115" s="59">
        <v>32.390999999999998</v>
      </c>
      <c r="AS115" s="59">
        <v>10.6377425044</v>
      </c>
      <c r="AT115" s="59">
        <v>349.58199999999999</v>
      </c>
      <c r="AU115" s="59">
        <v>35.811775783700007</v>
      </c>
      <c r="AV115" s="59">
        <v>726.77800000000002</v>
      </c>
      <c r="AW115" s="59">
        <v>107.4829812565</v>
      </c>
      <c r="AX115" s="59">
        <v>156.80000000000001</v>
      </c>
      <c r="AY115" s="59">
        <v>34.343714561399999</v>
      </c>
      <c r="AZ115" s="59">
        <v>232.029</v>
      </c>
      <c r="BA115" s="59">
        <v>27.486805156700001</v>
      </c>
      <c r="BB115" s="59">
        <v>2.8879999999999999</v>
      </c>
      <c r="BC115" s="67">
        <v>0.12834000000000001</v>
      </c>
      <c r="BD115" s="59">
        <v>200.57900000000001</v>
      </c>
      <c r="BE115" s="59">
        <v>14.740219740000001</v>
      </c>
      <c r="BF115" s="59"/>
      <c r="BG115" s="59"/>
      <c r="BH115" s="59">
        <v>137.37</v>
      </c>
      <c r="BI115" s="59">
        <v>30.9122417984</v>
      </c>
      <c r="BJ115" s="59">
        <v>10.015000000000001</v>
      </c>
      <c r="BK115" s="59">
        <v>4.4167281301999992</v>
      </c>
      <c r="BL115" s="59">
        <v>127.355</v>
      </c>
      <c r="BM115" s="59">
        <v>26.495513668200001</v>
      </c>
    </row>
    <row r="116" spans="1:65" x14ac:dyDescent="0.25">
      <c r="A116" s="54" t="s">
        <v>67</v>
      </c>
      <c r="B116" s="60">
        <v>5604.0069999999996</v>
      </c>
      <c r="C116" s="60">
        <v>260.827</v>
      </c>
      <c r="D116" s="60">
        <v>2532.9929999999999</v>
      </c>
      <c r="E116" s="60">
        <v>1750.683</v>
      </c>
      <c r="F116" s="60">
        <v>753.71799999999996</v>
      </c>
      <c r="G116" s="61">
        <v>566.61300000000006</v>
      </c>
      <c r="H116" s="60">
        <v>8181.4009999999998</v>
      </c>
      <c r="I116" s="60">
        <v>1292.8765905765999</v>
      </c>
      <c r="J116" s="59">
        <v>4989.7079999999996</v>
      </c>
      <c r="K116" s="61">
        <v>989.62821176880004</v>
      </c>
      <c r="L116" s="59">
        <v>31.515000000000001</v>
      </c>
      <c r="M116" s="59">
        <v>59.6632794625</v>
      </c>
      <c r="N116" s="59">
        <v>143.37100000000001</v>
      </c>
      <c r="O116" s="59">
        <v>29.7468363672</v>
      </c>
      <c r="P116" s="59">
        <v>814.11900000000003</v>
      </c>
      <c r="Q116" s="60">
        <v>64.117534067899996</v>
      </c>
      <c r="R116" s="60">
        <v>19.721</v>
      </c>
      <c r="S116" s="64">
        <v>0.55771599999999999</v>
      </c>
      <c r="T116" s="60">
        <v>1650.21</v>
      </c>
      <c r="U116" s="60">
        <v>53.887427416000001</v>
      </c>
      <c r="V116" s="60"/>
      <c r="W116" s="60"/>
      <c r="X116" s="61">
        <v>552.47799999999995</v>
      </c>
      <c r="Y116" s="61">
        <v>95.833301494200001</v>
      </c>
      <c r="Z116" s="61">
        <v>38.234000000000002</v>
      </c>
      <c r="AA116" s="61">
        <v>14.3376799748</v>
      </c>
      <c r="AB116" s="61">
        <v>514.24400000000003</v>
      </c>
      <c r="AC116" s="61">
        <v>81.495621519400004</v>
      </c>
      <c r="AD116" s="59">
        <v>7409.9979999999996</v>
      </c>
      <c r="AE116" s="59">
        <v>1171.7865905643</v>
      </c>
      <c r="AF116" s="59">
        <v>4960.0060000000003</v>
      </c>
      <c r="AG116" s="59">
        <v>981.90482899740005</v>
      </c>
      <c r="AH116" s="59">
        <v>622.04999999999995</v>
      </c>
      <c r="AI116" s="59">
        <v>96.643315693399998</v>
      </c>
      <c r="AJ116" s="59">
        <v>14.768000000000001</v>
      </c>
      <c r="AK116" s="68">
        <v>0.38022099999999998</v>
      </c>
      <c r="AL116" s="59">
        <v>1429.547</v>
      </c>
      <c r="AM116" s="59">
        <v>34.695971526000001</v>
      </c>
      <c r="AN116" s="59"/>
      <c r="AO116" s="59"/>
      <c r="AP116" s="59">
        <v>398.39499999999998</v>
      </c>
      <c r="AQ116" s="59">
        <v>58.542474347499997</v>
      </c>
      <c r="AR116" s="59">
        <v>28.21</v>
      </c>
      <c r="AS116" s="59">
        <v>9.6805085695999988</v>
      </c>
      <c r="AT116" s="59">
        <v>370.185</v>
      </c>
      <c r="AU116" s="59">
        <v>48.861965777900004</v>
      </c>
      <c r="AV116" s="59">
        <v>771.40300000000002</v>
      </c>
      <c r="AW116" s="59">
        <v>121.0900000123</v>
      </c>
      <c r="AX116" s="59">
        <v>173.07300000000001</v>
      </c>
      <c r="AY116" s="59">
        <v>37.470219138600001</v>
      </c>
      <c r="AZ116" s="59">
        <v>223.584</v>
      </c>
      <c r="BA116" s="59">
        <v>27.137497837000002</v>
      </c>
      <c r="BB116" s="59">
        <v>4.9530000000000003</v>
      </c>
      <c r="BC116" s="67">
        <v>0.17749500000000001</v>
      </c>
      <c r="BD116" s="59">
        <v>220.66300000000001</v>
      </c>
      <c r="BE116" s="59">
        <v>19.19145589</v>
      </c>
      <c r="BF116" s="59"/>
      <c r="BG116" s="59"/>
      <c r="BH116" s="59">
        <v>154.083</v>
      </c>
      <c r="BI116" s="59">
        <v>37.290827146700003</v>
      </c>
      <c r="BJ116" s="59">
        <v>10.023999999999999</v>
      </c>
      <c r="BK116" s="59">
        <v>4.6571714051999997</v>
      </c>
      <c r="BL116" s="59">
        <v>144.059</v>
      </c>
      <c r="BM116" s="59">
        <v>32.6336557415</v>
      </c>
    </row>
    <row r="117" spans="1:65" x14ac:dyDescent="0.25">
      <c r="A117" s="54" t="s">
        <v>68</v>
      </c>
      <c r="B117" s="60">
        <v>5643.78</v>
      </c>
      <c r="C117" s="60">
        <v>271.98</v>
      </c>
      <c r="D117" s="60">
        <v>2514.7310000000002</v>
      </c>
      <c r="E117" s="60">
        <v>1764.9970000000001</v>
      </c>
      <c r="F117" s="60">
        <v>787.99599999999998</v>
      </c>
      <c r="G117" s="61">
        <v>576.05600000000004</v>
      </c>
      <c r="H117" s="60">
        <v>8191.5439999999999</v>
      </c>
      <c r="I117" s="60">
        <v>1257.6864089059</v>
      </c>
      <c r="J117" s="59">
        <v>4839.308</v>
      </c>
      <c r="K117" s="61">
        <v>912.43046282119997</v>
      </c>
      <c r="L117" s="59">
        <v>32.063000000000002</v>
      </c>
      <c r="M117" s="59">
        <v>59.376621099099999</v>
      </c>
      <c r="N117" s="59">
        <v>145.71</v>
      </c>
      <c r="O117" s="59">
        <v>31.344366047000001</v>
      </c>
      <c r="P117" s="59">
        <v>849.55399999999997</v>
      </c>
      <c r="Q117" s="60">
        <v>69.041191081700006</v>
      </c>
      <c r="R117" s="60">
        <v>21.558</v>
      </c>
      <c r="S117" s="64">
        <v>0.59857400000000005</v>
      </c>
      <c r="T117" s="60">
        <v>1696.9190000000001</v>
      </c>
      <c r="U117" s="60">
        <v>68.373046223900005</v>
      </c>
      <c r="V117" s="60"/>
      <c r="W117" s="60"/>
      <c r="X117" s="61">
        <v>627.99</v>
      </c>
      <c r="Y117" s="61">
        <v>117.120721633</v>
      </c>
      <c r="Z117" s="61">
        <v>43.012999999999998</v>
      </c>
      <c r="AA117" s="61">
        <v>16.701589876499998</v>
      </c>
      <c r="AB117" s="61">
        <v>584.97699999999998</v>
      </c>
      <c r="AC117" s="61">
        <v>100.41913175650001</v>
      </c>
      <c r="AD117" s="59">
        <v>7351.9780000000001</v>
      </c>
      <c r="AE117" s="59">
        <v>1114.8772793357</v>
      </c>
      <c r="AF117" s="59">
        <v>4782.9650000000001</v>
      </c>
      <c r="AG117" s="59">
        <v>900.59653920120002</v>
      </c>
      <c r="AH117" s="59">
        <v>652.33500000000004</v>
      </c>
      <c r="AI117" s="59">
        <v>98.650680064499994</v>
      </c>
      <c r="AJ117" s="59">
        <v>17.303999999999998</v>
      </c>
      <c r="AK117" s="68">
        <v>0.44031900000000002</v>
      </c>
      <c r="AL117" s="59">
        <v>1469.9169999999999</v>
      </c>
      <c r="AM117" s="59">
        <v>45.9493621039</v>
      </c>
      <c r="AN117" s="59"/>
      <c r="AO117" s="59"/>
      <c r="AP117" s="59">
        <v>446.76100000000002</v>
      </c>
      <c r="AQ117" s="59">
        <v>69.680697966099999</v>
      </c>
      <c r="AR117" s="59">
        <v>31.888000000000002</v>
      </c>
      <c r="AS117" s="59">
        <v>11.645223768899999</v>
      </c>
      <c r="AT117" s="59">
        <v>414.87299999999999</v>
      </c>
      <c r="AU117" s="59">
        <v>58.035474197200003</v>
      </c>
      <c r="AV117" s="59">
        <v>839.56600000000003</v>
      </c>
      <c r="AW117" s="59">
        <v>142.80912957020001</v>
      </c>
      <c r="AX117" s="59">
        <v>202.053</v>
      </c>
      <c r="AY117" s="59">
        <v>43.178289667000001</v>
      </c>
      <c r="AZ117" s="59">
        <v>229.28200000000001</v>
      </c>
      <c r="BA117" s="59">
        <v>29.767132116300001</v>
      </c>
      <c r="BB117" s="59">
        <v>4.2539999999999996</v>
      </c>
      <c r="BC117" s="67">
        <v>0.15825500000000001</v>
      </c>
      <c r="BD117" s="59">
        <v>227.00200000000001</v>
      </c>
      <c r="BE117" s="59">
        <v>22.423684120000001</v>
      </c>
      <c r="BF117" s="59"/>
      <c r="BG117" s="59"/>
      <c r="BH117" s="59">
        <v>181.22900000000001</v>
      </c>
      <c r="BI117" s="59">
        <v>47.440023666899997</v>
      </c>
      <c r="BJ117" s="59">
        <v>11.125</v>
      </c>
      <c r="BK117" s="59">
        <v>5.0563661075999997</v>
      </c>
      <c r="BL117" s="59">
        <v>170.10400000000001</v>
      </c>
      <c r="BM117" s="59">
        <v>42.383657559299998</v>
      </c>
    </row>
    <row r="118" spans="1:65" x14ac:dyDescent="0.25">
      <c r="A118" s="54" t="s">
        <v>69</v>
      </c>
      <c r="B118" s="60">
        <v>5701.1490000000003</v>
      </c>
      <c r="C118" s="60">
        <v>283.08800000000002</v>
      </c>
      <c r="D118" s="60">
        <v>2544.2460000000001</v>
      </c>
      <c r="E118" s="60">
        <v>1777.3050000000001</v>
      </c>
      <c r="F118" s="60">
        <v>799.42700000000002</v>
      </c>
      <c r="G118" s="61">
        <v>580.17100000000005</v>
      </c>
      <c r="H118" s="60">
        <v>8001.2439999999997</v>
      </c>
      <c r="I118" s="60">
        <v>1191.0694149572</v>
      </c>
      <c r="J118" s="59">
        <v>4907.9040000000005</v>
      </c>
      <c r="K118" s="61">
        <v>892.53935381999997</v>
      </c>
      <c r="L118" s="59">
        <v>27.945</v>
      </c>
      <c r="M118" s="59">
        <v>57.948252866200001</v>
      </c>
      <c r="N118" s="59">
        <v>145.023</v>
      </c>
      <c r="O118" s="59">
        <v>29.739533959999999</v>
      </c>
      <c r="P118" s="59">
        <v>776.30799999999999</v>
      </c>
      <c r="Q118" s="60">
        <v>64.749877928199993</v>
      </c>
      <c r="R118" s="60">
        <v>18.361000000000001</v>
      </c>
      <c r="S118" s="64">
        <v>0.56934700000000005</v>
      </c>
      <c r="T118" s="60">
        <v>1573.64</v>
      </c>
      <c r="U118" s="60">
        <v>58.824490961599999</v>
      </c>
      <c r="V118" s="60"/>
      <c r="W118" s="60"/>
      <c r="X118" s="61">
        <v>570.42399999999998</v>
      </c>
      <c r="Y118" s="61">
        <v>87.267905421199998</v>
      </c>
      <c r="Z118" s="61">
        <v>43.286999999999999</v>
      </c>
      <c r="AA118" s="61">
        <v>16.398241852600002</v>
      </c>
      <c r="AB118" s="61">
        <v>527.13699999999994</v>
      </c>
      <c r="AC118" s="61">
        <v>70.869663568600004</v>
      </c>
      <c r="AD118" s="59">
        <v>7206.1059999999998</v>
      </c>
      <c r="AE118" s="59">
        <v>1067.0985677067999</v>
      </c>
      <c r="AF118" s="59">
        <v>4845.1530000000002</v>
      </c>
      <c r="AG118" s="59">
        <v>878.33618758</v>
      </c>
      <c r="AH118" s="59">
        <v>597.38699999999994</v>
      </c>
      <c r="AI118" s="59">
        <v>93.357909270099995</v>
      </c>
      <c r="AJ118" s="59">
        <v>14.351000000000001</v>
      </c>
      <c r="AK118" s="68">
        <v>0.40809200000000001</v>
      </c>
      <c r="AL118" s="59">
        <v>1354.116</v>
      </c>
      <c r="AM118" s="59">
        <v>41.913874301600003</v>
      </c>
      <c r="AN118" s="59"/>
      <c r="AO118" s="59"/>
      <c r="AP118" s="59">
        <v>409.45</v>
      </c>
      <c r="AQ118" s="59">
        <v>53.490596555099998</v>
      </c>
      <c r="AR118" s="59">
        <v>32.052999999999997</v>
      </c>
      <c r="AS118" s="59">
        <v>11.6614324606</v>
      </c>
      <c r="AT118" s="59">
        <v>377.39699999999999</v>
      </c>
      <c r="AU118" s="59">
        <v>41.829164094500008</v>
      </c>
      <c r="AV118" s="59">
        <v>795.13800000000003</v>
      </c>
      <c r="AW118" s="59">
        <v>123.9708472504</v>
      </c>
      <c r="AX118" s="59">
        <v>207.774</v>
      </c>
      <c r="AY118" s="59">
        <v>43.942700199999997</v>
      </c>
      <c r="AZ118" s="59">
        <v>206.86600000000001</v>
      </c>
      <c r="BA118" s="59">
        <v>29.340221524299999</v>
      </c>
      <c r="BB118" s="59">
        <v>4.01</v>
      </c>
      <c r="BC118" s="67">
        <v>0.16125500000000001</v>
      </c>
      <c r="BD118" s="59">
        <v>219.524</v>
      </c>
      <c r="BE118" s="59">
        <v>16.910616659999999</v>
      </c>
      <c r="BF118" s="59"/>
      <c r="BG118" s="59"/>
      <c r="BH118" s="59">
        <v>160.97399999999999</v>
      </c>
      <c r="BI118" s="59">
        <v>33.7773088661</v>
      </c>
      <c r="BJ118" s="59">
        <v>11.234</v>
      </c>
      <c r="BK118" s="59">
        <v>4.7368093919999996</v>
      </c>
      <c r="BL118" s="59">
        <v>149.74</v>
      </c>
      <c r="BM118" s="59">
        <v>29.040499474100002</v>
      </c>
    </row>
    <row r="119" spans="1:65" x14ac:dyDescent="0.25">
      <c r="A119" s="54" t="s">
        <v>70</v>
      </c>
      <c r="B119" s="60">
        <v>5755.0559999999996</v>
      </c>
      <c r="C119" s="60">
        <v>299.428</v>
      </c>
      <c r="D119" s="60">
        <v>2531.0520000000001</v>
      </c>
      <c r="E119" s="60">
        <v>1809.5530000000001</v>
      </c>
      <c r="F119" s="60">
        <v>816.00099999999998</v>
      </c>
      <c r="G119" s="61">
        <v>598.45000000000005</v>
      </c>
      <c r="H119" s="60">
        <v>8790.1470000000008</v>
      </c>
      <c r="I119" s="60">
        <v>1294.9222654811001</v>
      </c>
      <c r="J119" s="59">
        <v>5298.2690000000002</v>
      </c>
      <c r="K119" s="61">
        <v>972.29327512999998</v>
      </c>
      <c r="L119" s="59">
        <v>30.582000000000001</v>
      </c>
      <c r="M119" s="59">
        <v>63.044018885299998</v>
      </c>
      <c r="N119" s="59">
        <v>170.72399999999999</v>
      </c>
      <c r="O119" s="59">
        <v>33.092025521099998</v>
      </c>
      <c r="P119" s="59">
        <v>857.64599999999996</v>
      </c>
      <c r="Q119" s="60">
        <v>75.940282234500003</v>
      </c>
      <c r="R119" s="60">
        <v>25.488</v>
      </c>
      <c r="S119" s="64">
        <v>0.83426800000000001</v>
      </c>
      <c r="T119" s="60">
        <v>1761.691</v>
      </c>
      <c r="U119" s="60">
        <v>63.321004563700001</v>
      </c>
      <c r="V119" s="60"/>
      <c r="W119" s="60"/>
      <c r="X119" s="61">
        <v>671.23500000000001</v>
      </c>
      <c r="Y119" s="61">
        <v>87.231659146499993</v>
      </c>
      <c r="Z119" s="61">
        <v>51.667999999999999</v>
      </c>
      <c r="AA119" s="61">
        <v>18.262833664000002</v>
      </c>
      <c r="AB119" s="61">
        <v>619.56700000000001</v>
      </c>
      <c r="AC119" s="61">
        <v>68.968825482500009</v>
      </c>
      <c r="AD119" s="59">
        <v>7915.9520000000002</v>
      </c>
      <c r="AE119" s="59">
        <v>1160.8580525967</v>
      </c>
      <c r="AF119" s="59">
        <v>5246.2139999999999</v>
      </c>
      <c r="AG119" s="59">
        <v>957.52368448000004</v>
      </c>
      <c r="AH119" s="59">
        <v>664.13</v>
      </c>
      <c r="AI119" s="59">
        <v>105.1256286613</v>
      </c>
      <c r="AJ119" s="59">
        <v>19.945</v>
      </c>
      <c r="AK119" s="59">
        <v>0.50530600000000003</v>
      </c>
      <c r="AL119" s="59">
        <v>1524.057</v>
      </c>
      <c r="AM119" s="59">
        <v>45.2186597237</v>
      </c>
      <c r="AN119" s="59"/>
      <c r="AO119" s="59"/>
      <c r="AP119" s="59">
        <v>481.55099999999999</v>
      </c>
      <c r="AQ119" s="59">
        <v>52.9900797317</v>
      </c>
      <c r="AR119" s="59">
        <v>37.264000000000003</v>
      </c>
      <c r="AS119" s="59">
        <v>12.5327209316</v>
      </c>
      <c r="AT119" s="59">
        <v>444.28699999999998</v>
      </c>
      <c r="AU119" s="59">
        <v>40.457358800099996</v>
      </c>
      <c r="AV119" s="59">
        <v>874.19500000000005</v>
      </c>
      <c r="AW119" s="59">
        <v>134.06421288440001</v>
      </c>
      <c r="AX119" s="59">
        <v>222.779</v>
      </c>
      <c r="AY119" s="59">
        <v>47.861616171100003</v>
      </c>
      <c r="AZ119" s="59">
        <v>224.09800000000001</v>
      </c>
      <c r="BA119" s="59">
        <v>33.858672458500003</v>
      </c>
      <c r="BB119" s="59">
        <v>5.5430000000000001</v>
      </c>
      <c r="BC119" s="67">
        <v>0.32896199999999998</v>
      </c>
      <c r="BD119" s="59">
        <v>237.63399999999999</v>
      </c>
      <c r="BE119" s="59">
        <v>18.102344840000001</v>
      </c>
      <c r="BF119" s="59"/>
      <c r="BG119" s="59"/>
      <c r="BH119" s="59">
        <v>189.684</v>
      </c>
      <c r="BI119" s="59">
        <v>34.2415794148</v>
      </c>
      <c r="BJ119" s="59">
        <v>14.404</v>
      </c>
      <c r="BK119" s="59">
        <v>5.7301127324000003</v>
      </c>
      <c r="BL119" s="59">
        <v>175.28</v>
      </c>
      <c r="BM119" s="59">
        <v>28.511466682400002</v>
      </c>
    </row>
    <row r="120" spans="1:65" x14ac:dyDescent="0.25">
      <c r="A120" s="54" t="s">
        <v>71</v>
      </c>
      <c r="B120" s="60">
        <v>5841.1660000000002</v>
      </c>
      <c r="C120" s="60">
        <v>310.06700000000001</v>
      </c>
      <c r="D120" s="60">
        <v>2527.268</v>
      </c>
      <c r="E120" s="60">
        <v>1842.463</v>
      </c>
      <c r="F120" s="60">
        <v>851.351</v>
      </c>
      <c r="G120" s="61">
        <v>620.08399999999995</v>
      </c>
      <c r="H120" s="60">
        <v>8543.9169999999995</v>
      </c>
      <c r="I120" s="60">
        <v>1288.3203881236</v>
      </c>
      <c r="J120" s="59">
        <v>5046.2650000000003</v>
      </c>
      <c r="K120" s="61">
        <v>959.56308523999996</v>
      </c>
      <c r="L120" s="59">
        <v>29.521999999999998</v>
      </c>
      <c r="M120" s="59">
        <v>60.0247481177</v>
      </c>
      <c r="N120" s="59">
        <v>169.26</v>
      </c>
      <c r="O120" s="59">
        <v>33.291807581999997</v>
      </c>
      <c r="P120" s="59">
        <v>854.23900000000003</v>
      </c>
      <c r="Q120" s="60">
        <v>76.443934364699999</v>
      </c>
      <c r="R120" s="60">
        <v>28.082999999999998</v>
      </c>
      <c r="S120" s="64">
        <v>0.88503500000000002</v>
      </c>
      <c r="T120" s="60">
        <v>1734.414</v>
      </c>
      <c r="U120" s="60">
        <v>69.600420371699997</v>
      </c>
      <c r="V120" s="60"/>
      <c r="W120" s="60"/>
      <c r="X120" s="61">
        <v>710.21699999999998</v>
      </c>
      <c r="Y120" s="61">
        <v>89.396392447500006</v>
      </c>
      <c r="Z120" s="61">
        <v>49.466999999999999</v>
      </c>
      <c r="AA120" s="61">
        <v>16.5533313488</v>
      </c>
      <c r="AB120" s="61">
        <v>660.75</v>
      </c>
      <c r="AC120" s="61">
        <v>72.843061098700005</v>
      </c>
      <c r="AD120" s="59">
        <v>7660.6620000000003</v>
      </c>
      <c r="AE120" s="59">
        <v>1151.2307307144999</v>
      </c>
      <c r="AF120" s="59">
        <v>4985.6409999999996</v>
      </c>
      <c r="AG120" s="59">
        <v>943.51892303</v>
      </c>
      <c r="AH120" s="59">
        <v>661.11599999999999</v>
      </c>
      <c r="AI120" s="59">
        <v>101.9734603425</v>
      </c>
      <c r="AJ120" s="59">
        <v>22.199000000000002</v>
      </c>
      <c r="AK120" s="59">
        <v>0.64075099999999996</v>
      </c>
      <c r="AL120" s="59">
        <v>1499.1890000000001</v>
      </c>
      <c r="AM120" s="59">
        <v>50.677213011699997</v>
      </c>
      <c r="AN120" s="59"/>
      <c r="AO120" s="59"/>
      <c r="AP120" s="59">
        <v>514.71600000000001</v>
      </c>
      <c r="AQ120" s="59">
        <v>55.0611343303</v>
      </c>
      <c r="AR120" s="59">
        <v>35.807000000000002</v>
      </c>
      <c r="AS120" s="59">
        <v>11.255068293700001</v>
      </c>
      <c r="AT120" s="59">
        <v>478.90899999999999</v>
      </c>
      <c r="AU120" s="59">
        <v>43.806066036600001</v>
      </c>
      <c r="AV120" s="59">
        <v>883.255</v>
      </c>
      <c r="AW120" s="59">
        <v>137.0896574091</v>
      </c>
      <c r="AX120" s="59">
        <v>229.88399999999999</v>
      </c>
      <c r="AY120" s="59">
        <v>49.335969792</v>
      </c>
      <c r="AZ120" s="59">
        <v>222.64500000000001</v>
      </c>
      <c r="BA120" s="59">
        <v>34.495222139900001</v>
      </c>
      <c r="BB120" s="59">
        <v>5.8840000000000003</v>
      </c>
      <c r="BC120" s="67">
        <v>0.244284</v>
      </c>
      <c r="BD120" s="59">
        <v>235.22499999999999</v>
      </c>
      <c r="BE120" s="59">
        <v>18.923207359999999</v>
      </c>
      <c r="BF120" s="59"/>
      <c r="BG120" s="59"/>
      <c r="BH120" s="59">
        <v>195.501</v>
      </c>
      <c r="BI120" s="59">
        <v>34.335258117199999</v>
      </c>
      <c r="BJ120" s="59">
        <v>13.66</v>
      </c>
      <c r="BK120" s="59">
        <v>5.2982630551000005</v>
      </c>
      <c r="BL120" s="59">
        <v>181.84100000000001</v>
      </c>
      <c r="BM120" s="59">
        <v>29.036995062100001</v>
      </c>
    </row>
    <row r="121" spans="1:65" x14ac:dyDescent="0.25">
      <c r="A121" s="54" t="s">
        <v>72</v>
      </c>
      <c r="B121" s="60">
        <v>5873.6769999999997</v>
      </c>
      <c r="C121" s="60">
        <v>323.16199999999998</v>
      </c>
      <c r="D121" s="60">
        <v>2535.3690000000001</v>
      </c>
      <c r="E121" s="60">
        <v>1848.9</v>
      </c>
      <c r="F121" s="60">
        <v>866.39700000000005</v>
      </c>
      <c r="G121" s="61">
        <v>623.01099999999997</v>
      </c>
      <c r="H121" s="60">
        <v>9536.3510000000006</v>
      </c>
      <c r="I121" s="60">
        <v>1570.7288612530999</v>
      </c>
      <c r="J121" s="59">
        <v>5932.38</v>
      </c>
      <c r="K121" s="61">
        <v>1197.7321233642001</v>
      </c>
      <c r="L121" s="59">
        <v>36.844000000000001</v>
      </c>
      <c r="M121" s="59">
        <v>84.850381869900005</v>
      </c>
      <c r="N121" s="59">
        <v>175.017</v>
      </c>
      <c r="O121" s="59">
        <v>37.543725000000002</v>
      </c>
      <c r="P121" s="59">
        <v>918.91099999999994</v>
      </c>
      <c r="Q121" s="60">
        <v>85.473499801900005</v>
      </c>
      <c r="R121" s="60">
        <v>30.327000000000002</v>
      </c>
      <c r="S121" s="64">
        <v>0.95713199999999998</v>
      </c>
      <c r="T121" s="60">
        <v>1830.2439999999999</v>
      </c>
      <c r="U121" s="60">
        <v>80.0684502971</v>
      </c>
      <c r="V121" s="60"/>
      <c r="W121" s="60"/>
      <c r="X121" s="61">
        <v>642.95500000000004</v>
      </c>
      <c r="Y121" s="61">
        <v>85.060680919999996</v>
      </c>
      <c r="Z121" s="61">
        <v>46.856000000000002</v>
      </c>
      <c r="AA121" s="61">
        <v>16.816722071199997</v>
      </c>
      <c r="AB121" s="61">
        <v>596.09900000000005</v>
      </c>
      <c r="AC121" s="61">
        <v>68.243958848800006</v>
      </c>
      <c r="AD121" s="59">
        <v>8624.598</v>
      </c>
      <c r="AE121" s="59">
        <v>1421.9232861798</v>
      </c>
      <c r="AF121" s="59">
        <v>5850.0309999999999</v>
      </c>
      <c r="AG121" s="59">
        <v>1177.4582682042001</v>
      </c>
      <c r="AH121" s="59">
        <v>722.33500000000004</v>
      </c>
      <c r="AI121" s="59">
        <v>133.7858796225</v>
      </c>
      <c r="AJ121" s="59">
        <v>23.716999999999999</v>
      </c>
      <c r="AK121" s="59">
        <v>0.65367900000000001</v>
      </c>
      <c r="AL121" s="59">
        <v>1585.6220000000001</v>
      </c>
      <c r="AM121" s="59">
        <v>58.370980297099997</v>
      </c>
      <c r="AN121" s="59"/>
      <c r="AO121" s="59"/>
      <c r="AP121" s="59">
        <v>466.61</v>
      </c>
      <c r="AQ121" s="59">
        <v>52.308158056000003</v>
      </c>
      <c r="AR121" s="59">
        <v>33.819000000000003</v>
      </c>
      <c r="AS121" s="59">
        <v>11.3356085934</v>
      </c>
      <c r="AT121" s="59">
        <v>432.791</v>
      </c>
      <c r="AU121" s="59">
        <v>40.9725494626</v>
      </c>
      <c r="AV121" s="59">
        <v>911.75300000000004</v>
      </c>
      <c r="AW121" s="59">
        <v>148.80557507329999</v>
      </c>
      <c r="AX121" s="59">
        <v>257.36599999999999</v>
      </c>
      <c r="AY121" s="59">
        <v>57.817580159999999</v>
      </c>
      <c r="AZ121" s="59">
        <v>233.42</v>
      </c>
      <c r="BA121" s="59">
        <v>36.538002049299998</v>
      </c>
      <c r="BB121" s="59">
        <v>6.61</v>
      </c>
      <c r="BC121" s="67">
        <v>0.30345299999999997</v>
      </c>
      <c r="BD121" s="59">
        <v>244.62200000000001</v>
      </c>
      <c r="BE121" s="59">
        <v>21.697469999999999</v>
      </c>
      <c r="BF121" s="59"/>
      <c r="BG121" s="59"/>
      <c r="BH121" s="59">
        <v>176.345</v>
      </c>
      <c r="BI121" s="59">
        <v>32.752522863999999</v>
      </c>
      <c r="BJ121" s="59">
        <v>13.037000000000001</v>
      </c>
      <c r="BK121" s="59">
        <v>5.4811134778000001</v>
      </c>
      <c r="BL121" s="59">
        <v>163.30799999999999</v>
      </c>
      <c r="BM121" s="59">
        <v>27.271409386199998</v>
      </c>
    </row>
    <row r="122" spans="1:65" x14ac:dyDescent="0.25">
      <c r="A122" s="54" t="s">
        <v>76</v>
      </c>
      <c r="B122" s="58">
        <v>6656.9430000000002</v>
      </c>
      <c r="C122" s="58">
        <v>666</v>
      </c>
      <c r="D122" s="58">
        <v>2522.2919999999999</v>
      </c>
      <c r="E122" s="58">
        <v>2058.2930000000001</v>
      </c>
      <c r="F122" s="58">
        <v>1216.6300000000001</v>
      </c>
      <c r="G122" s="57">
        <v>859.72799999999995</v>
      </c>
      <c r="H122" s="58">
        <f t="shared" ref="H122:U122" si="24">SUM(H123:H134)</f>
        <v>118753.755</v>
      </c>
      <c r="I122" s="58">
        <f t="shared" si="24"/>
        <v>18147.2510531919</v>
      </c>
      <c r="J122" s="58">
        <f t="shared" si="24"/>
        <v>66241.286999999997</v>
      </c>
      <c r="K122" s="58">
        <f t="shared" si="24"/>
        <v>13098.03893986</v>
      </c>
      <c r="L122" s="58">
        <f t="shared" si="24"/>
        <v>350.59300000000002</v>
      </c>
      <c r="M122" s="58">
        <f t="shared" si="24"/>
        <v>842.12150009199991</v>
      </c>
      <c r="N122" s="58">
        <f t="shared" si="24"/>
        <v>1413.556</v>
      </c>
      <c r="O122" s="58">
        <f t="shared" si="24"/>
        <v>226.41323733999999</v>
      </c>
      <c r="P122" s="58">
        <f t="shared" si="24"/>
        <v>14734.543000000001</v>
      </c>
      <c r="Q122" s="58">
        <f t="shared" si="24"/>
        <v>1118.4751860271999</v>
      </c>
      <c r="R122" s="58">
        <f t="shared" si="24"/>
        <v>850.93000000000018</v>
      </c>
      <c r="S122" s="58">
        <f t="shared" si="24"/>
        <v>23.08491848000001</v>
      </c>
      <c r="T122" s="58">
        <f t="shared" si="24"/>
        <v>26562.073000000004</v>
      </c>
      <c r="U122" s="58">
        <f t="shared" si="24"/>
        <v>1670.9113431075002</v>
      </c>
      <c r="V122" s="58"/>
      <c r="W122" s="58"/>
      <c r="X122" s="58">
        <f t="shared" ref="X122:AM122" si="25">SUM(X123:X134)</f>
        <v>9451.7029999999995</v>
      </c>
      <c r="Y122" s="58">
        <f t="shared" si="25"/>
        <v>1191.2908467652001</v>
      </c>
      <c r="Z122" s="58">
        <f t="shared" si="25"/>
        <v>560.14499999999998</v>
      </c>
      <c r="AA122" s="58">
        <f t="shared" si="25"/>
        <v>205.26599283320002</v>
      </c>
      <c r="AB122" s="58">
        <f t="shared" si="25"/>
        <v>8891.5580000000009</v>
      </c>
      <c r="AC122" s="58">
        <f t="shared" si="25"/>
        <v>986.02485393200004</v>
      </c>
      <c r="AD122" s="58">
        <f t="shared" si="25"/>
        <v>105050.39000000001</v>
      </c>
      <c r="AE122" s="58">
        <f t="shared" si="25"/>
        <v>16208.725249180701</v>
      </c>
      <c r="AF122" s="58">
        <f t="shared" si="25"/>
        <v>63663.211999999992</v>
      </c>
      <c r="AG122" s="58">
        <f t="shared" si="25"/>
        <v>12575.250722509998</v>
      </c>
      <c r="AH122" s="58">
        <f t="shared" si="25"/>
        <v>11212.448</v>
      </c>
      <c r="AI122" s="58">
        <f t="shared" si="25"/>
        <v>1523.6173217945</v>
      </c>
      <c r="AJ122" s="58">
        <f t="shared" si="25"/>
        <v>689.33299999999997</v>
      </c>
      <c r="AK122" s="58">
        <f t="shared" si="25"/>
        <v>16.668889610000008</v>
      </c>
      <c r="AL122" s="58">
        <f t="shared" si="25"/>
        <v>22945.278999999999</v>
      </c>
      <c r="AM122" s="58">
        <f t="shared" si="25"/>
        <v>1290.2136349510001</v>
      </c>
      <c r="AN122" s="58"/>
      <c r="AO122" s="58"/>
      <c r="AP122" s="58">
        <f t="shared" ref="AP122:BM122" si="26">SUM(AP123:AP134)</f>
        <v>7229.451</v>
      </c>
      <c r="AQ122" s="58">
        <f t="shared" si="26"/>
        <v>819.64356992520004</v>
      </c>
      <c r="AR122" s="58">
        <f t="shared" si="26"/>
        <v>433.11400000000003</v>
      </c>
      <c r="AS122" s="58">
        <f t="shared" si="26"/>
        <v>153.49273203549998</v>
      </c>
      <c r="AT122" s="58">
        <f t="shared" si="26"/>
        <v>6796.3370000000004</v>
      </c>
      <c r="AU122" s="58">
        <f t="shared" si="26"/>
        <v>666.15083788970003</v>
      </c>
      <c r="AV122" s="58">
        <f t="shared" si="26"/>
        <v>13703.364999999998</v>
      </c>
      <c r="AW122" s="58">
        <f t="shared" si="26"/>
        <v>1938.5258040112001</v>
      </c>
      <c r="AX122" s="58">
        <f t="shared" si="26"/>
        <v>3991.6310000000003</v>
      </c>
      <c r="AY122" s="58">
        <f t="shared" si="26"/>
        <v>749.20145469000011</v>
      </c>
      <c r="AZ122" s="58">
        <f t="shared" si="26"/>
        <v>3872.6879999999996</v>
      </c>
      <c r="BA122" s="58">
        <f t="shared" si="26"/>
        <v>436.97936432469999</v>
      </c>
      <c r="BB122" s="58">
        <f t="shared" si="26"/>
        <v>161.59699999999998</v>
      </c>
      <c r="BC122" s="58">
        <f t="shared" si="26"/>
        <v>6.4160288699999999</v>
      </c>
      <c r="BD122" s="58">
        <f t="shared" si="26"/>
        <v>3616.7939999999999</v>
      </c>
      <c r="BE122" s="58">
        <f t="shared" si="26"/>
        <v>380.69770815650003</v>
      </c>
      <c r="BF122" s="58">
        <f t="shared" si="26"/>
        <v>0</v>
      </c>
      <c r="BG122" s="58">
        <f t="shared" si="26"/>
        <v>0</v>
      </c>
      <c r="BH122" s="58">
        <f t="shared" si="26"/>
        <v>2222.252</v>
      </c>
      <c r="BI122" s="58">
        <f t="shared" si="26"/>
        <v>371.64727684000002</v>
      </c>
      <c r="BJ122" s="58">
        <f t="shared" si="26"/>
        <v>127.03100000000001</v>
      </c>
      <c r="BK122" s="58">
        <f t="shared" si="26"/>
        <v>51.773260797700011</v>
      </c>
      <c r="BL122" s="58">
        <f t="shared" si="26"/>
        <v>2095.221</v>
      </c>
      <c r="BM122" s="58">
        <f t="shared" si="26"/>
        <v>319.87401604230001</v>
      </c>
    </row>
    <row r="123" spans="1:65" x14ac:dyDescent="0.25">
      <c r="A123" s="54" t="s">
        <v>61</v>
      </c>
      <c r="B123" s="60">
        <v>5896.57</v>
      </c>
      <c r="C123" s="60">
        <v>345.89800000000002</v>
      </c>
      <c r="D123" s="60">
        <v>2516.9699999999998</v>
      </c>
      <c r="E123" s="60">
        <v>1864.248</v>
      </c>
      <c r="F123" s="60">
        <v>860.43</v>
      </c>
      <c r="G123" s="60">
        <v>654.92200000000003</v>
      </c>
      <c r="H123" s="60">
        <v>8191.6080000000002</v>
      </c>
      <c r="I123" s="60">
        <v>1162.2975350412</v>
      </c>
      <c r="J123" s="60">
        <v>4425.8990000000003</v>
      </c>
      <c r="K123" s="60">
        <v>814.69999079000002</v>
      </c>
      <c r="L123" s="60">
        <v>27.890999999999998</v>
      </c>
      <c r="M123" s="60">
        <v>51.824391590799998</v>
      </c>
      <c r="N123" s="60">
        <v>114.99299999999999</v>
      </c>
      <c r="O123" s="60">
        <v>29.263342999999999</v>
      </c>
      <c r="P123" s="60">
        <v>948.04300000000001</v>
      </c>
      <c r="Q123" s="60">
        <v>75.996830641200006</v>
      </c>
      <c r="R123" s="60">
        <v>37.703000000000003</v>
      </c>
      <c r="S123" s="64">
        <v>1.25207</v>
      </c>
      <c r="T123" s="60">
        <v>1997.299</v>
      </c>
      <c r="U123" s="60">
        <v>88.320910407400007</v>
      </c>
      <c r="V123" s="60"/>
      <c r="W123" s="60"/>
      <c r="X123" s="60">
        <v>677.48299999999995</v>
      </c>
      <c r="Y123" s="60">
        <v>102.1920686118</v>
      </c>
      <c r="Z123" s="60">
        <v>44.844999999999999</v>
      </c>
      <c r="AA123" s="60">
        <v>15.717952835999998</v>
      </c>
      <c r="AB123" s="60">
        <v>632.63800000000003</v>
      </c>
      <c r="AC123" s="60">
        <v>86.474115775799987</v>
      </c>
      <c r="AD123" s="60">
        <v>7231.2060000000001</v>
      </c>
      <c r="AE123" s="60">
        <v>1020.6759023161</v>
      </c>
      <c r="AF123" s="60">
        <v>4307.0029999999997</v>
      </c>
      <c r="AG123" s="60">
        <v>796.92316620999998</v>
      </c>
      <c r="AH123" s="60">
        <v>722.66899999999998</v>
      </c>
      <c r="AI123" s="60">
        <v>97.628724101100005</v>
      </c>
      <c r="AJ123" s="60">
        <v>29.497</v>
      </c>
      <c r="AK123" s="64">
        <v>0.87579399999999996</v>
      </c>
      <c r="AL123" s="60">
        <v>1709.194</v>
      </c>
      <c r="AM123" s="60">
        <v>63.721058557399999</v>
      </c>
      <c r="AN123" s="60"/>
      <c r="AO123" s="60"/>
      <c r="AP123" s="60">
        <v>492.34</v>
      </c>
      <c r="AQ123" s="60">
        <v>62.402953447599998</v>
      </c>
      <c r="AR123" s="60">
        <v>32.442</v>
      </c>
      <c r="AS123" s="60">
        <v>10.605321137100001</v>
      </c>
      <c r="AT123" s="60">
        <v>459.89800000000002</v>
      </c>
      <c r="AU123" s="60">
        <v>51.797632310499999</v>
      </c>
      <c r="AV123" s="60">
        <v>960.40200000000004</v>
      </c>
      <c r="AW123" s="60">
        <v>141.6216327251</v>
      </c>
      <c r="AX123" s="60">
        <v>233.88900000000001</v>
      </c>
      <c r="AY123" s="60">
        <v>47.040167580000002</v>
      </c>
      <c r="AZ123" s="60">
        <v>253.26499999999999</v>
      </c>
      <c r="BA123" s="60">
        <v>30.192498130899999</v>
      </c>
      <c r="BB123" s="60">
        <v>8.2059999999999995</v>
      </c>
      <c r="BC123" s="66">
        <v>0.376276</v>
      </c>
      <c r="BD123" s="60">
        <v>288.10500000000002</v>
      </c>
      <c r="BE123" s="60">
        <v>24.59985185</v>
      </c>
      <c r="BF123" s="60"/>
      <c r="BG123" s="60"/>
      <c r="BH123" s="60">
        <v>185.143</v>
      </c>
      <c r="BI123" s="60">
        <v>39.789115164199998</v>
      </c>
      <c r="BJ123" s="60">
        <v>12.403</v>
      </c>
      <c r="BK123" s="60">
        <v>5.1126316989000005</v>
      </c>
      <c r="BL123" s="60">
        <v>172.74</v>
      </c>
      <c r="BM123" s="60">
        <v>34.676483465299995</v>
      </c>
    </row>
    <row r="124" spans="1:65" x14ac:dyDescent="0.25">
      <c r="A124" s="54" t="s">
        <v>62</v>
      </c>
      <c r="B124" s="60">
        <v>5963.9459999999999</v>
      </c>
      <c r="C124" s="60">
        <v>358.90699999999998</v>
      </c>
      <c r="D124" s="60">
        <v>2521.9720000000002</v>
      </c>
      <c r="E124" s="60">
        <v>1902.991</v>
      </c>
      <c r="F124" s="60">
        <v>865.63800000000003</v>
      </c>
      <c r="G124" s="61">
        <v>673.34500000000003</v>
      </c>
      <c r="H124" s="60">
        <v>8540.5930000000008</v>
      </c>
      <c r="I124" s="60">
        <v>1349.0955521625001</v>
      </c>
      <c r="J124" s="59">
        <v>5073.8059999999996</v>
      </c>
      <c r="K124" s="61">
        <v>993.58148462999998</v>
      </c>
      <c r="L124" s="59">
        <v>30.927</v>
      </c>
      <c r="M124" s="59">
        <v>89.483618359999994</v>
      </c>
      <c r="N124" s="59">
        <v>103.402</v>
      </c>
      <c r="O124" s="59">
        <v>16.482165999999999</v>
      </c>
      <c r="P124" s="59">
        <v>861.44</v>
      </c>
      <c r="Q124" s="60">
        <v>73.269039815499994</v>
      </c>
      <c r="R124" s="60">
        <v>40.073999999999998</v>
      </c>
      <c r="S124" s="64">
        <v>1.1221110000000001</v>
      </c>
      <c r="T124" s="60">
        <v>1878.904</v>
      </c>
      <c r="U124" s="60">
        <v>98.802990443599995</v>
      </c>
      <c r="V124" s="60"/>
      <c r="W124" s="60"/>
      <c r="X124" s="61">
        <v>592.11400000000003</v>
      </c>
      <c r="Y124" s="61">
        <v>77.476252913400003</v>
      </c>
      <c r="Z124" s="61">
        <v>38.326000000000001</v>
      </c>
      <c r="AA124" s="61">
        <v>16.1757191172</v>
      </c>
      <c r="AB124" s="61">
        <v>553.78800000000001</v>
      </c>
      <c r="AC124" s="61">
        <v>61.3005337962</v>
      </c>
      <c r="AD124" s="59">
        <v>7651.1469999999999</v>
      </c>
      <c r="AE124" s="59">
        <v>1186.0416596639</v>
      </c>
      <c r="AF124" s="59">
        <v>4937.1620000000003</v>
      </c>
      <c r="AG124" s="59">
        <v>958.99678218999998</v>
      </c>
      <c r="AH124" s="59">
        <v>669.18399999999997</v>
      </c>
      <c r="AI124" s="59">
        <v>102.38482084269999</v>
      </c>
      <c r="AJ124" s="59">
        <v>32.43</v>
      </c>
      <c r="AK124" s="66">
        <v>0.80185499999999998</v>
      </c>
      <c r="AL124" s="59">
        <v>1615.0519999999999</v>
      </c>
      <c r="AM124" s="59">
        <v>75.699854503599994</v>
      </c>
      <c r="AN124" s="59"/>
      <c r="AO124" s="59"/>
      <c r="AP124" s="59">
        <v>429.74900000000002</v>
      </c>
      <c r="AQ124" s="59">
        <v>48.960202127599999</v>
      </c>
      <c r="AR124" s="59">
        <v>27.423999999999999</v>
      </c>
      <c r="AS124" s="59">
        <v>11.4972356684</v>
      </c>
      <c r="AT124" s="59">
        <v>402.32499999999999</v>
      </c>
      <c r="AU124" s="59">
        <v>37.462966459199997</v>
      </c>
      <c r="AV124" s="59">
        <v>889.44600000000003</v>
      </c>
      <c r="AW124" s="59">
        <v>163.05389249859999</v>
      </c>
      <c r="AX124" s="59">
        <v>240.04599999999999</v>
      </c>
      <c r="AY124" s="59">
        <v>51.06686844</v>
      </c>
      <c r="AZ124" s="59">
        <v>223.18299999999999</v>
      </c>
      <c r="BA124" s="59">
        <v>60.367837332800001</v>
      </c>
      <c r="BB124" s="59">
        <v>7.6440000000000001</v>
      </c>
      <c r="BC124" s="66">
        <v>0.32025599999999999</v>
      </c>
      <c r="BD124" s="59">
        <v>263.85199999999998</v>
      </c>
      <c r="BE124" s="59">
        <v>23.103135940000001</v>
      </c>
      <c r="BF124" s="59"/>
      <c r="BG124" s="59"/>
      <c r="BH124" s="59">
        <v>162.36500000000001</v>
      </c>
      <c r="BI124" s="59">
        <v>28.516050785800001</v>
      </c>
      <c r="BJ124" s="59">
        <v>10.901999999999999</v>
      </c>
      <c r="BK124" s="59">
        <v>4.6784834488000007</v>
      </c>
      <c r="BL124" s="59">
        <v>151.46299999999999</v>
      </c>
      <c r="BM124" s="59">
        <v>23.837567337000003</v>
      </c>
    </row>
    <row r="125" spans="1:65" x14ac:dyDescent="0.25">
      <c r="A125" s="54" t="s">
        <v>63</v>
      </c>
      <c r="B125" s="60">
        <v>6019.65</v>
      </c>
      <c r="C125" s="60">
        <v>369.93900000000002</v>
      </c>
      <c r="D125" s="60">
        <v>2512.6689999999999</v>
      </c>
      <c r="E125" s="60">
        <v>1915.4849999999999</v>
      </c>
      <c r="F125" s="60">
        <v>878.245</v>
      </c>
      <c r="G125" s="61">
        <v>713.25099999999998</v>
      </c>
      <c r="H125" s="60">
        <v>10090.708000000001</v>
      </c>
      <c r="I125" s="60">
        <v>1542.7114686847999</v>
      </c>
      <c r="J125" s="59">
        <v>6043.9629999999997</v>
      </c>
      <c r="K125" s="61">
        <v>1170.27077074</v>
      </c>
      <c r="L125" s="59">
        <v>35.247</v>
      </c>
      <c r="M125" s="59">
        <v>60.9209931149</v>
      </c>
      <c r="N125" s="59">
        <v>105.22799999999999</v>
      </c>
      <c r="O125" s="59">
        <v>17.050311000000001</v>
      </c>
      <c r="P125" s="59">
        <v>1034.8589999999999</v>
      </c>
      <c r="Q125" s="60">
        <v>89.675095082699997</v>
      </c>
      <c r="R125" s="60">
        <v>44.276000000000003</v>
      </c>
      <c r="S125" s="64">
        <v>1.3271660000000001</v>
      </c>
      <c r="T125" s="60">
        <v>2140.2260000000001</v>
      </c>
      <c r="U125" s="60">
        <v>106.83484859719999</v>
      </c>
      <c r="V125" s="60"/>
      <c r="W125" s="60"/>
      <c r="X125" s="61">
        <v>731.18499999999995</v>
      </c>
      <c r="Y125" s="61">
        <v>97.959450149999995</v>
      </c>
      <c r="Z125" s="61">
        <v>46.552999999999997</v>
      </c>
      <c r="AA125" s="61">
        <v>17.66054038</v>
      </c>
      <c r="AB125" s="61">
        <v>684.63199999999995</v>
      </c>
      <c r="AC125" s="61">
        <v>80.298909769999995</v>
      </c>
      <c r="AD125" s="59">
        <v>9036.9760000000006</v>
      </c>
      <c r="AE125" s="59">
        <v>1380.7979559247999</v>
      </c>
      <c r="AF125" s="59">
        <v>5859.0709999999999</v>
      </c>
      <c r="AG125" s="59">
        <v>1127.4884654499999</v>
      </c>
      <c r="AH125" s="59">
        <v>810.03399999999999</v>
      </c>
      <c r="AI125" s="59">
        <v>115.11793933760001</v>
      </c>
      <c r="AJ125" s="59">
        <v>35.454999999999998</v>
      </c>
      <c r="AK125" s="66">
        <v>0.93624399999999997</v>
      </c>
      <c r="AL125" s="59">
        <v>1839.81</v>
      </c>
      <c r="AM125" s="59">
        <v>78.768295667199993</v>
      </c>
      <c r="AN125" s="59"/>
      <c r="AO125" s="59"/>
      <c r="AP125" s="59">
        <v>528.06100000000004</v>
      </c>
      <c r="AQ125" s="59">
        <v>59.423255470000001</v>
      </c>
      <c r="AR125" s="59">
        <v>33.241</v>
      </c>
      <c r="AS125" s="59">
        <v>11.90568264</v>
      </c>
      <c r="AT125" s="59">
        <v>494.82</v>
      </c>
      <c r="AU125" s="59">
        <v>47.517572829999999</v>
      </c>
      <c r="AV125" s="59">
        <v>1053.732</v>
      </c>
      <c r="AW125" s="59">
        <v>161.91351276</v>
      </c>
      <c r="AX125" s="59">
        <v>290.12</v>
      </c>
      <c r="AY125" s="59">
        <v>59.832616289999997</v>
      </c>
      <c r="AZ125" s="59">
        <v>260.072</v>
      </c>
      <c r="BA125" s="59">
        <v>35.478148859999997</v>
      </c>
      <c r="BB125" s="59">
        <v>8.8209999999999997</v>
      </c>
      <c r="BC125" s="66">
        <v>0.39092199999999999</v>
      </c>
      <c r="BD125" s="59">
        <v>300.416</v>
      </c>
      <c r="BE125" s="59">
        <v>28.06655293</v>
      </c>
      <c r="BF125" s="59"/>
      <c r="BG125" s="59"/>
      <c r="BH125" s="59">
        <v>203.124</v>
      </c>
      <c r="BI125" s="59">
        <v>38.536194680000001</v>
      </c>
      <c r="BJ125" s="59">
        <v>13.311999999999999</v>
      </c>
      <c r="BK125" s="59">
        <v>5.7548577400000003</v>
      </c>
      <c r="BL125" s="59">
        <v>189.81200000000001</v>
      </c>
      <c r="BM125" s="59">
        <v>32.781336940000003</v>
      </c>
    </row>
    <row r="126" spans="1:65" x14ac:dyDescent="0.25">
      <c r="A126" s="54" t="s">
        <v>64</v>
      </c>
      <c r="B126" s="60">
        <v>6116.8980000000001</v>
      </c>
      <c r="C126" s="60">
        <v>380.851</v>
      </c>
      <c r="D126" s="60">
        <v>2511.48</v>
      </c>
      <c r="E126" s="60">
        <v>1912.5229999999999</v>
      </c>
      <c r="F126" s="60">
        <v>938.05100000000004</v>
      </c>
      <c r="G126" s="61">
        <v>754.84400000000005</v>
      </c>
      <c r="H126" s="60">
        <v>9042.2150000000001</v>
      </c>
      <c r="I126" s="60">
        <v>1391.4545231018001</v>
      </c>
      <c r="J126" s="59">
        <v>5111.6689999999999</v>
      </c>
      <c r="K126" s="61">
        <v>1011.2048344900001</v>
      </c>
      <c r="L126" s="59">
        <v>31.635999999999999</v>
      </c>
      <c r="M126" s="59">
        <v>72.064995836799994</v>
      </c>
      <c r="N126" s="59">
        <v>102.709</v>
      </c>
      <c r="O126" s="59">
        <v>17.595891000000002</v>
      </c>
      <c r="P126" s="59">
        <v>1002.228</v>
      </c>
      <c r="Q126" s="60">
        <v>83.620510154000002</v>
      </c>
      <c r="R126" s="60">
        <v>48.015999999999998</v>
      </c>
      <c r="S126" s="64">
        <v>1.5059100000000001</v>
      </c>
      <c r="T126" s="60">
        <v>2106.5740000000001</v>
      </c>
      <c r="U126" s="60">
        <v>123.387781191</v>
      </c>
      <c r="V126" s="60"/>
      <c r="W126" s="60"/>
      <c r="X126" s="61">
        <v>687.399</v>
      </c>
      <c r="Y126" s="61">
        <v>83.580510430000004</v>
      </c>
      <c r="Z126" s="61">
        <v>43.548999999999999</v>
      </c>
      <c r="AA126" s="61">
        <v>16.482983230000002</v>
      </c>
      <c r="AB126" s="61">
        <v>643.85</v>
      </c>
      <c r="AC126" s="61">
        <v>67.097527200000002</v>
      </c>
      <c r="AD126" s="59">
        <v>7949.8130000000001</v>
      </c>
      <c r="AE126" s="59">
        <v>1230.0955685517999</v>
      </c>
      <c r="AF126" s="59">
        <v>4879.049</v>
      </c>
      <c r="AG126" s="59">
        <v>960.75598794999996</v>
      </c>
      <c r="AH126" s="59">
        <v>768.78899999999999</v>
      </c>
      <c r="AI126" s="59">
        <v>120.0589435408</v>
      </c>
      <c r="AJ126" s="59">
        <v>39.045000000000002</v>
      </c>
      <c r="AK126" s="66">
        <v>1.090873</v>
      </c>
      <c r="AL126" s="59">
        <v>1794.8979999999999</v>
      </c>
      <c r="AM126" s="59">
        <v>94.640909340999997</v>
      </c>
      <c r="AN126" s="59"/>
      <c r="AO126" s="59"/>
      <c r="AP126" s="59">
        <v>507.077</v>
      </c>
      <c r="AQ126" s="59">
        <v>54.639727720000003</v>
      </c>
      <c r="AR126" s="59">
        <v>31.754999999999999</v>
      </c>
      <c r="AS126" s="59">
        <v>11.47164926</v>
      </c>
      <c r="AT126" s="59">
        <v>475.322</v>
      </c>
      <c r="AU126" s="59">
        <v>43.168078460000004</v>
      </c>
      <c r="AV126" s="59">
        <v>1092.402</v>
      </c>
      <c r="AW126" s="59">
        <v>161.35895454999999</v>
      </c>
      <c r="AX126" s="59">
        <v>335.32900000000001</v>
      </c>
      <c r="AY126" s="59">
        <v>68.04473754</v>
      </c>
      <c r="AZ126" s="59">
        <v>265.07499999999999</v>
      </c>
      <c r="BA126" s="59">
        <v>35.626562450000002</v>
      </c>
      <c r="BB126" s="59">
        <v>8.9710000000000001</v>
      </c>
      <c r="BC126" s="66">
        <v>0.41503699999999999</v>
      </c>
      <c r="BD126" s="59">
        <v>311.67599999999999</v>
      </c>
      <c r="BE126" s="59">
        <v>28.746871850000002</v>
      </c>
      <c r="BF126" s="59"/>
      <c r="BG126" s="59"/>
      <c r="BH126" s="59">
        <v>180.322</v>
      </c>
      <c r="BI126" s="59">
        <v>28.940782710000001</v>
      </c>
      <c r="BJ126" s="59">
        <v>11.794</v>
      </c>
      <c r="BK126" s="59">
        <v>5.0113339699999999</v>
      </c>
      <c r="BL126" s="59">
        <v>168.52799999999999</v>
      </c>
      <c r="BM126" s="59">
        <v>23.929448740000002</v>
      </c>
    </row>
    <row r="127" spans="1:65" x14ac:dyDescent="0.25">
      <c r="A127" s="54" t="s">
        <v>65</v>
      </c>
      <c r="B127" s="60">
        <v>6174.8909999999996</v>
      </c>
      <c r="C127" s="60">
        <v>398.53199999999998</v>
      </c>
      <c r="D127" s="60">
        <v>2513.223</v>
      </c>
      <c r="E127" s="60">
        <v>1900.6020000000001</v>
      </c>
      <c r="F127" s="60">
        <v>977.51499999999999</v>
      </c>
      <c r="G127" s="61">
        <v>783.55100000000004</v>
      </c>
      <c r="H127" s="60">
        <v>9991.2060000000001</v>
      </c>
      <c r="I127" s="60">
        <v>1514.4655764237</v>
      </c>
      <c r="J127" s="59">
        <v>5661.4679999999998</v>
      </c>
      <c r="K127" s="61">
        <v>1110.2853761399999</v>
      </c>
      <c r="L127" s="59">
        <v>31.745000000000001</v>
      </c>
      <c r="M127" s="59">
        <v>66.6715366488</v>
      </c>
      <c r="N127" s="59">
        <v>116.727</v>
      </c>
      <c r="O127" s="59">
        <v>18.351497999999999</v>
      </c>
      <c r="P127" s="59">
        <v>1192.951</v>
      </c>
      <c r="Q127" s="60">
        <v>91.730972502900002</v>
      </c>
      <c r="R127" s="60">
        <v>60.732999999999997</v>
      </c>
      <c r="S127" s="64">
        <v>1.71526983</v>
      </c>
      <c r="T127" s="60">
        <v>2250.4140000000002</v>
      </c>
      <c r="U127" s="60">
        <v>132.566158742</v>
      </c>
      <c r="V127" s="60"/>
      <c r="W127" s="60"/>
      <c r="X127" s="61">
        <v>737.90099999999995</v>
      </c>
      <c r="Y127" s="61">
        <v>94.860034389999996</v>
      </c>
      <c r="Z127" s="61">
        <v>49.545999999999999</v>
      </c>
      <c r="AA127" s="61">
        <v>18.38653493</v>
      </c>
      <c r="AB127" s="61">
        <v>688.35500000000002</v>
      </c>
      <c r="AC127" s="61">
        <v>76.473499460000014</v>
      </c>
      <c r="AD127" s="59">
        <v>8786.2790000000005</v>
      </c>
      <c r="AE127" s="59">
        <v>1344.1246877025001</v>
      </c>
      <c r="AF127" s="59">
        <v>5415.1959999999999</v>
      </c>
      <c r="AG127" s="59">
        <v>1058.4276867200001</v>
      </c>
      <c r="AH127" s="59">
        <v>907.02800000000002</v>
      </c>
      <c r="AI127" s="59">
        <v>124.23439119050001</v>
      </c>
      <c r="AJ127" s="59">
        <v>49.279000000000003</v>
      </c>
      <c r="AK127" s="66">
        <v>1.18975673</v>
      </c>
      <c r="AL127" s="59">
        <v>1926.778</v>
      </c>
      <c r="AM127" s="59">
        <v>100.090134162</v>
      </c>
      <c r="AN127" s="59"/>
      <c r="AO127" s="59"/>
      <c r="AP127" s="59">
        <v>537.27700000000004</v>
      </c>
      <c r="AQ127" s="59">
        <v>61.372475629999997</v>
      </c>
      <c r="AR127" s="59">
        <v>35.677</v>
      </c>
      <c r="AS127" s="59">
        <v>12.843694259999999</v>
      </c>
      <c r="AT127" s="59">
        <v>501.6</v>
      </c>
      <c r="AU127" s="59">
        <v>48.528781370000004</v>
      </c>
      <c r="AV127" s="59">
        <v>1204.9269999999999</v>
      </c>
      <c r="AW127" s="59">
        <v>170.3408887212</v>
      </c>
      <c r="AX127" s="59">
        <v>362.99900000000002</v>
      </c>
      <c r="AY127" s="59">
        <v>70.209187420000006</v>
      </c>
      <c r="AZ127" s="59">
        <v>317.66800000000001</v>
      </c>
      <c r="BA127" s="59">
        <v>34.168117961199997</v>
      </c>
      <c r="BB127" s="59">
        <v>11.454000000000001</v>
      </c>
      <c r="BC127" s="66">
        <v>0.52551309999999996</v>
      </c>
      <c r="BD127" s="59">
        <v>323.63600000000002</v>
      </c>
      <c r="BE127" s="59">
        <v>32.476024580000001</v>
      </c>
      <c r="BF127" s="59"/>
      <c r="BG127" s="59"/>
      <c r="BH127" s="59">
        <v>200.624</v>
      </c>
      <c r="BI127" s="59">
        <v>33.487558759999999</v>
      </c>
      <c r="BJ127" s="59">
        <v>13.869</v>
      </c>
      <c r="BK127" s="59">
        <v>5.5428406700000004</v>
      </c>
      <c r="BL127" s="59">
        <v>186.755</v>
      </c>
      <c r="BM127" s="59">
        <v>27.944718089999999</v>
      </c>
    </row>
    <row r="128" spans="1:65" x14ac:dyDescent="0.25">
      <c r="A128" s="54" t="s">
        <v>66</v>
      </c>
      <c r="B128" s="60">
        <v>6218.3230000000003</v>
      </c>
      <c r="C128" s="60">
        <v>409.03199999999998</v>
      </c>
      <c r="D128" s="60">
        <v>2520.848</v>
      </c>
      <c r="E128" s="60">
        <v>1899.817</v>
      </c>
      <c r="F128" s="60">
        <v>998.22400000000005</v>
      </c>
      <c r="G128" s="61">
        <v>799.43399999999997</v>
      </c>
      <c r="H128" s="60">
        <v>9529.4500000000007</v>
      </c>
      <c r="I128" s="60">
        <v>1437.3650918444</v>
      </c>
      <c r="J128" s="59">
        <v>5335.0690000000004</v>
      </c>
      <c r="K128" s="61">
        <v>1055.4949325</v>
      </c>
      <c r="L128" s="59">
        <v>32.442</v>
      </c>
      <c r="M128" s="59">
        <v>61.522160419999999</v>
      </c>
      <c r="N128" s="59">
        <v>108.80500000000001</v>
      </c>
      <c r="O128" s="59">
        <v>17.043253</v>
      </c>
      <c r="P128" s="59">
        <v>1177.0909999999999</v>
      </c>
      <c r="Q128" s="60">
        <v>85.539243772999995</v>
      </c>
      <c r="R128" s="60">
        <v>59.558</v>
      </c>
      <c r="S128" s="64">
        <v>1.60352805</v>
      </c>
      <c r="T128" s="60">
        <v>2180.377</v>
      </c>
      <c r="U128" s="60">
        <v>126.7775011814</v>
      </c>
      <c r="V128" s="60"/>
      <c r="W128" s="60"/>
      <c r="X128" s="61">
        <v>695.66600000000005</v>
      </c>
      <c r="Y128" s="61">
        <v>90.988000970000002</v>
      </c>
      <c r="Z128" s="61">
        <v>43.23</v>
      </c>
      <c r="AA128" s="61">
        <v>16.334699839999999</v>
      </c>
      <c r="AB128" s="61">
        <v>652.43600000000004</v>
      </c>
      <c r="AC128" s="61">
        <v>74.653301129999988</v>
      </c>
      <c r="AD128" s="59">
        <v>8369.6869999999999</v>
      </c>
      <c r="AE128" s="59">
        <v>1272.5583930253999</v>
      </c>
      <c r="AF128" s="59">
        <v>5092.4059999999999</v>
      </c>
      <c r="AG128" s="59">
        <v>1004.83306109</v>
      </c>
      <c r="AH128" s="59">
        <v>896.14300000000003</v>
      </c>
      <c r="AI128" s="59">
        <v>114.228256774</v>
      </c>
      <c r="AJ128" s="59">
        <v>48.447000000000003</v>
      </c>
      <c r="AK128" s="66">
        <v>1.1521838500000001</v>
      </c>
      <c r="AL128" s="59">
        <v>1873.3219999999999</v>
      </c>
      <c r="AM128" s="59">
        <v>95.027557631400001</v>
      </c>
      <c r="AN128" s="59"/>
      <c r="AO128" s="59"/>
      <c r="AP128" s="59">
        <v>507.81599999999997</v>
      </c>
      <c r="AQ128" s="59">
        <v>58.469517529999997</v>
      </c>
      <c r="AR128" s="59">
        <v>30.920999999999999</v>
      </c>
      <c r="AS128" s="59">
        <v>11.01470829</v>
      </c>
      <c r="AT128" s="59">
        <v>476.89499999999998</v>
      </c>
      <c r="AU128" s="59">
        <v>47.454809239999996</v>
      </c>
      <c r="AV128" s="59">
        <v>1159.7629999999999</v>
      </c>
      <c r="AW128" s="59">
        <v>164.80669881899999</v>
      </c>
      <c r="AX128" s="59">
        <v>351.46800000000002</v>
      </c>
      <c r="AY128" s="59">
        <v>67.705124409999996</v>
      </c>
      <c r="AZ128" s="59">
        <v>313.39</v>
      </c>
      <c r="BA128" s="59">
        <v>32.833147418999999</v>
      </c>
      <c r="BB128" s="59">
        <v>11.111000000000001</v>
      </c>
      <c r="BC128" s="66">
        <v>0.45134420000000003</v>
      </c>
      <c r="BD128" s="59">
        <v>307.05500000000001</v>
      </c>
      <c r="BE128" s="59">
        <v>31.749943550000001</v>
      </c>
      <c r="BF128" s="59"/>
      <c r="BG128" s="59"/>
      <c r="BH128" s="59">
        <v>187.85</v>
      </c>
      <c r="BI128" s="59">
        <v>32.518483439999997</v>
      </c>
      <c r="BJ128" s="59">
        <v>12.308999999999999</v>
      </c>
      <c r="BK128" s="59">
        <v>5.3199915500000001</v>
      </c>
      <c r="BL128" s="59">
        <v>175.541</v>
      </c>
      <c r="BM128" s="59">
        <v>27.19849189</v>
      </c>
    </row>
    <row r="129" spans="1:65" x14ac:dyDescent="0.25">
      <c r="A129" s="54" t="s">
        <v>67</v>
      </c>
      <c r="B129" s="60">
        <v>6289.0839999999998</v>
      </c>
      <c r="C129" s="60">
        <v>436.19799999999998</v>
      </c>
      <c r="D129" s="60">
        <v>2521.4029999999998</v>
      </c>
      <c r="E129" s="60">
        <v>1929.5940000000001</v>
      </c>
      <c r="F129" s="60">
        <v>1015.572</v>
      </c>
      <c r="G129" s="61">
        <v>822.51499999999999</v>
      </c>
      <c r="H129" s="60">
        <v>10486.421</v>
      </c>
      <c r="I129" s="60">
        <v>1667.7806076464001</v>
      </c>
      <c r="J129" s="59">
        <v>5776.5190000000002</v>
      </c>
      <c r="K129" s="61">
        <v>1210.35304071</v>
      </c>
      <c r="L129" s="59">
        <v>31.57</v>
      </c>
      <c r="M129" s="59">
        <v>66.634042846400007</v>
      </c>
      <c r="N129" s="59">
        <v>120.842</v>
      </c>
      <c r="O129" s="59">
        <v>19.64424034</v>
      </c>
      <c r="P129" s="59">
        <v>1328.4760000000001</v>
      </c>
      <c r="Q129" s="60">
        <v>100.01048146799999</v>
      </c>
      <c r="R129" s="60">
        <v>72.138000000000005</v>
      </c>
      <c r="S129" s="64">
        <v>1.9641461299999998</v>
      </c>
      <c r="T129" s="60">
        <v>2447.6390000000001</v>
      </c>
      <c r="U129" s="60">
        <v>155.296983552</v>
      </c>
      <c r="V129" s="60"/>
      <c r="W129" s="60"/>
      <c r="X129" s="61">
        <v>781.375</v>
      </c>
      <c r="Y129" s="61">
        <v>115.84181873</v>
      </c>
      <c r="Z129" s="61">
        <v>42.353999999999999</v>
      </c>
      <c r="AA129" s="61">
        <v>15.872672919999999</v>
      </c>
      <c r="AB129" s="61">
        <v>739.02099999999996</v>
      </c>
      <c r="AC129" s="61">
        <v>99.969145810000001</v>
      </c>
      <c r="AD129" s="59">
        <v>9202.893</v>
      </c>
      <c r="AE129" s="59">
        <v>1470.1975376384</v>
      </c>
      <c r="AF129" s="59">
        <v>5517.277</v>
      </c>
      <c r="AG129" s="59">
        <v>1153.7622680100001</v>
      </c>
      <c r="AH129" s="59">
        <v>1012.962</v>
      </c>
      <c r="AI129" s="59">
        <v>128.8026833424</v>
      </c>
      <c r="AJ129" s="59">
        <v>59.744</v>
      </c>
      <c r="AK129" s="66">
        <v>1.4153429199999998</v>
      </c>
      <c r="AL129" s="59">
        <v>2098.1999999999998</v>
      </c>
      <c r="AM129" s="59">
        <v>110.955255596</v>
      </c>
      <c r="AN129" s="59"/>
      <c r="AO129" s="59"/>
      <c r="AP129" s="59">
        <v>574.45399999999995</v>
      </c>
      <c r="AQ129" s="59">
        <v>76.677330690000005</v>
      </c>
      <c r="AR129" s="59">
        <v>30.951000000000001</v>
      </c>
      <c r="AS129" s="59">
        <v>10.99333923</v>
      </c>
      <c r="AT129" s="59">
        <v>543.50300000000004</v>
      </c>
      <c r="AU129" s="59">
        <v>65.683991460000001</v>
      </c>
      <c r="AV129" s="59">
        <v>1283.528</v>
      </c>
      <c r="AW129" s="59">
        <v>197.58307000799999</v>
      </c>
      <c r="AX129" s="59">
        <v>380.084</v>
      </c>
      <c r="AY129" s="59">
        <v>76.235013039999998</v>
      </c>
      <c r="AZ129" s="59">
        <v>347.084</v>
      </c>
      <c r="BA129" s="59">
        <v>37.841840972</v>
      </c>
      <c r="BB129" s="59">
        <v>12.394</v>
      </c>
      <c r="BC129" s="66">
        <v>0.54880320999999999</v>
      </c>
      <c r="BD129" s="59">
        <v>349.43900000000002</v>
      </c>
      <c r="BE129" s="59">
        <v>44.341727956</v>
      </c>
      <c r="BF129" s="59"/>
      <c r="BG129" s="59"/>
      <c r="BH129" s="59">
        <v>206.92099999999999</v>
      </c>
      <c r="BI129" s="59">
        <v>39.164488040000002</v>
      </c>
      <c r="BJ129" s="59">
        <v>11.403</v>
      </c>
      <c r="BK129" s="59">
        <v>4.8793336900000002</v>
      </c>
      <c r="BL129" s="59">
        <v>195.518</v>
      </c>
      <c r="BM129" s="59">
        <v>34.285154349999999</v>
      </c>
    </row>
    <row r="130" spans="1:65" x14ac:dyDescent="0.25">
      <c r="A130" s="54" t="s">
        <v>68</v>
      </c>
      <c r="B130" s="60">
        <v>6339.0479999999998</v>
      </c>
      <c r="C130" s="60">
        <v>475.584</v>
      </c>
      <c r="D130" s="60">
        <v>2504.8290000000002</v>
      </c>
      <c r="E130" s="60">
        <v>1950.5840000000001</v>
      </c>
      <c r="F130" s="60">
        <v>1047.7470000000001</v>
      </c>
      <c r="G130" s="61">
        <v>835.88800000000003</v>
      </c>
      <c r="H130" s="60">
        <v>9928.5580000000009</v>
      </c>
      <c r="I130" s="60">
        <v>1547.4760278619999</v>
      </c>
      <c r="J130" s="59">
        <v>5317.2839999999997</v>
      </c>
      <c r="K130" s="61">
        <v>1068.2135549100001</v>
      </c>
      <c r="L130" s="59">
        <v>31.341000000000001</v>
      </c>
      <c r="M130" s="59">
        <v>75.345752676100005</v>
      </c>
      <c r="N130" s="59">
        <v>119.70699999999999</v>
      </c>
      <c r="O130" s="59">
        <v>19.718188000000001</v>
      </c>
      <c r="P130" s="59">
        <v>1277.191</v>
      </c>
      <c r="Q130" s="60">
        <v>95.562809027699998</v>
      </c>
      <c r="R130" s="60">
        <v>66.509</v>
      </c>
      <c r="S130" s="64">
        <v>1.7756633100000001</v>
      </c>
      <c r="T130" s="60">
        <v>2294.9369999999999</v>
      </c>
      <c r="U130" s="60">
        <v>157.3279477582</v>
      </c>
      <c r="V130" s="60"/>
      <c r="W130" s="60"/>
      <c r="X130" s="61">
        <v>888.09799999999996</v>
      </c>
      <c r="Y130" s="61">
        <v>131.30777549000001</v>
      </c>
      <c r="Z130" s="61">
        <v>47.945999999999998</v>
      </c>
      <c r="AA130" s="61">
        <v>17.54844473</v>
      </c>
      <c r="AB130" s="61">
        <v>840.15200000000004</v>
      </c>
      <c r="AC130" s="61">
        <v>113.75933076</v>
      </c>
      <c r="AD130" s="59">
        <v>8568.5519999999997</v>
      </c>
      <c r="AE130" s="59">
        <v>1334.8567996419999</v>
      </c>
      <c r="AF130" s="59">
        <v>5016.8329999999996</v>
      </c>
      <c r="AG130" s="59">
        <v>1003.1768399600001</v>
      </c>
      <c r="AH130" s="59">
        <v>950.18100000000004</v>
      </c>
      <c r="AI130" s="59">
        <v>131.48051346380001</v>
      </c>
      <c r="AJ130" s="59">
        <v>53.031999999999996</v>
      </c>
      <c r="AK130" s="66">
        <v>1.2350983200000001</v>
      </c>
      <c r="AL130" s="59">
        <v>1954.116</v>
      </c>
      <c r="AM130" s="59">
        <v>114.3125287182</v>
      </c>
      <c r="AN130" s="59"/>
      <c r="AO130" s="59"/>
      <c r="AP130" s="59">
        <v>647.42200000000003</v>
      </c>
      <c r="AQ130" s="59">
        <v>85.886917499999996</v>
      </c>
      <c r="AR130" s="59">
        <v>35.216999999999999</v>
      </c>
      <c r="AS130" s="59">
        <v>11.986780550000001</v>
      </c>
      <c r="AT130" s="59">
        <v>612.20500000000004</v>
      </c>
      <c r="AU130" s="59">
        <v>73.900136950000004</v>
      </c>
      <c r="AV130" s="59">
        <v>1360.0060000000001</v>
      </c>
      <c r="AW130" s="59">
        <v>212.61922822</v>
      </c>
      <c r="AX130" s="59">
        <v>420.15800000000002</v>
      </c>
      <c r="AY130" s="59">
        <v>84.754902950000002</v>
      </c>
      <c r="AZ130" s="59">
        <v>358.351</v>
      </c>
      <c r="BA130" s="59">
        <v>39.428048240000003</v>
      </c>
      <c r="BB130" s="59">
        <v>13.477</v>
      </c>
      <c r="BC130" s="66">
        <v>0.54056499000000002</v>
      </c>
      <c r="BD130" s="59">
        <v>340.82100000000003</v>
      </c>
      <c r="BE130" s="59">
        <v>43.015419039999998</v>
      </c>
      <c r="BF130" s="59"/>
      <c r="BG130" s="59"/>
      <c r="BH130" s="59">
        <v>240.67599999999999</v>
      </c>
      <c r="BI130" s="59">
        <v>45.420857990000002</v>
      </c>
      <c r="BJ130" s="59">
        <v>12.728999999999999</v>
      </c>
      <c r="BK130" s="59">
        <v>5.5616641799999993</v>
      </c>
      <c r="BL130" s="59">
        <v>227.947</v>
      </c>
      <c r="BM130" s="59">
        <v>39.859193810000001</v>
      </c>
    </row>
    <row r="131" spans="1:65" x14ac:dyDescent="0.25">
      <c r="A131" s="54" t="s">
        <v>69</v>
      </c>
      <c r="B131" s="60">
        <v>6476.0590000000002</v>
      </c>
      <c r="C131" s="60">
        <v>513.47799999999995</v>
      </c>
      <c r="D131" s="60">
        <v>2547.2449999999999</v>
      </c>
      <c r="E131" s="60">
        <v>2010.788</v>
      </c>
      <c r="F131" s="60">
        <v>1134.856</v>
      </c>
      <c r="G131" s="61">
        <v>783.17</v>
      </c>
      <c r="H131" s="60">
        <v>9636.375</v>
      </c>
      <c r="I131" s="60">
        <v>1439.5456659202</v>
      </c>
      <c r="J131" s="59">
        <v>5387.0010000000002</v>
      </c>
      <c r="K131" s="61">
        <v>1034.5232342100001</v>
      </c>
      <c r="L131" s="59">
        <v>23.088000000000001</v>
      </c>
      <c r="M131" s="59">
        <v>68.713806570000003</v>
      </c>
      <c r="N131" s="59">
        <v>124.367</v>
      </c>
      <c r="O131" s="59">
        <v>12.043042</v>
      </c>
      <c r="P131" s="59">
        <v>1226.5250000000001</v>
      </c>
      <c r="Q131" s="60">
        <v>89.547614936100004</v>
      </c>
      <c r="R131" s="60">
        <v>79.771000000000001</v>
      </c>
      <c r="S131" s="64">
        <v>1.96869041</v>
      </c>
      <c r="T131" s="60">
        <v>2090.895</v>
      </c>
      <c r="U131" s="60">
        <v>137.71113338410001</v>
      </c>
      <c r="V131" s="60"/>
      <c r="W131" s="60"/>
      <c r="X131" s="61">
        <v>784.49900000000002</v>
      </c>
      <c r="Y131" s="61">
        <v>97.006834819999995</v>
      </c>
      <c r="Z131" s="61">
        <v>43.287999999999997</v>
      </c>
      <c r="AA131" s="61">
        <v>15.864915310000001</v>
      </c>
      <c r="AB131" s="61">
        <v>741.21100000000001</v>
      </c>
      <c r="AC131" s="61">
        <v>81.141919509999994</v>
      </c>
      <c r="AD131" s="59">
        <v>8597.8610000000008</v>
      </c>
      <c r="AE131" s="59">
        <v>1304.5466832602001</v>
      </c>
      <c r="AF131" s="59">
        <v>5193.0910000000003</v>
      </c>
      <c r="AG131" s="59">
        <v>994.13284422000004</v>
      </c>
      <c r="AH131" s="59">
        <v>931.24800000000005</v>
      </c>
      <c r="AI131" s="59">
        <v>125.4516804661</v>
      </c>
      <c r="AJ131" s="59">
        <v>65.317999999999998</v>
      </c>
      <c r="AK131" s="66">
        <v>1.4103654999999999</v>
      </c>
      <c r="AL131" s="59">
        <v>1834.7529999999999</v>
      </c>
      <c r="AM131" s="59">
        <v>109.7246049141</v>
      </c>
      <c r="AN131" s="59"/>
      <c r="AO131" s="59"/>
      <c r="AP131" s="59">
        <v>638.76900000000001</v>
      </c>
      <c r="AQ131" s="59">
        <v>75.237553660000003</v>
      </c>
      <c r="AR131" s="59">
        <v>36.682000000000002</v>
      </c>
      <c r="AS131" s="59">
        <v>13.38771081</v>
      </c>
      <c r="AT131" s="59">
        <v>602.08699999999999</v>
      </c>
      <c r="AU131" s="59">
        <v>61.849842849999995</v>
      </c>
      <c r="AV131" s="59">
        <v>1038.5139999999999</v>
      </c>
      <c r="AW131" s="59">
        <v>134.99898266</v>
      </c>
      <c r="AX131" s="59">
        <v>318.27699999999999</v>
      </c>
      <c r="AY131" s="59">
        <v>52.433431990000003</v>
      </c>
      <c r="AZ131" s="59">
        <v>318.36500000000001</v>
      </c>
      <c r="BA131" s="59">
        <v>32.809741039999999</v>
      </c>
      <c r="BB131" s="59">
        <v>14.452999999999999</v>
      </c>
      <c r="BC131" s="66">
        <v>0.55832491000000006</v>
      </c>
      <c r="BD131" s="59">
        <v>256.142</v>
      </c>
      <c r="BE131" s="59">
        <v>27.98652847</v>
      </c>
      <c r="BF131" s="59"/>
      <c r="BG131" s="59"/>
      <c r="BH131" s="59">
        <v>145.72999999999999</v>
      </c>
      <c r="BI131" s="59">
        <v>21.769281159999998</v>
      </c>
      <c r="BJ131" s="59">
        <v>6.6059999999999999</v>
      </c>
      <c r="BK131" s="59">
        <v>2.4772045</v>
      </c>
      <c r="BL131" s="59">
        <v>139.124</v>
      </c>
      <c r="BM131" s="59">
        <v>19.292076659999999</v>
      </c>
    </row>
    <row r="132" spans="1:65" x14ac:dyDescent="0.25">
      <c r="A132" s="54" t="s">
        <v>70</v>
      </c>
      <c r="B132" s="60">
        <v>6562.848</v>
      </c>
      <c r="C132" s="60">
        <v>529.74400000000003</v>
      </c>
      <c r="D132" s="60">
        <v>2545.3809999999999</v>
      </c>
      <c r="E132" s="60">
        <v>2050.386</v>
      </c>
      <c r="F132" s="60">
        <v>1163.9259999999999</v>
      </c>
      <c r="G132" s="61">
        <v>803.15499999999997</v>
      </c>
      <c r="H132" s="60">
        <v>10895.864</v>
      </c>
      <c r="I132" s="60">
        <v>1622.9343211574001</v>
      </c>
      <c r="J132" s="59">
        <v>5839.3029999999999</v>
      </c>
      <c r="K132" s="61">
        <v>1136.4412956900001</v>
      </c>
      <c r="L132" s="59">
        <v>23.876000000000001</v>
      </c>
      <c r="M132" s="59">
        <v>74.546484439300002</v>
      </c>
      <c r="N132" s="59">
        <v>146.40299999999999</v>
      </c>
      <c r="O132" s="59">
        <v>20.608124</v>
      </c>
      <c r="P132" s="59">
        <v>1501.7</v>
      </c>
      <c r="Q132" s="60">
        <v>109.6390294368</v>
      </c>
      <c r="R132" s="60">
        <v>122.828</v>
      </c>
      <c r="S132" s="64">
        <v>3.1476221099999999</v>
      </c>
      <c r="T132" s="60">
        <v>2408.5349999999999</v>
      </c>
      <c r="U132" s="60">
        <v>173.70501668130001</v>
      </c>
      <c r="V132" s="60"/>
      <c r="W132" s="60"/>
      <c r="X132" s="61">
        <v>976.04700000000003</v>
      </c>
      <c r="Y132" s="61">
        <v>107.99437091</v>
      </c>
      <c r="Z132" s="61">
        <v>57.023000000000003</v>
      </c>
      <c r="AA132" s="61">
        <v>19.431121530000002</v>
      </c>
      <c r="AB132" s="61">
        <v>919.024</v>
      </c>
      <c r="AC132" s="61">
        <v>88.563249380000002</v>
      </c>
      <c r="AD132" s="59">
        <v>9730.6489999999994</v>
      </c>
      <c r="AE132" s="59">
        <v>1484.4343069469001</v>
      </c>
      <c r="AF132" s="59">
        <v>5653.9709999999995</v>
      </c>
      <c r="AG132" s="59">
        <v>1104.04442868</v>
      </c>
      <c r="AH132" s="59">
        <v>1148.7629999999999</v>
      </c>
      <c r="AI132" s="59">
        <v>152.90376358610001</v>
      </c>
      <c r="AJ132" s="59">
        <v>103.038</v>
      </c>
      <c r="AK132" s="66">
        <v>2.4759246400000001</v>
      </c>
      <c r="AL132" s="59">
        <v>2119.0030000000002</v>
      </c>
      <c r="AM132" s="59">
        <v>141.9531589108</v>
      </c>
      <c r="AN132" s="59"/>
      <c r="AO132" s="59"/>
      <c r="AP132" s="59">
        <v>808.91200000000003</v>
      </c>
      <c r="AQ132" s="59">
        <v>85.532955770000001</v>
      </c>
      <c r="AR132" s="59">
        <v>49.148000000000003</v>
      </c>
      <c r="AS132" s="59">
        <v>16.90463523</v>
      </c>
      <c r="AT132" s="59">
        <v>759.76400000000001</v>
      </c>
      <c r="AU132" s="59">
        <v>68.62832053999999</v>
      </c>
      <c r="AV132" s="59">
        <v>1165.2149999999999</v>
      </c>
      <c r="AW132" s="59">
        <v>138.50001421050001</v>
      </c>
      <c r="AX132" s="59">
        <v>331.73500000000001</v>
      </c>
      <c r="AY132" s="59">
        <v>53.004991009999998</v>
      </c>
      <c r="AZ132" s="59">
        <v>376.81299999999999</v>
      </c>
      <c r="BA132" s="59">
        <v>31.281750290000002</v>
      </c>
      <c r="BB132" s="59">
        <v>19.79</v>
      </c>
      <c r="BC132" s="66">
        <v>0.67169747000000002</v>
      </c>
      <c r="BD132" s="59">
        <v>289.53199999999998</v>
      </c>
      <c r="BE132" s="59">
        <v>31.751857770499999</v>
      </c>
      <c r="BF132" s="59"/>
      <c r="BG132" s="59"/>
      <c r="BH132" s="59">
        <v>167.13499999999999</v>
      </c>
      <c r="BI132" s="59">
        <v>22.46141514</v>
      </c>
      <c r="BJ132" s="59">
        <v>7.875</v>
      </c>
      <c r="BK132" s="59">
        <v>2.5264862999999997</v>
      </c>
      <c r="BL132" s="59">
        <v>159.26</v>
      </c>
      <c r="BM132" s="59">
        <v>19.934928840000001</v>
      </c>
    </row>
    <row r="133" spans="1:65" x14ac:dyDescent="0.25">
      <c r="A133" s="54" t="s">
        <v>71</v>
      </c>
      <c r="B133" s="60">
        <v>6618.4849999999997</v>
      </c>
      <c r="C133" s="60">
        <v>548.024</v>
      </c>
      <c r="D133" s="60">
        <v>2531.7919999999999</v>
      </c>
      <c r="E133" s="60">
        <v>2059.6320000000001</v>
      </c>
      <c r="F133" s="60">
        <v>1192.1679999999999</v>
      </c>
      <c r="G133" s="61">
        <v>834.89300000000003</v>
      </c>
      <c r="H133" s="60">
        <v>10605.295</v>
      </c>
      <c r="I133" s="60">
        <v>1593.7609340535</v>
      </c>
      <c r="J133" s="59">
        <v>5658.1130000000003</v>
      </c>
      <c r="K133" s="61">
        <v>1122.95866475</v>
      </c>
      <c r="L133" s="59">
        <v>22.434000000000001</v>
      </c>
      <c r="M133" s="59">
        <v>64.238800490900005</v>
      </c>
      <c r="N133" s="59">
        <v>127.511</v>
      </c>
      <c r="O133" s="59">
        <v>18.986373</v>
      </c>
      <c r="P133" s="59">
        <v>1487.952</v>
      </c>
      <c r="Q133" s="60">
        <v>104.5811356621</v>
      </c>
      <c r="R133" s="60">
        <v>102.18600000000001</v>
      </c>
      <c r="S133" s="64">
        <v>2.5935636800000004</v>
      </c>
      <c r="T133" s="60">
        <v>2311.712</v>
      </c>
      <c r="U133" s="60">
        <v>182.03190875050001</v>
      </c>
      <c r="V133" s="60"/>
      <c r="W133" s="60"/>
      <c r="X133" s="61">
        <v>997.57299999999998</v>
      </c>
      <c r="Y133" s="61">
        <v>100.9640514</v>
      </c>
      <c r="Z133" s="61">
        <v>52.375</v>
      </c>
      <c r="AA133" s="61">
        <v>17.71942331</v>
      </c>
      <c r="AB133" s="61">
        <v>945.19799999999998</v>
      </c>
      <c r="AC133" s="61">
        <v>83.244628090000006</v>
      </c>
      <c r="AD133" s="59">
        <v>9396.7810000000009</v>
      </c>
      <c r="AE133" s="59">
        <v>1454.8914102834999</v>
      </c>
      <c r="AF133" s="59">
        <v>5436.25</v>
      </c>
      <c r="AG133" s="59">
        <v>1085.6968297599999</v>
      </c>
      <c r="AH133" s="59">
        <v>1116.8009999999999</v>
      </c>
      <c r="AI133" s="59">
        <v>139.60006255299999</v>
      </c>
      <c r="AJ133" s="59">
        <v>81.474000000000004</v>
      </c>
      <c r="AK133" s="66">
        <v>1.87700519</v>
      </c>
      <c r="AL133" s="59">
        <v>2027.6949999999999</v>
      </c>
      <c r="AM133" s="59">
        <v>150.45056568050001</v>
      </c>
      <c r="AN133" s="59"/>
      <c r="AO133" s="59"/>
      <c r="AP133" s="59">
        <v>816.03499999999997</v>
      </c>
      <c r="AQ133" s="59">
        <v>79.143952290000001</v>
      </c>
      <c r="AR133" s="59">
        <v>45.216999999999999</v>
      </c>
      <c r="AS133" s="59">
        <v>15.32287436</v>
      </c>
      <c r="AT133" s="59">
        <v>770.81799999999998</v>
      </c>
      <c r="AU133" s="59">
        <v>63.821077930000008</v>
      </c>
      <c r="AV133" s="59">
        <v>1208.5139999999999</v>
      </c>
      <c r="AW133" s="59">
        <v>138.86952377</v>
      </c>
      <c r="AX133" s="59">
        <v>349.37400000000002</v>
      </c>
      <c r="AY133" s="59">
        <v>56.248207989999997</v>
      </c>
      <c r="AZ133" s="59">
        <v>393.58499999999998</v>
      </c>
      <c r="BA133" s="59">
        <v>29.2198736</v>
      </c>
      <c r="BB133" s="59">
        <v>20.712</v>
      </c>
      <c r="BC133" s="66">
        <v>0.71655848999999994</v>
      </c>
      <c r="BD133" s="59">
        <v>284.017</v>
      </c>
      <c r="BE133" s="59">
        <v>31.581343069999999</v>
      </c>
      <c r="BF133" s="59"/>
      <c r="BG133" s="59"/>
      <c r="BH133" s="59">
        <v>181.53800000000001</v>
      </c>
      <c r="BI133" s="59">
        <v>21.820099110000001</v>
      </c>
      <c r="BJ133" s="59">
        <v>7.1580000000000004</v>
      </c>
      <c r="BK133" s="59">
        <v>2.3965489500000001</v>
      </c>
      <c r="BL133" s="59">
        <v>174.38</v>
      </c>
      <c r="BM133" s="59">
        <v>19.423550160000001</v>
      </c>
    </row>
    <row r="134" spans="1:65" x14ac:dyDescent="0.25">
      <c r="A134" s="54" t="s">
        <v>72</v>
      </c>
      <c r="B134" s="60">
        <v>6656.9430000000002</v>
      </c>
      <c r="C134" s="60">
        <v>665.56</v>
      </c>
      <c r="D134" s="60">
        <v>2522.2919999999999</v>
      </c>
      <c r="E134" s="60">
        <v>2058.2930000000001</v>
      </c>
      <c r="F134" s="60">
        <v>1216.6300000000001</v>
      </c>
      <c r="G134" s="61">
        <v>859.72799999999995</v>
      </c>
      <c r="H134" s="60">
        <v>11815.462</v>
      </c>
      <c r="I134" s="60">
        <v>1878.3637492939999</v>
      </c>
      <c r="J134" s="59">
        <v>6611.1930000000002</v>
      </c>
      <c r="K134" s="61">
        <v>1370.0117603000001</v>
      </c>
      <c r="L134" s="59">
        <v>28.396000000000001</v>
      </c>
      <c r="M134" s="59">
        <v>90.154917097999999</v>
      </c>
      <c r="N134" s="59">
        <v>122.86199999999999</v>
      </c>
      <c r="O134" s="59">
        <v>19.626808</v>
      </c>
      <c r="P134" s="59">
        <v>1696.087</v>
      </c>
      <c r="Q134" s="60">
        <v>119.30242352720001</v>
      </c>
      <c r="R134" s="60">
        <v>117.13800000000001</v>
      </c>
      <c r="S134" s="64">
        <v>3.10917796000001</v>
      </c>
      <c r="T134" s="60">
        <v>2454.5610000000001</v>
      </c>
      <c r="U134" s="60">
        <v>188.14816241880001</v>
      </c>
      <c r="V134" s="60"/>
      <c r="W134" s="60"/>
      <c r="X134" s="61">
        <v>902.36300000000006</v>
      </c>
      <c r="Y134" s="61">
        <v>91.119677949999996</v>
      </c>
      <c r="Z134" s="61">
        <v>51.11</v>
      </c>
      <c r="AA134" s="61">
        <v>18.0709847</v>
      </c>
      <c r="AB134" s="61">
        <v>851.25300000000004</v>
      </c>
      <c r="AC134" s="61">
        <v>73.048693249999999</v>
      </c>
      <c r="AD134" s="59">
        <v>10528.546</v>
      </c>
      <c r="AE134" s="59">
        <v>1725.5043442251999</v>
      </c>
      <c r="AF134" s="59">
        <v>6355.9030000000002</v>
      </c>
      <c r="AG134" s="59">
        <v>1327.01236227</v>
      </c>
      <c r="AH134" s="59">
        <v>1278.646</v>
      </c>
      <c r="AI134" s="59">
        <v>171.7255425964</v>
      </c>
      <c r="AJ134" s="59">
        <v>92.573999999999998</v>
      </c>
      <c r="AK134" s="66">
        <v>2.20844646000001</v>
      </c>
      <c r="AL134" s="59">
        <v>2152.4580000000001</v>
      </c>
      <c r="AM134" s="59">
        <v>154.86971126879999</v>
      </c>
      <c r="AN134" s="59"/>
      <c r="AO134" s="59"/>
      <c r="AP134" s="59">
        <v>741.53899999999999</v>
      </c>
      <c r="AQ134" s="59">
        <v>71.896728089999996</v>
      </c>
      <c r="AR134" s="59">
        <v>44.439</v>
      </c>
      <c r="AS134" s="59">
        <v>15.559100599999999</v>
      </c>
      <c r="AT134" s="59">
        <v>697.1</v>
      </c>
      <c r="AU134" s="59">
        <v>56.337627489999996</v>
      </c>
      <c r="AV134" s="59">
        <v>1286.9159999999999</v>
      </c>
      <c r="AW134" s="59">
        <v>152.85940506879999</v>
      </c>
      <c r="AX134" s="59">
        <v>378.15199999999999</v>
      </c>
      <c r="AY134" s="59">
        <v>62.626206029999999</v>
      </c>
      <c r="AZ134" s="59">
        <v>445.83699999999999</v>
      </c>
      <c r="BA134" s="59">
        <v>37.7317980288</v>
      </c>
      <c r="BB134" s="59">
        <v>24.564</v>
      </c>
      <c r="BC134" s="66">
        <v>0.90073150000000002</v>
      </c>
      <c r="BD134" s="59">
        <v>302.10300000000001</v>
      </c>
      <c r="BE134" s="59">
        <v>33.278451150000002</v>
      </c>
      <c r="BF134" s="59"/>
      <c r="BG134" s="59"/>
      <c r="BH134" s="59">
        <v>160.82400000000001</v>
      </c>
      <c r="BI134" s="59">
        <v>19.22294986</v>
      </c>
      <c r="BJ134" s="59">
        <v>6.6710000000000003</v>
      </c>
      <c r="BK134" s="59">
        <v>2.5118841000000001</v>
      </c>
      <c r="BL134" s="59">
        <v>154.15299999999999</v>
      </c>
      <c r="BM134" s="59">
        <v>16.71106576</v>
      </c>
    </row>
    <row r="135" spans="1:65" x14ac:dyDescent="0.25">
      <c r="A135" s="54" t="s">
        <v>77</v>
      </c>
      <c r="B135" s="58">
        <v>7544.759</v>
      </c>
      <c r="C135" s="58">
        <v>1501</v>
      </c>
      <c r="D135" s="58">
        <v>2383.087</v>
      </c>
      <c r="E135" s="58">
        <v>2339.1480000000001</v>
      </c>
      <c r="F135" s="58">
        <v>2025.0509999999999</v>
      </c>
      <c r="G135" s="58">
        <v>797.47299999999996</v>
      </c>
      <c r="H135" s="58">
        <f t="shared" ref="H135:U135" si="27">SUM(H136:H147)</f>
        <v>163724.78899999999</v>
      </c>
      <c r="I135" s="58">
        <f t="shared" si="27"/>
        <v>23808.045415665401</v>
      </c>
      <c r="J135" s="58">
        <f t="shared" si="27"/>
        <v>76113.963999999993</v>
      </c>
      <c r="K135" s="58">
        <f t="shared" si="27"/>
        <v>16569.7509087</v>
      </c>
      <c r="L135" s="58">
        <f t="shared" si="27"/>
        <v>313.92199999999997</v>
      </c>
      <c r="M135" s="58">
        <f t="shared" si="27"/>
        <v>997.5366671290999</v>
      </c>
      <c r="N135" s="58">
        <f t="shared" si="27"/>
        <v>419.57499999999999</v>
      </c>
      <c r="O135" s="58">
        <f t="shared" si="27"/>
        <v>91.812926258499985</v>
      </c>
      <c r="P135" s="58">
        <f t="shared" si="27"/>
        <v>25404.917999999998</v>
      </c>
      <c r="Q135" s="58">
        <f t="shared" si="27"/>
        <v>1336.1824225856001</v>
      </c>
      <c r="R135" s="58">
        <f t="shared" si="27"/>
        <v>4339.5069999999996</v>
      </c>
      <c r="S135" s="58">
        <f t="shared" si="27"/>
        <v>91.119110309999428</v>
      </c>
      <c r="T135" s="58">
        <f t="shared" si="27"/>
        <v>45050.972000000002</v>
      </c>
      <c r="U135" s="58">
        <f t="shared" si="27"/>
        <v>3334.1704274432004</v>
      </c>
      <c r="V135" s="58"/>
      <c r="W135" s="58"/>
      <c r="X135" s="58">
        <f t="shared" ref="X135:AM135" si="28">SUM(X136:X147)</f>
        <v>16421.437999999998</v>
      </c>
      <c r="Y135" s="58">
        <f t="shared" si="28"/>
        <v>1478.5920635490002</v>
      </c>
      <c r="Z135" s="58">
        <f t="shared" si="28"/>
        <v>611.61900000000003</v>
      </c>
      <c r="AA135" s="58">
        <f t="shared" si="28"/>
        <v>206.42245402629996</v>
      </c>
      <c r="AB135" s="58">
        <f t="shared" si="28"/>
        <v>15809.818999999998</v>
      </c>
      <c r="AC135" s="58">
        <f t="shared" si="28"/>
        <v>1272.1696095226998</v>
      </c>
      <c r="AD135" s="58">
        <f t="shared" si="28"/>
        <v>144878.08900000001</v>
      </c>
      <c r="AE135" s="58">
        <f t="shared" si="28"/>
        <v>22208.109298787895</v>
      </c>
      <c r="AF135" s="58">
        <f t="shared" si="28"/>
        <v>73007.940999999992</v>
      </c>
      <c r="AG135" s="58">
        <f t="shared" si="28"/>
        <v>16105.590534958501</v>
      </c>
      <c r="AH135" s="58">
        <f t="shared" si="28"/>
        <v>18582.659</v>
      </c>
      <c r="AI135" s="58">
        <f t="shared" si="28"/>
        <v>1927.9710408672001</v>
      </c>
      <c r="AJ135" s="58">
        <f t="shared" si="28"/>
        <v>3360.7429999999999</v>
      </c>
      <c r="AK135" s="58">
        <f t="shared" si="28"/>
        <v>64.494714169999398</v>
      </c>
      <c r="AL135" s="58">
        <f t="shared" si="28"/>
        <v>38990.495999999999</v>
      </c>
      <c r="AM135" s="58">
        <f t="shared" si="28"/>
        <v>2930.4711481449003</v>
      </c>
      <c r="AN135" s="58"/>
      <c r="AO135" s="58"/>
      <c r="AP135" s="58">
        <f t="shared" ref="AP135:BE135" si="29">SUM(AP136:AP147)</f>
        <v>14296.992999999999</v>
      </c>
      <c r="AQ135" s="58">
        <f t="shared" si="29"/>
        <v>1244.0765748173003</v>
      </c>
      <c r="AR135" s="58">
        <f t="shared" si="29"/>
        <v>565.52800000000002</v>
      </c>
      <c r="AS135" s="58">
        <f t="shared" si="29"/>
        <v>186.72775867110002</v>
      </c>
      <c r="AT135" s="58">
        <f t="shared" si="29"/>
        <v>13731.465</v>
      </c>
      <c r="AU135" s="58">
        <f t="shared" si="29"/>
        <v>1057.3488161462001</v>
      </c>
      <c r="AV135" s="58">
        <f t="shared" si="29"/>
        <v>18846.7</v>
      </c>
      <c r="AW135" s="58">
        <f t="shared" si="29"/>
        <v>1599.9361168774999</v>
      </c>
      <c r="AX135" s="58">
        <f t="shared" si="29"/>
        <v>3525.598</v>
      </c>
      <c r="AY135" s="58">
        <f t="shared" si="29"/>
        <v>555.97329999999999</v>
      </c>
      <c r="AZ135" s="58">
        <f t="shared" si="29"/>
        <v>7136.1809999999996</v>
      </c>
      <c r="BA135" s="58">
        <f t="shared" si="29"/>
        <v>405.7480488475</v>
      </c>
      <c r="BB135" s="58">
        <f t="shared" si="29"/>
        <v>978.76400000000001</v>
      </c>
      <c r="BC135" s="58">
        <f t="shared" si="29"/>
        <v>26.624396140000002</v>
      </c>
      <c r="BD135" s="58">
        <f t="shared" si="29"/>
        <v>6060.4759999999997</v>
      </c>
      <c r="BE135" s="58">
        <f t="shared" si="29"/>
        <v>403.69927929829993</v>
      </c>
      <c r="BF135" s="58"/>
      <c r="BG135" s="58"/>
      <c r="BH135" s="58">
        <f t="shared" ref="BH135:BM135" si="30">SUM(BH136:BH147)</f>
        <v>2124.4450000000002</v>
      </c>
      <c r="BI135" s="58">
        <f t="shared" si="30"/>
        <v>234.5154887317</v>
      </c>
      <c r="BJ135" s="58">
        <f t="shared" si="30"/>
        <v>46.091000000000008</v>
      </c>
      <c r="BK135" s="58">
        <f t="shared" si="30"/>
        <v>19.694695355200004</v>
      </c>
      <c r="BL135" s="58">
        <f t="shared" si="30"/>
        <v>2078.3540000000003</v>
      </c>
      <c r="BM135" s="58">
        <f t="shared" si="30"/>
        <v>214.82079337650001</v>
      </c>
    </row>
    <row r="136" spans="1:65" x14ac:dyDescent="0.25">
      <c r="A136" s="69" t="s">
        <v>61</v>
      </c>
      <c r="B136" s="70">
        <v>6703.5820000000003</v>
      </c>
      <c r="C136" s="70">
        <v>694.63199999999995</v>
      </c>
      <c r="D136" s="70">
        <v>2520.3890000000001</v>
      </c>
      <c r="E136" s="70">
        <v>2070.3919999999998</v>
      </c>
      <c r="F136" s="70">
        <v>1240.2239999999999</v>
      </c>
      <c r="G136" s="70">
        <v>872.577</v>
      </c>
      <c r="H136" s="70">
        <v>10690.169</v>
      </c>
      <c r="I136" s="70">
        <v>1472.3373272844999</v>
      </c>
      <c r="J136" s="71">
        <v>5108.0609999999997</v>
      </c>
      <c r="K136" s="72">
        <v>992.89431000000002</v>
      </c>
      <c r="L136" s="71">
        <v>18.992999999999999</v>
      </c>
      <c r="M136" s="71">
        <v>59.349707112499999</v>
      </c>
      <c r="N136" s="71">
        <v>24.289000000000001</v>
      </c>
      <c r="O136" s="71">
        <v>7.0807960000000003</v>
      </c>
      <c r="P136" s="71">
        <v>1849.011</v>
      </c>
      <c r="Q136" s="70">
        <v>107.4031759655</v>
      </c>
      <c r="R136" s="70">
        <v>132.233</v>
      </c>
      <c r="S136" s="73">
        <v>3.2956303900000101</v>
      </c>
      <c r="T136" s="70">
        <v>2671.9160000000002</v>
      </c>
      <c r="U136" s="70">
        <v>196.06330623650001</v>
      </c>
      <c r="V136" s="70"/>
      <c r="W136" s="70"/>
      <c r="X136" s="72">
        <v>1017.899</v>
      </c>
      <c r="Y136" s="72">
        <v>109.54603197</v>
      </c>
      <c r="Z136" s="72">
        <v>50.457000000000001</v>
      </c>
      <c r="AA136" s="72">
        <v>17.669706379999997</v>
      </c>
      <c r="AB136" s="72">
        <v>967.44200000000001</v>
      </c>
      <c r="AC136" s="72">
        <v>91.876325590000008</v>
      </c>
      <c r="AD136" s="71">
        <v>9296.7870000000003</v>
      </c>
      <c r="AE136" s="71">
        <v>1332.2559498764999</v>
      </c>
      <c r="AF136" s="71">
        <v>4745.7110000000002</v>
      </c>
      <c r="AG136" s="71">
        <v>944.85860300000002</v>
      </c>
      <c r="AH136" s="71">
        <v>1349.7370000000001</v>
      </c>
      <c r="AI136" s="71">
        <v>137.46097277000001</v>
      </c>
      <c r="AJ136" s="71">
        <v>102.56699999999999</v>
      </c>
      <c r="AK136" s="74">
        <v>2.2848060800000098</v>
      </c>
      <c r="AL136" s="71">
        <v>2358.0439999999999</v>
      </c>
      <c r="AM136" s="71">
        <v>163.9499233265</v>
      </c>
      <c r="AN136" s="71"/>
      <c r="AO136" s="71"/>
      <c r="AP136" s="71">
        <v>843.29499999999996</v>
      </c>
      <c r="AQ136" s="71">
        <v>85.986450779999998</v>
      </c>
      <c r="AR136" s="71">
        <v>44.386000000000003</v>
      </c>
      <c r="AS136" s="71">
        <v>15.527965400000001</v>
      </c>
      <c r="AT136" s="71">
        <v>798.90899999999999</v>
      </c>
      <c r="AU136" s="71">
        <v>70.458485379999999</v>
      </c>
      <c r="AV136" s="71">
        <v>1393.3820000000001</v>
      </c>
      <c r="AW136" s="71">
        <v>140.08137740800001</v>
      </c>
      <c r="AX136" s="71">
        <v>386.63900000000001</v>
      </c>
      <c r="AY136" s="71">
        <v>55.116503000000002</v>
      </c>
      <c r="AZ136" s="71">
        <v>518.26700000000005</v>
      </c>
      <c r="BA136" s="71">
        <v>29.291910307999999</v>
      </c>
      <c r="BB136" s="71">
        <v>29.666</v>
      </c>
      <c r="BC136" s="71">
        <v>1.0108243100000001</v>
      </c>
      <c r="BD136" s="71">
        <v>313.87200000000001</v>
      </c>
      <c r="BE136" s="71">
        <v>32.113382909999999</v>
      </c>
      <c r="BF136" s="71"/>
      <c r="BG136" s="71"/>
      <c r="BH136" s="71">
        <v>174.60400000000001</v>
      </c>
      <c r="BI136" s="71">
        <v>23.559581189999999</v>
      </c>
      <c r="BJ136" s="71">
        <v>6.0709999999999997</v>
      </c>
      <c r="BK136" s="71">
        <v>2.1417409799999998</v>
      </c>
      <c r="BL136" s="71">
        <v>168.53299999999999</v>
      </c>
      <c r="BM136" s="71">
        <v>21.417840210000001</v>
      </c>
    </row>
    <row r="137" spans="1:65" x14ac:dyDescent="0.25">
      <c r="A137" s="69" t="s">
        <v>62</v>
      </c>
      <c r="B137" s="70">
        <v>6788.1750000000002</v>
      </c>
      <c r="C137" s="70">
        <v>726.39499999999998</v>
      </c>
      <c r="D137" s="70">
        <v>2535.3290000000002</v>
      </c>
      <c r="E137" s="70">
        <v>2102.4549999999999</v>
      </c>
      <c r="F137" s="70">
        <v>1371.412</v>
      </c>
      <c r="G137" s="70">
        <v>778.97900000000004</v>
      </c>
      <c r="H137" s="70">
        <v>10886.927</v>
      </c>
      <c r="I137" s="70">
        <v>1578.455758864</v>
      </c>
      <c r="J137" s="71">
        <v>5601.7389999999996</v>
      </c>
      <c r="K137" s="72">
        <v>1125.6259500000001</v>
      </c>
      <c r="L137" s="71">
        <v>20.469000000000001</v>
      </c>
      <c r="M137" s="71">
        <v>61.6913625615</v>
      </c>
      <c r="N137" s="71">
        <v>26.152000000000001</v>
      </c>
      <c r="O137" s="71">
        <v>5.9758319999999996</v>
      </c>
      <c r="P137" s="71">
        <v>1421.433</v>
      </c>
      <c r="Q137" s="70">
        <v>92.711489732000004</v>
      </c>
      <c r="R137" s="70">
        <v>149.81399999999999</v>
      </c>
      <c r="S137" s="73">
        <v>3.2965473600000101</v>
      </c>
      <c r="T137" s="70">
        <v>2885.953</v>
      </c>
      <c r="U137" s="70">
        <v>205.18893197049999</v>
      </c>
      <c r="V137" s="70"/>
      <c r="W137" s="70"/>
      <c r="X137" s="72">
        <v>931.18100000000004</v>
      </c>
      <c r="Y137" s="72">
        <v>87.262192600000006</v>
      </c>
      <c r="Z137" s="72">
        <v>41.796999999999997</v>
      </c>
      <c r="AA137" s="72">
        <v>15.07977736</v>
      </c>
      <c r="AB137" s="72">
        <v>889.38400000000001</v>
      </c>
      <c r="AC137" s="72">
        <v>72.182415239999997</v>
      </c>
      <c r="AD137" s="71">
        <v>9825.0660000000007</v>
      </c>
      <c r="AE137" s="71">
        <v>1474.5356902715</v>
      </c>
      <c r="AF137" s="71">
        <v>5330.47</v>
      </c>
      <c r="AG137" s="71">
        <v>1089.760053</v>
      </c>
      <c r="AH137" s="71">
        <v>1102.8620000000001</v>
      </c>
      <c r="AI137" s="71">
        <v>134.45753155349999</v>
      </c>
      <c r="AJ137" s="71">
        <v>122.751</v>
      </c>
      <c r="AK137" s="74">
        <v>2.41527874000001</v>
      </c>
      <c r="AL137" s="71">
        <v>2568.9340000000002</v>
      </c>
      <c r="AM137" s="71">
        <v>176.49731596800001</v>
      </c>
      <c r="AN137" s="71"/>
      <c r="AO137" s="71"/>
      <c r="AP137" s="71">
        <v>822.8</v>
      </c>
      <c r="AQ137" s="71">
        <v>73.820789750000003</v>
      </c>
      <c r="AR137" s="71">
        <v>39.07</v>
      </c>
      <c r="AS137" s="71">
        <v>13.930473340000001</v>
      </c>
      <c r="AT137" s="71">
        <v>783.73</v>
      </c>
      <c r="AU137" s="71">
        <v>59.890316409999997</v>
      </c>
      <c r="AV137" s="71">
        <v>1061.8610000000001</v>
      </c>
      <c r="AW137" s="71">
        <v>103.9200685925</v>
      </c>
      <c r="AX137" s="71">
        <v>297.42099999999999</v>
      </c>
      <c r="AY137" s="71">
        <v>41.841729000000001</v>
      </c>
      <c r="AZ137" s="71">
        <v>339.04</v>
      </c>
      <c r="BA137" s="71">
        <v>19.94532074</v>
      </c>
      <c r="BB137" s="71">
        <v>27.062999999999999</v>
      </c>
      <c r="BC137" s="71">
        <v>0.88126861999999995</v>
      </c>
      <c r="BD137" s="71">
        <v>317.01900000000001</v>
      </c>
      <c r="BE137" s="71">
        <v>28.691616002500002</v>
      </c>
      <c r="BF137" s="71"/>
      <c r="BG137" s="71"/>
      <c r="BH137" s="71">
        <v>108.381</v>
      </c>
      <c r="BI137" s="71">
        <v>13.441402849999999</v>
      </c>
      <c r="BJ137" s="71">
        <v>2.7269999999999999</v>
      </c>
      <c r="BK137" s="71">
        <v>1.14930402</v>
      </c>
      <c r="BL137" s="71">
        <v>105.654</v>
      </c>
      <c r="BM137" s="71">
        <v>12.29209883</v>
      </c>
    </row>
    <row r="138" spans="1:65" x14ac:dyDescent="0.25">
      <c r="A138" s="69" t="s">
        <v>63</v>
      </c>
      <c r="B138" s="70">
        <v>6791.6350000000002</v>
      </c>
      <c r="C138" s="70">
        <v>770.55899999999997</v>
      </c>
      <c r="D138" s="70">
        <v>2535.576</v>
      </c>
      <c r="E138" s="70">
        <v>2094.567</v>
      </c>
      <c r="F138" s="70">
        <v>1375.615</v>
      </c>
      <c r="G138" s="70">
        <v>785.87699999999995</v>
      </c>
      <c r="H138" s="70">
        <v>12511.672</v>
      </c>
      <c r="I138" s="70">
        <v>1815.3165284638001</v>
      </c>
      <c r="J138" s="71">
        <v>6437.7809999999999</v>
      </c>
      <c r="K138" s="72">
        <v>1304.374276</v>
      </c>
      <c r="L138" s="71">
        <v>24.126000000000001</v>
      </c>
      <c r="M138" s="71">
        <v>62.170356657799999</v>
      </c>
      <c r="N138" s="71">
        <v>27.29</v>
      </c>
      <c r="O138" s="71">
        <v>6.8375310000000002</v>
      </c>
      <c r="P138" s="71">
        <v>1744.18</v>
      </c>
      <c r="Q138" s="70">
        <v>112.55270235099999</v>
      </c>
      <c r="R138" s="70">
        <v>186.11199999999999</v>
      </c>
      <c r="S138" s="73">
        <v>4.2675884800000201</v>
      </c>
      <c r="T138" s="70">
        <v>3167.355</v>
      </c>
      <c r="U138" s="70">
        <v>216.99163655300001</v>
      </c>
      <c r="V138" s="70"/>
      <c r="W138" s="70"/>
      <c r="X138" s="72">
        <v>1110.94</v>
      </c>
      <c r="Y138" s="72">
        <v>112.390025902</v>
      </c>
      <c r="Z138" s="72">
        <v>50.433</v>
      </c>
      <c r="AA138" s="72">
        <v>17.355173342999997</v>
      </c>
      <c r="AB138" s="72">
        <v>1060.5070000000001</v>
      </c>
      <c r="AC138" s="72">
        <v>95.034852559000001</v>
      </c>
      <c r="AD138" s="71">
        <v>11295.674999999999</v>
      </c>
      <c r="AE138" s="71">
        <v>1694.0425075098001</v>
      </c>
      <c r="AF138" s="71">
        <v>6138.8980000000001</v>
      </c>
      <c r="AG138" s="71">
        <v>1264.120985</v>
      </c>
      <c r="AH138" s="71">
        <v>1367.883</v>
      </c>
      <c r="AI138" s="71">
        <v>148.58908603879999</v>
      </c>
      <c r="AJ138" s="71">
        <v>151.61500000000001</v>
      </c>
      <c r="AK138" s="74">
        <v>3.1941963000000198</v>
      </c>
      <c r="AL138" s="71">
        <v>2808.4879999999998</v>
      </c>
      <c r="AM138" s="71">
        <v>186.19946858899999</v>
      </c>
      <c r="AN138" s="71"/>
      <c r="AO138" s="71"/>
      <c r="AP138" s="71">
        <v>980.40599999999995</v>
      </c>
      <c r="AQ138" s="71">
        <v>95.132967882000003</v>
      </c>
      <c r="AR138" s="71">
        <v>47.02</v>
      </c>
      <c r="AS138" s="71">
        <v>15.886975653</v>
      </c>
      <c r="AT138" s="71">
        <v>933.38599999999997</v>
      </c>
      <c r="AU138" s="71">
        <v>79.245992228999995</v>
      </c>
      <c r="AV138" s="71">
        <v>1215.9970000000001</v>
      </c>
      <c r="AW138" s="71">
        <v>121.27402095399999</v>
      </c>
      <c r="AX138" s="71">
        <v>326.173</v>
      </c>
      <c r="AY138" s="71">
        <v>47.090822000000003</v>
      </c>
      <c r="AZ138" s="71">
        <v>400.423</v>
      </c>
      <c r="BA138" s="71">
        <v>26.133972969999999</v>
      </c>
      <c r="BB138" s="71">
        <v>34.497</v>
      </c>
      <c r="BC138" s="71">
        <v>1.0733921799999999</v>
      </c>
      <c r="BD138" s="71">
        <v>358.86700000000002</v>
      </c>
      <c r="BE138" s="71">
        <v>30.792167964000001</v>
      </c>
      <c r="BF138" s="71"/>
      <c r="BG138" s="71"/>
      <c r="BH138" s="71">
        <v>130.53399999999999</v>
      </c>
      <c r="BI138" s="71">
        <v>17.257058019999999</v>
      </c>
      <c r="BJ138" s="71">
        <v>3.4129999999999998</v>
      </c>
      <c r="BK138" s="71">
        <v>1.46819769</v>
      </c>
      <c r="BL138" s="71">
        <v>127.121</v>
      </c>
      <c r="BM138" s="71">
        <v>15.78886033</v>
      </c>
    </row>
    <row r="139" spans="1:65" x14ac:dyDescent="0.25">
      <c r="A139" s="69" t="s">
        <v>64</v>
      </c>
      <c r="B139" s="70">
        <v>6940.9040000000005</v>
      </c>
      <c r="C139" s="70">
        <v>876.43700000000001</v>
      </c>
      <c r="D139" s="70">
        <v>2522.8829999999998</v>
      </c>
      <c r="E139" s="70">
        <v>2111.2779999999998</v>
      </c>
      <c r="F139" s="70">
        <v>1511.9159999999999</v>
      </c>
      <c r="G139" s="70">
        <v>794.827</v>
      </c>
      <c r="H139" s="70">
        <v>12606.822</v>
      </c>
      <c r="I139" s="70">
        <v>1809.7966643709999</v>
      </c>
      <c r="J139" s="71">
        <v>6067.4049999999997</v>
      </c>
      <c r="K139" s="72">
        <v>1260.4296056999999</v>
      </c>
      <c r="L139" s="71">
        <v>25.347000000000001</v>
      </c>
      <c r="M139" s="71">
        <v>77.002975667000001</v>
      </c>
      <c r="N139" s="71">
        <v>28.675999999999998</v>
      </c>
      <c r="O139" s="71">
        <v>6.6531442209999998</v>
      </c>
      <c r="P139" s="71">
        <v>1805.9079999999999</v>
      </c>
      <c r="Q139" s="70">
        <v>106.052677299</v>
      </c>
      <c r="R139" s="70">
        <v>229.21299999999999</v>
      </c>
      <c r="S139" s="73">
        <v>4.6447979900000194</v>
      </c>
      <c r="T139" s="70">
        <v>3474.0859999999998</v>
      </c>
      <c r="U139" s="70">
        <v>254.07375280700001</v>
      </c>
      <c r="V139" s="70"/>
      <c r="W139" s="70"/>
      <c r="X139" s="72">
        <v>1205.4000000000001</v>
      </c>
      <c r="Y139" s="72">
        <v>105.584508677</v>
      </c>
      <c r="Z139" s="72">
        <v>50.689</v>
      </c>
      <c r="AA139" s="72">
        <v>17.231980935999999</v>
      </c>
      <c r="AB139" s="72">
        <v>1154.711</v>
      </c>
      <c r="AC139" s="72">
        <v>88.352527741000003</v>
      </c>
      <c r="AD139" s="71">
        <v>11242.656999999999</v>
      </c>
      <c r="AE139" s="71">
        <v>1677.2560989179999</v>
      </c>
      <c r="AF139" s="71">
        <v>5714.0410000000002</v>
      </c>
      <c r="AG139" s="71">
        <v>1213.054066921</v>
      </c>
      <c r="AH139" s="71">
        <v>1400.6859999999999</v>
      </c>
      <c r="AI139" s="71">
        <v>158.079754253</v>
      </c>
      <c r="AJ139" s="71">
        <v>185.04</v>
      </c>
      <c r="AK139" s="74">
        <v>3.4221168000000199</v>
      </c>
      <c r="AL139" s="71">
        <v>3060.2809999999999</v>
      </c>
      <c r="AM139" s="71">
        <v>215.33323413700001</v>
      </c>
      <c r="AN139" s="71"/>
      <c r="AO139" s="71"/>
      <c r="AP139" s="71">
        <v>1067.6489999999999</v>
      </c>
      <c r="AQ139" s="71">
        <v>90.789043606999996</v>
      </c>
      <c r="AR139" s="71">
        <v>47.369</v>
      </c>
      <c r="AS139" s="71">
        <v>15.785176536</v>
      </c>
      <c r="AT139" s="71">
        <v>1020.28</v>
      </c>
      <c r="AU139" s="71">
        <v>75.003867071000016</v>
      </c>
      <c r="AV139" s="71">
        <v>1364.165</v>
      </c>
      <c r="AW139" s="71">
        <v>132.540565453</v>
      </c>
      <c r="AX139" s="71">
        <v>382.04</v>
      </c>
      <c r="AY139" s="71">
        <v>54.028683000000001</v>
      </c>
      <c r="AZ139" s="71">
        <v>430.56900000000002</v>
      </c>
      <c r="BA139" s="71">
        <v>24.975898712999999</v>
      </c>
      <c r="BB139" s="71">
        <v>44.173000000000002</v>
      </c>
      <c r="BC139" s="71">
        <v>1.2226811899999999</v>
      </c>
      <c r="BD139" s="71">
        <v>413.80500000000001</v>
      </c>
      <c r="BE139" s="71">
        <v>38.74051867</v>
      </c>
      <c r="BF139" s="71"/>
      <c r="BG139" s="71"/>
      <c r="BH139" s="71">
        <v>137.751</v>
      </c>
      <c r="BI139" s="71">
        <v>14.795465070000001</v>
      </c>
      <c r="BJ139" s="71">
        <v>3.32</v>
      </c>
      <c r="BK139" s="71">
        <v>1.4468044</v>
      </c>
      <c r="BL139" s="71">
        <v>134.43100000000001</v>
      </c>
      <c r="BM139" s="71">
        <v>13.348660669999999</v>
      </c>
    </row>
    <row r="140" spans="1:65" x14ac:dyDescent="0.25">
      <c r="A140" s="69" t="s">
        <v>65</v>
      </c>
      <c r="B140" s="70">
        <v>7192.7560000000003</v>
      </c>
      <c r="C140" s="70">
        <v>952.19100000000003</v>
      </c>
      <c r="D140" s="70">
        <v>2587.2919999999999</v>
      </c>
      <c r="E140" s="70">
        <v>2126.9949999999999</v>
      </c>
      <c r="F140" s="70">
        <v>1671.981</v>
      </c>
      <c r="G140" s="70">
        <v>806.48800000000006</v>
      </c>
      <c r="H140" s="70">
        <v>12696.094999999999</v>
      </c>
      <c r="I140" s="70">
        <v>2051.6024144908001</v>
      </c>
      <c r="J140" s="71">
        <v>5988.5150000000003</v>
      </c>
      <c r="K140" s="72">
        <v>1448.3335179999999</v>
      </c>
      <c r="L140" s="71">
        <v>46.624000000000002</v>
      </c>
      <c r="M140" s="71">
        <v>106.88166409599999</v>
      </c>
      <c r="N140" s="71">
        <v>30.881</v>
      </c>
      <c r="O140" s="71">
        <v>6.8318909999999997</v>
      </c>
      <c r="P140" s="71">
        <v>1903.5060000000001</v>
      </c>
      <c r="Q140" s="70">
        <v>100.209486091</v>
      </c>
      <c r="R140" s="70">
        <v>264.48</v>
      </c>
      <c r="S140" s="73">
        <v>5.4136393700000198</v>
      </c>
      <c r="T140" s="70">
        <v>3515.3310000000001</v>
      </c>
      <c r="U140" s="70">
        <v>280.0725182292</v>
      </c>
      <c r="V140" s="70"/>
      <c r="W140" s="70"/>
      <c r="X140" s="72">
        <v>1211.2380000000001</v>
      </c>
      <c r="Y140" s="72">
        <v>109.27333707459999</v>
      </c>
      <c r="Z140" s="72">
        <v>50.366999999999997</v>
      </c>
      <c r="AA140" s="72">
        <v>16.2463777908</v>
      </c>
      <c r="AB140" s="72">
        <v>1160.8710000000001</v>
      </c>
      <c r="AC140" s="72">
        <v>93.026959283800011</v>
      </c>
      <c r="AD140" s="71">
        <v>11311.055</v>
      </c>
      <c r="AE140" s="71">
        <v>1912.4361348448001</v>
      </c>
      <c r="AF140" s="71">
        <v>5690.8530000000001</v>
      </c>
      <c r="AG140" s="71">
        <v>1396.194524</v>
      </c>
      <c r="AH140" s="71">
        <v>1473.682</v>
      </c>
      <c r="AI140" s="71">
        <v>178.2523053054</v>
      </c>
      <c r="AJ140" s="71">
        <v>212.78299999999999</v>
      </c>
      <c r="AK140" s="74">
        <v>3.9860707800000199</v>
      </c>
      <c r="AL140" s="71">
        <v>3079.0509999999999</v>
      </c>
      <c r="AM140" s="71">
        <v>244.4707936092</v>
      </c>
      <c r="AN140" s="71"/>
      <c r="AO140" s="71"/>
      <c r="AP140" s="71">
        <v>1067.4690000000001</v>
      </c>
      <c r="AQ140" s="71">
        <v>93.518511930200006</v>
      </c>
      <c r="AR140" s="71">
        <v>47.064999999999998</v>
      </c>
      <c r="AS140" s="71">
        <v>14.7697798456</v>
      </c>
      <c r="AT140" s="71">
        <v>1020.404</v>
      </c>
      <c r="AU140" s="71">
        <v>78.748732084600007</v>
      </c>
      <c r="AV140" s="71">
        <v>1385.04</v>
      </c>
      <c r="AW140" s="71">
        <v>139.16627964599999</v>
      </c>
      <c r="AX140" s="71">
        <v>328.54300000000001</v>
      </c>
      <c r="AY140" s="71">
        <v>58.970885000000003</v>
      </c>
      <c r="AZ140" s="71">
        <v>476.44799999999998</v>
      </c>
      <c r="BA140" s="71">
        <v>28.8388448816</v>
      </c>
      <c r="BB140" s="71">
        <v>51.697000000000003</v>
      </c>
      <c r="BC140" s="71">
        <v>1.4275685900000001</v>
      </c>
      <c r="BD140" s="71">
        <v>436.28</v>
      </c>
      <c r="BE140" s="71">
        <v>35.601724619999999</v>
      </c>
      <c r="BF140" s="71"/>
      <c r="BG140" s="71"/>
      <c r="BH140" s="71">
        <v>143.76900000000001</v>
      </c>
      <c r="BI140" s="71">
        <v>15.7548251444</v>
      </c>
      <c r="BJ140" s="71">
        <v>3.302</v>
      </c>
      <c r="BK140" s="71">
        <v>1.4765979452</v>
      </c>
      <c r="BL140" s="71">
        <v>140.46700000000001</v>
      </c>
      <c r="BM140" s="71">
        <v>14.2782271992</v>
      </c>
    </row>
    <row r="141" spans="1:65" x14ac:dyDescent="0.25">
      <c r="A141" s="69" t="s">
        <v>66</v>
      </c>
      <c r="B141" s="70">
        <v>7240.1090000000004</v>
      </c>
      <c r="C141" s="70">
        <v>998.36800000000005</v>
      </c>
      <c r="D141" s="70">
        <v>2604.3380000000002</v>
      </c>
      <c r="E141" s="70">
        <v>2160.221</v>
      </c>
      <c r="F141" s="70">
        <v>1678.077</v>
      </c>
      <c r="G141" s="70">
        <v>797.47299999999996</v>
      </c>
      <c r="H141" s="70">
        <v>12281.236000000001</v>
      </c>
      <c r="I141" s="70">
        <v>1735.7722432262001</v>
      </c>
      <c r="J141" s="71">
        <v>5632.0540000000001</v>
      </c>
      <c r="K141" s="72">
        <v>1200.969877</v>
      </c>
      <c r="L141" s="71">
        <v>23.475999999999999</v>
      </c>
      <c r="M141" s="71">
        <v>67.498395744000007</v>
      </c>
      <c r="N141" s="71">
        <v>30.914000000000001</v>
      </c>
      <c r="O141" s="71">
        <v>6.9402670000000004</v>
      </c>
      <c r="P141" s="71">
        <v>1955.068</v>
      </c>
      <c r="Q141" s="70">
        <v>95.508226630199999</v>
      </c>
      <c r="R141" s="70">
        <v>285.577</v>
      </c>
      <c r="S141" s="73">
        <v>5.7881257199999903</v>
      </c>
      <c r="T141" s="70">
        <v>3525.0610000000001</v>
      </c>
      <c r="U141" s="70">
        <v>261.0923162396</v>
      </c>
      <c r="V141" s="70"/>
      <c r="W141" s="70"/>
      <c r="X141" s="72">
        <v>1114.663</v>
      </c>
      <c r="Y141" s="72">
        <v>103.7631606124</v>
      </c>
      <c r="Z141" s="72">
        <v>45.033999999999999</v>
      </c>
      <c r="AA141" s="72">
        <v>15.174670743</v>
      </c>
      <c r="AB141" s="72">
        <v>1069.6289999999999</v>
      </c>
      <c r="AC141" s="72">
        <v>88.588489869399993</v>
      </c>
      <c r="AD141" s="71">
        <v>10946.143</v>
      </c>
      <c r="AE141" s="71">
        <v>1624.8407044588</v>
      </c>
      <c r="AF141" s="71">
        <v>5437.9759999999997</v>
      </c>
      <c r="AG141" s="71">
        <v>1172.0919180000001</v>
      </c>
      <c r="AH141" s="71">
        <v>1460.1510000000001</v>
      </c>
      <c r="AI141" s="71">
        <v>136.4574020984</v>
      </c>
      <c r="AJ141" s="71">
        <v>231.39099999999999</v>
      </c>
      <c r="AK141" s="74">
        <v>4.4166052899999899</v>
      </c>
      <c r="AL141" s="71">
        <v>3066.4960000000001</v>
      </c>
      <c r="AM141" s="71">
        <v>227.05517595960001</v>
      </c>
      <c r="AN141" s="71"/>
      <c r="AO141" s="71"/>
      <c r="AP141" s="71">
        <v>981.52</v>
      </c>
      <c r="AQ141" s="71">
        <v>89.236208400799995</v>
      </c>
      <c r="AR141" s="71">
        <v>41.957000000000001</v>
      </c>
      <c r="AS141" s="71">
        <v>13.912831933</v>
      </c>
      <c r="AT141" s="71">
        <v>939.56299999999999</v>
      </c>
      <c r="AU141" s="71">
        <v>75.323376467800003</v>
      </c>
      <c r="AV141" s="71">
        <v>1335.0930000000001</v>
      </c>
      <c r="AW141" s="71">
        <v>110.9315387674</v>
      </c>
      <c r="AX141" s="71">
        <v>224.99199999999999</v>
      </c>
      <c r="AY141" s="71">
        <v>35.818226000000003</v>
      </c>
      <c r="AZ141" s="71">
        <v>518.39300000000003</v>
      </c>
      <c r="BA141" s="71">
        <v>26.5492202758</v>
      </c>
      <c r="BB141" s="71">
        <v>54.186</v>
      </c>
      <c r="BC141" s="71">
        <v>1.3715204299999999</v>
      </c>
      <c r="BD141" s="71">
        <v>458.565</v>
      </c>
      <c r="BE141" s="71">
        <v>34.037140280000003</v>
      </c>
      <c r="BF141" s="71"/>
      <c r="BG141" s="71"/>
      <c r="BH141" s="71">
        <v>133.143</v>
      </c>
      <c r="BI141" s="71">
        <v>14.526952211599999</v>
      </c>
      <c r="BJ141" s="71">
        <v>3.077</v>
      </c>
      <c r="BK141" s="71">
        <v>1.26183881</v>
      </c>
      <c r="BL141" s="71">
        <v>130.066</v>
      </c>
      <c r="BM141" s="71">
        <v>13.265113401599999</v>
      </c>
    </row>
    <row r="142" spans="1:65" x14ac:dyDescent="0.25">
      <c r="A142" s="69" t="s">
        <v>67</v>
      </c>
      <c r="B142" s="70">
        <v>7380.8069999999998</v>
      </c>
      <c r="C142" s="70">
        <v>1061.298</v>
      </c>
      <c r="D142" s="70">
        <v>2654.297</v>
      </c>
      <c r="E142" s="70">
        <v>2168.2539999999999</v>
      </c>
      <c r="F142" s="70">
        <v>1779.162</v>
      </c>
      <c r="G142" s="70">
        <v>779.09400000000005</v>
      </c>
      <c r="H142" s="70">
        <v>14987.907999999999</v>
      </c>
      <c r="I142" s="70">
        <v>2248.3004251868001</v>
      </c>
      <c r="J142" s="71">
        <v>6969.7380000000003</v>
      </c>
      <c r="K142" s="72">
        <v>1573.449081</v>
      </c>
      <c r="L142" s="71">
        <v>23.437999999999999</v>
      </c>
      <c r="M142" s="71">
        <v>84.064894342800002</v>
      </c>
      <c r="N142" s="71">
        <v>35.688000000000002</v>
      </c>
      <c r="O142" s="71">
        <v>8.6610742639999998</v>
      </c>
      <c r="P142" s="71">
        <v>2348.5459999999998</v>
      </c>
      <c r="Q142" s="70">
        <v>114.18800046360001</v>
      </c>
      <c r="R142" s="70">
        <v>381.94400000000002</v>
      </c>
      <c r="S142" s="73">
        <v>7.8924315599999204</v>
      </c>
      <c r="T142" s="70">
        <v>4201.5619999999999</v>
      </c>
      <c r="U142" s="70">
        <v>317.51369640079997</v>
      </c>
      <c r="V142" s="70"/>
      <c r="W142" s="70"/>
      <c r="X142" s="72">
        <v>1408.9359999999999</v>
      </c>
      <c r="Y142" s="72">
        <v>150.4236787156</v>
      </c>
      <c r="Z142" s="72">
        <v>51.505000000000003</v>
      </c>
      <c r="AA142" s="72">
        <v>18.155897497999998</v>
      </c>
      <c r="AB142" s="72">
        <v>1357.431</v>
      </c>
      <c r="AC142" s="72">
        <v>132.26778121759997</v>
      </c>
      <c r="AD142" s="71">
        <v>13512.866</v>
      </c>
      <c r="AE142" s="71">
        <v>2130.7303815044002</v>
      </c>
      <c r="AF142" s="71">
        <v>6785.2439999999997</v>
      </c>
      <c r="AG142" s="71">
        <v>1544.9286592640001</v>
      </c>
      <c r="AH142" s="71">
        <v>1799.4570000000001</v>
      </c>
      <c r="AI142" s="71">
        <v>170.48799901960001</v>
      </c>
      <c r="AJ142" s="71">
        <v>313.846</v>
      </c>
      <c r="AK142" s="74">
        <v>6.1231154399999204</v>
      </c>
      <c r="AL142" s="71">
        <v>3687.1350000000002</v>
      </c>
      <c r="AM142" s="71">
        <v>285.13124023080002</v>
      </c>
      <c r="AN142" s="71"/>
      <c r="AO142" s="71"/>
      <c r="AP142" s="71">
        <v>1241.03</v>
      </c>
      <c r="AQ142" s="71">
        <v>130.18248299000001</v>
      </c>
      <c r="AR142" s="71">
        <v>47.58</v>
      </c>
      <c r="AS142" s="71">
        <v>16.475771427999998</v>
      </c>
      <c r="AT142" s="71">
        <v>1193.45</v>
      </c>
      <c r="AU142" s="71">
        <v>113.70671156200001</v>
      </c>
      <c r="AV142" s="71">
        <v>1475.0419999999999</v>
      </c>
      <c r="AW142" s="71">
        <v>117.5700436824</v>
      </c>
      <c r="AX142" s="71">
        <v>220.18199999999999</v>
      </c>
      <c r="AY142" s="71">
        <v>37.181496000000003</v>
      </c>
      <c r="AZ142" s="71">
        <v>572.52700000000004</v>
      </c>
      <c r="BA142" s="71">
        <v>27.7648957868</v>
      </c>
      <c r="BB142" s="71">
        <v>68.097999999999999</v>
      </c>
      <c r="BC142" s="71">
        <v>1.76931612</v>
      </c>
      <c r="BD142" s="71">
        <v>514.42700000000002</v>
      </c>
      <c r="BE142" s="71">
        <v>32.382456169999998</v>
      </c>
      <c r="BF142" s="71"/>
      <c r="BG142" s="71"/>
      <c r="BH142" s="71">
        <v>167.90600000000001</v>
      </c>
      <c r="BI142" s="71">
        <v>20.241195725600001</v>
      </c>
      <c r="BJ142" s="71">
        <v>3.9249999999999998</v>
      </c>
      <c r="BK142" s="71">
        <v>1.68012607</v>
      </c>
      <c r="BL142" s="71">
        <v>163.98099999999999</v>
      </c>
      <c r="BM142" s="71">
        <v>18.561069655600001</v>
      </c>
    </row>
    <row r="143" spans="1:65" x14ac:dyDescent="0.25">
      <c r="A143" s="54" t="s">
        <v>68</v>
      </c>
      <c r="B143" s="60">
        <v>7460.3379999999997</v>
      </c>
      <c r="C143" s="60">
        <v>1112.83</v>
      </c>
      <c r="D143" s="60">
        <v>2692.9780000000001</v>
      </c>
      <c r="E143" s="60">
        <v>2192.085</v>
      </c>
      <c r="F143" s="60">
        <v>1804.575</v>
      </c>
      <c r="G143" s="61">
        <v>770.7</v>
      </c>
      <c r="H143" s="60">
        <v>13803.279</v>
      </c>
      <c r="I143" s="60">
        <v>1950.3090841032999</v>
      </c>
      <c r="J143" s="59">
        <v>6125.6610000000001</v>
      </c>
      <c r="K143" s="61">
        <v>1302.5356859999999</v>
      </c>
      <c r="L143" s="59">
        <v>23.817</v>
      </c>
      <c r="M143" s="59">
        <v>79.006471591899995</v>
      </c>
      <c r="N143" s="59">
        <v>36.69</v>
      </c>
      <c r="O143" s="59">
        <v>8.3929128535000004</v>
      </c>
      <c r="P143" s="59">
        <v>2137.6860000000001</v>
      </c>
      <c r="Q143" s="60">
        <v>105.8260355733</v>
      </c>
      <c r="R143" s="60">
        <v>386.18700000000001</v>
      </c>
      <c r="S143" s="64">
        <v>7.7579009699999402</v>
      </c>
      <c r="T143" s="60">
        <v>3988.01</v>
      </c>
      <c r="U143" s="60">
        <v>289.85250730979999</v>
      </c>
      <c r="V143" s="60"/>
      <c r="W143" s="60"/>
      <c r="X143" s="61">
        <v>1491.415</v>
      </c>
      <c r="Y143" s="61">
        <v>164.69547077479999</v>
      </c>
      <c r="Z143" s="61">
        <v>50.820999999999998</v>
      </c>
      <c r="AA143" s="61">
        <v>17.9210530531</v>
      </c>
      <c r="AB143" s="61">
        <v>1440.5940000000001</v>
      </c>
      <c r="AC143" s="61">
        <v>146.77441772170002</v>
      </c>
      <c r="AD143" s="59">
        <v>12139.974</v>
      </c>
      <c r="AE143" s="59">
        <v>1815.9292133435999</v>
      </c>
      <c r="AF143" s="59">
        <v>5910.7250000000004</v>
      </c>
      <c r="AG143" s="59">
        <v>1268.0560048535001</v>
      </c>
      <c r="AH143" s="59">
        <v>1518.393</v>
      </c>
      <c r="AI143" s="59">
        <v>150.63738672810001</v>
      </c>
      <c r="AJ143" s="59">
        <v>298.98200000000003</v>
      </c>
      <c r="AK143" s="66">
        <v>5.6074290099999402</v>
      </c>
      <c r="AL143" s="59">
        <v>3424.9850000000001</v>
      </c>
      <c r="AM143" s="59">
        <v>259.29267723800001</v>
      </c>
      <c r="AN143" s="59"/>
      <c r="AO143" s="59"/>
      <c r="AP143" s="59">
        <v>1285.8710000000001</v>
      </c>
      <c r="AQ143" s="59">
        <v>137.94314452399999</v>
      </c>
      <c r="AR143" s="59">
        <v>46.529000000000003</v>
      </c>
      <c r="AS143" s="59">
        <v>16.224844553099999</v>
      </c>
      <c r="AT143" s="59">
        <v>1239.3420000000001</v>
      </c>
      <c r="AU143" s="59">
        <v>121.71829997090001</v>
      </c>
      <c r="AV143" s="59">
        <v>1663.3050000000001</v>
      </c>
      <c r="AW143" s="59">
        <v>134.3798707597</v>
      </c>
      <c r="AX143" s="59">
        <v>251.626</v>
      </c>
      <c r="AY143" s="59">
        <v>42.872593999999999</v>
      </c>
      <c r="AZ143" s="59">
        <v>643.11</v>
      </c>
      <c r="BA143" s="59">
        <v>34.195120437100002</v>
      </c>
      <c r="BB143" s="59">
        <v>87.204999999999998</v>
      </c>
      <c r="BC143" s="59">
        <v>2.15047196</v>
      </c>
      <c r="BD143" s="59">
        <v>563.02499999999998</v>
      </c>
      <c r="BE143" s="59">
        <v>30.5598300718</v>
      </c>
      <c r="BF143" s="59"/>
      <c r="BG143" s="59"/>
      <c r="BH143" s="59">
        <v>205.54400000000001</v>
      </c>
      <c r="BI143" s="59">
        <v>26.752326250799999</v>
      </c>
      <c r="BJ143" s="59">
        <v>4.2919999999999998</v>
      </c>
      <c r="BK143" s="59">
        <v>1.6962085</v>
      </c>
      <c r="BL143" s="59">
        <v>201.25200000000001</v>
      </c>
      <c r="BM143" s="59">
        <v>25.056117750799999</v>
      </c>
    </row>
    <row r="144" spans="1:65" x14ac:dyDescent="0.25">
      <c r="A144" s="54" t="s">
        <v>69</v>
      </c>
      <c r="B144" s="60">
        <v>7526.9939999999997</v>
      </c>
      <c r="C144" s="60">
        <v>1224.498</v>
      </c>
      <c r="D144" s="60">
        <v>2653.9659999999999</v>
      </c>
      <c r="E144" s="60">
        <v>2234.9560000000001</v>
      </c>
      <c r="F144" s="60">
        <v>1874.72</v>
      </c>
      <c r="G144" s="61">
        <v>763.35199999999998</v>
      </c>
      <c r="H144" s="60">
        <v>14245.242</v>
      </c>
      <c r="I144" s="60">
        <v>1954.3256379855</v>
      </c>
      <c r="J144" s="59">
        <v>6404.8310000000001</v>
      </c>
      <c r="K144" s="61">
        <v>1335.908518</v>
      </c>
      <c r="L144" s="59">
        <v>22.853000000000002</v>
      </c>
      <c r="M144" s="59">
        <v>78.045650315499998</v>
      </c>
      <c r="N144" s="59">
        <v>38.564999999999998</v>
      </c>
      <c r="O144" s="59">
        <v>7.8119573200000003</v>
      </c>
      <c r="P144" s="59">
        <v>2229.9479999999999</v>
      </c>
      <c r="Q144" s="60">
        <v>105.5293528448</v>
      </c>
      <c r="R144" s="60">
        <v>457.375</v>
      </c>
      <c r="S144" s="64">
        <v>9.1779652199998996</v>
      </c>
      <c r="T144" s="60">
        <v>4013.9810000000002</v>
      </c>
      <c r="U144" s="60">
        <v>288.95516631679999</v>
      </c>
      <c r="V144" s="60"/>
      <c r="W144" s="60"/>
      <c r="X144" s="61">
        <v>1535.0640000000001</v>
      </c>
      <c r="Y144" s="61">
        <v>138.07499318839999</v>
      </c>
      <c r="Z144" s="61">
        <v>50.424999999999997</v>
      </c>
      <c r="AA144" s="61">
        <v>18.160196022400001</v>
      </c>
      <c r="AB144" s="61">
        <v>1484.6389999999999</v>
      </c>
      <c r="AC144" s="61">
        <v>119.91479716600001</v>
      </c>
      <c r="AD144" s="59">
        <v>12451.659</v>
      </c>
      <c r="AE144" s="59">
        <v>1818.7605399639001</v>
      </c>
      <c r="AF144" s="59">
        <v>6182.1260000000002</v>
      </c>
      <c r="AG144" s="59">
        <v>1301.9629013199999</v>
      </c>
      <c r="AH144" s="59">
        <v>1531.3720000000001</v>
      </c>
      <c r="AI144" s="59">
        <v>144.5041137403</v>
      </c>
      <c r="AJ144" s="59">
        <v>347.709</v>
      </c>
      <c r="AK144" s="66">
        <v>6.3550025399999006</v>
      </c>
      <c r="AL144" s="59">
        <v>3409.2379999999998</v>
      </c>
      <c r="AM144" s="59">
        <v>257.40511703679999</v>
      </c>
      <c r="AN144" s="59"/>
      <c r="AO144" s="59"/>
      <c r="AP144" s="59">
        <v>1328.923</v>
      </c>
      <c r="AQ144" s="59">
        <v>114.88840786679999</v>
      </c>
      <c r="AR144" s="59">
        <v>46.621000000000002</v>
      </c>
      <c r="AS144" s="59">
        <v>16.3587477224</v>
      </c>
      <c r="AT144" s="59">
        <v>1282.3019999999999</v>
      </c>
      <c r="AU144" s="59">
        <v>98.529660144399998</v>
      </c>
      <c r="AV144" s="59">
        <v>1793.5830000000001</v>
      </c>
      <c r="AW144" s="59">
        <v>135.56509802159999</v>
      </c>
      <c r="AX144" s="59">
        <v>261.27</v>
      </c>
      <c r="AY144" s="59">
        <v>41.757573999999998</v>
      </c>
      <c r="AZ144" s="59">
        <v>721.42899999999997</v>
      </c>
      <c r="BA144" s="59">
        <v>39.07088942</v>
      </c>
      <c r="BB144" s="59">
        <v>109.666</v>
      </c>
      <c r="BC144" s="59">
        <v>2.8229626800000003</v>
      </c>
      <c r="BD144" s="59">
        <v>604.74300000000005</v>
      </c>
      <c r="BE144" s="59">
        <v>31.55004928</v>
      </c>
      <c r="BF144" s="59"/>
      <c r="BG144" s="59"/>
      <c r="BH144" s="59">
        <v>206.14099999999999</v>
      </c>
      <c r="BI144" s="59">
        <v>23.186585321599999</v>
      </c>
      <c r="BJ144" s="59">
        <v>3.8039999999999998</v>
      </c>
      <c r="BK144" s="59">
        <v>1.8014483000000001</v>
      </c>
      <c r="BL144" s="59">
        <v>202.33699999999999</v>
      </c>
      <c r="BM144" s="59">
        <v>21.385137021600002</v>
      </c>
    </row>
    <row r="145" spans="1:65" x14ac:dyDescent="0.25">
      <c r="A145" s="54" t="s">
        <v>70</v>
      </c>
      <c r="B145" s="60">
        <v>7400.942</v>
      </c>
      <c r="C145" s="60">
        <v>1291.617</v>
      </c>
      <c r="D145" s="60">
        <v>2383.067</v>
      </c>
      <c r="E145" s="60">
        <v>2299.2719999999999</v>
      </c>
      <c r="F145" s="60">
        <v>1961.0519999999999</v>
      </c>
      <c r="G145" s="61">
        <v>757.55100000000004</v>
      </c>
      <c r="H145" s="60">
        <v>15460.852000000001</v>
      </c>
      <c r="I145" s="60">
        <v>2216.5562001795001</v>
      </c>
      <c r="J145" s="59">
        <v>6886.2060000000001</v>
      </c>
      <c r="K145" s="61">
        <v>1516.5256400000001</v>
      </c>
      <c r="L145" s="59">
        <v>26.852</v>
      </c>
      <c r="M145" s="59">
        <v>103.30823526010001</v>
      </c>
      <c r="N145" s="59">
        <v>43.350999999999999</v>
      </c>
      <c r="O145" s="59">
        <v>8.1774705999999995</v>
      </c>
      <c r="P145" s="59">
        <v>2432.203</v>
      </c>
      <c r="Q145" s="60">
        <v>114.3563893452</v>
      </c>
      <c r="R145" s="60">
        <v>554.15599999999995</v>
      </c>
      <c r="S145" s="60">
        <v>10.9117558999999</v>
      </c>
      <c r="T145" s="60">
        <v>4331.3890000000001</v>
      </c>
      <c r="U145" s="60">
        <v>335.95567577000003</v>
      </c>
      <c r="V145" s="60"/>
      <c r="W145" s="60"/>
      <c r="X145" s="61">
        <v>1740.8510000000001</v>
      </c>
      <c r="Y145" s="61">
        <v>138.2327892042</v>
      </c>
      <c r="Z145" s="61">
        <v>59.692999999999998</v>
      </c>
      <c r="AA145" s="61">
        <v>19.201152459999999</v>
      </c>
      <c r="AB145" s="61">
        <v>1681.1579999999999</v>
      </c>
      <c r="AC145" s="61">
        <v>119.03163674419999</v>
      </c>
      <c r="AD145" s="59">
        <v>13555.342000000001</v>
      </c>
      <c r="AE145" s="59">
        <v>2071.4804946765998</v>
      </c>
      <c r="AF145" s="59">
        <v>6662.7079999999996</v>
      </c>
      <c r="AG145" s="59">
        <v>1481.0981196</v>
      </c>
      <c r="AH145" s="59">
        <v>1688.89</v>
      </c>
      <c r="AI145" s="59">
        <v>175.29777897010001</v>
      </c>
      <c r="AJ145" s="59">
        <v>424.86799999999999</v>
      </c>
      <c r="AK145" s="66">
        <v>7.6454124699998793</v>
      </c>
      <c r="AL145" s="59">
        <v>3683.3980000000001</v>
      </c>
      <c r="AM145" s="59">
        <v>299.49537229999999</v>
      </c>
      <c r="AN145" s="59"/>
      <c r="AO145" s="59"/>
      <c r="AP145" s="59">
        <v>1520.346</v>
      </c>
      <c r="AQ145" s="59">
        <v>115.5892238065</v>
      </c>
      <c r="AR145" s="59">
        <v>55.191000000000003</v>
      </c>
      <c r="AS145" s="59">
        <v>16.972960399999998</v>
      </c>
      <c r="AT145" s="59">
        <v>1465.155</v>
      </c>
      <c r="AU145" s="59">
        <v>98.616263406499996</v>
      </c>
      <c r="AV145" s="59">
        <v>1905.51</v>
      </c>
      <c r="AW145" s="59">
        <v>145.07570550290001</v>
      </c>
      <c r="AX145" s="59">
        <v>266.84899999999999</v>
      </c>
      <c r="AY145" s="59">
        <v>43.604990999999998</v>
      </c>
      <c r="AZ145" s="59">
        <v>770.16499999999996</v>
      </c>
      <c r="BA145" s="59">
        <v>42.366845635200001</v>
      </c>
      <c r="BB145" s="59">
        <v>129.28800000000001</v>
      </c>
      <c r="BC145" s="59">
        <v>3.26634343</v>
      </c>
      <c r="BD145" s="59">
        <v>647.99099999999999</v>
      </c>
      <c r="BE145" s="59">
        <v>36.460303469999999</v>
      </c>
      <c r="BF145" s="59"/>
      <c r="BG145" s="59"/>
      <c r="BH145" s="59">
        <v>220.505</v>
      </c>
      <c r="BI145" s="59">
        <v>22.643565397700002</v>
      </c>
      <c r="BJ145" s="59">
        <v>4.5019999999999998</v>
      </c>
      <c r="BK145" s="59">
        <v>2.22819206</v>
      </c>
      <c r="BL145" s="59">
        <v>216.00299999999999</v>
      </c>
      <c r="BM145" s="59">
        <v>20.4153733377</v>
      </c>
    </row>
    <row r="146" spans="1:65" x14ac:dyDescent="0.25">
      <c r="A146" s="54" t="s">
        <v>71</v>
      </c>
      <c r="B146" s="60">
        <v>7474.991</v>
      </c>
      <c r="C146" s="60">
        <v>1351.797</v>
      </c>
      <c r="D146" s="60">
        <v>2408.8020000000001</v>
      </c>
      <c r="E146" s="60">
        <v>2329.643</v>
      </c>
      <c r="F146" s="60">
        <v>1985.06</v>
      </c>
      <c r="G146" s="61">
        <v>751.48599999999999</v>
      </c>
      <c r="H146" s="60">
        <v>14984.116</v>
      </c>
      <c r="I146" s="60">
        <v>2150.9988404999999</v>
      </c>
      <c r="J146" s="59">
        <v>6408.5860000000002</v>
      </c>
      <c r="K146" s="61">
        <v>1485.679549</v>
      </c>
      <c r="L146" s="59">
        <v>24.544</v>
      </c>
      <c r="M146" s="59">
        <v>85.597268470000003</v>
      </c>
      <c r="N146" s="59">
        <v>43.173000000000002</v>
      </c>
      <c r="O146" s="59">
        <v>8.3913709999999995</v>
      </c>
      <c r="P146" s="59">
        <v>2432.971</v>
      </c>
      <c r="Q146" s="60">
        <v>116.68734487</v>
      </c>
      <c r="R146" s="60">
        <v>595.43899999999996</v>
      </c>
      <c r="S146" s="60">
        <v>12.837712629999901</v>
      </c>
      <c r="T146" s="60">
        <v>4323.7169999999996</v>
      </c>
      <c r="U146" s="60">
        <v>321.50474353999999</v>
      </c>
      <c r="V146" s="60"/>
      <c r="W146" s="60"/>
      <c r="X146" s="61">
        <v>1751.125</v>
      </c>
      <c r="Y146" s="61">
        <v>133.13856362000001</v>
      </c>
      <c r="Z146" s="61">
        <v>55.097000000000001</v>
      </c>
      <c r="AA146" s="61">
        <v>17.68224858</v>
      </c>
      <c r="AB146" s="61">
        <v>1696.028</v>
      </c>
      <c r="AC146" s="61">
        <v>115.45631504000001</v>
      </c>
      <c r="AD146" s="59">
        <v>13023.793</v>
      </c>
      <c r="AE146" s="59">
        <v>2003.8274899400001</v>
      </c>
      <c r="AF146" s="59">
        <v>6183.8869999999997</v>
      </c>
      <c r="AG146" s="59">
        <v>1449.1195399999999</v>
      </c>
      <c r="AH146" s="59">
        <v>1661.173</v>
      </c>
      <c r="AI146" s="59">
        <v>156.85300365000001</v>
      </c>
      <c r="AJ146" s="59">
        <v>433.964</v>
      </c>
      <c r="AK146" s="66">
        <v>8.3301051899998804</v>
      </c>
      <c r="AL146" s="59">
        <v>3667.8040000000001</v>
      </c>
      <c r="AM146" s="59">
        <v>288.06848934999999</v>
      </c>
      <c r="AN146" s="59"/>
      <c r="AO146" s="59"/>
      <c r="AP146" s="59">
        <v>1510.9290000000001</v>
      </c>
      <c r="AQ146" s="59">
        <v>109.78645693999999</v>
      </c>
      <c r="AR146" s="59">
        <v>51.177</v>
      </c>
      <c r="AS146" s="59">
        <v>16.004754130000002</v>
      </c>
      <c r="AT146" s="59">
        <v>1459.752</v>
      </c>
      <c r="AU146" s="59">
        <v>93.781702809999999</v>
      </c>
      <c r="AV146" s="59">
        <v>1960.3230000000001</v>
      </c>
      <c r="AW146" s="59">
        <v>147.17135056000001</v>
      </c>
      <c r="AX146" s="59">
        <v>267.87200000000001</v>
      </c>
      <c r="AY146" s="59">
        <v>44.95138</v>
      </c>
      <c r="AZ146" s="59">
        <v>796.34199999999998</v>
      </c>
      <c r="BA146" s="59">
        <v>45.431609690000002</v>
      </c>
      <c r="BB146" s="59">
        <v>161.47499999999999</v>
      </c>
      <c r="BC146" s="59">
        <v>4.5076074400000001</v>
      </c>
      <c r="BD146" s="59">
        <v>655.91300000000001</v>
      </c>
      <c r="BE146" s="59">
        <v>33.43625419</v>
      </c>
      <c r="BF146" s="59"/>
      <c r="BG146" s="59"/>
      <c r="BH146" s="59">
        <v>240.196</v>
      </c>
      <c r="BI146" s="59">
        <v>23.352106679999999</v>
      </c>
      <c r="BJ146" s="59">
        <v>3.92</v>
      </c>
      <c r="BK146" s="59">
        <v>1.67749445</v>
      </c>
      <c r="BL146" s="59">
        <v>236.27600000000001</v>
      </c>
      <c r="BM146" s="59">
        <v>21.674612230000001</v>
      </c>
    </row>
    <row r="147" spans="1:65" x14ac:dyDescent="0.25">
      <c r="A147" s="54" t="s">
        <v>72</v>
      </c>
      <c r="B147" s="60">
        <v>7544.759</v>
      </c>
      <c r="C147" s="60">
        <v>1501.095</v>
      </c>
      <c r="D147" s="60">
        <v>2383.087</v>
      </c>
      <c r="E147" s="60">
        <v>2339.1480000000001</v>
      </c>
      <c r="F147" s="60">
        <v>2025.0509999999999</v>
      </c>
      <c r="G147" s="61">
        <v>797.47299999999996</v>
      </c>
      <c r="H147" s="60">
        <v>18570.471000000001</v>
      </c>
      <c r="I147" s="60">
        <v>2824.2742910100001</v>
      </c>
      <c r="J147" s="59">
        <v>8483.3870000000006</v>
      </c>
      <c r="K147" s="61">
        <v>2023.0248979999999</v>
      </c>
      <c r="L147" s="59">
        <v>33.383000000000003</v>
      </c>
      <c r="M147" s="59">
        <v>132.91968531000001</v>
      </c>
      <c r="N147" s="59">
        <v>53.905999999999999</v>
      </c>
      <c r="O147" s="59">
        <v>10.058679</v>
      </c>
      <c r="P147" s="59">
        <v>3144.4580000000001</v>
      </c>
      <c r="Q147" s="60">
        <v>165.15754142</v>
      </c>
      <c r="R147" s="60">
        <v>716.97699999999998</v>
      </c>
      <c r="S147" s="60">
        <v>15.835014719999799</v>
      </c>
      <c r="T147" s="60">
        <v>4952.6109999999999</v>
      </c>
      <c r="U147" s="60">
        <v>366.90617607000001</v>
      </c>
      <c r="V147" s="60"/>
      <c r="W147" s="60"/>
      <c r="X147" s="61">
        <v>1902.7260000000001</v>
      </c>
      <c r="Y147" s="61">
        <v>126.20731121</v>
      </c>
      <c r="Z147" s="61">
        <v>55.301000000000002</v>
      </c>
      <c r="AA147" s="61">
        <v>16.544219859999998</v>
      </c>
      <c r="AB147" s="61">
        <v>1847.425</v>
      </c>
      <c r="AC147" s="61">
        <v>109.66309134999999</v>
      </c>
      <c r="AD147" s="59">
        <v>16277.072</v>
      </c>
      <c r="AE147" s="59">
        <v>2652.0140934800002</v>
      </c>
      <c r="AF147" s="59">
        <v>8225.3019999999997</v>
      </c>
      <c r="AG147" s="59">
        <v>1980.3451600000001</v>
      </c>
      <c r="AH147" s="59">
        <v>2228.373</v>
      </c>
      <c r="AI147" s="59">
        <v>236.89370674</v>
      </c>
      <c r="AJ147" s="59">
        <v>535.22699999999998</v>
      </c>
      <c r="AK147" s="59">
        <v>10.7145755299998</v>
      </c>
      <c r="AL147" s="59">
        <v>4176.6419999999998</v>
      </c>
      <c r="AM147" s="59">
        <v>327.57234039999997</v>
      </c>
      <c r="AN147" s="59"/>
      <c r="AO147" s="59"/>
      <c r="AP147" s="59">
        <v>1646.7550000000001</v>
      </c>
      <c r="AQ147" s="59">
        <v>107.20288634000001</v>
      </c>
      <c r="AR147" s="59">
        <v>51.563000000000002</v>
      </c>
      <c r="AS147" s="59">
        <v>14.877477730000001</v>
      </c>
      <c r="AT147" s="59">
        <v>1595.192</v>
      </c>
      <c r="AU147" s="59">
        <v>92.325408609999997</v>
      </c>
      <c r="AV147" s="59">
        <v>2293.3989999999999</v>
      </c>
      <c r="AW147" s="59">
        <v>172.26019753</v>
      </c>
      <c r="AX147" s="59">
        <v>311.99099999999999</v>
      </c>
      <c r="AY147" s="59">
        <v>52.738416999999998</v>
      </c>
      <c r="AZ147" s="59">
        <v>949.46799999999996</v>
      </c>
      <c r="BA147" s="59">
        <v>61.183519990000001</v>
      </c>
      <c r="BB147" s="59">
        <v>181.75</v>
      </c>
      <c r="BC147" s="59">
        <v>5.1204391900000008</v>
      </c>
      <c r="BD147" s="59">
        <v>775.96900000000005</v>
      </c>
      <c r="BE147" s="59">
        <v>39.333835669999999</v>
      </c>
      <c r="BF147" s="59"/>
      <c r="BG147" s="59"/>
      <c r="BH147" s="59">
        <v>255.971</v>
      </c>
      <c r="BI147" s="59">
        <v>19.004424870000001</v>
      </c>
      <c r="BJ147" s="59">
        <v>3.738</v>
      </c>
      <c r="BK147" s="59">
        <v>1.6667421299999998</v>
      </c>
      <c r="BL147" s="59">
        <v>252.233</v>
      </c>
      <c r="BM147" s="59">
        <v>17.337682740000002</v>
      </c>
    </row>
    <row r="148" spans="1:65" x14ac:dyDescent="0.25">
      <c r="A148" s="54" t="s">
        <v>78</v>
      </c>
      <c r="B148" s="58">
        <v>9571.1640000000007</v>
      </c>
      <c r="C148" s="58">
        <v>3681</v>
      </c>
      <c r="D148" s="58">
        <v>3443.3139999999999</v>
      </c>
      <c r="E148" s="58">
        <v>2525.0369999999998</v>
      </c>
      <c r="F148" s="58">
        <v>2510.0189999999998</v>
      </c>
      <c r="G148" s="57">
        <v>1092.7940000000001</v>
      </c>
      <c r="H148" s="75">
        <f t="shared" ref="H148:BM148" si="31">SUM(H149:H160)</f>
        <v>227838.75900000002</v>
      </c>
      <c r="I148" s="75">
        <f t="shared" si="31"/>
        <v>29447.401445410003</v>
      </c>
      <c r="J148" s="75">
        <f t="shared" si="31"/>
        <v>84480.773000000001</v>
      </c>
      <c r="K148" s="75">
        <f t="shared" si="31"/>
        <v>20285.173201999998</v>
      </c>
      <c r="L148" s="75">
        <f t="shared" si="31"/>
        <v>279.77600000000001</v>
      </c>
      <c r="M148" s="75">
        <f t="shared" si="31"/>
        <v>1478.9906118500003</v>
      </c>
      <c r="N148" s="75">
        <f t="shared" si="31"/>
        <v>316.25</v>
      </c>
      <c r="O148" s="75">
        <f t="shared" si="31"/>
        <v>66.371478999999994</v>
      </c>
      <c r="P148" s="75">
        <f t="shared" si="31"/>
        <v>48334.738000000005</v>
      </c>
      <c r="Q148" s="75">
        <f t="shared" si="31"/>
        <v>2177.4736723800002</v>
      </c>
      <c r="R148" s="75">
        <f t="shared" si="31"/>
        <v>18677.970999999998</v>
      </c>
      <c r="S148" s="75">
        <f t="shared" si="31"/>
        <v>492.73606024999998</v>
      </c>
      <c r="T148" s="75">
        <f t="shared" si="31"/>
        <v>69871.207999999999</v>
      </c>
      <c r="U148" s="75">
        <f t="shared" si="31"/>
        <v>4139.17198345</v>
      </c>
      <c r="V148" s="75">
        <f t="shared" si="31"/>
        <v>43.014000000000003</v>
      </c>
      <c r="W148" s="76">
        <f t="shared" si="31"/>
        <v>1.1855390000000001</v>
      </c>
      <c r="X148" s="75">
        <f t="shared" si="31"/>
        <v>24513</v>
      </c>
      <c r="Y148" s="75">
        <f t="shared" si="31"/>
        <v>1299.0349577300001</v>
      </c>
      <c r="Z148" s="75">
        <f t="shared" si="31"/>
        <v>392.04699999999997</v>
      </c>
      <c r="AA148" s="75">
        <f t="shared" si="31"/>
        <v>145.0527252</v>
      </c>
      <c r="AB148" s="75">
        <f t="shared" si="31"/>
        <v>24120.952999999998</v>
      </c>
      <c r="AC148" s="75">
        <f t="shared" si="31"/>
        <v>1153.9822325299999</v>
      </c>
      <c r="AD148" s="75">
        <f t="shared" si="31"/>
        <v>196108.016</v>
      </c>
      <c r="AE148" s="75">
        <f t="shared" si="31"/>
        <v>27595.53177741</v>
      </c>
      <c r="AF148" s="75">
        <f t="shared" si="31"/>
        <v>81980.297000000006</v>
      </c>
      <c r="AG148" s="75">
        <f t="shared" si="31"/>
        <v>19876.800981</v>
      </c>
      <c r="AH148" s="75">
        <f t="shared" si="31"/>
        <v>34826.089</v>
      </c>
      <c r="AI148" s="75">
        <f t="shared" si="31"/>
        <v>2965.7463743499998</v>
      </c>
      <c r="AJ148" s="75">
        <f t="shared" si="31"/>
        <v>13623.975999999999</v>
      </c>
      <c r="AK148" s="75">
        <f t="shared" si="31"/>
        <v>356.96652434999999</v>
      </c>
      <c r="AL148" s="75">
        <f t="shared" si="31"/>
        <v>58242.565999999999</v>
      </c>
      <c r="AM148" s="75">
        <f t="shared" si="31"/>
        <v>3670.2351931400003</v>
      </c>
      <c r="AN148" s="75">
        <f t="shared" si="31"/>
        <v>29.247000000000007</v>
      </c>
      <c r="AO148" s="77">
        <f t="shared" si="31"/>
        <v>0.79795300000000002</v>
      </c>
      <c r="AP148" s="75">
        <f t="shared" si="31"/>
        <v>20981.613000000005</v>
      </c>
      <c r="AQ148" s="75">
        <f t="shared" si="31"/>
        <v>1080.27880592</v>
      </c>
      <c r="AR148" s="75">
        <f t="shared" si="31"/>
        <v>372.38499999999999</v>
      </c>
      <c r="AS148" s="75">
        <f t="shared" si="31"/>
        <v>136.71474859</v>
      </c>
      <c r="AT148" s="75">
        <f t="shared" si="31"/>
        <v>20657.431999999997</v>
      </c>
      <c r="AU148" s="75">
        <f t="shared" si="31"/>
        <v>945.23652732999994</v>
      </c>
      <c r="AV148" s="75">
        <f t="shared" si="31"/>
        <v>31730.742999999995</v>
      </c>
      <c r="AW148" s="75">
        <f t="shared" si="31"/>
        <v>1851.869668</v>
      </c>
      <c r="AX148" s="75">
        <f t="shared" si="31"/>
        <v>2816.7260000000001</v>
      </c>
      <c r="AY148" s="75">
        <f t="shared" si="31"/>
        <v>474.74369999999999</v>
      </c>
      <c r="AZ148" s="75">
        <f t="shared" si="31"/>
        <v>13788.424999999997</v>
      </c>
      <c r="BA148" s="75">
        <f t="shared" si="31"/>
        <v>690.71790987999998</v>
      </c>
      <c r="BB148" s="75">
        <f t="shared" si="31"/>
        <v>5053.9949999999999</v>
      </c>
      <c r="BC148" s="75">
        <f t="shared" si="31"/>
        <v>135.76953589999999</v>
      </c>
      <c r="BD148" s="75">
        <f t="shared" si="31"/>
        <v>11628.642</v>
      </c>
      <c r="BE148" s="75">
        <f t="shared" si="31"/>
        <v>468.93679030999999</v>
      </c>
      <c r="BF148" s="75">
        <f t="shared" si="31"/>
        <v>13.766999999999999</v>
      </c>
      <c r="BG148" s="76">
        <f t="shared" si="31"/>
        <v>0.38758600000000004</v>
      </c>
      <c r="BH148" s="75">
        <f t="shared" si="31"/>
        <v>3483.183</v>
      </c>
      <c r="BI148" s="75">
        <f t="shared" si="31"/>
        <v>217.08368180999997</v>
      </c>
      <c r="BJ148" s="75">
        <f t="shared" si="31"/>
        <v>19.661999999999995</v>
      </c>
      <c r="BK148" s="75">
        <f t="shared" si="31"/>
        <v>8.3379766100000019</v>
      </c>
      <c r="BL148" s="75">
        <f t="shared" si="31"/>
        <v>3463.5209999999993</v>
      </c>
      <c r="BM148" s="75">
        <f t="shared" si="31"/>
        <v>208.7457052</v>
      </c>
    </row>
    <row r="149" spans="1:65" x14ac:dyDescent="0.25">
      <c r="A149" s="54" t="s">
        <v>61</v>
      </c>
      <c r="B149" s="60">
        <v>8008.9859999999999</v>
      </c>
      <c r="C149" s="60">
        <v>1668.1379999999999</v>
      </c>
      <c r="D149" s="60">
        <v>2707.355</v>
      </c>
      <c r="E149" s="60">
        <v>2384.1550000000002</v>
      </c>
      <c r="F149" s="60">
        <v>2088.357</v>
      </c>
      <c r="G149" s="61">
        <v>829.11900000000003</v>
      </c>
      <c r="H149" s="60">
        <v>15619.623</v>
      </c>
      <c r="I149" s="60">
        <v>1931.87815275</v>
      </c>
      <c r="J149" s="59">
        <v>5978.192</v>
      </c>
      <c r="K149" s="61">
        <v>1279.8100730000001</v>
      </c>
      <c r="L149" s="59">
        <v>19.193999999999999</v>
      </c>
      <c r="M149" s="59">
        <v>67.633097100000001</v>
      </c>
      <c r="N149" s="59">
        <v>57.375999999999998</v>
      </c>
      <c r="O149" s="59">
        <v>9.7093520000000009</v>
      </c>
      <c r="P149" s="59">
        <v>3037.8220000000001</v>
      </c>
      <c r="Q149" s="60">
        <v>134.40345371999999</v>
      </c>
      <c r="R149" s="60">
        <v>848.66200000000003</v>
      </c>
      <c r="S149" s="60">
        <v>19.775222699999897</v>
      </c>
      <c r="T149" s="60">
        <v>4665.8140000000003</v>
      </c>
      <c r="U149" s="60">
        <v>297.40421937000002</v>
      </c>
      <c r="V149" s="78"/>
      <c r="W149" s="60"/>
      <c r="X149" s="61">
        <v>1861.2249999999999</v>
      </c>
      <c r="Y149" s="61">
        <v>142.91795755999999</v>
      </c>
      <c r="Z149" s="61">
        <v>49.582999999999998</v>
      </c>
      <c r="AA149" s="61">
        <v>16.966815960000002</v>
      </c>
      <c r="AB149" s="61">
        <v>1811.6420000000001</v>
      </c>
      <c r="AC149" s="61">
        <v>125.9511416</v>
      </c>
      <c r="AD149" s="59">
        <v>13278.543</v>
      </c>
      <c r="AE149" s="59">
        <v>1772.0139453700001</v>
      </c>
      <c r="AF149" s="59">
        <v>5745.5680000000002</v>
      </c>
      <c r="AG149" s="59">
        <v>1245.780831</v>
      </c>
      <c r="AH149" s="59">
        <v>2063.7890000000002</v>
      </c>
      <c r="AI149" s="59">
        <v>148.36639117999999</v>
      </c>
      <c r="AJ149" s="59">
        <v>632.21699999999998</v>
      </c>
      <c r="AK149" s="59">
        <v>14.0300677999999</v>
      </c>
      <c r="AL149" s="59">
        <v>3870.46</v>
      </c>
      <c r="AM149" s="59">
        <v>261.96300007999997</v>
      </c>
      <c r="AN149" s="59"/>
      <c r="AO149" s="59"/>
      <c r="AP149" s="59">
        <v>1595.155</v>
      </c>
      <c r="AQ149" s="59">
        <v>115.74769611000001</v>
      </c>
      <c r="AR149" s="59">
        <v>46.087000000000003</v>
      </c>
      <c r="AS149" s="59">
        <v>15.350044460000001</v>
      </c>
      <c r="AT149" s="59">
        <v>1552.6389999999999</v>
      </c>
      <c r="AU149" s="59">
        <v>100.55367865000001</v>
      </c>
      <c r="AV149" s="59">
        <v>2341.08</v>
      </c>
      <c r="AW149" s="59">
        <v>159.86420738000001</v>
      </c>
      <c r="AX149" s="59">
        <v>290</v>
      </c>
      <c r="AY149" s="59">
        <v>43.738593999999999</v>
      </c>
      <c r="AZ149" s="59">
        <v>993.22699999999998</v>
      </c>
      <c r="BA149" s="59">
        <v>53.670159640000001</v>
      </c>
      <c r="BB149" s="59">
        <v>216.44499999999999</v>
      </c>
      <c r="BC149" s="59">
        <v>5.7451549000000002</v>
      </c>
      <c r="BD149" s="59">
        <v>795.35400000000004</v>
      </c>
      <c r="BE149" s="59">
        <v>35.441219289999999</v>
      </c>
      <c r="BF149" s="59"/>
      <c r="BG149" s="59"/>
      <c r="BH149" s="59">
        <v>262.49900000000002</v>
      </c>
      <c r="BI149" s="59">
        <v>27.01423445</v>
      </c>
      <c r="BJ149" s="59">
        <v>3.496</v>
      </c>
      <c r="BK149" s="59">
        <v>1.6167715</v>
      </c>
      <c r="BL149" s="59">
        <v>259.00299999999999</v>
      </c>
      <c r="BM149" s="59">
        <v>25.397462949999998</v>
      </c>
    </row>
    <row r="150" spans="1:65" x14ac:dyDescent="0.25">
      <c r="A150" s="54" t="s">
        <v>62</v>
      </c>
      <c r="B150" s="60">
        <v>8140.6880000000001</v>
      </c>
      <c r="C150" s="60">
        <v>1789.7650000000001</v>
      </c>
      <c r="D150" s="60">
        <v>2722.5329999999999</v>
      </c>
      <c r="E150" s="60">
        <v>2370.9360000000001</v>
      </c>
      <c r="F150" s="60">
        <v>2156.7399999999998</v>
      </c>
      <c r="G150" s="61">
        <v>890.47900000000004</v>
      </c>
      <c r="H150" s="60">
        <v>16146.291999999999</v>
      </c>
      <c r="I150" s="60">
        <v>2271.3782596000001</v>
      </c>
      <c r="J150" s="59">
        <v>6748.1109999999999</v>
      </c>
      <c r="K150" s="61">
        <v>1628.6011639999999</v>
      </c>
      <c r="L150" s="59">
        <v>26.93</v>
      </c>
      <c r="M150" s="59">
        <v>75.463465560000003</v>
      </c>
      <c r="N150" s="59">
        <v>25.558</v>
      </c>
      <c r="O150" s="59">
        <v>6.4679979999999997</v>
      </c>
      <c r="P150" s="59">
        <v>2980.5309999999999</v>
      </c>
      <c r="Q150" s="60">
        <v>125.50047646</v>
      </c>
      <c r="R150" s="60">
        <v>960.29899999999998</v>
      </c>
      <c r="S150" s="60">
        <v>19.360981289999998</v>
      </c>
      <c r="T150" s="60">
        <v>4656.5219999999999</v>
      </c>
      <c r="U150" s="60">
        <v>318.97367985</v>
      </c>
      <c r="V150" s="78"/>
      <c r="W150" s="60"/>
      <c r="X150" s="61">
        <v>1708.64</v>
      </c>
      <c r="Y150" s="61">
        <v>116.37147573</v>
      </c>
      <c r="Z150" s="61">
        <v>41.473999999999997</v>
      </c>
      <c r="AA150" s="61">
        <v>15.25024453</v>
      </c>
      <c r="AB150" s="61">
        <v>1667.1659999999999</v>
      </c>
      <c r="AC150" s="61">
        <v>101.1212312</v>
      </c>
      <c r="AD150" s="59">
        <v>13960.842000000001</v>
      </c>
      <c r="AE150" s="59">
        <v>2123.9022767000001</v>
      </c>
      <c r="AF150" s="59">
        <v>6525.3969999999999</v>
      </c>
      <c r="AG150" s="59">
        <v>1592.1695130000001</v>
      </c>
      <c r="AH150" s="59">
        <v>2063.8890000000001</v>
      </c>
      <c r="AI150" s="59">
        <v>152.15108182</v>
      </c>
      <c r="AJ150" s="59">
        <v>744.87400000000002</v>
      </c>
      <c r="AK150" s="59">
        <v>13.525012289999999</v>
      </c>
      <c r="AL150" s="59">
        <v>3893.5830000000001</v>
      </c>
      <c r="AM150" s="59">
        <v>283.96029263999998</v>
      </c>
      <c r="AN150" s="59"/>
      <c r="AO150" s="59"/>
      <c r="AP150" s="59">
        <v>1474.7339999999999</v>
      </c>
      <c r="AQ150" s="59">
        <v>95.498312240000004</v>
      </c>
      <c r="AR150" s="59">
        <v>38.783999999999999</v>
      </c>
      <c r="AS150" s="59">
        <v>13.95390269</v>
      </c>
      <c r="AT150" s="59">
        <v>1439.1890000000001</v>
      </c>
      <c r="AU150" s="59">
        <v>81.667486549999992</v>
      </c>
      <c r="AV150" s="59">
        <v>2185.4499999999998</v>
      </c>
      <c r="AW150" s="59">
        <v>147.47598289999999</v>
      </c>
      <c r="AX150" s="59">
        <v>248.27199999999999</v>
      </c>
      <c r="AY150" s="59">
        <v>42.899648999999997</v>
      </c>
      <c r="AZ150" s="59">
        <v>943.572</v>
      </c>
      <c r="BA150" s="59">
        <v>48.812860200000003</v>
      </c>
      <c r="BB150" s="59">
        <v>215.42500000000001</v>
      </c>
      <c r="BC150" s="59">
        <v>5.8359690000000004</v>
      </c>
      <c r="BD150" s="59">
        <v>762.93899999999996</v>
      </c>
      <c r="BE150" s="59">
        <v>35.013387209999998</v>
      </c>
      <c r="BF150" s="59"/>
      <c r="BG150" s="59"/>
      <c r="BH150" s="59">
        <v>230.667</v>
      </c>
      <c r="BI150" s="59">
        <v>20.750086490000001</v>
      </c>
      <c r="BJ150" s="59">
        <v>2.69</v>
      </c>
      <c r="BK150" s="59">
        <v>1.2963418400000002</v>
      </c>
      <c r="BL150" s="59">
        <v>227.977</v>
      </c>
      <c r="BM150" s="59">
        <v>19.453744649999997</v>
      </c>
    </row>
    <row r="151" spans="1:65" x14ac:dyDescent="0.25">
      <c r="A151" s="54" t="s">
        <v>63</v>
      </c>
      <c r="B151" s="60">
        <v>8166.6019999999999</v>
      </c>
      <c r="C151" s="60">
        <v>1842.5029999999999</v>
      </c>
      <c r="D151" s="60">
        <v>2754.4789999999998</v>
      </c>
      <c r="E151" s="60">
        <v>2357.3879999999999</v>
      </c>
      <c r="F151" s="60">
        <v>2124.83</v>
      </c>
      <c r="G151" s="61">
        <v>929.90499999999997</v>
      </c>
      <c r="H151" s="60">
        <v>18662.041000000001</v>
      </c>
      <c r="I151" s="60">
        <v>2711.9116941500001</v>
      </c>
      <c r="J151" s="59">
        <v>7919.43</v>
      </c>
      <c r="K151" s="61">
        <v>1956.791457</v>
      </c>
      <c r="L151" s="59">
        <v>33.228000000000002</v>
      </c>
      <c r="M151" s="59">
        <v>125.96862036</v>
      </c>
      <c r="N151" s="59">
        <v>25.765000000000001</v>
      </c>
      <c r="O151" s="59">
        <v>7.4927130000000002</v>
      </c>
      <c r="P151" s="59">
        <v>3598.9079999999999</v>
      </c>
      <c r="Q151" s="60">
        <v>179.43078629999999</v>
      </c>
      <c r="R151" s="60">
        <v>1011.36</v>
      </c>
      <c r="S151" s="60">
        <v>25.018902030000103</v>
      </c>
      <c r="T151" s="60">
        <v>5285.1210000000001</v>
      </c>
      <c r="U151" s="60">
        <v>340.58879990000003</v>
      </c>
      <c r="V151" s="78"/>
      <c r="W151" s="60"/>
      <c r="X151" s="61">
        <v>1799.5889999999999</v>
      </c>
      <c r="Y151" s="61">
        <v>101.63931759</v>
      </c>
      <c r="Z151" s="61">
        <v>44.186999999999998</v>
      </c>
      <c r="AA151" s="61">
        <v>15.58099576</v>
      </c>
      <c r="AB151" s="61">
        <v>1755.402</v>
      </c>
      <c r="AC151" s="61">
        <v>86.058321829999997</v>
      </c>
      <c r="AD151" s="59">
        <v>16258.643</v>
      </c>
      <c r="AE151" s="59">
        <v>2551.1091143499998</v>
      </c>
      <c r="AF151" s="59">
        <v>7697.9629999999997</v>
      </c>
      <c r="AG151" s="59">
        <v>1919.0236299999999</v>
      </c>
      <c r="AH151" s="59">
        <v>2547.2199999999998</v>
      </c>
      <c r="AI151" s="59">
        <v>242.77703743999999</v>
      </c>
      <c r="AJ151" s="59">
        <v>745.28700000000003</v>
      </c>
      <c r="AK151" s="59">
        <v>16.6440960300001</v>
      </c>
      <c r="AL151" s="59">
        <v>4446.5540000000001</v>
      </c>
      <c r="AM151" s="59">
        <v>303.77800151000002</v>
      </c>
      <c r="AN151" s="59"/>
      <c r="AO151" s="59"/>
      <c r="AP151" s="59">
        <v>1563.047</v>
      </c>
      <c r="AQ151" s="59">
        <v>85.397842400000002</v>
      </c>
      <c r="AR151" s="59">
        <v>41.734999999999999</v>
      </c>
      <c r="AS151" s="59">
        <v>14.415457890000001</v>
      </c>
      <c r="AT151" s="59">
        <v>1525.171</v>
      </c>
      <c r="AU151" s="59">
        <v>71.114987510000006</v>
      </c>
      <c r="AV151" s="59">
        <v>2403.3980000000001</v>
      </c>
      <c r="AW151" s="59">
        <v>160.80257979999999</v>
      </c>
      <c r="AX151" s="59">
        <v>247.232</v>
      </c>
      <c r="AY151" s="59">
        <v>45.260539999999999</v>
      </c>
      <c r="AZ151" s="59">
        <v>1084.9159999999999</v>
      </c>
      <c r="BA151" s="59">
        <v>62.622369220000003</v>
      </c>
      <c r="BB151" s="59">
        <v>266.07299999999998</v>
      </c>
      <c r="BC151" s="59">
        <v>8.3748059999999995</v>
      </c>
      <c r="BD151" s="59">
        <v>838.56700000000001</v>
      </c>
      <c r="BE151" s="59">
        <v>36.810798390000002</v>
      </c>
      <c r="BF151" s="59"/>
      <c r="BG151" s="59"/>
      <c r="BH151" s="59">
        <v>232.68299999999999</v>
      </c>
      <c r="BI151" s="59">
        <v>16.10887219</v>
      </c>
      <c r="BJ151" s="59">
        <v>2.452</v>
      </c>
      <c r="BK151" s="59">
        <v>1.1655378700000001</v>
      </c>
      <c r="BL151" s="59">
        <v>230.23099999999999</v>
      </c>
      <c r="BM151" s="59">
        <v>14.94333432</v>
      </c>
    </row>
    <row r="152" spans="1:65" x14ac:dyDescent="0.25">
      <c r="A152" s="54" t="s">
        <v>64</v>
      </c>
      <c r="B152" s="60">
        <v>8336.9069999999992</v>
      </c>
      <c r="C152" s="60">
        <v>1888.9559999999999</v>
      </c>
      <c r="D152" s="60">
        <v>3023.627</v>
      </c>
      <c r="E152" s="60">
        <v>2355.6120000000001</v>
      </c>
      <c r="F152" s="60">
        <v>2080.259</v>
      </c>
      <c r="G152" s="61">
        <v>877.40899999999999</v>
      </c>
      <c r="H152" s="60">
        <v>15749.464</v>
      </c>
      <c r="I152" s="60">
        <v>1955.1039318799999</v>
      </c>
      <c r="J152" s="59">
        <v>5769.9759999999997</v>
      </c>
      <c r="K152" s="61">
        <v>1381.773831</v>
      </c>
      <c r="L152" s="59">
        <v>15.414999999999999</v>
      </c>
      <c r="M152" s="59">
        <v>59.861938019999997</v>
      </c>
      <c r="N152" s="59">
        <v>24.905999999999999</v>
      </c>
      <c r="O152" s="59">
        <v>4.9060170000000003</v>
      </c>
      <c r="P152" s="59">
        <v>3393.7979999999998</v>
      </c>
      <c r="Q152" s="60">
        <v>164.74278430000001</v>
      </c>
      <c r="R152" s="60">
        <v>977.995</v>
      </c>
      <c r="S152" s="60">
        <v>22.08130607</v>
      </c>
      <c r="T152" s="60">
        <v>5186.0510000000004</v>
      </c>
      <c r="U152" s="60">
        <v>280.18762992000001</v>
      </c>
      <c r="V152" s="78"/>
      <c r="W152" s="60"/>
      <c r="X152" s="61">
        <v>1359.318</v>
      </c>
      <c r="Y152" s="61">
        <v>63.631731639999998</v>
      </c>
      <c r="Z152" s="61">
        <v>24.649000000000001</v>
      </c>
      <c r="AA152" s="61">
        <v>8.82958496</v>
      </c>
      <c r="AB152" s="61">
        <v>1334.6690000000001</v>
      </c>
      <c r="AC152" s="61">
        <v>54.80214668</v>
      </c>
      <c r="AD152" s="59">
        <v>13778.29</v>
      </c>
      <c r="AE152" s="59">
        <v>1848.10779596</v>
      </c>
      <c r="AF152" s="59">
        <v>5647.2280000000001</v>
      </c>
      <c r="AG152" s="59">
        <v>1360.2828910000001</v>
      </c>
      <c r="AH152" s="59">
        <v>2583.5569999999998</v>
      </c>
      <c r="AI152" s="59">
        <v>190.1934645</v>
      </c>
      <c r="AJ152" s="59">
        <v>750.23800000000006</v>
      </c>
      <c r="AK152" s="59">
        <v>15.74234407</v>
      </c>
      <c r="AL152" s="59">
        <v>4368.9960000000001</v>
      </c>
      <c r="AM152" s="59">
        <v>244.28766049999999</v>
      </c>
      <c r="AN152" s="59"/>
      <c r="AO152" s="59"/>
      <c r="AP152" s="59">
        <v>1175.6120000000001</v>
      </c>
      <c r="AQ152" s="59">
        <v>53.260046959999997</v>
      </c>
      <c r="AR152" s="59">
        <v>23.343</v>
      </c>
      <c r="AS152" s="59">
        <v>8.1984125599999995</v>
      </c>
      <c r="AT152" s="59">
        <v>1155.1659999999999</v>
      </c>
      <c r="AU152" s="59">
        <v>45.145367399999998</v>
      </c>
      <c r="AV152" s="59">
        <v>1971.174</v>
      </c>
      <c r="AW152" s="59">
        <v>106.99613592</v>
      </c>
      <c r="AX152" s="59">
        <v>147.654</v>
      </c>
      <c r="AY152" s="59">
        <v>26.396957</v>
      </c>
      <c r="AZ152" s="59">
        <v>825.65599999999995</v>
      </c>
      <c r="BA152" s="59">
        <v>34.411257820000003</v>
      </c>
      <c r="BB152" s="59">
        <v>227.75700000000001</v>
      </c>
      <c r="BC152" s="59">
        <v>6.3389620000000004</v>
      </c>
      <c r="BD152" s="59">
        <v>817.05499999999995</v>
      </c>
      <c r="BE152" s="59">
        <v>35.899969419999998</v>
      </c>
      <c r="BF152" s="59"/>
      <c r="BG152" s="59"/>
      <c r="BH152" s="59">
        <v>180.809</v>
      </c>
      <c r="BI152" s="59">
        <v>10.287951680000001</v>
      </c>
      <c r="BJ152" s="59">
        <v>1.306</v>
      </c>
      <c r="BK152" s="59">
        <v>0.63117240000000008</v>
      </c>
      <c r="BL152" s="59">
        <v>179.50299999999999</v>
      </c>
      <c r="BM152" s="59">
        <v>9.6567792799999985</v>
      </c>
    </row>
    <row r="153" spans="1:65" x14ac:dyDescent="0.25">
      <c r="A153" s="54" t="s">
        <v>65</v>
      </c>
      <c r="B153" s="60">
        <v>8787.241</v>
      </c>
      <c r="C153" s="60">
        <v>2101.3580000000002</v>
      </c>
      <c r="D153" s="60">
        <v>3429.92</v>
      </c>
      <c r="E153" s="60">
        <v>2347.87</v>
      </c>
      <c r="F153" s="60">
        <v>2097.3290000000002</v>
      </c>
      <c r="G153" s="61">
        <v>912.12199999999996</v>
      </c>
      <c r="H153" s="60">
        <v>18294.422999999999</v>
      </c>
      <c r="I153" s="60">
        <v>2357.903855</v>
      </c>
      <c r="J153" s="59">
        <v>7492.4030000000002</v>
      </c>
      <c r="K153" s="61">
        <v>1742.426367</v>
      </c>
      <c r="L153" s="59">
        <v>19.838000000000001</v>
      </c>
      <c r="M153" s="59">
        <v>59.844197999999999</v>
      </c>
      <c r="N153" s="59">
        <v>26.286999999999999</v>
      </c>
      <c r="O153" s="59">
        <v>5.5121729999999998</v>
      </c>
      <c r="P153" s="59">
        <v>3687.491</v>
      </c>
      <c r="Q153" s="60">
        <v>175.67483100000001</v>
      </c>
      <c r="R153" s="60">
        <v>1060.4639999999999</v>
      </c>
      <c r="S153" s="60">
        <v>23.615728000000001</v>
      </c>
      <c r="T153" s="60">
        <v>5503.0119999999997</v>
      </c>
      <c r="U153" s="60">
        <v>301.88805300000001</v>
      </c>
      <c r="V153" s="78"/>
      <c r="W153" s="60"/>
      <c r="X153" s="61">
        <v>1565.3920000000001</v>
      </c>
      <c r="Y153" s="61">
        <v>72.558233000000001</v>
      </c>
      <c r="Z153" s="61">
        <v>24.762</v>
      </c>
      <c r="AA153" s="61">
        <v>8.6987780000000008</v>
      </c>
      <c r="AB153" s="61">
        <v>1540.63</v>
      </c>
      <c r="AC153" s="61">
        <v>63.859454999999997</v>
      </c>
      <c r="AD153" s="59">
        <v>15907.776</v>
      </c>
      <c r="AE153" s="59">
        <v>2224.8050029999999</v>
      </c>
      <c r="AF153" s="59">
        <v>7317.3689999999997</v>
      </c>
      <c r="AG153" s="59">
        <v>1715.3217959999999</v>
      </c>
      <c r="AH153" s="59">
        <v>2666.63</v>
      </c>
      <c r="AI153" s="59">
        <v>180.94201000000001</v>
      </c>
      <c r="AJ153" s="59">
        <v>765.03499999999997</v>
      </c>
      <c r="AK153" s="59">
        <v>15.604685999999999</v>
      </c>
      <c r="AL153" s="59">
        <v>4574.9219999999996</v>
      </c>
      <c r="AM153" s="59">
        <v>267.00664399999999</v>
      </c>
      <c r="AN153" s="59"/>
      <c r="AO153" s="59"/>
      <c r="AP153" s="59">
        <v>1344.999</v>
      </c>
      <c r="AQ153" s="59">
        <v>61.421467</v>
      </c>
      <c r="AR153" s="59">
        <v>24.181999999999999</v>
      </c>
      <c r="AS153" s="59">
        <v>8.3900629999999996</v>
      </c>
      <c r="AT153" s="59">
        <v>1324.673</v>
      </c>
      <c r="AU153" s="59">
        <v>53.144489999999998</v>
      </c>
      <c r="AV153" s="59">
        <v>2386.6469999999999</v>
      </c>
      <c r="AW153" s="59">
        <v>133.09885199999999</v>
      </c>
      <c r="AX153" s="59">
        <v>201.321</v>
      </c>
      <c r="AY153" s="59">
        <v>32.616743999999997</v>
      </c>
      <c r="AZ153" s="59">
        <v>1040.6990000000001</v>
      </c>
      <c r="BA153" s="59">
        <v>54.577019</v>
      </c>
      <c r="BB153" s="59">
        <v>295.42899999999997</v>
      </c>
      <c r="BC153" s="59">
        <v>8.0110419999999998</v>
      </c>
      <c r="BD153" s="59">
        <v>928.09</v>
      </c>
      <c r="BE153" s="59">
        <v>34.881408999999998</v>
      </c>
      <c r="BF153" s="59"/>
      <c r="BG153" s="59"/>
      <c r="BH153" s="59">
        <v>216.53700000000001</v>
      </c>
      <c r="BI153" s="59">
        <v>11.023680000000001</v>
      </c>
      <c r="BJ153" s="59">
        <v>0.57999999999999996</v>
      </c>
      <c r="BK153" s="59">
        <v>0.30871500000000002</v>
      </c>
      <c r="BL153" s="59">
        <v>215.95699999999999</v>
      </c>
      <c r="BM153" s="59">
        <v>10.714964999999999</v>
      </c>
    </row>
    <row r="154" spans="1:65" x14ac:dyDescent="0.25">
      <c r="A154" s="54" t="s">
        <v>66</v>
      </c>
      <c r="B154" s="60">
        <v>8986.9950000000008</v>
      </c>
      <c r="C154" s="60">
        <v>2347.7310000000002</v>
      </c>
      <c r="D154" s="60">
        <v>3505.2429999999999</v>
      </c>
      <c r="E154" s="60">
        <v>2414.12</v>
      </c>
      <c r="F154" s="60">
        <v>2118.942</v>
      </c>
      <c r="G154" s="61">
        <v>948.69</v>
      </c>
      <c r="H154" s="60">
        <v>18682.89</v>
      </c>
      <c r="I154" s="60">
        <v>2349.5640790000002</v>
      </c>
      <c r="J154" s="59">
        <v>6761.16</v>
      </c>
      <c r="K154" s="61">
        <v>1631.484177</v>
      </c>
      <c r="L154" s="59">
        <v>24.091999999999999</v>
      </c>
      <c r="M154" s="59">
        <v>124.843953</v>
      </c>
      <c r="N154" s="59">
        <v>26.486000000000001</v>
      </c>
      <c r="O154" s="59">
        <v>5.927899</v>
      </c>
      <c r="P154" s="59">
        <v>4166.0129999999999</v>
      </c>
      <c r="Q154" s="60">
        <v>173.95560499999999</v>
      </c>
      <c r="R154" s="60">
        <v>1439.0319999999999</v>
      </c>
      <c r="S154" s="60">
        <v>32.801513999999997</v>
      </c>
      <c r="T154" s="60">
        <v>5940.6509999999998</v>
      </c>
      <c r="U154" s="60">
        <v>341.13626299999999</v>
      </c>
      <c r="V154" s="78">
        <v>1.8440000000000001</v>
      </c>
      <c r="W154" s="65">
        <v>6.2872999999999998E-2</v>
      </c>
      <c r="X154" s="61">
        <v>1762.644</v>
      </c>
      <c r="Y154" s="61">
        <v>72.153308999999993</v>
      </c>
      <c r="Z154" s="61">
        <v>29.114000000000001</v>
      </c>
      <c r="AA154" s="61">
        <v>9.4616609999999994</v>
      </c>
      <c r="AB154" s="61">
        <v>1733.53</v>
      </c>
      <c r="AC154" s="61">
        <v>62.691648000000001</v>
      </c>
      <c r="AD154" s="59">
        <v>16023.476000000001</v>
      </c>
      <c r="AE154" s="59">
        <v>2210.0239339999998</v>
      </c>
      <c r="AF154" s="59">
        <v>6555.5569999999998</v>
      </c>
      <c r="AG154" s="59">
        <v>1599.54718</v>
      </c>
      <c r="AH154" s="59">
        <v>3021.4969999999998</v>
      </c>
      <c r="AI154" s="59">
        <v>244.34017800000001</v>
      </c>
      <c r="AJ154" s="59">
        <v>1069.194</v>
      </c>
      <c r="AK154" s="59">
        <v>23.520023999999999</v>
      </c>
      <c r="AL154" s="59">
        <v>4929.4030000000002</v>
      </c>
      <c r="AM154" s="59">
        <v>303.45389899999998</v>
      </c>
      <c r="AN154" s="59">
        <v>1.4259999999999999</v>
      </c>
      <c r="AO154" s="67">
        <v>3.3019E-2</v>
      </c>
      <c r="AP154" s="59">
        <v>1511.7629999999999</v>
      </c>
      <c r="AQ154" s="59">
        <v>62.529079000000003</v>
      </c>
      <c r="AR154" s="59">
        <v>28.244</v>
      </c>
      <c r="AS154" s="59">
        <v>9.2163699999999995</v>
      </c>
      <c r="AT154" s="59">
        <v>1487.3489999999999</v>
      </c>
      <c r="AU154" s="59">
        <v>53.433287999999997</v>
      </c>
      <c r="AV154" s="59">
        <v>2659.4140000000002</v>
      </c>
      <c r="AW154" s="59">
        <v>139.540145</v>
      </c>
      <c r="AX154" s="59">
        <v>232.089</v>
      </c>
      <c r="AY154" s="59">
        <v>37.864896000000002</v>
      </c>
      <c r="AZ154" s="59">
        <v>1168.6079999999999</v>
      </c>
      <c r="BA154" s="59">
        <v>54.459380000000003</v>
      </c>
      <c r="BB154" s="59">
        <v>369.83800000000002</v>
      </c>
      <c r="BC154" s="59">
        <v>9.2814899999999998</v>
      </c>
      <c r="BD154" s="59">
        <v>1011.248</v>
      </c>
      <c r="BE154" s="59">
        <v>37.682364</v>
      </c>
      <c r="BF154" s="79">
        <v>0.41799999999999998</v>
      </c>
      <c r="BG154" s="80">
        <v>2.9853999999999999E-2</v>
      </c>
      <c r="BH154" s="59">
        <v>247.05099999999999</v>
      </c>
      <c r="BI154" s="59">
        <v>9.5036509999999996</v>
      </c>
      <c r="BJ154" s="80">
        <v>0.87</v>
      </c>
      <c r="BK154" s="80">
        <v>0.24529100000000001</v>
      </c>
      <c r="BL154" s="59">
        <v>246.18100000000001</v>
      </c>
      <c r="BM154" s="59">
        <v>9.2583599999999997</v>
      </c>
    </row>
    <row r="155" spans="1:65" x14ac:dyDescent="0.25">
      <c r="A155" s="54" t="s">
        <v>67</v>
      </c>
      <c r="B155" s="60">
        <v>9119.6540000000005</v>
      </c>
      <c r="C155" s="60">
        <v>2453.9479999999999</v>
      </c>
      <c r="D155" s="60">
        <v>3500.5219999999999</v>
      </c>
      <c r="E155" s="60">
        <v>2444.6709999999998</v>
      </c>
      <c r="F155" s="60">
        <v>2189.0970000000002</v>
      </c>
      <c r="G155" s="61">
        <v>985.36400000000003</v>
      </c>
      <c r="H155" s="60">
        <v>19400.391</v>
      </c>
      <c r="I155" s="60">
        <v>2723.2378650000001</v>
      </c>
      <c r="J155" s="59">
        <v>7256.1710000000003</v>
      </c>
      <c r="K155" s="61">
        <v>1804.5969720000001</v>
      </c>
      <c r="L155" s="59">
        <v>27.045000000000002</v>
      </c>
      <c r="M155" s="59">
        <v>317.16351800000001</v>
      </c>
      <c r="N155" s="59">
        <v>21.481999999999999</v>
      </c>
      <c r="O155" s="59">
        <v>4.5839340000000002</v>
      </c>
      <c r="P155" s="59">
        <v>3872.6480000000001</v>
      </c>
      <c r="Q155" s="60">
        <v>142.585373</v>
      </c>
      <c r="R155" s="60">
        <v>1532.482</v>
      </c>
      <c r="S155" s="60">
        <v>31.323922</v>
      </c>
      <c r="T155" s="60">
        <v>6134.4</v>
      </c>
      <c r="U155" s="60">
        <v>350.50322299999999</v>
      </c>
      <c r="V155" s="78">
        <v>6.3220000000000001</v>
      </c>
      <c r="W155" s="65">
        <v>0.18315400000000001</v>
      </c>
      <c r="X155" s="61">
        <v>2082.3229999999999</v>
      </c>
      <c r="Y155" s="61">
        <v>103.621691</v>
      </c>
      <c r="Z155" s="61">
        <v>29.79</v>
      </c>
      <c r="AA155" s="61">
        <v>11.224579</v>
      </c>
      <c r="AB155" s="61">
        <v>2052.5329999999999</v>
      </c>
      <c r="AC155" s="61">
        <v>92.397112000000007</v>
      </c>
      <c r="AD155" s="59">
        <v>16974.866999999998</v>
      </c>
      <c r="AE155" s="59">
        <v>2594.6812100000002</v>
      </c>
      <c r="AF155" s="59">
        <v>7090.875</v>
      </c>
      <c r="AG155" s="59">
        <v>1777.7160140000001</v>
      </c>
      <c r="AH155" s="59">
        <v>2901.7620000000002</v>
      </c>
      <c r="AI155" s="59">
        <v>416.99421799999999</v>
      </c>
      <c r="AJ155" s="59">
        <v>1168.085</v>
      </c>
      <c r="AK155" s="59">
        <v>21.864367000000001</v>
      </c>
      <c r="AL155" s="59">
        <v>5172.09</v>
      </c>
      <c r="AM155" s="59">
        <v>313.02346199999999</v>
      </c>
      <c r="AN155" s="59">
        <v>5.8470000000000004</v>
      </c>
      <c r="AO155" s="67">
        <v>0.170212</v>
      </c>
      <c r="AP155" s="59">
        <v>1799.876</v>
      </c>
      <c r="AQ155" s="59">
        <v>86.631934999999999</v>
      </c>
      <c r="AR155" s="59">
        <v>28.831</v>
      </c>
      <c r="AS155" s="59">
        <v>10.823833</v>
      </c>
      <c r="AT155" s="59">
        <v>1775.462</v>
      </c>
      <c r="AU155" s="59">
        <v>75.953470999999993</v>
      </c>
      <c r="AV155" s="59">
        <v>2425.5239999999999</v>
      </c>
      <c r="AW155" s="59">
        <v>128.55665500000001</v>
      </c>
      <c r="AX155" s="59">
        <v>186.77799999999999</v>
      </c>
      <c r="AY155" s="59">
        <v>31.464891999999999</v>
      </c>
      <c r="AZ155" s="59">
        <v>997.93100000000004</v>
      </c>
      <c r="BA155" s="59">
        <v>42.754672999999997</v>
      </c>
      <c r="BB155" s="59">
        <v>364.39699999999999</v>
      </c>
      <c r="BC155" s="59">
        <v>9.4595549999999999</v>
      </c>
      <c r="BD155" s="59">
        <v>962.31</v>
      </c>
      <c r="BE155" s="59">
        <v>37.479761000000003</v>
      </c>
      <c r="BF155" s="79">
        <v>0.47499999999999998</v>
      </c>
      <c r="BG155" s="80">
        <v>1.2942E-2</v>
      </c>
      <c r="BH155" s="59">
        <v>278.02999999999997</v>
      </c>
      <c r="BI155" s="59">
        <v>16.844387000000001</v>
      </c>
      <c r="BJ155" s="80">
        <v>0.95899999999999996</v>
      </c>
      <c r="BK155" s="80">
        <v>0.40074599999999999</v>
      </c>
      <c r="BL155" s="59">
        <v>277.07100000000003</v>
      </c>
      <c r="BM155" s="59">
        <v>16.443641</v>
      </c>
    </row>
    <row r="156" spans="1:65" x14ac:dyDescent="0.25">
      <c r="A156" s="54" t="s">
        <v>68</v>
      </c>
      <c r="B156" s="60">
        <v>9097.3220000000001</v>
      </c>
      <c r="C156" s="60">
        <v>2752.0770000000002</v>
      </c>
      <c r="D156" s="60">
        <v>3379.2130000000002</v>
      </c>
      <c r="E156" s="60">
        <v>2459.5949999999998</v>
      </c>
      <c r="F156" s="60">
        <v>2240.5410000000002</v>
      </c>
      <c r="G156" s="61">
        <v>1017.973</v>
      </c>
      <c r="H156" s="60">
        <v>20774.988000000001</v>
      </c>
      <c r="I156" s="60">
        <v>2531.401621</v>
      </c>
      <c r="J156" s="59">
        <v>7319.1019999999999</v>
      </c>
      <c r="K156" s="61">
        <v>1679.8346819999999</v>
      </c>
      <c r="L156" s="59">
        <v>22.988</v>
      </c>
      <c r="M156" s="59">
        <v>163.384694</v>
      </c>
      <c r="N156" s="59">
        <v>22.594999999999999</v>
      </c>
      <c r="O156" s="59">
        <v>4.8047120000000003</v>
      </c>
      <c r="P156" s="59">
        <v>4464.1689999999999</v>
      </c>
      <c r="Q156" s="60">
        <v>179.34751299999999</v>
      </c>
      <c r="R156" s="60">
        <v>1836.846</v>
      </c>
      <c r="S156" s="60">
        <v>39.152150450000001</v>
      </c>
      <c r="T156" s="60">
        <v>6479.7629999999999</v>
      </c>
      <c r="U156" s="60">
        <v>373.16408999999999</v>
      </c>
      <c r="V156" s="78">
        <v>7.1289999999999996</v>
      </c>
      <c r="W156" s="65">
        <v>0.178096</v>
      </c>
      <c r="X156" s="61">
        <v>2459.2420000000002</v>
      </c>
      <c r="Y156" s="61">
        <v>130.68783400000001</v>
      </c>
      <c r="Z156" s="61">
        <v>29.405999999999999</v>
      </c>
      <c r="AA156" s="61">
        <v>12.052963999999999</v>
      </c>
      <c r="AB156" s="61">
        <v>2429.8359999999998</v>
      </c>
      <c r="AC156" s="61">
        <v>118.63487000000001</v>
      </c>
      <c r="AD156" s="59">
        <v>18026.411</v>
      </c>
      <c r="AE156" s="59">
        <v>2372.4023849999999</v>
      </c>
      <c r="AF156" s="59">
        <v>7122.0320000000002</v>
      </c>
      <c r="AG156" s="59">
        <v>1647.4519849999999</v>
      </c>
      <c r="AH156" s="59">
        <v>3326.8760000000002</v>
      </c>
      <c r="AI156" s="59">
        <v>283.82128499999999</v>
      </c>
      <c r="AJ156" s="59">
        <v>1417.412</v>
      </c>
      <c r="AK156" s="59">
        <v>28.16028945</v>
      </c>
      <c r="AL156" s="59">
        <v>5452.6779999999999</v>
      </c>
      <c r="AM156" s="59">
        <v>331.62051700000001</v>
      </c>
      <c r="AN156" s="59">
        <v>6.4960000000000004</v>
      </c>
      <c r="AO156" s="67">
        <v>0.148366</v>
      </c>
      <c r="AP156" s="59">
        <v>2113.4459999999999</v>
      </c>
      <c r="AQ156" s="59">
        <v>109.177346</v>
      </c>
      <c r="AR156" s="59">
        <v>28.271000000000001</v>
      </c>
      <c r="AS156" s="59">
        <v>11.674193000000001</v>
      </c>
      <c r="AT156" s="59">
        <v>2090.058</v>
      </c>
      <c r="AU156" s="59">
        <v>97.686038999999994</v>
      </c>
      <c r="AV156" s="59">
        <v>2748.5770000000002</v>
      </c>
      <c r="AW156" s="59">
        <v>158.999236</v>
      </c>
      <c r="AX156" s="59">
        <v>219.66499999999999</v>
      </c>
      <c r="AY156" s="59">
        <v>37.187409000000002</v>
      </c>
      <c r="AZ156" s="59">
        <v>1160.2809999999999</v>
      </c>
      <c r="BA156" s="59">
        <v>58.910921999999999</v>
      </c>
      <c r="BB156" s="59">
        <v>419.43400000000003</v>
      </c>
      <c r="BC156" s="59">
        <v>10.991861</v>
      </c>
      <c r="BD156" s="59">
        <v>1027.085</v>
      </c>
      <c r="BE156" s="59">
        <v>41.543573000000002</v>
      </c>
      <c r="BF156" s="79">
        <v>0.63300000000000001</v>
      </c>
      <c r="BG156" s="80">
        <v>2.9729999999999999E-2</v>
      </c>
      <c r="BH156" s="59">
        <v>340.91300000000001</v>
      </c>
      <c r="BI156" s="59">
        <v>21.327601999999999</v>
      </c>
      <c r="BJ156" s="80">
        <v>1.135</v>
      </c>
      <c r="BK156" s="80">
        <v>0.37877100000000002</v>
      </c>
      <c r="BL156" s="59">
        <v>339.77800000000002</v>
      </c>
      <c r="BM156" s="59">
        <v>20.948830999999998</v>
      </c>
    </row>
    <row r="157" spans="1:65" x14ac:dyDescent="0.25">
      <c r="A157" s="54" t="s">
        <v>69</v>
      </c>
      <c r="B157" s="60">
        <v>9305.9459999999999</v>
      </c>
      <c r="C157" s="60">
        <v>3011.799</v>
      </c>
      <c r="D157" s="60">
        <v>3408.038</v>
      </c>
      <c r="E157" s="60">
        <v>2502.5430000000001</v>
      </c>
      <c r="F157" s="60">
        <v>2338.2089999999998</v>
      </c>
      <c r="G157" s="61">
        <v>1057.1559999999999</v>
      </c>
      <c r="H157" s="60">
        <v>20674.400000000001</v>
      </c>
      <c r="I157" s="60">
        <v>2478.5402720000002</v>
      </c>
      <c r="J157" s="59">
        <v>6990.16</v>
      </c>
      <c r="K157" s="61">
        <v>1642.29602</v>
      </c>
      <c r="L157" s="59">
        <v>20.739000000000001</v>
      </c>
      <c r="M157" s="59">
        <v>112.876581</v>
      </c>
      <c r="N157" s="59">
        <v>21.704000000000001</v>
      </c>
      <c r="O157" s="59">
        <v>4.4210269999999996</v>
      </c>
      <c r="P157" s="59">
        <v>4722.6639999999998</v>
      </c>
      <c r="Q157" s="60">
        <v>206.76544699999999</v>
      </c>
      <c r="R157" s="60">
        <v>1992.4749999999999</v>
      </c>
      <c r="S157" s="60">
        <v>48.576447000000002</v>
      </c>
      <c r="T157" s="60">
        <v>6392.7179999999998</v>
      </c>
      <c r="U157" s="60">
        <v>377.49714799999998</v>
      </c>
      <c r="V157" s="78">
        <v>7.61</v>
      </c>
      <c r="W157" s="65">
        <v>0.22120999999999999</v>
      </c>
      <c r="X157" s="61">
        <v>2518.8049999999998</v>
      </c>
      <c r="Y157" s="61">
        <v>134.462839</v>
      </c>
      <c r="Z157" s="61">
        <v>29.939</v>
      </c>
      <c r="AA157" s="61">
        <v>12.607407</v>
      </c>
      <c r="AB157" s="61">
        <v>2488.866</v>
      </c>
      <c r="AC157" s="61">
        <v>121.85543199999999</v>
      </c>
      <c r="AD157" s="59">
        <v>17565.598999999998</v>
      </c>
      <c r="AE157" s="59">
        <v>2299.6619719999999</v>
      </c>
      <c r="AF157" s="59">
        <v>6734.8329999999996</v>
      </c>
      <c r="AG157" s="59">
        <v>1601.0193280000001</v>
      </c>
      <c r="AH157" s="59">
        <v>3360.5940000000001</v>
      </c>
      <c r="AI157" s="59">
        <v>250.52866900000001</v>
      </c>
      <c r="AJ157" s="59">
        <v>1457.2080000000001</v>
      </c>
      <c r="AK157" s="59">
        <v>34.725301000000002</v>
      </c>
      <c r="AL157" s="59">
        <v>5303.2250000000004</v>
      </c>
      <c r="AM157" s="59">
        <v>335.45137</v>
      </c>
      <c r="AN157" s="59">
        <v>6.0940000000000003</v>
      </c>
      <c r="AO157" s="67">
        <v>0.15751000000000001</v>
      </c>
      <c r="AP157" s="59">
        <v>2156.4070000000002</v>
      </c>
      <c r="AQ157" s="59">
        <v>112.34201</v>
      </c>
      <c r="AR157" s="59">
        <v>28.571999999999999</v>
      </c>
      <c r="AS157" s="59">
        <v>12.01135</v>
      </c>
      <c r="AT157" s="59">
        <v>2132.2809999999999</v>
      </c>
      <c r="AU157" s="59">
        <v>100.493745</v>
      </c>
      <c r="AV157" s="59">
        <v>3108.8009999999999</v>
      </c>
      <c r="AW157" s="59">
        <v>178.8783</v>
      </c>
      <c r="AX157" s="59">
        <v>277.03100000000001</v>
      </c>
      <c r="AY157" s="59">
        <v>45.697718999999999</v>
      </c>
      <c r="AZ157" s="59">
        <v>1382.809</v>
      </c>
      <c r="BA157" s="59">
        <v>69.113359000000003</v>
      </c>
      <c r="BB157" s="59">
        <v>535.26700000000005</v>
      </c>
      <c r="BC157" s="59">
        <v>13.851146</v>
      </c>
      <c r="BD157" s="59">
        <v>1089.4929999999999</v>
      </c>
      <c r="BE157" s="59">
        <v>42.045777999999999</v>
      </c>
      <c r="BF157" s="79">
        <v>1.516</v>
      </c>
      <c r="BG157" s="80">
        <v>6.3700000000000007E-2</v>
      </c>
      <c r="BH157" s="59">
        <v>357.952</v>
      </c>
      <c r="BI157" s="59">
        <v>21.957744000000002</v>
      </c>
      <c r="BJ157" s="80">
        <v>1.367</v>
      </c>
      <c r="BK157" s="80">
        <v>0.59605699999999995</v>
      </c>
      <c r="BL157" s="59">
        <v>356.58499999999998</v>
      </c>
      <c r="BM157" s="59">
        <v>21.361687</v>
      </c>
    </row>
    <row r="158" spans="1:65" x14ac:dyDescent="0.25">
      <c r="A158" s="54" t="s">
        <v>70</v>
      </c>
      <c r="B158" s="60">
        <v>9452.6779999999999</v>
      </c>
      <c r="C158" s="60">
        <v>3215.2429999999999</v>
      </c>
      <c r="D158" s="60">
        <v>3423.8780000000002</v>
      </c>
      <c r="E158" s="60">
        <v>2502.7449999999999</v>
      </c>
      <c r="F158" s="60">
        <v>2459.605</v>
      </c>
      <c r="G158" s="61">
        <v>1066.45</v>
      </c>
      <c r="H158" s="60">
        <v>19203.418000000001</v>
      </c>
      <c r="I158" s="60">
        <v>2417.7256790000001</v>
      </c>
      <c r="J158" s="59">
        <v>6972.6360000000004</v>
      </c>
      <c r="K158" s="61">
        <v>1678.585918</v>
      </c>
      <c r="L158" s="59">
        <v>20.966999999999999</v>
      </c>
      <c r="M158" s="59">
        <v>88.705933000000002</v>
      </c>
      <c r="N158" s="59">
        <v>18.881</v>
      </c>
      <c r="O158" s="59">
        <v>3.804745</v>
      </c>
      <c r="P158" s="59">
        <v>4288.1210000000001</v>
      </c>
      <c r="Q158" s="60">
        <v>200.70665399999999</v>
      </c>
      <c r="R158" s="60">
        <v>2020.1389999999999</v>
      </c>
      <c r="S158" s="60">
        <v>58.659925000000001</v>
      </c>
      <c r="T158" s="60">
        <v>5857.8370000000004</v>
      </c>
      <c r="U158" s="60">
        <v>341.360119</v>
      </c>
      <c r="V158" s="78">
        <v>6.1550000000000002</v>
      </c>
      <c r="W158" s="65">
        <v>0.148062</v>
      </c>
      <c r="X158" s="61">
        <v>2038.8209999999999</v>
      </c>
      <c r="Y158" s="61">
        <v>104.414248</v>
      </c>
      <c r="Z158" s="61">
        <v>30.411000000000001</v>
      </c>
      <c r="AA158" s="61">
        <v>11.670648</v>
      </c>
      <c r="AB158" s="61">
        <v>2008.41</v>
      </c>
      <c r="AC158" s="61">
        <v>92.743600000000001</v>
      </c>
      <c r="AD158" s="59">
        <v>16369.124</v>
      </c>
      <c r="AE158" s="59">
        <v>2261.3075530000001</v>
      </c>
      <c r="AF158" s="59">
        <v>6739.0280000000002</v>
      </c>
      <c r="AG158" s="59">
        <v>1640.8090090000001</v>
      </c>
      <c r="AH158" s="59">
        <v>3046.1979999999999</v>
      </c>
      <c r="AI158" s="59">
        <v>230.04723200000001</v>
      </c>
      <c r="AJ158" s="59">
        <v>1391.2629999999999</v>
      </c>
      <c r="AK158" s="59">
        <v>42.857540999999998</v>
      </c>
      <c r="AL158" s="59">
        <v>4831.2020000000002</v>
      </c>
      <c r="AM158" s="59">
        <v>302.93318399999998</v>
      </c>
      <c r="AN158" s="59">
        <v>3.01</v>
      </c>
      <c r="AO158" s="67">
        <v>8.1709000000000004E-2</v>
      </c>
      <c r="AP158" s="59">
        <v>1746.1120000000001</v>
      </c>
      <c r="AQ158" s="59">
        <v>87.314482999999996</v>
      </c>
      <c r="AR158" s="59">
        <v>28.797999999999998</v>
      </c>
      <c r="AS158" s="59">
        <v>11.117331</v>
      </c>
      <c r="AT158" s="59">
        <v>1720.8879999999999</v>
      </c>
      <c r="AU158" s="59">
        <v>76.319087999999994</v>
      </c>
      <c r="AV158" s="59">
        <v>2834.2939999999999</v>
      </c>
      <c r="AW158" s="59">
        <v>156.418126</v>
      </c>
      <c r="AX158" s="59">
        <v>252.489</v>
      </c>
      <c r="AY158" s="59">
        <v>41.581654</v>
      </c>
      <c r="AZ158" s="59">
        <v>1262.8900000000001</v>
      </c>
      <c r="BA158" s="59">
        <v>59.365355000000001</v>
      </c>
      <c r="BB158" s="59">
        <v>628.87599999999998</v>
      </c>
      <c r="BC158" s="59">
        <v>15.802384</v>
      </c>
      <c r="BD158" s="59">
        <v>1026.635</v>
      </c>
      <c r="BE158" s="59">
        <v>38.426935</v>
      </c>
      <c r="BF158" s="79">
        <v>3.145</v>
      </c>
      <c r="BG158" s="80">
        <v>6.6352999999999995E-2</v>
      </c>
      <c r="BH158" s="59">
        <v>289.13499999999999</v>
      </c>
      <c r="BI158" s="59">
        <v>16.977829</v>
      </c>
      <c r="BJ158" s="80">
        <v>1.613</v>
      </c>
      <c r="BK158" s="80">
        <v>0.55331699999999995</v>
      </c>
      <c r="BL158" s="59">
        <v>287.52199999999999</v>
      </c>
      <c r="BM158" s="59">
        <v>16.424512</v>
      </c>
    </row>
    <row r="159" spans="1:65" x14ac:dyDescent="0.25">
      <c r="A159" s="81">
        <v>11</v>
      </c>
      <c r="B159" s="78">
        <v>9475.9750000000004</v>
      </c>
      <c r="C159" s="78">
        <v>3445.0239999999999</v>
      </c>
      <c r="D159" s="78">
        <v>3424.8130000000001</v>
      </c>
      <c r="E159" s="78">
        <v>2519.2420000000002</v>
      </c>
      <c r="F159" s="78">
        <v>2459.0349999999999</v>
      </c>
      <c r="G159" s="78">
        <v>1072.885</v>
      </c>
      <c r="H159" s="78">
        <v>20540.238000000001</v>
      </c>
      <c r="I159" s="78">
        <v>2513.7848939999999</v>
      </c>
      <c r="J159" s="78">
        <v>6975.174</v>
      </c>
      <c r="K159" s="78">
        <v>1692.22912</v>
      </c>
      <c r="L159" s="78">
        <v>19.385000000000002</v>
      </c>
      <c r="M159" s="78">
        <v>102.336068</v>
      </c>
      <c r="N159" s="78">
        <v>20.167999999999999</v>
      </c>
      <c r="O159" s="78">
        <v>3.8771580000000001</v>
      </c>
      <c r="P159" s="78">
        <v>4618.8469999999998</v>
      </c>
      <c r="Q159" s="78">
        <v>226.136775</v>
      </c>
      <c r="R159" s="78">
        <v>2168.0230000000001</v>
      </c>
      <c r="S159" s="78">
        <v>70.913545499999998</v>
      </c>
      <c r="T159" s="78">
        <v>6299.8720000000003</v>
      </c>
      <c r="U159" s="78">
        <v>361.30739799999998</v>
      </c>
      <c r="V159" s="78">
        <v>5.859</v>
      </c>
      <c r="W159" s="82">
        <v>0.20042599999999999</v>
      </c>
      <c r="X159" s="61">
        <v>2600.933</v>
      </c>
      <c r="Y159" s="61">
        <v>127.69794899999999</v>
      </c>
      <c r="Z159" s="61">
        <v>30.239000000000001</v>
      </c>
      <c r="AA159" s="61">
        <v>11.438359</v>
      </c>
      <c r="AB159" s="61">
        <v>2570.694</v>
      </c>
      <c r="AC159" s="61">
        <v>116.25959</v>
      </c>
      <c r="AD159" s="61">
        <v>17394.133000000002</v>
      </c>
      <c r="AE159" s="61">
        <v>2334.7513669999998</v>
      </c>
      <c r="AF159" s="61">
        <v>6745.7830000000004</v>
      </c>
      <c r="AG159" s="61">
        <v>1654.9834350000001</v>
      </c>
      <c r="AH159" s="61">
        <v>3286.777</v>
      </c>
      <c r="AI159" s="61">
        <v>256.61196200000001</v>
      </c>
      <c r="AJ159" s="61">
        <v>1526.673</v>
      </c>
      <c r="AK159" s="61">
        <v>53.118834499999998</v>
      </c>
      <c r="AL159" s="61">
        <v>5178.6270000000004</v>
      </c>
      <c r="AM159" s="61">
        <v>318.550904</v>
      </c>
      <c r="AN159" s="61">
        <v>2.3839999999999999</v>
      </c>
      <c r="AO159" s="80">
        <v>0.107824</v>
      </c>
      <c r="AP159" s="61">
        <v>2175.9180000000001</v>
      </c>
      <c r="AQ159" s="61">
        <v>104.339814</v>
      </c>
      <c r="AR159" s="61">
        <v>28.51</v>
      </c>
      <c r="AS159" s="61">
        <v>10.822011</v>
      </c>
      <c r="AT159" s="61">
        <v>2152.0520000000001</v>
      </c>
      <c r="AU159" s="61">
        <v>93.675230999999997</v>
      </c>
      <c r="AV159" s="61">
        <v>3146.105</v>
      </c>
      <c r="AW159" s="61">
        <v>179.03352699999999</v>
      </c>
      <c r="AX159" s="61">
        <v>249.559</v>
      </c>
      <c r="AY159" s="61">
        <v>41.122843000000003</v>
      </c>
      <c r="AZ159" s="61">
        <v>1351.4549999999999</v>
      </c>
      <c r="BA159" s="61">
        <v>71.860881000000006</v>
      </c>
      <c r="BB159" s="61">
        <v>641.35</v>
      </c>
      <c r="BC159" s="61">
        <v>17.794711</v>
      </c>
      <c r="BD159" s="61">
        <v>1121.2449999999999</v>
      </c>
      <c r="BE159" s="61">
        <v>42.756494000000004</v>
      </c>
      <c r="BF159" s="79">
        <v>3.4750000000000001</v>
      </c>
      <c r="BG159" s="80">
        <v>9.2602000000000004E-2</v>
      </c>
      <c r="BH159" s="61">
        <v>420.37099999999998</v>
      </c>
      <c r="BI159" s="71">
        <v>23.200707000000001</v>
      </c>
      <c r="BJ159" s="80">
        <v>1.7290000000000001</v>
      </c>
      <c r="BK159" s="80">
        <v>0.61634800000000001</v>
      </c>
      <c r="BL159" s="61">
        <v>418.642</v>
      </c>
      <c r="BM159" s="71">
        <v>22.584358999999999</v>
      </c>
    </row>
    <row r="160" spans="1:65" x14ac:dyDescent="0.25">
      <c r="A160" s="81">
        <v>12</v>
      </c>
      <c r="B160" s="78">
        <v>9571.1640000000007</v>
      </c>
      <c r="C160" s="78">
        <v>3680.7280000000001</v>
      </c>
      <c r="D160" s="78">
        <v>3443.3139999999999</v>
      </c>
      <c r="E160" s="78">
        <v>2525.0369999999998</v>
      </c>
      <c r="F160" s="78">
        <v>2510.0189999999998</v>
      </c>
      <c r="G160" s="78">
        <v>1092.7940000000001</v>
      </c>
      <c r="H160" s="78">
        <v>24090.591</v>
      </c>
      <c r="I160" s="78">
        <v>3204.97114203</v>
      </c>
      <c r="J160" s="78">
        <v>8298.2579999999998</v>
      </c>
      <c r="K160" s="78">
        <v>2166.7434210000001</v>
      </c>
      <c r="L160" s="78">
        <v>29.954999999999998</v>
      </c>
      <c r="M160" s="78">
        <v>180.90854580999999</v>
      </c>
      <c r="N160" s="78">
        <v>25.042000000000002</v>
      </c>
      <c r="O160" s="78">
        <v>4.8637509999999997</v>
      </c>
      <c r="P160" s="78">
        <v>5503.7259999999997</v>
      </c>
      <c r="Q160" s="78">
        <v>268.22397360000002</v>
      </c>
      <c r="R160" s="78">
        <v>2830.194</v>
      </c>
      <c r="S160" s="78">
        <v>101.45641621</v>
      </c>
      <c r="T160" s="78">
        <v>7469.4470000000001</v>
      </c>
      <c r="U160" s="78">
        <v>455.16136040999999</v>
      </c>
      <c r="V160" s="78">
        <v>8.0950000000000006</v>
      </c>
      <c r="W160" s="82">
        <v>0.191718</v>
      </c>
      <c r="X160" s="61">
        <v>2756.0680000000002</v>
      </c>
      <c r="Y160" s="61">
        <v>128.87837221000001</v>
      </c>
      <c r="Z160" s="61">
        <v>28.492999999999999</v>
      </c>
      <c r="AA160" s="61">
        <v>11.270687990000001</v>
      </c>
      <c r="AB160" s="61">
        <v>2727.5749999999998</v>
      </c>
      <c r="AC160" s="61">
        <v>117.60768422</v>
      </c>
      <c r="AD160" s="61">
        <v>20570.312000000002</v>
      </c>
      <c r="AE160" s="61">
        <v>3002.7652210299998</v>
      </c>
      <c r="AF160" s="61">
        <v>8058.6639999999998</v>
      </c>
      <c r="AG160" s="61">
        <v>2122.695369</v>
      </c>
      <c r="AH160" s="61">
        <v>3957.3</v>
      </c>
      <c r="AI160" s="61">
        <v>368.97284540999999</v>
      </c>
      <c r="AJ160" s="61">
        <v>1956.49</v>
      </c>
      <c r="AK160" s="61">
        <v>77.173961209999987</v>
      </c>
      <c r="AL160" s="61">
        <v>6220.826</v>
      </c>
      <c r="AM160" s="61">
        <v>404.20625840999998</v>
      </c>
      <c r="AN160" s="61">
        <v>3.99</v>
      </c>
      <c r="AO160" s="80">
        <v>9.9312999999999999E-2</v>
      </c>
      <c r="AP160" s="61">
        <v>2324.5439999999999</v>
      </c>
      <c r="AQ160" s="61">
        <v>106.61877421</v>
      </c>
      <c r="AR160" s="61">
        <v>27.027999999999999</v>
      </c>
      <c r="AS160" s="61">
        <v>10.74177999</v>
      </c>
      <c r="AT160" s="61">
        <v>2302.5039999999999</v>
      </c>
      <c r="AU160" s="61">
        <v>96.049655220000005</v>
      </c>
      <c r="AV160" s="61">
        <v>3520.279</v>
      </c>
      <c r="AW160" s="61">
        <v>202.20592099999999</v>
      </c>
      <c r="AX160" s="61">
        <v>264.63600000000002</v>
      </c>
      <c r="AY160" s="61">
        <v>48.911802999999999</v>
      </c>
      <c r="AZ160" s="61">
        <v>1576.3810000000001</v>
      </c>
      <c r="BA160" s="61">
        <v>80.159673999999995</v>
      </c>
      <c r="BB160" s="61">
        <v>873.70399999999995</v>
      </c>
      <c r="BC160" s="61">
        <v>24.282454999999999</v>
      </c>
      <c r="BD160" s="61">
        <v>1248.6210000000001</v>
      </c>
      <c r="BE160" s="61">
        <v>50.955101999999997</v>
      </c>
      <c r="BF160" s="79">
        <v>4.1050000000000004</v>
      </c>
      <c r="BG160" s="80">
        <v>9.2405000000000001E-2</v>
      </c>
      <c r="BH160" s="61">
        <v>426.536</v>
      </c>
      <c r="BI160" s="71">
        <v>22.086936999999999</v>
      </c>
      <c r="BJ160" s="80">
        <v>1.4650000000000001</v>
      </c>
      <c r="BK160" s="80">
        <v>0.52890800000000004</v>
      </c>
      <c r="BL160" s="61">
        <v>425.07100000000003</v>
      </c>
      <c r="BM160" s="71">
        <v>21.558029000000001</v>
      </c>
    </row>
    <row r="161" spans="1:65" x14ac:dyDescent="0.25">
      <c r="A161" s="81">
        <v>2021</v>
      </c>
      <c r="B161" s="75">
        <v>11480.316000000001</v>
      </c>
      <c r="C161" s="75">
        <v>7481</v>
      </c>
      <c r="D161" s="75">
        <v>3469.1590000000001</v>
      </c>
      <c r="E161" s="75">
        <v>2627.3690000000001</v>
      </c>
      <c r="F161" s="75">
        <v>3974.317</v>
      </c>
      <c r="G161" s="75">
        <v>1409.471</v>
      </c>
      <c r="H161" s="75">
        <f t="shared" ref="H161:BM161" si="32">SUM(H162:H173)</f>
        <v>356800.38299999997</v>
      </c>
      <c r="I161" s="75">
        <f t="shared" si="32"/>
        <v>37972.953548607198</v>
      </c>
      <c r="J161" s="75">
        <f t="shared" si="32"/>
        <v>99836.136999999988</v>
      </c>
      <c r="K161" s="75">
        <f t="shared" si="32"/>
        <v>23510.59604715</v>
      </c>
      <c r="L161" s="75">
        <f t="shared" si="32"/>
        <v>291.06399999999996</v>
      </c>
      <c r="M161" s="75">
        <f t="shared" si="32"/>
        <v>1111.12516916</v>
      </c>
      <c r="N161" s="75">
        <f t="shared" si="32"/>
        <v>136.51199999999997</v>
      </c>
      <c r="O161" s="75">
        <f t="shared" si="32"/>
        <v>28.538134440000004</v>
      </c>
      <c r="P161" s="75">
        <f t="shared" si="32"/>
        <v>105143.103</v>
      </c>
      <c r="Q161" s="75">
        <f t="shared" si="32"/>
        <v>3931.2913734348003</v>
      </c>
      <c r="R161" s="75">
        <f t="shared" si="32"/>
        <v>71820.837</v>
      </c>
      <c r="S161" s="75">
        <f t="shared" si="32"/>
        <v>2409.2634418947068</v>
      </c>
      <c r="T161" s="75">
        <f t="shared" si="32"/>
        <v>110095.22300000001</v>
      </c>
      <c r="U161" s="75">
        <f t="shared" si="32"/>
        <v>7501.2473664433001</v>
      </c>
      <c r="V161" s="75">
        <f t="shared" si="32"/>
        <v>247.46</v>
      </c>
      <c r="W161" s="76">
        <f t="shared" si="32"/>
        <v>7.1047250000000002</v>
      </c>
      <c r="X161" s="75">
        <f t="shared" si="32"/>
        <v>41050.373999999996</v>
      </c>
      <c r="Y161" s="75">
        <f t="shared" si="32"/>
        <v>1882.9339679791001</v>
      </c>
      <c r="Z161" s="75">
        <f t="shared" si="32"/>
        <v>543.86400000000003</v>
      </c>
      <c r="AA161" s="75">
        <f t="shared" si="32"/>
        <v>147.58227605085401</v>
      </c>
      <c r="AB161" s="75">
        <f t="shared" si="32"/>
        <v>40506.509999999995</v>
      </c>
      <c r="AC161" s="75">
        <f t="shared" si="32"/>
        <v>1735.3516919282781</v>
      </c>
      <c r="AD161" s="75">
        <f t="shared" si="32"/>
        <v>310341.42</v>
      </c>
      <c r="AE161" s="75">
        <f t="shared" si="32"/>
        <v>35533.667371787305</v>
      </c>
      <c r="AF161" s="75">
        <f t="shared" si="32"/>
        <v>96509.072</v>
      </c>
      <c r="AG161" s="75">
        <f t="shared" si="32"/>
        <v>22978.59307237</v>
      </c>
      <c r="AH161" s="75">
        <f t="shared" si="32"/>
        <v>80919.808999999994</v>
      </c>
      <c r="AI161" s="75">
        <f t="shared" si="32"/>
        <v>3961.9341812055</v>
      </c>
      <c r="AJ161" s="75">
        <f t="shared" si="32"/>
        <v>54701.217000000011</v>
      </c>
      <c r="AK161" s="75">
        <f t="shared" si="32"/>
        <v>1864.1913579147072</v>
      </c>
      <c r="AL161" s="75">
        <f t="shared" si="32"/>
        <v>95749.596999999994</v>
      </c>
      <c r="AM161" s="75">
        <f t="shared" si="32"/>
        <v>6916.8214802907996</v>
      </c>
      <c r="AN161" s="75">
        <f t="shared" si="32"/>
        <v>238.30500000000001</v>
      </c>
      <c r="AO161" s="76">
        <f t="shared" si="32"/>
        <v>6.4175019999999998</v>
      </c>
      <c r="AP161" s="75">
        <f t="shared" si="32"/>
        <v>36924.15</v>
      </c>
      <c r="AQ161" s="75">
        <f t="shared" si="32"/>
        <v>1669.7866659209999</v>
      </c>
      <c r="AR161" s="75">
        <f t="shared" si="32"/>
        <v>530.90200000000004</v>
      </c>
      <c r="AS161" s="75">
        <f t="shared" si="32"/>
        <v>144.28198515085398</v>
      </c>
      <c r="AT161" s="75">
        <f t="shared" si="32"/>
        <v>36393.248000000007</v>
      </c>
      <c r="AU161" s="75">
        <f t="shared" si="32"/>
        <v>1525.504680770169</v>
      </c>
      <c r="AV161" s="75">
        <f t="shared" si="32"/>
        <v>46458.963000000003</v>
      </c>
      <c r="AW161" s="75">
        <f t="shared" si="32"/>
        <v>2439.2861768199</v>
      </c>
      <c r="AX161" s="75">
        <f t="shared" si="32"/>
        <v>3463.5769999999998</v>
      </c>
      <c r="AY161" s="75">
        <f t="shared" si="32"/>
        <v>560.54110922000007</v>
      </c>
      <c r="AZ161" s="75">
        <f t="shared" si="32"/>
        <v>24514.358</v>
      </c>
      <c r="BA161" s="75">
        <f t="shared" si="32"/>
        <v>1080.4823613893</v>
      </c>
      <c r="BB161" s="75">
        <f t="shared" si="32"/>
        <v>17119.62</v>
      </c>
      <c r="BC161" s="75">
        <f t="shared" si="32"/>
        <v>545.07208398</v>
      </c>
      <c r="BD161" s="57">
        <f t="shared" si="32"/>
        <v>14345.626</v>
      </c>
      <c r="BE161" s="57">
        <f t="shared" si="32"/>
        <v>584.42588615250008</v>
      </c>
      <c r="BF161" s="83">
        <f t="shared" si="32"/>
        <v>9.1549999999999994</v>
      </c>
      <c r="BG161" s="84">
        <f t="shared" si="32"/>
        <v>0.68722299999999992</v>
      </c>
      <c r="BH161" s="57">
        <f t="shared" si="32"/>
        <v>4126.2240000000002</v>
      </c>
      <c r="BI161" s="57">
        <f t="shared" si="32"/>
        <v>213.14730205810002</v>
      </c>
      <c r="BJ161" s="57">
        <f t="shared" si="32"/>
        <v>12.962000000000002</v>
      </c>
      <c r="BK161" s="57">
        <f t="shared" si="32"/>
        <v>3.3002909000000002</v>
      </c>
      <c r="BL161" s="57">
        <f t="shared" si="32"/>
        <v>4113.2619999999997</v>
      </c>
      <c r="BM161" s="57">
        <f t="shared" si="32"/>
        <v>209.84701115810901</v>
      </c>
    </row>
    <row r="162" spans="1:65" x14ac:dyDescent="0.25">
      <c r="A162" s="54" t="s">
        <v>61</v>
      </c>
      <c r="B162" s="78">
        <v>9760.6170000000002</v>
      </c>
      <c r="C162" s="78">
        <v>4014.797</v>
      </c>
      <c r="D162" s="78">
        <v>3434.6280000000002</v>
      </c>
      <c r="E162" s="78">
        <v>2581.502</v>
      </c>
      <c r="F162" s="78">
        <v>2639.6959999999999</v>
      </c>
      <c r="G162" s="78">
        <v>1104.7909999999999</v>
      </c>
      <c r="H162" s="78">
        <v>21043.649000000001</v>
      </c>
      <c r="I162" s="78">
        <v>2273.1569157459999</v>
      </c>
      <c r="J162" s="78">
        <v>6038.473</v>
      </c>
      <c r="K162" s="78">
        <v>1468.103601</v>
      </c>
      <c r="L162" s="78">
        <v>18.361999999999998</v>
      </c>
      <c r="M162" s="78">
        <v>75.193014689999998</v>
      </c>
      <c r="N162" s="78">
        <v>26.222000000000001</v>
      </c>
      <c r="O162" s="78">
        <v>4.9778965399999997</v>
      </c>
      <c r="P162" s="78">
        <v>5429.8059999999996</v>
      </c>
      <c r="Q162" s="78">
        <v>221.37275725999999</v>
      </c>
      <c r="R162" s="78">
        <v>2963.0479999999998</v>
      </c>
      <c r="S162" s="78">
        <v>94.596223019999996</v>
      </c>
      <c r="T162" s="78">
        <v>6728.3850000000002</v>
      </c>
      <c r="U162" s="78">
        <v>380.40862532</v>
      </c>
      <c r="V162" s="78">
        <v>6.9870000000000001</v>
      </c>
      <c r="W162" s="82">
        <v>0.152508</v>
      </c>
      <c r="X162" s="61">
        <v>2795.4140000000002</v>
      </c>
      <c r="Y162" s="61">
        <v>122.948512936</v>
      </c>
      <c r="Z162" s="61">
        <v>24.818999999999999</v>
      </c>
      <c r="AA162" s="61">
        <v>9.4500660399999994</v>
      </c>
      <c r="AB162" s="61">
        <v>2770.5949999999998</v>
      </c>
      <c r="AC162" s="61">
        <v>113.498446896</v>
      </c>
      <c r="AD162" s="61">
        <v>18228.508000000002</v>
      </c>
      <c r="AE162" s="61">
        <v>2130.2457305859998</v>
      </c>
      <c r="AF162" s="61">
        <v>5854.2290000000003</v>
      </c>
      <c r="AG162" s="61">
        <v>1440.3522347600001</v>
      </c>
      <c r="AH162" s="61">
        <v>4097.0969999999998</v>
      </c>
      <c r="AI162" s="61">
        <v>234.14933067000001</v>
      </c>
      <c r="AJ162" s="61">
        <v>2243.6860000000001</v>
      </c>
      <c r="AK162" s="61">
        <v>75.294888329999992</v>
      </c>
      <c r="AL162" s="61">
        <v>5761.3329999999996</v>
      </c>
      <c r="AM162" s="61">
        <v>347.10580184999998</v>
      </c>
      <c r="AN162" s="61">
        <v>6.6680000000000001</v>
      </c>
      <c r="AO162" s="80">
        <v>0.13993800000000001</v>
      </c>
      <c r="AP162" s="61">
        <v>2509.181</v>
      </c>
      <c r="AQ162" s="61">
        <v>108.498425306</v>
      </c>
      <c r="AR162" s="61">
        <v>24.263000000000002</v>
      </c>
      <c r="AS162" s="61">
        <v>9.225507949999999</v>
      </c>
      <c r="AT162" s="61">
        <v>2484.9180000000001</v>
      </c>
      <c r="AU162" s="61">
        <v>99.272917355999994</v>
      </c>
      <c r="AV162" s="61">
        <v>2815.1410000000001</v>
      </c>
      <c r="AW162" s="61">
        <v>142.91118516</v>
      </c>
      <c r="AX162" s="61">
        <v>210.46600000000001</v>
      </c>
      <c r="AY162" s="61">
        <v>32.729262779999999</v>
      </c>
      <c r="AZ162" s="61">
        <v>1351.0709999999999</v>
      </c>
      <c r="BA162" s="61">
        <v>62.416441280000001</v>
      </c>
      <c r="BB162" s="61">
        <v>719.36199999999997</v>
      </c>
      <c r="BC162" s="61">
        <v>19.301334690000001</v>
      </c>
      <c r="BD162" s="61">
        <v>967.05200000000002</v>
      </c>
      <c r="BE162" s="61">
        <v>33.30282347</v>
      </c>
      <c r="BF162" s="79">
        <v>0.31900000000000001</v>
      </c>
      <c r="BG162" s="80">
        <v>1.257E-2</v>
      </c>
      <c r="BH162" s="61">
        <v>286.233</v>
      </c>
      <c r="BI162" s="71">
        <v>14.450087630000001</v>
      </c>
      <c r="BJ162" s="80">
        <v>0.55600000000000005</v>
      </c>
      <c r="BK162" s="80">
        <v>0.22455808999999999</v>
      </c>
      <c r="BL162" s="61">
        <v>285.67700000000002</v>
      </c>
      <c r="BM162" s="71">
        <v>14.22552954</v>
      </c>
    </row>
    <row r="163" spans="1:65" x14ac:dyDescent="0.25">
      <c r="A163" s="81" t="s">
        <v>62</v>
      </c>
      <c r="B163" s="78">
        <v>9930.3549999999996</v>
      </c>
      <c r="C163" s="78">
        <v>4257.5590000000002</v>
      </c>
      <c r="D163" s="78">
        <v>3450.1860000000001</v>
      </c>
      <c r="E163" s="78">
        <v>2586.0790000000002</v>
      </c>
      <c r="F163" s="78">
        <v>2773.569</v>
      </c>
      <c r="G163" s="78">
        <v>1120.521</v>
      </c>
      <c r="H163" s="78">
        <v>22831.756000000001</v>
      </c>
      <c r="I163" s="78">
        <v>2631.2725294400002</v>
      </c>
      <c r="J163" s="78">
        <v>7467.0450000000001</v>
      </c>
      <c r="K163" s="78">
        <v>1793.239771</v>
      </c>
      <c r="L163" s="78">
        <v>22.669</v>
      </c>
      <c r="M163" s="78">
        <v>72.851494500000001</v>
      </c>
      <c r="N163" s="78">
        <v>25.831</v>
      </c>
      <c r="O163" s="78">
        <v>5.1244300000000003</v>
      </c>
      <c r="P163" s="78">
        <v>5889.8289999999997</v>
      </c>
      <c r="Q163" s="78">
        <v>250.38865820999999</v>
      </c>
      <c r="R163" s="78">
        <v>3342.2579999999998</v>
      </c>
      <c r="S163" s="78">
        <v>111.30218594</v>
      </c>
      <c r="T163" s="78">
        <v>6872.7640000000001</v>
      </c>
      <c r="U163" s="78">
        <v>394.68785549</v>
      </c>
      <c r="V163" s="78">
        <v>10.090999999999999</v>
      </c>
      <c r="W163" s="82">
        <v>0.238403</v>
      </c>
      <c r="X163" s="61">
        <v>2543.527</v>
      </c>
      <c r="Y163" s="61">
        <v>114.74191724000001</v>
      </c>
      <c r="Z163" s="61">
        <v>24.817</v>
      </c>
      <c r="AA163" s="61">
        <v>10.112923</v>
      </c>
      <c r="AB163" s="61">
        <v>2518.71</v>
      </c>
      <c r="AC163" s="61">
        <v>104.62899424</v>
      </c>
      <c r="AD163" s="61">
        <v>19896.603999999999</v>
      </c>
      <c r="AE163" s="61">
        <v>2478.1669864400001</v>
      </c>
      <c r="AF163" s="61">
        <v>7276.6480000000001</v>
      </c>
      <c r="AG163" s="61">
        <v>1764.824073</v>
      </c>
      <c r="AH163" s="61">
        <v>4422.9790000000003</v>
      </c>
      <c r="AI163" s="61">
        <v>250.04170870999999</v>
      </c>
      <c r="AJ163" s="61">
        <v>2517.0210000000002</v>
      </c>
      <c r="AK163" s="61">
        <v>86.846934939999997</v>
      </c>
      <c r="AL163" s="61">
        <v>5901.634</v>
      </c>
      <c r="AM163" s="61">
        <v>360.81795448999998</v>
      </c>
      <c r="AN163" s="61">
        <v>9.8230000000000004</v>
      </c>
      <c r="AO163" s="80">
        <v>0.224715</v>
      </c>
      <c r="AP163" s="61">
        <v>2285.52</v>
      </c>
      <c r="AQ163" s="61">
        <v>102.25853524</v>
      </c>
      <c r="AR163" s="61">
        <v>24.202000000000002</v>
      </c>
      <c r="AS163" s="61">
        <v>9.9154940000000007</v>
      </c>
      <c r="AT163" s="61">
        <v>2261.3180000000002</v>
      </c>
      <c r="AU163" s="61">
        <v>92.343041239999991</v>
      </c>
      <c r="AV163" s="61">
        <v>2935.152</v>
      </c>
      <c r="AW163" s="61">
        <v>153.10554300000001</v>
      </c>
      <c r="AX163" s="61">
        <v>216.22800000000001</v>
      </c>
      <c r="AY163" s="61">
        <v>33.540128000000003</v>
      </c>
      <c r="AZ163" s="61">
        <v>1489.519</v>
      </c>
      <c r="BA163" s="61">
        <v>73.198443999999995</v>
      </c>
      <c r="BB163" s="61">
        <v>825.23699999999997</v>
      </c>
      <c r="BC163" s="61">
        <v>24.455251000000001</v>
      </c>
      <c r="BD163" s="61">
        <v>971.13</v>
      </c>
      <c r="BE163" s="61">
        <v>33.869900999999999</v>
      </c>
      <c r="BF163" s="79">
        <v>0.26800000000000002</v>
      </c>
      <c r="BG163" s="80">
        <v>1.3688000000000001E-2</v>
      </c>
      <c r="BH163" s="61">
        <v>258.00700000000001</v>
      </c>
      <c r="BI163" s="71">
        <v>12.483382000000001</v>
      </c>
      <c r="BJ163" s="80">
        <v>0.61499999999999999</v>
      </c>
      <c r="BK163" s="80">
        <v>0.19742899999999999</v>
      </c>
      <c r="BL163" s="61">
        <v>257.392</v>
      </c>
      <c r="BM163" s="71">
        <v>12.285952999999999</v>
      </c>
    </row>
    <row r="164" spans="1:65" x14ac:dyDescent="0.25">
      <c r="A164" s="54" t="s">
        <v>63</v>
      </c>
      <c r="B164" s="78">
        <v>10126.07</v>
      </c>
      <c r="C164" s="78">
        <v>4595.4570000000003</v>
      </c>
      <c r="D164" s="78">
        <v>3458.4650000000001</v>
      </c>
      <c r="E164" s="78">
        <v>2625.65</v>
      </c>
      <c r="F164" s="78">
        <v>2896.8560000000002</v>
      </c>
      <c r="G164" s="78">
        <v>1145.0989999999999</v>
      </c>
      <c r="H164" s="78">
        <v>28053.136999999999</v>
      </c>
      <c r="I164" s="78">
        <v>3172.2660824599998</v>
      </c>
      <c r="J164" s="78">
        <v>9118.8649999999998</v>
      </c>
      <c r="K164" s="78">
        <v>2139.8365170000002</v>
      </c>
      <c r="L164" s="78">
        <v>24.222999999999999</v>
      </c>
      <c r="M164" s="78">
        <v>73.025278520000001</v>
      </c>
      <c r="N164" s="78">
        <v>21.568000000000001</v>
      </c>
      <c r="O164" s="78">
        <v>3.0772179999999998</v>
      </c>
      <c r="P164" s="78">
        <v>7685.1989999999996</v>
      </c>
      <c r="Q164" s="78">
        <v>342.17187173999997</v>
      </c>
      <c r="R164" s="78">
        <v>4454.4260000000004</v>
      </c>
      <c r="S164" s="78">
        <v>153.27047540000001</v>
      </c>
      <c r="T164" s="78">
        <v>8181.88</v>
      </c>
      <c r="U164" s="78">
        <v>473.91183638000001</v>
      </c>
      <c r="V164" s="78">
        <v>15.147</v>
      </c>
      <c r="W164" s="82">
        <v>0.34889799999999999</v>
      </c>
      <c r="X164" s="61">
        <v>3006.2550000000001</v>
      </c>
      <c r="Y164" s="61">
        <v>139.89446282</v>
      </c>
      <c r="Z164" s="61">
        <v>29.164000000000001</v>
      </c>
      <c r="AA164" s="61">
        <v>11.865093119999999</v>
      </c>
      <c r="AB164" s="61">
        <v>2977.0909999999999</v>
      </c>
      <c r="AC164" s="61">
        <v>128.02936969999999</v>
      </c>
      <c r="AD164" s="61">
        <v>24579.888999999999</v>
      </c>
      <c r="AE164" s="61">
        <v>2983.06850833</v>
      </c>
      <c r="AF164" s="61">
        <v>8902.2870000000003</v>
      </c>
      <c r="AG164" s="61">
        <v>2106.0460194699999</v>
      </c>
      <c r="AH164" s="61">
        <v>5872.8580000000002</v>
      </c>
      <c r="AI164" s="61">
        <v>320.40523347999999</v>
      </c>
      <c r="AJ164" s="61">
        <v>3390.2060000000001</v>
      </c>
      <c r="AK164" s="61">
        <v>119.03286340000001</v>
      </c>
      <c r="AL164" s="61">
        <v>7102.0630000000001</v>
      </c>
      <c r="AM164" s="61">
        <v>435.14045737999999</v>
      </c>
      <c r="AN164" s="61">
        <v>14.803000000000001</v>
      </c>
      <c r="AO164" s="80">
        <v>0.33533400000000002</v>
      </c>
      <c r="AP164" s="61">
        <v>2687.8780000000002</v>
      </c>
      <c r="AQ164" s="61">
        <v>121.141464</v>
      </c>
      <c r="AR164" s="61">
        <v>28.390999999999998</v>
      </c>
      <c r="AS164" s="61">
        <v>11.58530412</v>
      </c>
      <c r="AT164" s="61">
        <v>2659.4870000000001</v>
      </c>
      <c r="AU164" s="61">
        <v>109.55615988</v>
      </c>
      <c r="AV164" s="61">
        <v>3473.248</v>
      </c>
      <c r="AW164" s="61">
        <v>189.19757412999999</v>
      </c>
      <c r="AX164" s="61">
        <v>238.14599999999999</v>
      </c>
      <c r="AY164" s="61">
        <v>36.867715529999998</v>
      </c>
      <c r="AZ164" s="61">
        <v>1836.5640000000001</v>
      </c>
      <c r="BA164" s="61">
        <v>94.791916779999994</v>
      </c>
      <c r="BB164" s="61">
        <v>1064.22</v>
      </c>
      <c r="BC164" s="61">
        <v>34.237611999999999</v>
      </c>
      <c r="BD164" s="61">
        <v>1079.817</v>
      </c>
      <c r="BE164" s="61">
        <v>38.771379000000003</v>
      </c>
      <c r="BF164" s="79">
        <v>0.34399999999999997</v>
      </c>
      <c r="BG164" s="80">
        <v>1.3564E-2</v>
      </c>
      <c r="BH164" s="61">
        <v>318.37700000000001</v>
      </c>
      <c r="BI164" s="71">
        <v>18.752998819999998</v>
      </c>
      <c r="BJ164" s="80">
        <v>0.77300000000000002</v>
      </c>
      <c r="BK164" s="80">
        <v>0.27978900000000001</v>
      </c>
      <c r="BL164" s="61">
        <v>317.60399999999998</v>
      </c>
      <c r="BM164" s="71">
        <v>18.473209820000001</v>
      </c>
    </row>
    <row r="165" spans="1:65" x14ac:dyDescent="0.25">
      <c r="A165" s="54" t="s">
        <v>64</v>
      </c>
      <c r="B165" s="78">
        <v>10265.402</v>
      </c>
      <c r="C165" s="78">
        <v>4934.009</v>
      </c>
      <c r="D165" s="78">
        <v>3513.88</v>
      </c>
      <c r="E165" s="78">
        <v>2634.3710000000001</v>
      </c>
      <c r="F165" s="78">
        <v>2953.529</v>
      </c>
      <c r="G165" s="78">
        <v>1163.6220000000001</v>
      </c>
      <c r="H165" s="78">
        <v>25415.357</v>
      </c>
      <c r="I165" s="78">
        <v>2768.7216210400002</v>
      </c>
      <c r="J165" s="78">
        <v>7590.1610000000001</v>
      </c>
      <c r="K165" s="78">
        <v>1780.298569</v>
      </c>
      <c r="L165" s="78">
        <v>21.91</v>
      </c>
      <c r="M165" s="78">
        <v>95.070249239999995</v>
      </c>
      <c r="N165" s="78">
        <v>8.2460000000000004</v>
      </c>
      <c r="O165" s="78">
        <v>2.04278</v>
      </c>
      <c r="P165" s="78">
        <v>7445.0659999999998</v>
      </c>
      <c r="Q165" s="78">
        <v>311.76677044000002</v>
      </c>
      <c r="R165" s="78">
        <v>4575.16</v>
      </c>
      <c r="S165" s="78">
        <v>151.690372939996</v>
      </c>
      <c r="T165" s="78">
        <v>7388.6</v>
      </c>
      <c r="U165" s="78">
        <v>454.14717686</v>
      </c>
      <c r="V165" s="78">
        <v>18.949000000000002</v>
      </c>
      <c r="W165" s="82">
        <v>0.52605100000000005</v>
      </c>
      <c r="X165" s="61">
        <v>2941.915</v>
      </c>
      <c r="Y165" s="61">
        <v>124.7532595</v>
      </c>
      <c r="Z165" s="61">
        <v>25.870999999999999</v>
      </c>
      <c r="AA165" s="61">
        <v>11.089974720000001</v>
      </c>
      <c r="AB165" s="61">
        <v>2916.0439999999999</v>
      </c>
      <c r="AC165" s="61">
        <v>113.66328478</v>
      </c>
      <c r="AD165" s="61">
        <v>22051.011999999999</v>
      </c>
      <c r="AE165" s="61">
        <v>2600.9660516099998</v>
      </c>
      <c r="AF165" s="61">
        <v>7342.665</v>
      </c>
      <c r="AG165" s="61">
        <v>1742.8750091700001</v>
      </c>
      <c r="AH165" s="61">
        <v>5677.3670000000002</v>
      </c>
      <c r="AI165" s="61">
        <v>329.61581308000001</v>
      </c>
      <c r="AJ165" s="61">
        <v>3416.5819999999999</v>
      </c>
      <c r="AK165" s="61">
        <v>117.826516939996</v>
      </c>
      <c r="AL165" s="61">
        <v>6361.8739999999998</v>
      </c>
      <c r="AM165" s="61">
        <v>417.36751786000002</v>
      </c>
      <c r="AN165" s="61">
        <v>18.600999999999999</v>
      </c>
      <c r="AO165" s="80">
        <v>0.49982599999999999</v>
      </c>
      <c r="AP165" s="61">
        <v>2650.018</v>
      </c>
      <c r="AQ165" s="61">
        <v>110.4934155</v>
      </c>
      <c r="AR165" s="61">
        <v>25.321000000000002</v>
      </c>
      <c r="AS165" s="61">
        <v>10.88633972</v>
      </c>
      <c r="AT165" s="61">
        <v>2624.6970000000001</v>
      </c>
      <c r="AU165" s="61">
        <v>99.607075780000002</v>
      </c>
      <c r="AV165" s="61">
        <v>3364.3449999999998</v>
      </c>
      <c r="AW165" s="61">
        <v>167.75556943000001</v>
      </c>
      <c r="AX165" s="61">
        <v>255.74199999999999</v>
      </c>
      <c r="AY165" s="61">
        <v>39.466339830000003</v>
      </c>
      <c r="AZ165" s="61">
        <v>1789.6089999999999</v>
      </c>
      <c r="BA165" s="61">
        <v>77.221206600000002</v>
      </c>
      <c r="BB165" s="61">
        <v>1158.578</v>
      </c>
      <c r="BC165" s="61">
        <v>33.863855999999998</v>
      </c>
      <c r="BD165" s="61">
        <v>1026.7260000000001</v>
      </c>
      <c r="BE165" s="61">
        <v>36.779659000000002</v>
      </c>
      <c r="BF165" s="79">
        <v>0.34799999999999998</v>
      </c>
      <c r="BG165" s="80">
        <v>2.6224999999999998E-2</v>
      </c>
      <c r="BH165" s="61">
        <v>291.89699999999999</v>
      </c>
      <c r="BI165" s="71">
        <v>14.259843999999999</v>
      </c>
      <c r="BJ165" s="80">
        <v>0.55000000000000004</v>
      </c>
      <c r="BK165" s="80">
        <v>0.20363500000000001</v>
      </c>
      <c r="BL165" s="61">
        <v>291.34699999999998</v>
      </c>
      <c r="BM165" s="71">
        <v>14.056209000000001</v>
      </c>
    </row>
    <row r="166" spans="1:65" x14ac:dyDescent="0.25">
      <c r="A166" s="54" t="s">
        <v>65</v>
      </c>
      <c r="B166" s="78">
        <v>10347.49</v>
      </c>
      <c r="C166" s="78">
        <v>5130.4669999999996</v>
      </c>
      <c r="D166" s="78">
        <v>3502.8910000000001</v>
      </c>
      <c r="E166" s="78">
        <v>2624.7869999999998</v>
      </c>
      <c r="F166" s="78">
        <v>3038.63</v>
      </c>
      <c r="G166" s="78">
        <v>1181.182</v>
      </c>
      <c r="H166" s="78">
        <v>26599.777999999998</v>
      </c>
      <c r="I166" s="78">
        <v>2876.6013200799998</v>
      </c>
      <c r="J166" s="78">
        <v>8108.4549999999999</v>
      </c>
      <c r="K166" s="78">
        <v>1897.116818</v>
      </c>
      <c r="L166" s="78">
        <v>21.471</v>
      </c>
      <c r="M166" s="78">
        <v>76.125403399999996</v>
      </c>
      <c r="N166" s="78">
        <v>8.1839999999999993</v>
      </c>
      <c r="O166" s="78">
        <v>1.960385</v>
      </c>
      <c r="P166" s="78">
        <v>7597.2039999999997</v>
      </c>
      <c r="Q166" s="78">
        <v>313.40117251999999</v>
      </c>
      <c r="R166" s="78">
        <v>4940.7889999999998</v>
      </c>
      <c r="S166" s="78">
        <v>199.47280407</v>
      </c>
      <c r="T166" s="78">
        <v>7968.0910000000003</v>
      </c>
      <c r="U166" s="78">
        <v>464.66812379999999</v>
      </c>
      <c r="V166" s="78">
        <v>18.745999999999999</v>
      </c>
      <c r="W166" s="82">
        <v>0.48996400000000001</v>
      </c>
      <c r="X166" s="61">
        <v>2877.627</v>
      </c>
      <c r="Y166" s="61">
        <v>122.83945335999999</v>
      </c>
      <c r="Z166" s="61">
        <v>41.366</v>
      </c>
      <c r="AA166" s="61">
        <v>10.555870820000001</v>
      </c>
      <c r="AB166" s="61">
        <v>2836.261</v>
      </c>
      <c r="AC166" s="61">
        <v>112.28358254000001</v>
      </c>
      <c r="AD166" s="61">
        <v>23072.507000000001</v>
      </c>
      <c r="AE166" s="61">
        <v>2702.6636056000002</v>
      </c>
      <c r="AF166" s="61">
        <v>7855.759</v>
      </c>
      <c r="AG166" s="61">
        <v>1859.456445</v>
      </c>
      <c r="AH166" s="61">
        <v>5767.08</v>
      </c>
      <c r="AI166" s="61">
        <v>306.01355711999997</v>
      </c>
      <c r="AJ166" s="61">
        <v>3708.8429999999998</v>
      </c>
      <c r="AK166" s="61">
        <v>160.93223706999999</v>
      </c>
      <c r="AL166" s="61">
        <v>6860.8810000000003</v>
      </c>
      <c r="AM166" s="61">
        <v>428.25697079999998</v>
      </c>
      <c r="AN166" s="61">
        <v>18.356999999999999</v>
      </c>
      <c r="AO166" s="80">
        <v>0.46806599999999998</v>
      </c>
      <c r="AP166" s="61">
        <v>2570.4299999999998</v>
      </c>
      <c r="AQ166" s="61">
        <v>108.46856668</v>
      </c>
      <c r="AR166" s="61">
        <v>40.496000000000002</v>
      </c>
      <c r="AS166" s="61">
        <v>10.324505820000001</v>
      </c>
      <c r="AT166" s="61">
        <v>2529.9340000000002</v>
      </c>
      <c r="AU166" s="61">
        <v>98.14406086000001</v>
      </c>
      <c r="AV166" s="61">
        <v>3527.2710000000002</v>
      </c>
      <c r="AW166" s="61">
        <v>173.93771448000001</v>
      </c>
      <c r="AX166" s="61">
        <v>260.88</v>
      </c>
      <c r="AY166" s="61">
        <v>39.620758000000002</v>
      </c>
      <c r="AZ166" s="61">
        <v>1851.595</v>
      </c>
      <c r="BA166" s="61">
        <v>83.513018799999998</v>
      </c>
      <c r="BB166" s="61">
        <v>1231.9459999999999</v>
      </c>
      <c r="BC166" s="61">
        <v>38.540567000000003</v>
      </c>
      <c r="BD166" s="61">
        <v>1107.21</v>
      </c>
      <c r="BE166" s="61">
        <v>36.411152999999999</v>
      </c>
      <c r="BF166" s="79">
        <v>0.38900000000000001</v>
      </c>
      <c r="BG166" s="80">
        <v>2.1898000000000001E-2</v>
      </c>
      <c r="BH166" s="61">
        <v>307.197</v>
      </c>
      <c r="BI166" s="71">
        <v>14.37088668</v>
      </c>
      <c r="BJ166" s="80">
        <v>0.87</v>
      </c>
      <c r="BK166" s="80">
        <v>0.23136499999999999</v>
      </c>
      <c r="BL166" s="61">
        <v>306.327</v>
      </c>
      <c r="BM166" s="71">
        <v>14.13952168</v>
      </c>
    </row>
    <row r="167" spans="1:65" x14ac:dyDescent="0.25">
      <c r="A167" s="54" t="s">
        <v>66</v>
      </c>
      <c r="B167" s="78">
        <v>10440.736000000001</v>
      </c>
      <c r="C167" s="78">
        <v>5412.2150000000001</v>
      </c>
      <c r="D167" s="78">
        <v>3468.84</v>
      </c>
      <c r="E167" s="78">
        <v>2622.6559999999999</v>
      </c>
      <c r="F167" s="78">
        <v>3146.0819999999999</v>
      </c>
      <c r="G167" s="78">
        <v>1203.1579999999999</v>
      </c>
      <c r="H167" s="78">
        <v>28051.303</v>
      </c>
      <c r="I167" s="78">
        <v>2954.6782865199998</v>
      </c>
      <c r="J167" s="78">
        <v>8147.8680000000004</v>
      </c>
      <c r="K167" s="78">
        <v>1877.72507</v>
      </c>
      <c r="L167" s="78">
        <v>22.530999999999999</v>
      </c>
      <c r="M167" s="78">
        <v>83.271623270000006</v>
      </c>
      <c r="N167" s="78">
        <v>7.87</v>
      </c>
      <c r="O167" s="78">
        <v>2.0011749999999999</v>
      </c>
      <c r="P167" s="78">
        <v>8681.3009999999995</v>
      </c>
      <c r="Q167" s="78">
        <v>327.89380338000001</v>
      </c>
      <c r="R167" s="78">
        <v>5934.5529999999999</v>
      </c>
      <c r="S167" s="78">
        <v>227.11646306</v>
      </c>
      <c r="T167" s="78">
        <v>8137.4129999999996</v>
      </c>
      <c r="U167" s="78">
        <v>524.20881325000005</v>
      </c>
      <c r="V167" s="78">
        <v>16.241</v>
      </c>
      <c r="W167" s="82">
        <v>0.49815599999999999</v>
      </c>
      <c r="X167" s="61">
        <v>3038.0790000000002</v>
      </c>
      <c r="Y167" s="61">
        <v>139.07964562000001</v>
      </c>
      <c r="Z167" s="61">
        <v>46.277000000000001</v>
      </c>
      <c r="AA167" s="61">
        <v>10.848074039999998</v>
      </c>
      <c r="AB167" s="61">
        <v>2991.8020000000001</v>
      </c>
      <c r="AC167" s="61">
        <v>128.23157158000001</v>
      </c>
      <c r="AD167" s="61">
        <v>24223.547999999999</v>
      </c>
      <c r="AE167" s="61">
        <v>2767.8344412699998</v>
      </c>
      <c r="AF167" s="61">
        <v>7880.4560000000001</v>
      </c>
      <c r="AG167" s="61">
        <v>1836.4421159999999</v>
      </c>
      <c r="AH167" s="61">
        <v>6580.0479999999998</v>
      </c>
      <c r="AI167" s="61">
        <v>323.0089724</v>
      </c>
      <c r="AJ167" s="61">
        <v>4488.5990000000002</v>
      </c>
      <c r="AK167" s="61">
        <v>184.14213205999999</v>
      </c>
      <c r="AL167" s="61">
        <v>7019.8209999999999</v>
      </c>
      <c r="AM167" s="61">
        <v>485.24677824999998</v>
      </c>
      <c r="AN167" s="61">
        <v>15.737</v>
      </c>
      <c r="AO167" s="80">
        <v>0.436089</v>
      </c>
      <c r="AP167" s="61">
        <v>2727.4859999999999</v>
      </c>
      <c r="AQ167" s="61">
        <v>122.70048561999999</v>
      </c>
      <c r="AR167" s="61">
        <v>45.09</v>
      </c>
      <c r="AS167" s="61">
        <v>10.545224039999999</v>
      </c>
      <c r="AT167" s="61">
        <v>2682.3960000000002</v>
      </c>
      <c r="AU167" s="61">
        <v>112.15526158</v>
      </c>
      <c r="AV167" s="61">
        <v>3827.7550000000001</v>
      </c>
      <c r="AW167" s="61">
        <v>186.84384524999999</v>
      </c>
      <c r="AX167" s="61">
        <v>275.28199999999998</v>
      </c>
      <c r="AY167" s="61">
        <v>43.284129</v>
      </c>
      <c r="AZ167" s="61">
        <v>2123.7840000000001</v>
      </c>
      <c r="BA167" s="61">
        <v>88.156454249999996</v>
      </c>
      <c r="BB167" s="61">
        <v>1445.954</v>
      </c>
      <c r="BC167" s="61">
        <v>42.974330999999999</v>
      </c>
      <c r="BD167" s="61">
        <v>1117.5920000000001</v>
      </c>
      <c r="BE167" s="61">
        <v>38.962035</v>
      </c>
      <c r="BF167" s="79">
        <v>0.504</v>
      </c>
      <c r="BG167" s="80">
        <v>6.2066999999999997E-2</v>
      </c>
      <c r="BH167" s="61">
        <v>310.59300000000002</v>
      </c>
      <c r="BI167" s="71">
        <v>16.379159999999999</v>
      </c>
      <c r="BJ167" s="80">
        <v>1.1870000000000001</v>
      </c>
      <c r="BK167" s="80">
        <v>0.30285000000000001</v>
      </c>
      <c r="BL167" s="61">
        <v>309.40600000000001</v>
      </c>
      <c r="BM167" s="71">
        <v>16.076309999999999</v>
      </c>
    </row>
    <row r="168" spans="1:65" x14ac:dyDescent="0.25">
      <c r="A168" s="54" t="s">
        <v>67</v>
      </c>
      <c r="B168" s="78">
        <v>10539.574000000001</v>
      </c>
      <c r="C168" s="78">
        <v>5680.6769999999997</v>
      </c>
      <c r="D168" s="78">
        <v>3409.366</v>
      </c>
      <c r="E168" s="78">
        <v>2632.0740000000001</v>
      </c>
      <c r="F168" s="78">
        <v>3253.712</v>
      </c>
      <c r="G168" s="78">
        <v>1244.422</v>
      </c>
      <c r="H168" s="78">
        <v>29234.280999999999</v>
      </c>
      <c r="I168" s="78">
        <v>3277.5770970901999</v>
      </c>
      <c r="J168" s="78">
        <v>8595.232</v>
      </c>
      <c r="K168" s="78">
        <v>2117.0872267999998</v>
      </c>
      <c r="L168" s="78">
        <v>26.492999999999999</v>
      </c>
      <c r="M168" s="78">
        <v>95.359112400000001</v>
      </c>
      <c r="N168" s="78">
        <v>7.4690000000000003</v>
      </c>
      <c r="O168" s="78">
        <v>1.86396556</v>
      </c>
      <c r="P168" s="78">
        <v>8991.9120000000003</v>
      </c>
      <c r="Q168" s="78">
        <v>341.3678977102</v>
      </c>
      <c r="R168" s="78">
        <v>6213.4780000000001</v>
      </c>
      <c r="S168" s="78">
        <v>242.87425146000001</v>
      </c>
      <c r="T168" s="78">
        <v>8559.0190000000002</v>
      </c>
      <c r="U168" s="78">
        <v>567.34596854979998</v>
      </c>
      <c r="V168" s="78">
        <v>18.033999999999999</v>
      </c>
      <c r="W168" s="82">
        <v>0.57712699999999995</v>
      </c>
      <c r="X168" s="61">
        <v>3036.1219999999998</v>
      </c>
      <c r="Y168" s="61">
        <v>153.9757990702</v>
      </c>
      <c r="Z168" s="61">
        <v>51.252000000000002</v>
      </c>
      <c r="AA168" s="61">
        <v>11.873257736269998</v>
      </c>
      <c r="AB168" s="61">
        <v>2984.87</v>
      </c>
      <c r="AC168" s="61">
        <v>142.10254133397299</v>
      </c>
      <c r="AD168" s="61">
        <v>25460.41</v>
      </c>
      <c r="AE168" s="61">
        <v>3081.3874718010002</v>
      </c>
      <c r="AF168" s="61">
        <v>8331.5810000000001</v>
      </c>
      <c r="AG168" s="61">
        <v>2073.3656786500001</v>
      </c>
      <c r="AH168" s="61">
        <v>6949.183</v>
      </c>
      <c r="AI168" s="61">
        <v>344.97264705750001</v>
      </c>
      <c r="AJ168" s="61">
        <v>4758.4889999999996</v>
      </c>
      <c r="AK168" s="61">
        <v>197.31790931999998</v>
      </c>
      <c r="AL168" s="61">
        <v>7433.7849999999999</v>
      </c>
      <c r="AM168" s="61">
        <v>524.68390301930003</v>
      </c>
      <c r="AN168" s="61">
        <v>17.672999999999998</v>
      </c>
      <c r="AO168" s="80">
        <v>0.50939599999999996</v>
      </c>
      <c r="AP168" s="61">
        <v>2728.1880000000001</v>
      </c>
      <c r="AQ168" s="61">
        <v>137.8558470742</v>
      </c>
      <c r="AR168" s="61">
        <v>49.790999999999997</v>
      </c>
      <c r="AS168" s="61">
        <v>11.57534451627</v>
      </c>
      <c r="AT168" s="61">
        <v>2678.3969999999999</v>
      </c>
      <c r="AU168" s="61">
        <v>126.280502557934</v>
      </c>
      <c r="AV168" s="61">
        <v>3773.8710000000001</v>
      </c>
      <c r="AW168" s="61">
        <v>196.18962528919999</v>
      </c>
      <c r="AX168" s="61">
        <v>271.12</v>
      </c>
      <c r="AY168" s="61">
        <v>45.585513710000001</v>
      </c>
      <c r="AZ168" s="61">
        <v>2069.2220000000002</v>
      </c>
      <c r="BA168" s="61">
        <v>91.7543630527</v>
      </c>
      <c r="BB168" s="61">
        <v>1454.989</v>
      </c>
      <c r="BC168" s="61">
        <v>45.556342139999998</v>
      </c>
      <c r="BD168" s="61">
        <v>1125.2339999999999</v>
      </c>
      <c r="BE168" s="61">
        <v>42.662065530500001</v>
      </c>
      <c r="BF168" s="79">
        <v>0.36099999999999999</v>
      </c>
      <c r="BG168" s="80">
        <v>6.7731E-2</v>
      </c>
      <c r="BH168" s="61">
        <v>307.93400000000003</v>
      </c>
      <c r="BI168" s="71">
        <v>16.119951996000001</v>
      </c>
      <c r="BJ168" s="80">
        <v>1.4610000000000001</v>
      </c>
      <c r="BK168" s="80">
        <v>0.29791321999999998</v>
      </c>
      <c r="BL168" s="61">
        <v>306.47300000000001</v>
      </c>
      <c r="BM168" s="71">
        <v>15.822038776039001</v>
      </c>
    </row>
    <row r="169" spans="1:65" x14ac:dyDescent="0.25">
      <c r="A169" s="54" t="s">
        <v>68</v>
      </c>
      <c r="B169" s="78">
        <v>10664.52</v>
      </c>
      <c r="C169" s="78">
        <v>5956.46</v>
      </c>
      <c r="D169" s="78">
        <v>3401.8989999999999</v>
      </c>
      <c r="E169" s="78">
        <v>2627.9369999999999</v>
      </c>
      <c r="F169" s="78">
        <v>3360.0790000000002</v>
      </c>
      <c r="G169" s="78">
        <v>1274.605</v>
      </c>
      <c r="H169" s="78">
        <v>29925.391</v>
      </c>
      <c r="I169" s="78">
        <v>3097.7304719356998</v>
      </c>
      <c r="J169" s="78">
        <v>8112.0169999999998</v>
      </c>
      <c r="K169" s="78">
        <v>1885.5144230000001</v>
      </c>
      <c r="L169" s="78">
        <v>24.614000000000001</v>
      </c>
      <c r="M169" s="78">
        <v>94.082845860000006</v>
      </c>
      <c r="N169" s="78">
        <v>7.2249999999999996</v>
      </c>
      <c r="O169" s="78">
        <v>1.6640060000000001</v>
      </c>
      <c r="P169" s="78">
        <v>9449.6039999999994</v>
      </c>
      <c r="Q169" s="78">
        <v>334.70881255220002</v>
      </c>
      <c r="R169" s="78">
        <v>6608.9750000000004</v>
      </c>
      <c r="S169" s="78">
        <v>215.35178406</v>
      </c>
      <c r="T169" s="78">
        <v>8863.7880000000005</v>
      </c>
      <c r="U169" s="78">
        <v>595.32909677350005</v>
      </c>
      <c r="V169" s="78">
        <v>19.568000000000001</v>
      </c>
      <c r="W169" s="82">
        <v>0.51223200000000002</v>
      </c>
      <c r="X169" s="61">
        <v>3448.5749999999998</v>
      </c>
      <c r="Y169" s="61">
        <v>185.91905575000001</v>
      </c>
      <c r="Z169" s="61">
        <v>55.841000000000001</v>
      </c>
      <c r="AA169" s="61">
        <v>12.731215927584</v>
      </c>
      <c r="AB169" s="61">
        <v>3392.7339999999999</v>
      </c>
      <c r="AC169" s="61">
        <v>173.187839822397</v>
      </c>
      <c r="AD169" s="61">
        <v>25749.113000000001</v>
      </c>
      <c r="AE169" s="61">
        <v>2888.8769180488998</v>
      </c>
      <c r="AF169" s="61">
        <v>7804.7719999999999</v>
      </c>
      <c r="AG169" s="61">
        <v>1837.0774510000001</v>
      </c>
      <c r="AH169" s="61">
        <v>7211.6490000000003</v>
      </c>
      <c r="AI169" s="61">
        <v>336.45143860320002</v>
      </c>
      <c r="AJ169" s="61">
        <v>4967.741</v>
      </c>
      <c r="AK169" s="61">
        <v>165.60172612</v>
      </c>
      <c r="AL169" s="61">
        <v>7625.01</v>
      </c>
      <c r="AM169" s="61">
        <v>549.56166765149999</v>
      </c>
      <c r="AN169" s="61">
        <v>19.141999999999999</v>
      </c>
      <c r="AO169" s="80">
        <v>0.46889599999999998</v>
      </c>
      <c r="AP169" s="61">
        <v>3088.54</v>
      </c>
      <c r="AQ169" s="61">
        <v>165.31746479419999</v>
      </c>
      <c r="AR169" s="61">
        <v>54.213999999999999</v>
      </c>
      <c r="AS169" s="61">
        <v>12.425257023584001</v>
      </c>
      <c r="AT169" s="61">
        <v>3034.326</v>
      </c>
      <c r="AU169" s="61">
        <v>152.89220777059901</v>
      </c>
      <c r="AV169" s="61">
        <v>4176.2780000000002</v>
      </c>
      <c r="AW169" s="61">
        <v>208.8535538868</v>
      </c>
      <c r="AX169" s="61">
        <v>314.47000000000003</v>
      </c>
      <c r="AY169" s="61">
        <v>50.100977999999998</v>
      </c>
      <c r="AZ169" s="61">
        <v>2262.569</v>
      </c>
      <c r="BA169" s="61">
        <v>92.340219809000004</v>
      </c>
      <c r="BB169" s="61">
        <v>1641.2339999999999</v>
      </c>
      <c r="BC169" s="61">
        <v>49.750057939999998</v>
      </c>
      <c r="BD169" s="61">
        <v>1238.778</v>
      </c>
      <c r="BE169" s="61">
        <v>45.767429122000003</v>
      </c>
      <c r="BF169" s="79">
        <v>0.42599999999999999</v>
      </c>
      <c r="BG169" s="80">
        <v>4.3336E-2</v>
      </c>
      <c r="BH169" s="61">
        <v>360.03500000000003</v>
      </c>
      <c r="BI169" s="59">
        <v>20.601590955799999</v>
      </c>
      <c r="BJ169" s="80">
        <v>1.627</v>
      </c>
      <c r="BK169" s="80">
        <v>0.30595890399999998</v>
      </c>
      <c r="BL169" s="61">
        <v>358.40800000000002</v>
      </c>
      <c r="BM169" s="59">
        <v>20.295632051798002</v>
      </c>
    </row>
    <row r="170" spans="1:65" x14ac:dyDescent="0.25">
      <c r="A170" s="54" t="s">
        <v>69</v>
      </c>
      <c r="B170" s="78">
        <v>10841.662</v>
      </c>
      <c r="C170" s="78">
        <v>6313.5410000000002</v>
      </c>
      <c r="D170" s="78">
        <v>3395.6559999999999</v>
      </c>
      <c r="E170" s="78">
        <v>2638.748</v>
      </c>
      <c r="F170" s="78">
        <v>3504.0329999999999</v>
      </c>
      <c r="G170" s="78">
        <v>1303.2249999999999</v>
      </c>
      <c r="H170" s="78">
        <v>31833.941999999999</v>
      </c>
      <c r="I170" s="78">
        <v>3339.9213361852999</v>
      </c>
      <c r="J170" s="78">
        <v>8233.5210000000006</v>
      </c>
      <c r="K170" s="78">
        <v>1921.8929716600001</v>
      </c>
      <c r="L170" s="78">
        <v>25.558</v>
      </c>
      <c r="M170" s="78">
        <v>102.95712875</v>
      </c>
      <c r="N170" s="78">
        <v>5.9569999999999999</v>
      </c>
      <c r="O170" s="78">
        <v>1.4525277000000001</v>
      </c>
      <c r="P170" s="78">
        <v>9539.8700000000008</v>
      </c>
      <c r="Q170" s="78">
        <v>331.91658686239998</v>
      </c>
      <c r="R170" s="78">
        <v>6806.9880000000003</v>
      </c>
      <c r="S170" s="78">
        <v>218.26049670471099</v>
      </c>
      <c r="T170" s="78">
        <v>10301.966</v>
      </c>
      <c r="U170" s="78">
        <v>802.08649098000001</v>
      </c>
      <c r="V170" s="78">
        <v>26.094999999999999</v>
      </c>
      <c r="W170" s="82">
        <v>0.71980900000000003</v>
      </c>
      <c r="X170" s="61">
        <v>3700.9749999999999</v>
      </c>
      <c r="Y170" s="61">
        <v>178.8958212329</v>
      </c>
      <c r="Z170" s="61">
        <v>59.802</v>
      </c>
      <c r="AA170" s="61">
        <v>14.133523877</v>
      </c>
      <c r="AB170" s="61">
        <v>3641.1729999999998</v>
      </c>
      <c r="AC170" s="61">
        <v>164.762297355908</v>
      </c>
      <c r="AD170" s="61">
        <v>27533.069</v>
      </c>
      <c r="AE170" s="61">
        <v>3107.9817791514001</v>
      </c>
      <c r="AF170" s="61">
        <v>7903.7879999999996</v>
      </c>
      <c r="AG170" s="61">
        <v>1867.33583404</v>
      </c>
      <c r="AH170" s="61">
        <v>7308.6850000000004</v>
      </c>
      <c r="AI170" s="61">
        <v>339.95334240480003</v>
      </c>
      <c r="AJ170" s="61">
        <v>5139.2659999999996</v>
      </c>
      <c r="AK170" s="61">
        <v>165.53857622471099</v>
      </c>
      <c r="AL170" s="61">
        <v>8961.5689999999995</v>
      </c>
      <c r="AM170" s="61">
        <v>740.09879022999996</v>
      </c>
      <c r="AN170" s="61">
        <v>24.727</v>
      </c>
      <c r="AO170" s="80">
        <v>0.63895800000000003</v>
      </c>
      <c r="AP170" s="61">
        <v>3334.3</v>
      </c>
      <c r="AQ170" s="61">
        <v>159.95485447659999</v>
      </c>
      <c r="AR170" s="61">
        <v>58.25</v>
      </c>
      <c r="AS170" s="61">
        <v>13.787887940999999</v>
      </c>
      <c r="AT170" s="61">
        <v>3276.05</v>
      </c>
      <c r="AU170" s="61">
        <v>146.16696653563602</v>
      </c>
      <c r="AV170" s="61">
        <v>4300.8729999999996</v>
      </c>
      <c r="AW170" s="61">
        <v>231.9395570339</v>
      </c>
      <c r="AX170" s="61">
        <v>335.69</v>
      </c>
      <c r="AY170" s="61">
        <v>56.009665320000003</v>
      </c>
      <c r="AZ170" s="61">
        <v>2256.7429999999999</v>
      </c>
      <c r="BA170" s="61">
        <v>94.920373207599994</v>
      </c>
      <c r="BB170" s="61">
        <v>1667.722</v>
      </c>
      <c r="BC170" s="61">
        <v>52.721920479999994</v>
      </c>
      <c r="BD170" s="61">
        <v>1340.3969999999999</v>
      </c>
      <c r="BE170" s="61">
        <v>61.987700750000002</v>
      </c>
      <c r="BF170" s="79">
        <v>1.3680000000000001</v>
      </c>
      <c r="BG170" s="80">
        <v>8.0851000000000006E-2</v>
      </c>
      <c r="BH170" s="61">
        <v>366.67500000000001</v>
      </c>
      <c r="BI170" s="59">
        <v>18.9409667563</v>
      </c>
      <c r="BJ170" s="80">
        <v>1.552</v>
      </c>
      <c r="BK170" s="80">
        <v>0.34563593599999998</v>
      </c>
      <c r="BL170" s="61">
        <v>365.12299999999999</v>
      </c>
      <c r="BM170" s="59">
        <v>18.595330820272</v>
      </c>
    </row>
    <row r="171" spans="1:65" x14ac:dyDescent="0.25">
      <c r="A171" s="54" t="s">
        <v>70</v>
      </c>
      <c r="B171" s="78">
        <v>11092.96</v>
      </c>
      <c r="C171" s="78">
        <v>6764.7520000000004</v>
      </c>
      <c r="D171" s="78">
        <v>3459.8939999999998</v>
      </c>
      <c r="E171" s="78">
        <v>2663.8429999999998</v>
      </c>
      <c r="F171" s="78">
        <v>3638.4209999999998</v>
      </c>
      <c r="G171" s="78">
        <v>1330.8019999999999</v>
      </c>
      <c r="H171" s="78">
        <v>33414.995000000003</v>
      </c>
      <c r="I171" s="78">
        <v>3430.0212674999998</v>
      </c>
      <c r="J171" s="78">
        <v>8431.8780000000006</v>
      </c>
      <c r="K171" s="78">
        <v>1970.00581287</v>
      </c>
      <c r="L171" s="78">
        <v>25.111000000000001</v>
      </c>
      <c r="M171" s="78">
        <v>103.97690391</v>
      </c>
      <c r="N171" s="78">
        <v>5.2350000000000003</v>
      </c>
      <c r="O171" s="78">
        <v>1.2780817600000001</v>
      </c>
      <c r="P171" s="78">
        <v>10221.950999999999</v>
      </c>
      <c r="Q171" s="78">
        <v>349.01427107000001</v>
      </c>
      <c r="R171" s="78">
        <v>7573.152</v>
      </c>
      <c r="S171" s="78">
        <v>220.59133738999998</v>
      </c>
      <c r="T171" s="78">
        <v>10718.929</v>
      </c>
      <c r="U171" s="78">
        <v>826.39384103999998</v>
      </c>
      <c r="V171" s="78">
        <v>29.445</v>
      </c>
      <c r="W171" s="82">
        <v>0.92698000000000003</v>
      </c>
      <c r="X171" s="61">
        <v>3982.4459999999999</v>
      </c>
      <c r="Y171" s="61">
        <v>178.42537684999999</v>
      </c>
      <c r="Z171" s="61">
        <v>71.738</v>
      </c>
      <c r="AA171" s="61">
        <v>14.946051689999999</v>
      </c>
      <c r="AB171" s="61">
        <v>3910.7080000000001</v>
      </c>
      <c r="AC171" s="61">
        <v>163.47932516</v>
      </c>
      <c r="AD171" s="61">
        <v>29150.555</v>
      </c>
      <c r="AE171" s="61">
        <v>3199.5204839500002</v>
      </c>
      <c r="AF171" s="61">
        <v>8107.8860000000004</v>
      </c>
      <c r="AG171" s="61">
        <v>1915.73821385</v>
      </c>
      <c r="AH171" s="61">
        <v>8001.701</v>
      </c>
      <c r="AI171" s="61">
        <v>359.84437543000001</v>
      </c>
      <c r="AJ171" s="61">
        <v>5852.2510000000002</v>
      </c>
      <c r="AK171" s="61">
        <v>165.27984918999999</v>
      </c>
      <c r="AL171" s="61">
        <v>9402.3250000000007</v>
      </c>
      <c r="AM171" s="61">
        <v>763.09587162000003</v>
      </c>
      <c r="AN171" s="61">
        <v>27.363</v>
      </c>
      <c r="AO171" s="80">
        <v>0.80193000000000003</v>
      </c>
      <c r="AP171" s="61">
        <v>3611.28</v>
      </c>
      <c r="AQ171" s="61">
        <v>160.04009305</v>
      </c>
      <c r="AR171" s="61">
        <v>70.388999999999996</v>
      </c>
      <c r="AS171" s="61">
        <v>14.648259560000001</v>
      </c>
      <c r="AT171" s="61">
        <v>3540.8910000000001</v>
      </c>
      <c r="AU171" s="61">
        <v>145.39183349000001</v>
      </c>
      <c r="AV171" s="61">
        <v>4264.4399999999996</v>
      </c>
      <c r="AW171" s="61">
        <v>230.50078354999999</v>
      </c>
      <c r="AX171" s="61">
        <v>329.22699999999998</v>
      </c>
      <c r="AY171" s="61">
        <v>55.545680779999998</v>
      </c>
      <c r="AZ171" s="61">
        <v>2245.3609999999999</v>
      </c>
      <c r="BA171" s="61">
        <v>93.146799549999997</v>
      </c>
      <c r="BB171" s="61">
        <v>1720.9010000000001</v>
      </c>
      <c r="BC171" s="61">
        <v>55.311488199999999</v>
      </c>
      <c r="BD171" s="61">
        <v>1316.604</v>
      </c>
      <c r="BE171" s="61">
        <v>63.297969420000001</v>
      </c>
      <c r="BF171" s="79">
        <v>2.0819999999999999</v>
      </c>
      <c r="BG171" s="80">
        <v>0.12504999999999999</v>
      </c>
      <c r="BH171" s="61">
        <v>371.166</v>
      </c>
      <c r="BI171" s="59">
        <v>18.3852838</v>
      </c>
      <c r="BJ171" s="80">
        <v>1.349</v>
      </c>
      <c r="BK171" s="80">
        <v>0.29779212999999999</v>
      </c>
      <c r="BL171" s="61">
        <v>369.81700000000001</v>
      </c>
      <c r="BM171" s="59">
        <v>18.087491669999999</v>
      </c>
    </row>
    <row r="172" spans="1:65" x14ac:dyDescent="0.25">
      <c r="A172" s="54" t="s">
        <v>71</v>
      </c>
      <c r="B172" s="78">
        <v>11291.628000000001</v>
      </c>
      <c r="C172" s="78">
        <v>7078.5469999999996</v>
      </c>
      <c r="D172" s="78">
        <v>3513.7379999999998</v>
      </c>
      <c r="E172" s="78">
        <v>2708.5039999999999</v>
      </c>
      <c r="F172" s="78">
        <v>3697.1970000000001</v>
      </c>
      <c r="G172" s="78">
        <v>1372.1890000000001</v>
      </c>
      <c r="H172" s="78">
        <v>38216.686999999998</v>
      </c>
      <c r="I172" s="78">
        <v>3774.1957878799999</v>
      </c>
      <c r="J172" s="78">
        <v>9213.0400000000009</v>
      </c>
      <c r="K172" s="78">
        <v>2126.0435699099999</v>
      </c>
      <c r="L172" s="78">
        <v>25.289000000000001</v>
      </c>
      <c r="M172" s="78">
        <v>107.16197434</v>
      </c>
      <c r="N172" s="78">
        <v>5.4370000000000003</v>
      </c>
      <c r="O172" s="78">
        <v>1.2870721700000001</v>
      </c>
      <c r="P172" s="78">
        <v>11722.448</v>
      </c>
      <c r="Q172" s="78">
        <v>381.25908609999999</v>
      </c>
      <c r="R172" s="78">
        <v>8915.473</v>
      </c>
      <c r="S172" s="78">
        <v>266.53639382</v>
      </c>
      <c r="T172" s="78">
        <v>12434.041999999999</v>
      </c>
      <c r="U172" s="78">
        <v>939.84661015999995</v>
      </c>
      <c r="V172" s="78">
        <v>33.819000000000003</v>
      </c>
      <c r="W172" s="82">
        <v>1.0526690000000001</v>
      </c>
      <c r="X172" s="61">
        <v>4782.6120000000001</v>
      </c>
      <c r="Y172" s="61">
        <v>217.54480620000001</v>
      </c>
      <c r="Z172" s="61">
        <v>57.521999999999998</v>
      </c>
      <c r="AA172" s="61">
        <v>15.14315468</v>
      </c>
      <c r="AB172" s="61">
        <v>4725.09</v>
      </c>
      <c r="AC172" s="61">
        <v>202.40165151999997</v>
      </c>
      <c r="AD172" s="61">
        <v>33349.249000000003</v>
      </c>
      <c r="AE172" s="61">
        <v>3501.68935268</v>
      </c>
      <c r="AF172" s="61">
        <v>8847.9449999999997</v>
      </c>
      <c r="AG172" s="61">
        <v>2065.5180365299998</v>
      </c>
      <c r="AH172" s="61">
        <v>9193.4470000000001</v>
      </c>
      <c r="AI172" s="61">
        <v>375.35814993000002</v>
      </c>
      <c r="AJ172" s="61">
        <v>6906.3850000000002</v>
      </c>
      <c r="AK172" s="61">
        <v>196.08875008000001</v>
      </c>
      <c r="AL172" s="61">
        <v>10963.992</v>
      </c>
      <c r="AM172" s="61">
        <v>868.38295631999995</v>
      </c>
      <c r="AN172" s="61">
        <v>32.454999999999998</v>
      </c>
      <c r="AO172" s="80">
        <v>0.94962100000000005</v>
      </c>
      <c r="AP172" s="61">
        <v>4311.41</v>
      </c>
      <c r="AQ172" s="61">
        <v>191.48058889999999</v>
      </c>
      <c r="AR172" s="61">
        <v>56.273000000000003</v>
      </c>
      <c r="AS172" s="61">
        <v>14.795815019999999</v>
      </c>
      <c r="AT172" s="61">
        <v>4255.1369999999997</v>
      </c>
      <c r="AU172" s="61">
        <v>176.68477387999999</v>
      </c>
      <c r="AV172" s="61">
        <v>4867.4380000000001</v>
      </c>
      <c r="AW172" s="61">
        <v>272.5064352</v>
      </c>
      <c r="AX172" s="61">
        <v>370.53199999999998</v>
      </c>
      <c r="AY172" s="61">
        <v>61.812605550000001</v>
      </c>
      <c r="AZ172" s="61">
        <v>2554.29</v>
      </c>
      <c r="BA172" s="61">
        <v>113.06291050999999</v>
      </c>
      <c r="BB172" s="61">
        <v>2009.088</v>
      </c>
      <c r="BC172" s="61">
        <v>70.44764373999999</v>
      </c>
      <c r="BD172" s="61">
        <v>1470.05</v>
      </c>
      <c r="BE172" s="61">
        <v>71.463653840000006</v>
      </c>
      <c r="BF172" s="79">
        <v>1.3640000000000001</v>
      </c>
      <c r="BG172" s="80">
        <v>0.103048</v>
      </c>
      <c r="BH172" s="61">
        <v>471.202</v>
      </c>
      <c r="BI172" s="59">
        <v>26.064217299999999</v>
      </c>
      <c r="BJ172" s="80">
        <v>1.2490000000000001</v>
      </c>
      <c r="BK172" s="80">
        <v>0.34733965999999999</v>
      </c>
      <c r="BL172" s="61">
        <v>469.95299999999997</v>
      </c>
      <c r="BM172" s="59">
        <v>25.71687764</v>
      </c>
    </row>
    <row r="173" spans="1:65" x14ac:dyDescent="0.25">
      <c r="A173" s="54" t="s">
        <v>72</v>
      </c>
      <c r="B173" s="78">
        <v>11480.316000000001</v>
      </c>
      <c r="C173" s="78">
        <v>7480.9309999999996</v>
      </c>
      <c r="D173" s="78">
        <v>3469.1590000000001</v>
      </c>
      <c r="E173" s="78">
        <v>2627.3690000000001</v>
      </c>
      <c r="F173" s="78">
        <v>3974.317</v>
      </c>
      <c r="G173" s="78">
        <v>1409.471</v>
      </c>
      <c r="H173" s="78">
        <v>42180.107000000004</v>
      </c>
      <c r="I173" s="78">
        <v>4376.8108327299997</v>
      </c>
      <c r="J173" s="78">
        <v>10779.582</v>
      </c>
      <c r="K173" s="78">
        <v>2533.7316969100002</v>
      </c>
      <c r="L173" s="78">
        <v>32.832999999999998</v>
      </c>
      <c r="M173" s="78">
        <v>132.05014027999999</v>
      </c>
      <c r="N173" s="78">
        <v>7.2679999999999998</v>
      </c>
      <c r="O173" s="78">
        <v>1.80859671</v>
      </c>
      <c r="P173" s="78">
        <v>12488.913</v>
      </c>
      <c r="Q173" s="78">
        <v>426.02968558999999</v>
      </c>
      <c r="R173" s="78">
        <v>9492.5370000000003</v>
      </c>
      <c r="S173" s="78">
        <v>308.20065402999995</v>
      </c>
      <c r="T173" s="78">
        <v>13940.346</v>
      </c>
      <c r="U173" s="78">
        <v>1078.21292784</v>
      </c>
      <c r="V173" s="78">
        <v>34.338000000000001</v>
      </c>
      <c r="W173" s="82">
        <v>1.061928</v>
      </c>
      <c r="X173" s="61">
        <v>4896.8270000000002</v>
      </c>
      <c r="Y173" s="61">
        <v>203.91585739999999</v>
      </c>
      <c r="Z173" s="61">
        <v>55.395000000000003</v>
      </c>
      <c r="AA173" s="61">
        <v>14.8330704</v>
      </c>
      <c r="AB173" s="61">
        <v>4841.4319999999998</v>
      </c>
      <c r="AC173" s="61">
        <v>189.082787</v>
      </c>
      <c r="AD173" s="61">
        <v>37046.955999999998</v>
      </c>
      <c r="AE173" s="61">
        <v>4091.26604232</v>
      </c>
      <c r="AF173" s="61">
        <v>10401.056</v>
      </c>
      <c r="AG173" s="61">
        <v>2469.5619609</v>
      </c>
      <c r="AH173" s="61">
        <v>9837.7150000000001</v>
      </c>
      <c r="AI173" s="61">
        <v>442.11961231999999</v>
      </c>
      <c r="AJ173" s="61">
        <v>7312.1480000000001</v>
      </c>
      <c r="AK173" s="61">
        <v>230.28897424000002</v>
      </c>
      <c r="AL173" s="61">
        <v>12355.31</v>
      </c>
      <c r="AM173" s="61">
        <v>997.06281081999998</v>
      </c>
      <c r="AN173" s="61">
        <v>32.956000000000003</v>
      </c>
      <c r="AO173" s="80">
        <v>0.94473300000000004</v>
      </c>
      <c r="AP173" s="61">
        <v>4419.9189999999999</v>
      </c>
      <c r="AQ173" s="61">
        <v>181.57692528000001</v>
      </c>
      <c r="AR173" s="61">
        <v>54.222000000000001</v>
      </c>
      <c r="AS173" s="61">
        <v>14.567045439999999</v>
      </c>
      <c r="AT173" s="61">
        <v>4365.6970000000001</v>
      </c>
      <c r="AU173" s="61">
        <v>167.00987984</v>
      </c>
      <c r="AV173" s="61">
        <v>5133.1509999999998</v>
      </c>
      <c r="AW173" s="61">
        <v>285.54479041000002</v>
      </c>
      <c r="AX173" s="61">
        <v>385.79399999999998</v>
      </c>
      <c r="AY173" s="61">
        <v>65.978332719999997</v>
      </c>
      <c r="AZ173" s="61">
        <v>2684.0309999999999</v>
      </c>
      <c r="BA173" s="61">
        <v>115.96021355000001</v>
      </c>
      <c r="BB173" s="61">
        <v>2180.3890000000001</v>
      </c>
      <c r="BC173" s="61">
        <v>77.911679790000008</v>
      </c>
      <c r="BD173" s="61">
        <v>1585.0360000000001</v>
      </c>
      <c r="BE173" s="61">
        <v>81.150117019999996</v>
      </c>
      <c r="BF173" s="79">
        <v>1.3819999999999999</v>
      </c>
      <c r="BG173" s="80">
        <v>0.11719499999999999</v>
      </c>
      <c r="BH173" s="61">
        <v>476.90800000000002</v>
      </c>
      <c r="BI173" s="59">
        <v>22.338932119999999</v>
      </c>
      <c r="BJ173" s="80">
        <v>1.173</v>
      </c>
      <c r="BK173" s="80">
        <v>0.26602496000000003</v>
      </c>
      <c r="BL173" s="61">
        <v>475.73500000000001</v>
      </c>
      <c r="BM173" s="59">
        <v>22.07290716</v>
      </c>
    </row>
    <row r="174" spans="1:65" x14ac:dyDescent="0.25">
      <c r="A174" s="69" t="s">
        <v>79</v>
      </c>
      <c r="B174" s="75">
        <v>13630.909</v>
      </c>
      <c r="C174" s="75">
        <v>9833.4719999999998</v>
      </c>
      <c r="D174" s="75">
        <v>3547.4850000000001</v>
      </c>
      <c r="E174" s="75">
        <v>2758.7310000000002</v>
      </c>
      <c r="F174" s="75">
        <v>5501.5360000000001</v>
      </c>
      <c r="G174" s="75">
        <v>1823.1569999999999</v>
      </c>
      <c r="H174" s="75">
        <f t="shared" ref="H174:BM174" si="33">SUM(H175:H186)</f>
        <v>644573.30700000015</v>
      </c>
      <c r="I174" s="75">
        <f t="shared" si="33"/>
        <v>59026.833436930989</v>
      </c>
      <c r="J174" s="75">
        <f t="shared" si="33"/>
        <v>128527.67900000002</v>
      </c>
      <c r="K174" s="75">
        <f t="shared" si="33"/>
        <v>30505.104257899999</v>
      </c>
      <c r="L174" s="75">
        <f t="shared" si="33"/>
        <v>367.02199999999999</v>
      </c>
      <c r="M174" s="75">
        <f t="shared" si="33"/>
        <v>1563.2154236300003</v>
      </c>
      <c r="N174" s="75">
        <f t="shared" si="33"/>
        <v>40.481999999999999</v>
      </c>
      <c r="O174" s="75">
        <f t="shared" si="33"/>
        <v>12.26667542</v>
      </c>
      <c r="P174" s="75">
        <f t="shared" si="33"/>
        <v>199137.16300000003</v>
      </c>
      <c r="Q174" s="75">
        <f t="shared" si="33"/>
        <v>5808.4467218699992</v>
      </c>
      <c r="R174" s="75">
        <f t="shared" si="33"/>
        <v>183243.723</v>
      </c>
      <c r="S174" s="75">
        <f t="shared" si="33"/>
        <v>4895.8786656999991</v>
      </c>
      <c r="T174" s="75">
        <f t="shared" si="33"/>
        <v>261003.11900000001</v>
      </c>
      <c r="U174" s="75">
        <f t="shared" si="33"/>
        <v>18515.646486130001</v>
      </c>
      <c r="V174" s="75">
        <f t="shared" si="33"/>
        <v>570.82100000000003</v>
      </c>
      <c r="W174" s="75">
        <f t="shared" si="33"/>
        <v>28.943074520000003</v>
      </c>
      <c r="X174" s="75">
        <f t="shared" si="33"/>
        <v>54927.021000000008</v>
      </c>
      <c r="Y174" s="75">
        <f t="shared" si="33"/>
        <v>2593.2107974610003</v>
      </c>
      <c r="Z174" s="75">
        <f t="shared" si="33"/>
        <v>608.27499999999998</v>
      </c>
      <c r="AA174" s="75">
        <f t="shared" si="33"/>
        <v>174.88075451100002</v>
      </c>
      <c r="AB174" s="75">
        <f t="shared" si="33"/>
        <v>54318.746000000006</v>
      </c>
      <c r="AC174" s="75">
        <f t="shared" si="33"/>
        <v>2418.33004295</v>
      </c>
      <c r="AD174" s="75">
        <f t="shared" si="33"/>
        <v>563770.25099999993</v>
      </c>
      <c r="AE174" s="75">
        <f t="shared" si="33"/>
        <v>54694.229661910991</v>
      </c>
      <c r="AF174" s="75">
        <f t="shared" si="33"/>
        <v>123309.163</v>
      </c>
      <c r="AG174" s="75">
        <f t="shared" si="33"/>
        <v>29558.392386289997</v>
      </c>
      <c r="AH174" s="75">
        <f t="shared" si="33"/>
        <v>157613.95599999998</v>
      </c>
      <c r="AI174" s="75">
        <f t="shared" si="33"/>
        <v>5763.2596598600003</v>
      </c>
      <c r="AJ174" s="75">
        <f t="shared" si="33"/>
        <v>144864.12900000002</v>
      </c>
      <c r="AK174" s="75">
        <f t="shared" si="33"/>
        <v>3636.6820927499998</v>
      </c>
      <c r="AL174" s="75">
        <f t="shared" si="33"/>
        <v>232762.97999999998</v>
      </c>
      <c r="AM174" s="75">
        <f t="shared" si="33"/>
        <v>17026.997571309999</v>
      </c>
      <c r="AN174" s="75">
        <f t="shared" si="33"/>
        <v>543.06399999999996</v>
      </c>
      <c r="AO174" s="75">
        <f t="shared" si="33"/>
        <v>26.813233519999997</v>
      </c>
      <c r="AP174" s="75">
        <f t="shared" si="33"/>
        <v>49541.088000000003</v>
      </c>
      <c r="AQ174" s="75">
        <f t="shared" si="33"/>
        <v>2318.7668109309998</v>
      </c>
      <c r="AR174" s="75">
        <f t="shared" si="33"/>
        <v>592.41800000000001</v>
      </c>
      <c r="AS174" s="75">
        <f t="shared" si="33"/>
        <v>170.80065047099998</v>
      </c>
      <c r="AT174" s="75">
        <f t="shared" si="33"/>
        <v>48948.670000000006</v>
      </c>
      <c r="AU174" s="75">
        <f t="shared" si="33"/>
        <v>2147.9661604600001</v>
      </c>
      <c r="AV174" s="75">
        <f t="shared" si="33"/>
        <v>80803.055999999997</v>
      </c>
      <c r="AW174" s="75">
        <f t="shared" si="33"/>
        <v>4332.6037750200003</v>
      </c>
      <c r="AX174" s="75">
        <f t="shared" si="33"/>
        <v>5258.9979999999996</v>
      </c>
      <c r="AY174" s="75">
        <f t="shared" si="33"/>
        <v>958.97854702999985</v>
      </c>
      <c r="AZ174" s="75">
        <f t="shared" si="33"/>
        <v>41890.228999999999</v>
      </c>
      <c r="BA174" s="75">
        <f t="shared" si="33"/>
        <v>1608.4024856400001</v>
      </c>
      <c r="BB174" s="75">
        <f t="shared" si="33"/>
        <v>38379.593999999997</v>
      </c>
      <c r="BC174" s="75">
        <f t="shared" si="33"/>
        <v>1259.19657295</v>
      </c>
      <c r="BD174" s="75">
        <f t="shared" si="33"/>
        <v>28240.139000000003</v>
      </c>
      <c r="BE174" s="75">
        <f t="shared" si="33"/>
        <v>1488.6489148199998</v>
      </c>
      <c r="BF174" s="75">
        <f t="shared" si="33"/>
        <v>27.756999999999998</v>
      </c>
      <c r="BG174" s="75">
        <f t="shared" si="33"/>
        <v>2.1298409999999999</v>
      </c>
      <c r="BH174" s="75">
        <f t="shared" si="33"/>
        <v>5385.9330000000009</v>
      </c>
      <c r="BI174" s="75">
        <f t="shared" si="33"/>
        <v>274.44398653000002</v>
      </c>
      <c r="BJ174" s="75">
        <f t="shared" si="33"/>
        <v>15.856999999999999</v>
      </c>
      <c r="BK174" s="75">
        <f t="shared" si="33"/>
        <v>4.0801040400000002</v>
      </c>
      <c r="BL174" s="75">
        <f t="shared" si="33"/>
        <v>5370.0760000000009</v>
      </c>
      <c r="BM174" s="75">
        <f t="shared" si="33"/>
        <v>270.36388248999998</v>
      </c>
    </row>
    <row r="175" spans="1:65" x14ac:dyDescent="0.25">
      <c r="A175" s="54" t="s">
        <v>61</v>
      </c>
      <c r="B175" s="78">
        <v>11682.848</v>
      </c>
      <c r="C175" s="78">
        <v>7772.3689999999997</v>
      </c>
      <c r="D175" s="78">
        <v>3463.7759999999998</v>
      </c>
      <c r="E175" s="78">
        <v>2613.3919999999998</v>
      </c>
      <c r="F175" s="78">
        <v>4165.5569999999998</v>
      </c>
      <c r="G175" s="78">
        <v>1440.123</v>
      </c>
      <c r="H175" s="78">
        <v>38349.377</v>
      </c>
      <c r="I175" s="78">
        <v>3488.0312433099998</v>
      </c>
      <c r="J175" s="78">
        <v>8504.1779999999999</v>
      </c>
      <c r="K175" s="78">
        <v>1899.0755959999999</v>
      </c>
      <c r="L175" s="78">
        <v>20.167999999999999</v>
      </c>
      <c r="M175" s="78">
        <v>95.359961499999997</v>
      </c>
      <c r="N175" s="78">
        <v>5.4619999999999997</v>
      </c>
      <c r="O175" s="78">
        <v>1.3356915</v>
      </c>
      <c r="P175" s="78">
        <v>12365.101000000001</v>
      </c>
      <c r="Q175" s="78">
        <v>384.29648859000002</v>
      </c>
      <c r="R175" s="78">
        <v>9810.8449999999993</v>
      </c>
      <c r="S175" s="78">
        <v>288.06172029999999</v>
      </c>
      <c r="T175" s="78">
        <v>13043.338</v>
      </c>
      <c r="U175" s="78">
        <v>921.45927859000005</v>
      </c>
      <c r="V175" s="78">
        <v>27.875</v>
      </c>
      <c r="W175" s="82">
        <v>1.1149309999999999</v>
      </c>
      <c r="X175" s="61">
        <v>4383.2550000000001</v>
      </c>
      <c r="Y175" s="61">
        <v>185.38929612999999</v>
      </c>
      <c r="Z175" s="61">
        <v>51.164000000000001</v>
      </c>
      <c r="AA175" s="61">
        <v>13.782137499999999</v>
      </c>
      <c r="AB175" s="61">
        <v>4332.0910000000003</v>
      </c>
      <c r="AC175" s="61">
        <v>171.60715862999999</v>
      </c>
      <c r="AD175" s="61">
        <v>33070.915000000001</v>
      </c>
      <c r="AE175" s="61">
        <v>3212.35673645</v>
      </c>
      <c r="AF175" s="61">
        <v>8114.8069999999998</v>
      </c>
      <c r="AG175" s="61">
        <v>1838.83229491</v>
      </c>
      <c r="AH175" s="61">
        <v>9536.9060000000009</v>
      </c>
      <c r="AI175" s="61">
        <v>368.64497467000001</v>
      </c>
      <c r="AJ175" s="61">
        <v>7470.3810000000003</v>
      </c>
      <c r="AK175" s="61">
        <v>209.50061803999998</v>
      </c>
      <c r="AL175" s="61">
        <v>11424.79</v>
      </c>
      <c r="AM175" s="61">
        <v>839.59732544999997</v>
      </c>
      <c r="AN175" s="61">
        <v>25.974</v>
      </c>
      <c r="AO175" s="80">
        <v>1.0075940000000001</v>
      </c>
      <c r="AP175" s="61">
        <v>3968.4380000000001</v>
      </c>
      <c r="AQ175" s="61">
        <v>164.27454742</v>
      </c>
      <c r="AR175" s="61">
        <v>50.015000000000001</v>
      </c>
      <c r="AS175" s="61">
        <v>13.496009039999999</v>
      </c>
      <c r="AT175" s="61">
        <v>3918.4229999999998</v>
      </c>
      <c r="AU175" s="61">
        <v>150.77853837999999</v>
      </c>
      <c r="AV175" s="61">
        <v>5278.4620000000004</v>
      </c>
      <c r="AW175" s="61">
        <v>275.67450686000001</v>
      </c>
      <c r="AX175" s="61">
        <v>394.83300000000003</v>
      </c>
      <c r="AY175" s="61">
        <v>61.578992589999999</v>
      </c>
      <c r="AZ175" s="61">
        <v>2848.3629999999998</v>
      </c>
      <c r="BA175" s="61">
        <v>111.01147542</v>
      </c>
      <c r="BB175" s="61">
        <v>2340.4639999999999</v>
      </c>
      <c r="BC175" s="61">
        <v>78.561102259999998</v>
      </c>
      <c r="BD175" s="61">
        <v>1618.548</v>
      </c>
      <c r="BE175" s="61">
        <v>81.861953139999997</v>
      </c>
      <c r="BF175" s="79">
        <v>1.901</v>
      </c>
      <c r="BG175" s="80">
        <v>0.107337</v>
      </c>
      <c r="BH175" s="61">
        <v>414.81700000000001</v>
      </c>
      <c r="BI175" s="78">
        <v>21.114748710000001</v>
      </c>
      <c r="BJ175" s="80">
        <v>1.149</v>
      </c>
      <c r="BK175" s="80">
        <v>0.28612846000000003</v>
      </c>
      <c r="BL175" s="61">
        <v>413.66800000000001</v>
      </c>
      <c r="BM175" s="78">
        <v>20.82862025</v>
      </c>
    </row>
    <row r="176" spans="1:65" x14ac:dyDescent="0.25">
      <c r="A176" s="54" t="s">
        <v>62</v>
      </c>
      <c r="B176" s="78">
        <v>11940.005999999999</v>
      </c>
      <c r="C176" s="78">
        <v>8002.0680000000002</v>
      </c>
      <c r="D176" s="78">
        <v>3520.31</v>
      </c>
      <c r="E176" s="78">
        <v>2635.5509999999999</v>
      </c>
      <c r="F176" s="78">
        <v>4322.6710000000003</v>
      </c>
      <c r="G176" s="78">
        <v>1461.4739999999999</v>
      </c>
      <c r="H176" s="78">
        <v>39729.972000000002</v>
      </c>
      <c r="I176" s="78">
        <v>3847.38703485</v>
      </c>
      <c r="J176" s="78">
        <v>9364.777</v>
      </c>
      <c r="K176" s="78">
        <v>2200.35073083</v>
      </c>
      <c r="L176" s="78">
        <v>25.34</v>
      </c>
      <c r="M176" s="78">
        <v>93.10026139</v>
      </c>
      <c r="N176" s="78">
        <v>3.4359999999999999</v>
      </c>
      <c r="O176" s="78">
        <v>0.86426585</v>
      </c>
      <c r="P176" s="78">
        <v>12347.332</v>
      </c>
      <c r="Q176" s="78">
        <v>361.15475957000001</v>
      </c>
      <c r="R176" s="78">
        <v>10178.638000000001</v>
      </c>
      <c r="S176" s="78">
        <v>287.31922586000002</v>
      </c>
      <c r="T176" s="78">
        <v>13981.749</v>
      </c>
      <c r="U176" s="78">
        <v>1029.3875708999999</v>
      </c>
      <c r="V176" s="78">
        <v>31.303000000000001</v>
      </c>
      <c r="W176" s="82">
        <v>1.1871499999999999</v>
      </c>
      <c r="X176" s="61">
        <v>3976.0349999999999</v>
      </c>
      <c r="Y176" s="61">
        <v>161.34229630999999</v>
      </c>
      <c r="Z176" s="61">
        <v>42.122999999999998</v>
      </c>
      <c r="AA176" s="61">
        <v>13.524073449999999</v>
      </c>
      <c r="AB176" s="61">
        <v>3933.9119999999998</v>
      </c>
      <c r="AC176" s="61">
        <v>147.81822286000002</v>
      </c>
      <c r="AD176" s="61">
        <v>34324.188999999998</v>
      </c>
      <c r="AE176" s="61">
        <v>3567.1879588900001</v>
      </c>
      <c r="AF176" s="61">
        <v>8987.0959999999995</v>
      </c>
      <c r="AG176" s="61">
        <v>2137.7726566400002</v>
      </c>
      <c r="AH176" s="61">
        <v>9677.4120000000003</v>
      </c>
      <c r="AI176" s="61">
        <v>353.86883983000001</v>
      </c>
      <c r="AJ176" s="61">
        <v>7767.9059999999999</v>
      </c>
      <c r="AK176" s="61">
        <v>211.10113030000002</v>
      </c>
      <c r="AL176" s="61">
        <v>12032.067999999999</v>
      </c>
      <c r="AM176" s="61">
        <v>929.09694493999996</v>
      </c>
      <c r="AN176" s="61">
        <v>28.431999999999999</v>
      </c>
      <c r="AO176" s="80">
        <v>1.0412859999999999</v>
      </c>
      <c r="AP176" s="61">
        <v>3599.181</v>
      </c>
      <c r="AQ176" s="61">
        <v>145.40823148000001</v>
      </c>
      <c r="AR176" s="61">
        <v>41.158000000000001</v>
      </c>
      <c r="AS176" s="61">
        <v>13.28718376</v>
      </c>
      <c r="AT176" s="61">
        <v>3558.0230000000001</v>
      </c>
      <c r="AU176" s="61">
        <v>132.12104772000001</v>
      </c>
      <c r="AV176" s="61">
        <v>5405.7830000000004</v>
      </c>
      <c r="AW176" s="61">
        <v>280.19907596000002</v>
      </c>
      <c r="AX176" s="61">
        <v>381.11700000000002</v>
      </c>
      <c r="AY176" s="61">
        <v>63.442340039999998</v>
      </c>
      <c r="AZ176" s="61">
        <v>2695.26</v>
      </c>
      <c r="BA176" s="61">
        <v>100.38618113</v>
      </c>
      <c r="BB176" s="61">
        <v>2410.732</v>
      </c>
      <c r="BC176" s="61">
        <v>76.218095560000009</v>
      </c>
      <c r="BD176" s="61">
        <v>1949.681</v>
      </c>
      <c r="BE176" s="61">
        <v>100.29062596</v>
      </c>
      <c r="BF176" s="79">
        <v>2.871</v>
      </c>
      <c r="BG176" s="80">
        <v>0.14586399999999999</v>
      </c>
      <c r="BH176" s="61">
        <v>376.85399999999998</v>
      </c>
      <c r="BI176" s="78">
        <v>15.934064830000001</v>
      </c>
      <c r="BJ176" s="80">
        <v>0.96499999999999997</v>
      </c>
      <c r="BK176" s="80">
        <v>0.23688969000000001</v>
      </c>
      <c r="BL176" s="61">
        <v>375.88900000000001</v>
      </c>
      <c r="BM176" s="78">
        <v>15.697175140000001</v>
      </c>
    </row>
    <row r="177" spans="1:65" x14ac:dyDescent="0.25">
      <c r="A177" s="54" t="s">
        <v>63</v>
      </c>
      <c r="B177" s="78">
        <v>12178.953</v>
      </c>
      <c r="C177" s="78">
        <v>8289.8960000000006</v>
      </c>
      <c r="D177" s="78">
        <v>3570.1489999999999</v>
      </c>
      <c r="E177" s="78">
        <v>2646.7840000000001</v>
      </c>
      <c r="F177" s="78">
        <v>4453.1180000000004</v>
      </c>
      <c r="G177" s="78">
        <v>1508.902</v>
      </c>
      <c r="H177" s="78">
        <v>47789.195</v>
      </c>
      <c r="I177" s="78">
        <v>4465.16994995</v>
      </c>
      <c r="J177" s="78">
        <v>10799.087</v>
      </c>
      <c r="K177" s="78">
        <v>2464.5967803200001</v>
      </c>
      <c r="L177" s="78">
        <v>29.812999999999999</v>
      </c>
      <c r="M177" s="78">
        <v>114.35463007</v>
      </c>
      <c r="N177" s="78">
        <v>6.9980000000000002</v>
      </c>
      <c r="O177" s="78">
        <v>1.7452753999999999</v>
      </c>
      <c r="P177" s="78">
        <v>13565.433999999999</v>
      </c>
      <c r="Q177" s="78">
        <v>443.01989438999999</v>
      </c>
      <c r="R177" s="78">
        <v>12412.120999999999</v>
      </c>
      <c r="S177" s="78">
        <v>359.64130383999998</v>
      </c>
      <c r="T177" s="78">
        <v>18935.584999999999</v>
      </c>
      <c r="U177" s="78">
        <v>1255.6446458</v>
      </c>
      <c r="V177" s="78">
        <v>30.786999999999999</v>
      </c>
      <c r="W177" s="82">
        <v>1.158344</v>
      </c>
      <c r="X177" s="61">
        <v>4421.491</v>
      </c>
      <c r="Y177" s="61">
        <v>184.65037996999999</v>
      </c>
      <c r="Z177" s="61">
        <v>48.335999999999999</v>
      </c>
      <c r="AA177" s="61">
        <v>12.401784060000001</v>
      </c>
      <c r="AB177" s="61">
        <v>4373.1549999999997</v>
      </c>
      <c r="AC177" s="61">
        <v>172.24859591000001</v>
      </c>
      <c r="AD177" s="61">
        <v>41820.373</v>
      </c>
      <c r="AE177" s="61">
        <v>4149.4503916200001</v>
      </c>
      <c r="AF177" s="61">
        <v>10401.466</v>
      </c>
      <c r="AG177" s="61">
        <v>2403.2582567300001</v>
      </c>
      <c r="AH177" s="61">
        <v>10494.329</v>
      </c>
      <c r="AI177" s="61">
        <v>428.44242699</v>
      </c>
      <c r="AJ177" s="61">
        <v>9613.1049999999996</v>
      </c>
      <c r="AK177" s="61">
        <v>260.03635781000003</v>
      </c>
      <c r="AL177" s="61">
        <v>16913.564999999999</v>
      </c>
      <c r="AM177" s="61">
        <v>1155.0434061000001</v>
      </c>
      <c r="AN177" s="61">
        <v>28.704999999999998</v>
      </c>
      <c r="AO177" s="80">
        <v>1.044035</v>
      </c>
      <c r="AP177" s="61">
        <v>3982.308</v>
      </c>
      <c r="AQ177" s="61">
        <v>161.6622668</v>
      </c>
      <c r="AR177" s="61">
        <v>46.899000000000001</v>
      </c>
      <c r="AS177" s="61">
        <v>12.001833830000001</v>
      </c>
      <c r="AT177" s="61">
        <v>3935.4090000000001</v>
      </c>
      <c r="AU177" s="61">
        <v>149.66043296999999</v>
      </c>
      <c r="AV177" s="61">
        <v>5968.8220000000001</v>
      </c>
      <c r="AW177" s="61">
        <v>315.71955832999998</v>
      </c>
      <c r="AX177" s="61">
        <v>404.61900000000003</v>
      </c>
      <c r="AY177" s="61">
        <v>63.083798989999998</v>
      </c>
      <c r="AZ177" s="61">
        <v>3100.9180000000001</v>
      </c>
      <c r="BA177" s="61">
        <v>128.93209747</v>
      </c>
      <c r="BB177" s="61">
        <v>2799.0160000000001</v>
      </c>
      <c r="BC177" s="61">
        <v>99.604946030000008</v>
      </c>
      <c r="BD177" s="61">
        <v>2022.02</v>
      </c>
      <c r="BE177" s="61">
        <v>100.60123969999999</v>
      </c>
      <c r="BF177" s="79">
        <v>2.0819999999999999</v>
      </c>
      <c r="BG177" s="80">
        <v>0.11430899999999999</v>
      </c>
      <c r="BH177" s="61">
        <v>439.18299999999999</v>
      </c>
      <c r="BI177" s="78">
        <v>22.988113169999998</v>
      </c>
      <c r="BJ177" s="80">
        <v>1.4370000000000001</v>
      </c>
      <c r="BK177" s="80">
        <v>0.39995022999999996</v>
      </c>
      <c r="BL177" s="61">
        <v>437.74599999999998</v>
      </c>
      <c r="BM177" s="78">
        <v>22.588162939999997</v>
      </c>
    </row>
    <row r="178" spans="1:65" x14ac:dyDescent="0.25">
      <c r="A178" s="54" t="s">
        <v>64</v>
      </c>
      <c r="B178" s="78">
        <v>12310.733</v>
      </c>
      <c r="C178" s="78">
        <v>8474.1239999999998</v>
      </c>
      <c r="D178" s="78">
        <v>3558.5070000000001</v>
      </c>
      <c r="E178" s="78">
        <v>2672.5219999999999</v>
      </c>
      <c r="F178" s="78">
        <v>4547.201</v>
      </c>
      <c r="G178" s="78">
        <v>1532.5029999999999</v>
      </c>
      <c r="H178" s="78">
        <v>45483.639000000003</v>
      </c>
      <c r="I178" s="78">
        <v>4240.9656866300002</v>
      </c>
      <c r="J178" s="78">
        <v>9805.94</v>
      </c>
      <c r="K178" s="78">
        <v>2273.0891979100002</v>
      </c>
      <c r="L178" s="78">
        <v>32.103999999999999</v>
      </c>
      <c r="M178" s="78">
        <v>127.39126668999999</v>
      </c>
      <c r="N178" s="78">
        <v>3.4889999999999999</v>
      </c>
      <c r="O178" s="78">
        <v>0.86773403999999998</v>
      </c>
      <c r="P178" s="78">
        <v>13004.019</v>
      </c>
      <c r="Q178" s="78">
        <v>387.02639916999999</v>
      </c>
      <c r="R178" s="78">
        <v>11971.075999999999</v>
      </c>
      <c r="S178" s="78">
        <v>318.89720435999999</v>
      </c>
      <c r="T178" s="78">
        <v>18301.97</v>
      </c>
      <c r="U178" s="78">
        <v>1286.86953608</v>
      </c>
      <c r="V178" s="78">
        <v>37.438000000000002</v>
      </c>
      <c r="W178" s="82">
        <v>1.3979809999999999</v>
      </c>
      <c r="X178" s="61">
        <v>4298.6790000000001</v>
      </c>
      <c r="Y178" s="61">
        <v>164.32357174000001</v>
      </c>
      <c r="Z178" s="61">
        <v>42.338999999999999</v>
      </c>
      <c r="AA178" s="61">
        <v>10.598525130000001</v>
      </c>
      <c r="AB178" s="61">
        <v>4256.34</v>
      </c>
      <c r="AC178" s="61">
        <v>153.72504661000002</v>
      </c>
      <c r="AD178" s="61">
        <v>39561.716</v>
      </c>
      <c r="AE178" s="61">
        <v>3933.1946381799999</v>
      </c>
      <c r="AF178" s="61">
        <v>9388.2909999999993</v>
      </c>
      <c r="AG178" s="61">
        <v>2202.2616562200001</v>
      </c>
      <c r="AH178" s="61">
        <v>10047.998</v>
      </c>
      <c r="AI178" s="61">
        <v>404.12444471999999</v>
      </c>
      <c r="AJ178" s="61">
        <v>9259.65</v>
      </c>
      <c r="AK178" s="61">
        <v>232.69359758000002</v>
      </c>
      <c r="AL178" s="61">
        <v>16213.691999999999</v>
      </c>
      <c r="AM178" s="61">
        <v>1179.67088973</v>
      </c>
      <c r="AN178" s="61">
        <v>36.130000000000003</v>
      </c>
      <c r="AO178" s="80">
        <v>1.302959</v>
      </c>
      <c r="AP178" s="61">
        <v>3875.605</v>
      </c>
      <c r="AQ178" s="61">
        <v>145.83468851000001</v>
      </c>
      <c r="AR178" s="61">
        <v>41.158999999999999</v>
      </c>
      <c r="AS178" s="61">
        <v>10.2760438</v>
      </c>
      <c r="AT178" s="61">
        <v>3834.4459999999999</v>
      </c>
      <c r="AU178" s="61">
        <v>135.55864470999998</v>
      </c>
      <c r="AV178" s="61">
        <v>5921.9229999999998</v>
      </c>
      <c r="AW178" s="61">
        <v>307.77104845000002</v>
      </c>
      <c r="AX178" s="61">
        <v>421.13799999999998</v>
      </c>
      <c r="AY178" s="61">
        <v>71.695275730000006</v>
      </c>
      <c r="AZ178" s="61">
        <v>2988.125</v>
      </c>
      <c r="BA178" s="61">
        <v>110.29322114</v>
      </c>
      <c r="BB178" s="61">
        <v>2711.4259999999999</v>
      </c>
      <c r="BC178" s="61">
        <v>86.203606780000001</v>
      </c>
      <c r="BD178" s="61">
        <v>2088.2779999999998</v>
      </c>
      <c r="BE178" s="61">
        <v>107.19864635</v>
      </c>
      <c r="BF178" s="79">
        <v>1.3080000000000001</v>
      </c>
      <c r="BG178" s="80">
        <v>9.5021999999999995E-2</v>
      </c>
      <c r="BH178" s="61">
        <v>423.07400000000001</v>
      </c>
      <c r="BI178" s="78">
        <v>18.488883229999999</v>
      </c>
      <c r="BJ178" s="80">
        <v>1.18</v>
      </c>
      <c r="BK178" s="80">
        <v>0.32248133000000001</v>
      </c>
      <c r="BL178" s="61">
        <v>421.89400000000001</v>
      </c>
      <c r="BM178" s="78">
        <v>18.166401899999997</v>
      </c>
    </row>
    <row r="179" spans="1:65" x14ac:dyDescent="0.25">
      <c r="A179" s="54" t="s">
        <v>65</v>
      </c>
      <c r="B179" s="78">
        <v>12430.844999999999</v>
      </c>
      <c r="C179" s="78">
        <v>8604.91</v>
      </c>
      <c r="D179" s="78">
        <v>3500.9189999999999</v>
      </c>
      <c r="E179" s="78">
        <v>2673.0929999999998</v>
      </c>
      <c r="F179" s="78">
        <v>4702.2089999999998</v>
      </c>
      <c r="G179" s="78">
        <v>1554.624</v>
      </c>
      <c r="H179" s="78">
        <v>50481.47</v>
      </c>
      <c r="I179" s="78">
        <v>4595.4119622199996</v>
      </c>
      <c r="J179" s="78">
        <v>10831.366</v>
      </c>
      <c r="K179" s="78">
        <v>2444.4923322200002</v>
      </c>
      <c r="L179" s="78">
        <v>28.701000000000001</v>
      </c>
      <c r="M179" s="78">
        <v>118.11384375999999</v>
      </c>
      <c r="N179" s="78">
        <v>3.0459999999999998</v>
      </c>
      <c r="O179" s="78">
        <v>0.96534030000000004</v>
      </c>
      <c r="P179" s="78">
        <v>14620.932000000001</v>
      </c>
      <c r="Q179" s="78">
        <v>435.66796420999998</v>
      </c>
      <c r="R179" s="78">
        <v>13540.486999999999</v>
      </c>
      <c r="S179" s="78">
        <v>375.33324082999997</v>
      </c>
      <c r="T179" s="78">
        <v>20107.528999999999</v>
      </c>
      <c r="U179" s="78">
        <v>1389.0101637400001</v>
      </c>
      <c r="V179" s="78">
        <v>42.095999999999997</v>
      </c>
      <c r="W179" s="82">
        <v>1.92757658</v>
      </c>
      <c r="X179" s="61">
        <v>4847.8</v>
      </c>
      <c r="Y179" s="61">
        <v>205.23474141</v>
      </c>
      <c r="Z179" s="61">
        <v>49.008000000000003</v>
      </c>
      <c r="AA179" s="61">
        <v>13.197057019999999</v>
      </c>
      <c r="AB179" s="61">
        <v>4798.7920000000004</v>
      </c>
      <c r="AC179" s="61">
        <v>192.03768438999998</v>
      </c>
      <c r="AD179" s="61">
        <v>44028.892999999996</v>
      </c>
      <c r="AE179" s="61">
        <v>4244.7931059499997</v>
      </c>
      <c r="AF179" s="61">
        <v>10392.476000000001</v>
      </c>
      <c r="AG179" s="61">
        <v>2365.9795961300001</v>
      </c>
      <c r="AH179" s="61">
        <v>11378.927</v>
      </c>
      <c r="AI179" s="61">
        <v>424.65907224</v>
      </c>
      <c r="AJ179" s="61">
        <v>10579.423000000001</v>
      </c>
      <c r="AK179" s="61">
        <v>275.58346818000001</v>
      </c>
      <c r="AL179" s="61">
        <v>17836.357</v>
      </c>
      <c r="AM179" s="61">
        <v>1270.2050738299999</v>
      </c>
      <c r="AN179" s="61">
        <v>40.737000000000002</v>
      </c>
      <c r="AO179" s="80">
        <v>1.8350715800000001</v>
      </c>
      <c r="AP179" s="61">
        <v>4380.3959999999997</v>
      </c>
      <c r="AQ179" s="61">
        <v>182.11429217</v>
      </c>
      <c r="AR179" s="61">
        <v>47.719000000000001</v>
      </c>
      <c r="AS179" s="61">
        <v>12.88390908</v>
      </c>
      <c r="AT179" s="61">
        <v>4332.6769999999997</v>
      </c>
      <c r="AU179" s="61">
        <v>169.23038309</v>
      </c>
      <c r="AV179" s="61">
        <v>6452.5770000000002</v>
      </c>
      <c r="AW179" s="61">
        <v>350.61885626999998</v>
      </c>
      <c r="AX179" s="61">
        <v>441.93599999999998</v>
      </c>
      <c r="AY179" s="61">
        <v>79.478076389999998</v>
      </c>
      <c r="AZ179" s="61">
        <v>3270.7060000000001</v>
      </c>
      <c r="BA179" s="61">
        <v>129.12273572999999</v>
      </c>
      <c r="BB179" s="61">
        <v>2961.0639999999999</v>
      </c>
      <c r="BC179" s="61">
        <v>99.749772650000011</v>
      </c>
      <c r="BD179" s="61">
        <v>2271.172</v>
      </c>
      <c r="BE179" s="61">
        <v>118.80508991000001</v>
      </c>
      <c r="BF179" s="79">
        <v>1.359</v>
      </c>
      <c r="BG179" s="80">
        <v>9.2505000000000004E-2</v>
      </c>
      <c r="BH179" s="61">
        <v>467.404</v>
      </c>
      <c r="BI179" s="78">
        <v>23.120449239999999</v>
      </c>
      <c r="BJ179" s="80">
        <v>1.2889999999999999</v>
      </c>
      <c r="BK179" s="80">
        <v>0.31314794000000001</v>
      </c>
      <c r="BL179" s="61">
        <v>466.11500000000001</v>
      </c>
      <c r="BM179" s="78">
        <v>22.807301300000002</v>
      </c>
    </row>
    <row r="180" spans="1:65" x14ac:dyDescent="0.25">
      <c r="A180" s="54" t="s">
        <v>66</v>
      </c>
      <c r="B180" s="78">
        <v>12659.495000000001</v>
      </c>
      <c r="C180" s="78">
        <v>8787.4609999999993</v>
      </c>
      <c r="D180" s="78">
        <v>3495.5540000000001</v>
      </c>
      <c r="E180" s="78">
        <v>2694.768</v>
      </c>
      <c r="F180" s="78">
        <v>4869.7650000000003</v>
      </c>
      <c r="G180" s="78">
        <v>1599.4079999999999</v>
      </c>
      <c r="H180" s="78">
        <v>53123.345000000001</v>
      </c>
      <c r="I180" s="78">
        <v>5061.4637881199997</v>
      </c>
      <c r="J180" s="78">
        <v>10825.843999999999</v>
      </c>
      <c r="K180" s="78">
        <v>2676.7735553399998</v>
      </c>
      <c r="L180" s="78">
        <v>33.338999999999999</v>
      </c>
      <c r="M180" s="78">
        <v>137.69376105000001</v>
      </c>
      <c r="N180" s="78">
        <v>2.8929999999999998</v>
      </c>
      <c r="O180" s="78">
        <v>1.08100145</v>
      </c>
      <c r="P180" s="78">
        <v>16542.580999999998</v>
      </c>
      <c r="Q180" s="78">
        <v>484.36786001000002</v>
      </c>
      <c r="R180" s="78">
        <v>15404.893</v>
      </c>
      <c r="S180" s="78">
        <v>405.27243092000003</v>
      </c>
      <c r="T180" s="78">
        <v>21010.518</v>
      </c>
      <c r="U180" s="78">
        <v>1542.5254190600001</v>
      </c>
      <c r="V180" s="78">
        <v>42.290999999999997</v>
      </c>
      <c r="W180" s="82">
        <v>2.32064351</v>
      </c>
      <c r="X180" s="61">
        <v>4665.8789999999999</v>
      </c>
      <c r="Y180" s="61">
        <v>216.70154769999999</v>
      </c>
      <c r="Z180" s="61">
        <v>47.414999999999999</v>
      </c>
      <c r="AA180" s="61">
        <v>12.819145279999999</v>
      </c>
      <c r="AB180" s="61">
        <v>4618.4639999999999</v>
      </c>
      <c r="AC180" s="61">
        <v>203.88240242000001</v>
      </c>
      <c r="AD180" s="61">
        <v>46045.739000000001</v>
      </c>
      <c r="AE180" s="61">
        <v>4675.1080835299999</v>
      </c>
      <c r="AF180" s="61">
        <v>10348.9</v>
      </c>
      <c r="AG180" s="61">
        <v>2586.5928015200002</v>
      </c>
      <c r="AH180" s="61">
        <v>12807.216</v>
      </c>
      <c r="AI180" s="61">
        <v>482.60943308999998</v>
      </c>
      <c r="AJ180" s="61">
        <v>11954.764999999999</v>
      </c>
      <c r="AK180" s="61">
        <v>296.22303343999999</v>
      </c>
      <c r="AL180" s="61">
        <v>18647.085999999999</v>
      </c>
      <c r="AM180" s="61">
        <v>1411.5142758699999</v>
      </c>
      <c r="AN180" s="61">
        <v>39.393999999999998</v>
      </c>
      <c r="AO180" s="80">
        <v>2.1021415099999996</v>
      </c>
      <c r="AP180" s="61">
        <v>4203.143</v>
      </c>
      <c r="AQ180" s="61">
        <v>192.28943154000001</v>
      </c>
      <c r="AR180" s="61">
        <v>45.902999999999999</v>
      </c>
      <c r="AS180" s="61">
        <v>12.41282891</v>
      </c>
      <c r="AT180" s="61">
        <v>4157.24</v>
      </c>
      <c r="AU180" s="61">
        <v>179.87660263000001</v>
      </c>
      <c r="AV180" s="61">
        <v>7077.6059999999998</v>
      </c>
      <c r="AW180" s="61">
        <v>386.35570459000002</v>
      </c>
      <c r="AX180" s="61">
        <v>479.83699999999999</v>
      </c>
      <c r="AY180" s="61">
        <v>91.261755269999995</v>
      </c>
      <c r="AZ180" s="61">
        <v>3768.7040000000002</v>
      </c>
      <c r="BA180" s="61">
        <v>139.45218797000001</v>
      </c>
      <c r="BB180" s="61">
        <v>3450.1280000000002</v>
      </c>
      <c r="BC180" s="61">
        <v>109.04939748000001</v>
      </c>
      <c r="BD180" s="61">
        <v>2363.4319999999998</v>
      </c>
      <c r="BE180" s="61">
        <v>131.01114319000001</v>
      </c>
      <c r="BF180" s="79">
        <v>2.8969999999999998</v>
      </c>
      <c r="BG180" s="80">
        <v>0.218502</v>
      </c>
      <c r="BH180" s="61">
        <v>462.73599999999999</v>
      </c>
      <c r="BI180" s="78">
        <v>24.41211616</v>
      </c>
      <c r="BJ180" s="80">
        <v>1.512</v>
      </c>
      <c r="BK180" s="80">
        <v>0.40631636999999998</v>
      </c>
      <c r="BL180" s="61">
        <v>461.22399999999999</v>
      </c>
      <c r="BM180" s="78">
        <v>24.005799789999998</v>
      </c>
    </row>
    <row r="181" spans="1:65" x14ac:dyDescent="0.25">
      <c r="A181" s="54" t="s">
        <v>67</v>
      </c>
      <c r="B181" s="78">
        <v>12843.772000000001</v>
      </c>
      <c r="C181" s="78">
        <v>9023.74</v>
      </c>
      <c r="D181" s="78">
        <v>3501.08</v>
      </c>
      <c r="E181" s="78">
        <v>2717.81</v>
      </c>
      <c r="F181" s="78">
        <v>4976.5720000000001</v>
      </c>
      <c r="G181" s="78">
        <v>1648.31</v>
      </c>
      <c r="H181" s="78">
        <v>52376.264000000003</v>
      </c>
      <c r="I181" s="78">
        <v>5143.3901576899998</v>
      </c>
      <c r="J181" s="78">
        <v>10570.517</v>
      </c>
      <c r="K181" s="78">
        <v>2726.4976840099998</v>
      </c>
      <c r="L181" s="78">
        <v>33.234000000000002</v>
      </c>
      <c r="M181" s="78">
        <v>133.51778625</v>
      </c>
      <c r="N181" s="78">
        <v>2.6429999999999998</v>
      </c>
      <c r="O181" s="78">
        <v>0.96894566999999998</v>
      </c>
      <c r="P181" s="78">
        <v>15936.786</v>
      </c>
      <c r="Q181" s="78">
        <v>467.28128796999999</v>
      </c>
      <c r="R181" s="78">
        <v>14778.231</v>
      </c>
      <c r="S181" s="78">
        <v>393.00190177999997</v>
      </c>
      <c r="T181" s="78">
        <v>21461.796999999999</v>
      </c>
      <c r="U181" s="78">
        <v>1583.31870005</v>
      </c>
      <c r="V181" s="78">
        <v>46.936</v>
      </c>
      <c r="W181" s="82">
        <v>2.9130280000000002</v>
      </c>
      <c r="X181" s="61">
        <v>4324.3509999999997</v>
      </c>
      <c r="Y181" s="61">
        <v>228.89272574</v>
      </c>
      <c r="Z181" s="61">
        <v>39.418999999999997</v>
      </c>
      <c r="AA181" s="61">
        <v>13.03851025</v>
      </c>
      <c r="AB181" s="61">
        <v>4284.9319999999998</v>
      </c>
      <c r="AC181" s="61">
        <v>215.85421549</v>
      </c>
      <c r="AD181" s="61">
        <v>45790.500999999997</v>
      </c>
      <c r="AE181" s="61">
        <v>4776.8940594200003</v>
      </c>
      <c r="AF181" s="61">
        <v>10138.130999999999</v>
      </c>
      <c r="AG181" s="61">
        <v>2644.1614146100001</v>
      </c>
      <c r="AH181" s="61">
        <v>12549.157999999999</v>
      </c>
      <c r="AI181" s="61">
        <v>468.27135705000001</v>
      </c>
      <c r="AJ181" s="61">
        <v>11663.144</v>
      </c>
      <c r="AK181" s="61">
        <v>291.01106483999996</v>
      </c>
      <c r="AL181" s="61">
        <v>19157.325000000001</v>
      </c>
      <c r="AM181" s="61">
        <v>1454.8084595800001</v>
      </c>
      <c r="AN181" s="61">
        <v>43.618000000000002</v>
      </c>
      <c r="AO181" s="80">
        <v>2.6920959999999998</v>
      </c>
      <c r="AP181" s="61">
        <v>3902.2689999999998</v>
      </c>
      <c r="AQ181" s="61">
        <v>206.96073218000001</v>
      </c>
      <c r="AR181" s="61">
        <v>38.115000000000002</v>
      </c>
      <c r="AS181" s="61">
        <v>12.69190259</v>
      </c>
      <c r="AT181" s="61">
        <v>3864.154</v>
      </c>
      <c r="AU181" s="61">
        <v>194.26882959</v>
      </c>
      <c r="AV181" s="61">
        <v>6585.7629999999999</v>
      </c>
      <c r="AW181" s="61">
        <v>366.49609827</v>
      </c>
      <c r="AX181" s="61">
        <v>435.029</v>
      </c>
      <c r="AY181" s="61">
        <v>83.305215070000003</v>
      </c>
      <c r="AZ181" s="61">
        <v>3420.8620000000001</v>
      </c>
      <c r="BA181" s="61">
        <v>132.52771716999999</v>
      </c>
      <c r="BB181" s="61">
        <v>3115.087</v>
      </c>
      <c r="BC181" s="61">
        <v>101.99083693999999</v>
      </c>
      <c r="BD181" s="61">
        <v>2304.4720000000002</v>
      </c>
      <c r="BE181" s="61">
        <v>128.51024047000001</v>
      </c>
      <c r="BF181" s="79">
        <v>3.3180000000000001</v>
      </c>
      <c r="BG181" s="80">
        <v>0.22093199999999999</v>
      </c>
      <c r="BH181" s="61">
        <v>422.08199999999999</v>
      </c>
      <c r="BI181" s="78">
        <v>21.931993559999999</v>
      </c>
      <c r="BJ181" s="80">
        <v>1.304</v>
      </c>
      <c r="BK181" s="80">
        <v>0.34660765999999998</v>
      </c>
      <c r="BL181" s="61">
        <v>420.77800000000002</v>
      </c>
      <c r="BM181" s="78">
        <v>21.585385899999999</v>
      </c>
    </row>
    <row r="182" spans="1:65" x14ac:dyDescent="0.25">
      <c r="A182" s="54" t="s">
        <v>68</v>
      </c>
      <c r="B182" s="78">
        <v>13035.458000000001</v>
      </c>
      <c r="C182" s="78">
        <v>9219.3690000000006</v>
      </c>
      <c r="D182" s="78">
        <v>3513.8760000000002</v>
      </c>
      <c r="E182" s="78">
        <v>2737.7440000000001</v>
      </c>
      <c r="F182" s="78">
        <v>5088.6419999999998</v>
      </c>
      <c r="G182" s="78">
        <v>1695.1959999999999</v>
      </c>
      <c r="H182" s="78">
        <v>57772.567999999999</v>
      </c>
      <c r="I182" s="78">
        <v>5276.8131115599999</v>
      </c>
      <c r="J182" s="78">
        <v>10885.263000000001</v>
      </c>
      <c r="K182" s="78">
        <v>2605.14152706</v>
      </c>
      <c r="L182" s="78">
        <v>34.65</v>
      </c>
      <c r="M182" s="78">
        <v>147.72998067</v>
      </c>
      <c r="N182" s="78">
        <v>2.5179999999999998</v>
      </c>
      <c r="O182" s="78">
        <v>0.87707595000000005</v>
      </c>
      <c r="P182" s="78">
        <v>18580.157999999999</v>
      </c>
      <c r="Q182" s="78">
        <v>524.39802821000001</v>
      </c>
      <c r="R182" s="78">
        <v>17385.598000000002</v>
      </c>
      <c r="S182" s="78">
        <v>445.90049800000003</v>
      </c>
      <c r="T182" s="78">
        <v>23742.600999999999</v>
      </c>
      <c r="U182" s="78">
        <v>1727.3385492100001</v>
      </c>
      <c r="V182" s="78">
        <v>60.33</v>
      </c>
      <c r="W182" s="82">
        <v>3.2509034300000001</v>
      </c>
      <c r="X182" s="61">
        <v>4467.0479999999998</v>
      </c>
      <c r="Y182" s="61">
        <v>268.07704703000002</v>
      </c>
      <c r="Z182" s="61">
        <v>43.72</v>
      </c>
      <c r="AA182" s="61">
        <v>14.97322945</v>
      </c>
      <c r="AB182" s="61">
        <v>4423.3280000000004</v>
      </c>
      <c r="AC182" s="61">
        <v>253.10381757999997</v>
      </c>
      <c r="AD182" s="61">
        <v>50031.398000000001</v>
      </c>
      <c r="AE182" s="61">
        <v>4866.8505273299997</v>
      </c>
      <c r="AF182" s="61">
        <v>10404.716</v>
      </c>
      <c r="AG182" s="61">
        <v>2513.7960658900001</v>
      </c>
      <c r="AH182" s="61">
        <v>14492.710999999999</v>
      </c>
      <c r="AI182" s="61">
        <v>523.57361717000003</v>
      </c>
      <c r="AJ182" s="61">
        <v>13578.57</v>
      </c>
      <c r="AK182" s="61">
        <v>329.69250692999998</v>
      </c>
      <c r="AL182" s="61">
        <v>21100.739000000001</v>
      </c>
      <c r="AM182" s="61">
        <v>1585.5412836200001</v>
      </c>
      <c r="AN182" s="61">
        <v>57.082999999999998</v>
      </c>
      <c r="AO182" s="80">
        <v>3.0338564300000002</v>
      </c>
      <c r="AP182" s="61">
        <v>3976.1489999999999</v>
      </c>
      <c r="AQ182" s="61">
        <v>240.90570421999999</v>
      </c>
      <c r="AR182" s="61">
        <v>42.133000000000003</v>
      </c>
      <c r="AS182" s="61">
        <v>14.568034449999999</v>
      </c>
      <c r="AT182" s="61">
        <v>3934.0160000000001</v>
      </c>
      <c r="AU182" s="61">
        <v>226.33766976999999</v>
      </c>
      <c r="AV182" s="61">
        <v>7741.17</v>
      </c>
      <c r="AW182" s="61">
        <v>409.96258423</v>
      </c>
      <c r="AX182" s="61">
        <v>483.065</v>
      </c>
      <c r="AY182" s="61">
        <v>92.222537119999998</v>
      </c>
      <c r="AZ182" s="61">
        <v>4122.0969999999998</v>
      </c>
      <c r="BA182" s="61">
        <v>148.55439171</v>
      </c>
      <c r="BB182" s="61">
        <v>3807.0279999999998</v>
      </c>
      <c r="BC182" s="61">
        <v>116.20799106999999</v>
      </c>
      <c r="BD182" s="61">
        <v>2641.8620000000001</v>
      </c>
      <c r="BE182" s="61">
        <v>141.79726558999999</v>
      </c>
      <c r="BF182" s="79">
        <v>3.2469999999999999</v>
      </c>
      <c r="BG182" s="80">
        <v>0.21704699999999999</v>
      </c>
      <c r="BH182" s="61">
        <v>490.899</v>
      </c>
      <c r="BI182" s="78">
        <v>27.171342809999999</v>
      </c>
      <c r="BJ182" s="80">
        <v>1.587</v>
      </c>
      <c r="BK182" s="80">
        <v>0.40519500000000003</v>
      </c>
      <c r="BL182" s="61">
        <v>489.31200000000001</v>
      </c>
      <c r="BM182" s="78">
        <v>26.766147810000003</v>
      </c>
    </row>
    <row r="183" spans="1:65" x14ac:dyDescent="0.25">
      <c r="A183" s="54" t="s">
        <v>69</v>
      </c>
      <c r="B183" s="78">
        <v>13194.261</v>
      </c>
      <c r="C183" s="78">
        <v>9420.1260000000002</v>
      </c>
      <c r="D183" s="78">
        <v>3513.92</v>
      </c>
      <c r="E183" s="78">
        <v>2738.3580000000002</v>
      </c>
      <c r="F183" s="78">
        <v>5214.5630000000001</v>
      </c>
      <c r="G183" s="78">
        <v>1727.42</v>
      </c>
      <c r="H183" s="78">
        <v>58403.913999999997</v>
      </c>
      <c r="I183" s="78">
        <v>5189.9611691299997</v>
      </c>
      <c r="J183" s="78">
        <v>10672.234</v>
      </c>
      <c r="K183" s="78">
        <v>2543.3662759899998</v>
      </c>
      <c r="L183" s="78">
        <v>33.414999999999999</v>
      </c>
      <c r="M183" s="78">
        <v>149.33067858000001</v>
      </c>
      <c r="N183" s="78">
        <v>2.4780000000000002</v>
      </c>
      <c r="O183" s="78">
        <v>0.85759346999999997</v>
      </c>
      <c r="P183" s="78">
        <v>18740.531999999999</v>
      </c>
      <c r="Q183" s="78">
        <v>507.61121229000003</v>
      </c>
      <c r="R183" s="78">
        <v>17568.490000000002</v>
      </c>
      <c r="S183" s="78">
        <v>433.39474094000002</v>
      </c>
      <c r="T183" s="78">
        <v>24512.512999999999</v>
      </c>
      <c r="U183" s="78">
        <v>1753.6781955900001</v>
      </c>
      <c r="V183" s="78">
        <v>59.853000000000002</v>
      </c>
      <c r="W183" s="82">
        <v>3.3703750000000001</v>
      </c>
      <c r="X183" s="61">
        <v>4382.8890000000001</v>
      </c>
      <c r="Y183" s="61">
        <v>231.74683820999999</v>
      </c>
      <c r="Z183" s="61">
        <v>48.246000000000002</v>
      </c>
      <c r="AA183" s="61">
        <v>17.06981845</v>
      </c>
      <c r="AB183" s="61">
        <v>4334.643</v>
      </c>
      <c r="AC183" s="61">
        <v>214.67701975999998</v>
      </c>
      <c r="AD183" s="61">
        <v>50923.544000000002</v>
      </c>
      <c r="AE183" s="61">
        <v>4793.5716648300004</v>
      </c>
      <c r="AF183" s="61">
        <v>10209.093000000001</v>
      </c>
      <c r="AG183" s="61">
        <v>2453.94481434</v>
      </c>
      <c r="AH183" s="61">
        <v>14826.784</v>
      </c>
      <c r="AI183" s="61">
        <v>514.03196931000002</v>
      </c>
      <c r="AJ183" s="61">
        <v>13931.367</v>
      </c>
      <c r="AK183" s="61">
        <v>321.34579744000001</v>
      </c>
      <c r="AL183" s="61">
        <v>21902.97</v>
      </c>
      <c r="AM183" s="61">
        <v>1614.56399859</v>
      </c>
      <c r="AN183" s="61">
        <v>56.616999999999997</v>
      </c>
      <c r="AO183" s="80">
        <v>3.1275599999999999</v>
      </c>
      <c r="AP183" s="61">
        <v>3928.08</v>
      </c>
      <c r="AQ183" s="61">
        <v>207.90332258999999</v>
      </c>
      <c r="AR183" s="61">
        <v>46.83</v>
      </c>
      <c r="AS183" s="61">
        <v>16.667971059999999</v>
      </c>
      <c r="AT183" s="61">
        <v>3881.25</v>
      </c>
      <c r="AU183" s="61">
        <v>191.23535153</v>
      </c>
      <c r="AV183" s="61">
        <v>7480.37</v>
      </c>
      <c r="AW183" s="61">
        <v>396.3895043</v>
      </c>
      <c r="AX183" s="61">
        <v>465.61900000000003</v>
      </c>
      <c r="AY183" s="61">
        <v>90.279055119999995</v>
      </c>
      <c r="AZ183" s="61">
        <v>3947.163</v>
      </c>
      <c r="BA183" s="61">
        <v>142.90992155999999</v>
      </c>
      <c r="BB183" s="61">
        <v>3637.123</v>
      </c>
      <c r="BC183" s="61">
        <v>112.04894349999999</v>
      </c>
      <c r="BD183" s="61">
        <v>2609.5430000000001</v>
      </c>
      <c r="BE183" s="61">
        <v>139.11419699999999</v>
      </c>
      <c r="BF183" s="79">
        <v>3.2360000000000002</v>
      </c>
      <c r="BG183" s="80">
        <v>0.242815</v>
      </c>
      <c r="BH183" s="61">
        <v>454.80900000000003</v>
      </c>
      <c r="BI183" s="78">
        <v>23.843515620000002</v>
      </c>
      <c r="BJ183" s="80">
        <v>1.4159999999999999</v>
      </c>
      <c r="BK183" s="80">
        <v>0.40184739000000003</v>
      </c>
      <c r="BL183" s="61">
        <v>453.39299999999997</v>
      </c>
      <c r="BM183" s="78">
        <v>23.441668230000001</v>
      </c>
    </row>
    <row r="184" spans="1:65" x14ac:dyDescent="0.25">
      <c r="A184" s="54" t="s">
        <v>70</v>
      </c>
      <c r="B184" s="78">
        <v>13402.008</v>
      </c>
      <c r="C184" s="78">
        <v>9578.7039999999997</v>
      </c>
      <c r="D184" s="78">
        <v>3520.0659999999998</v>
      </c>
      <c r="E184" s="78">
        <v>2750.692</v>
      </c>
      <c r="F184" s="78">
        <v>5368.6540000000005</v>
      </c>
      <c r="G184" s="78">
        <v>1762.596</v>
      </c>
      <c r="H184" s="78">
        <v>62361.794000000002</v>
      </c>
      <c r="I184" s="78">
        <v>5480.38461035</v>
      </c>
      <c r="J184" s="78">
        <v>11623.864</v>
      </c>
      <c r="K184" s="78">
        <v>2768.3117917099999</v>
      </c>
      <c r="L184" s="78">
        <v>31.808</v>
      </c>
      <c r="M184" s="78">
        <v>141.19458964</v>
      </c>
      <c r="N184" s="78">
        <v>2.6779999999999999</v>
      </c>
      <c r="O184" s="78">
        <v>0.86873120999999998</v>
      </c>
      <c r="P184" s="78">
        <v>19594.441999999999</v>
      </c>
      <c r="Q184" s="78">
        <v>549.62459290000004</v>
      </c>
      <c r="R184" s="78">
        <v>18539.998</v>
      </c>
      <c r="S184" s="78">
        <v>478.08319075000003</v>
      </c>
      <c r="T184" s="78">
        <v>26201.514999999999</v>
      </c>
      <c r="U184" s="78">
        <v>1773.3354037300001</v>
      </c>
      <c r="V184" s="78">
        <v>63.329000000000001</v>
      </c>
      <c r="W184" s="82">
        <v>3.2464110000000002</v>
      </c>
      <c r="X184" s="61">
        <v>4844.1580000000004</v>
      </c>
      <c r="Y184" s="61">
        <v>243.80309016000001</v>
      </c>
      <c r="Z184" s="61">
        <v>66.418999999999997</v>
      </c>
      <c r="AA184" s="61">
        <v>18.5980083</v>
      </c>
      <c r="AB184" s="61">
        <v>4777.7389999999996</v>
      </c>
      <c r="AC184" s="61">
        <v>225.20508186000001</v>
      </c>
      <c r="AD184" s="61">
        <v>54887.158000000003</v>
      </c>
      <c r="AE184" s="61">
        <v>5081.9348445100004</v>
      </c>
      <c r="AF184" s="61">
        <v>11157.294</v>
      </c>
      <c r="AG184" s="61">
        <v>2681.1828607900002</v>
      </c>
      <c r="AH184" s="61">
        <v>15807.101000000001</v>
      </c>
      <c r="AI184" s="61">
        <v>545.51804413000002</v>
      </c>
      <c r="AJ184" s="61">
        <v>14919.834000000001</v>
      </c>
      <c r="AK184" s="61">
        <v>359.39416167000002</v>
      </c>
      <c r="AL184" s="61">
        <v>23490.159</v>
      </c>
      <c r="AM184" s="61">
        <v>1633.3403877799999</v>
      </c>
      <c r="AN184" s="61">
        <v>61.302999999999997</v>
      </c>
      <c r="AO184" s="80">
        <v>3.030532</v>
      </c>
      <c r="AP184" s="61">
        <v>4371.3010000000004</v>
      </c>
      <c r="AQ184" s="61">
        <v>218.86301981</v>
      </c>
      <c r="AR184" s="61">
        <v>65.099999999999994</v>
      </c>
      <c r="AS184" s="61">
        <v>18.264174440000001</v>
      </c>
      <c r="AT184" s="61">
        <v>4306.201</v>
      </c>
      <c r="AU184" s="61">
        <v>200.59884536999999</v>
      </c>
      <c r="AV184" s="61">
        <v>7474.6360000000004</v>
      </c>
      <c r="AW184" s="61">
        <v>398.44976584</v>
      </c>
      <c r="AX184" s="61">
        <v>469.24799999999999</v>
      </c>
      <c r="AY184" s="61">
        <v>87.997662129999995</v>
      </c>
      <c r="AZ184" s="61">
        <v>3819.1489999999999</v>
      </c>
      <c r="BA184" s="61">
        <v>145.30113840999999</v>
      </c>
      <c r="BB184" s="61">
        <v>3620.1640000000002</v>
      </c>
      <c r="BC184" s="61">
        <v>118.68902908</v>
      </c>
      <c r="BD184" s="61">
        <v>2711.3560000000002</v>
      </c>
      <c r="BE184" s="61">
        <v>139.99501595000001</v>
      </c>
      <c r="BF184" s="79">
        <v>2.0259999999999998</v>
      </c>
      <c r="BG184" s="80">
        <v>0.21587899999999999</v>
      </c>
      <c r="BH184" s="61">
        <v>472.85700000000003</v>
      </c>
      <c r="BI184" s="78">
        <v>24.940070349999999</v>
      </c>
      <c r="BJ184" s="80">
        <v>1.319</v>
      </c>
      <c r="BK184" s="80">
        <v>0.33383385999999998</v>
      </c>
      <c r="BL184" s="61">
        <v>471.53800000000001</v>
      </c>
      <c r="BM184" s="78">
        <v>24.606236490000001</v>
      </c>
    </row>
    <row r="185" spans="1:65" x14ac:dyDescent="0.25">
      <c r="A185" s="54" t="s">
        <v>71</v>
      </c>
      <c r="B185" s="78">
        <v>13477.63</v>
      </c>
      <c r="C185" s="78">
        <v>9711.1170000000002</v>
      </c>
      <c r="D185" s="78">
        <v>3542.61</v>
      </c>
      <c r="E185" s="78">
        <v>2759.116</v>
      </c>
      <c r="F185" s="78">
        <v>5378.1120000000001</v>
      </c>
      <c r="G185" s="78">
        <v>1797.7919999999999</v>
      </c>
      <c r="H185" s="78">
        <v>65867.608999999997</v>
      </c>
      <c r="I185" s="78">
        <v>5627.1669312399999</v>
      </c>
      <c r="J185" s="78">
        <v>11472.339</v>
      </c>
      <c r="K185" s="78">
        <v>2680.5007407600001</v>
      </c>
      <c r="L185" s="78">
        <v>28.901</v>
      </c>
      <c r="M185" s="78">
        <v>140.71640782</v>
      </c>
      <c r="N185" s="78">
        <v>2.569</v>
      </c>
      <c r="O185" s="78">
        <v>0.93708769999999997</v>
      </c>
      <c r="P185" s="78">
        <v>21143.066999999999</v>
      </c>
      <c r="Q185" s="78">
        <v>613.59077586000001</v>
      </c>
      <c r="R185" s="78">
        <v>20123.715</v>
      </c>
      <c r="S185" s="78">
        <v>543.11152536999998</v>
      </c>
      <c r="T185" s="78">
        <v>27816.97</v>
      </c>
      <c r="U185" s="78">
        <v>1923.5429791700001</v>
      </c>
      <c r="V185" s="78">
        <v>60.502000000000002</v>
      </c>
      <c r="W185" s="82">
        <v>3.1816230000000001</v>
      </c>
      <c r="X185" s="61">
        <v>5343.2610000000004</v>
      </c>
      <c r="Y185" s="61">
        <v>264.69731693</v>
      </c>
      <c r="Z185" s="61">
        <v>66.951999999999998</v>
      </c>
      <c r="AA185" s="61">
        <v>17.635534449999998</v>
      </c>
      <c r="AB185" s="61">
        <v>5276.3090000000002</v>
      </c>
      <c r="AC185" s="61">
        <v>247.06178248000001</v>
      </c>
      <c r="AD185" s="61">
        <v>58226.038999999997</v>
      </c>
      <c r="AE185" s="61">
        <v>5211.0261375500004</v>
      </c>
      <c r="AF185" s="61">
        <v>11035.358</v>
      </c>
      <c r="AG185" s="61">
        <v>2596.4053328199998</v>
      </c>
      <c r="AH185" s="61">
        <v>17238.303</v>
      </c>
      <c r="AI185" s="61">
        <v>592.69528229000002</v>
      </c>
      <c r="AJ185" s="61">
        <v>16381.751</v>
      </c>
      <c r="AK185" s="61">
        <v>410.87587080999998</v>
      </c>
      <c r="AL185" s="61">
        <v>25066.358</v>
      </c>
      <c r="AM185" s="61">
        <v>1781.61484509</v>
      </c>
      <c r="AN185" s="61">
        <v>58.39</v>
      </c>
      <c r="AO185" s="80">
        <v>2.8932000000000002</v>
      </c>
      <c r="AP185" s="61">
        <v>4827.63</v>
      </c>
      <c r="AQ185" s="61">
        <v>237.41747735000001</v>
      </c>
      <c r="AR185" s="61">
        <v>65.507999999999996</v>
      </c>
      <c r="AS185" s="61">
        <v>17.293039760000003</v>
      </c>
      <c r="AT185" s="61">
        <v>4762.1220000000003</v>
      </c>
      <c r="AU185" s="61">
        <v>220.12443759000004</v>
      </c>
      <c r="AV185" s="61">
        <v>7641.57</v>
      </c>
      <c r="AW185" s="61">
        <v>416.14079369000001</v>
      </c>
      <c r="AX185" s="61">
        <v>439.55</v>
      </c>
      <c r="AY185" s="61">
        <v>85.032495639999993</v>
      </c>
      <c r="AZ185" s="61">
        <v>3933.665</v>
      </c>
      <c r="BA185" s="61">
        <v>161.61190139000001</v>
      </c>
      <c r="BB185" s="61">
        <v>3741.9639999999999</v>
      </c>
      <c r="BC185" s="61">
        <v>132.23565456</v>
      </c>
      <c r="BD185" s="61">
        <v>2750.6120000000001</v>
      </c>
      <c r="BE185" s="61">
        <v>141.92813408000001</v>
      </c>
      <c r="BF185" s="79">
        <v>2.1120000000000001</v>
      </c>
      <c r="BG185" s="80">
        <v>0.28842299999999998</v>
      </c>
      <c r="BH185" s="61">
        <v>515.63099999999997</v>
      </c>
      <c r="BI185" s="78">
        <v>27.279839580000001</v>
      </c>
      <c r="BJ185" s="80">
        <v>1.444</v>
      </c>
      <c r="BK185" s="80">
        <v>0.34249468999999999</v>
      </c>
      <c r="BL185" s="61">
        <v>514.18700000000001</v>
      </c>
      <c r="BM185" s="78">
        <v>26.937344890000002</v>
      </c>
    </row>
    <row r="186" spans="1:65" x14ac:dyDescent="0.25">
      <c r="A186" s="54" t="s">
        <v>72</v>
      </c>
      <c r="B186" s="78">
        <v>13630.909</v>
      </c>
      <c r="C186" s="78">
        <v>9833.4719999999998</v>
      </c>
      <c r="D186" s="78">
        <v>3547.4850000000001</v>
      </c>
      <c r="E186" s="78">
        <v>2758.7310000000002</v>
      </c>
      <c r="F186" s="78">
        <v>5501.5360000000001</v>
      </c>
      <c r="G186" s="78">
        <v>1823.1569999999999</v>
      </c>
      <c r="H186" s="78">
        <v>72834.16</v>
      </c>
      <c r="I186" s="78">
        <v>6610.6877918809996</v>
      </c>
      <c r="J186" s="78">
        <v>13172.27</v>
      </c>
      <c r="K186" s="78">
        <v>3222.9080457499999</v>
      </c>
      <c r="L186" s="78">
        <v>35.548999999999999</v>
      </c>
      <c r="M186" s="78">
        <v>164.71225620999999</v>
      </c>
      <c r="N186" s="78">
        <v>2.2719999999999998</v>
      </c>
      <c r="O186" s="78">
        <v>0.89793288000000004</v>
      </c>
      <c r="P186" s="78">
        <v>22696.778999999999</v>
      </c>
      <c r="Q186" s="78">
        <v>650.40745870000001</v>
      </c>
      <c r="R186" s="78">
        <v>21529.631000000001</v>
      </c>
      <c r="S186" s="78">
        <v>567.86168275</v>
      </c>
      <c r="T186" s="78">
        <v>31887.034</v>
      </c>
      <c r="U186" s="78">
        <v>2329.53604421</v>
      </c>
      <c r="V186" s="78">
        <v>68.081000000000003</v>
      </c>
      <c r="W186" s="82">
        <v>3.8741080000000001</v>
      </c>
      <c r="X186" s="61">
        <v>4972.1750000000002</v>
      </c>
      <c r="Y186" s="61">
        <v>238.35194613100001</v>
      </c>
      <c r="Z186" s="61">
        <v>63.134</v>
      </c>
      <c r="AA186" s="61">
        <v>17.242931170999999</v>
      </c>
      <c r="AB186" s="61">
        <v>4909.0410000000002</v>
      </c>
      <c r="AC186" s="61">
        <v>221.10901496</v>
      </c>
      <c r="AD186" s="61">
        <v>65059.786</v>
      </c>
      <c r="AE186" s="61">
        <v>6181.8615136509998</v>
      </c>
      <c r="AF186" s="61">
        <v>12731.535</v>
      </c>
      <c r="AG186" s="61">
        <v>3134.20463569</v>
      </c>
      <c r="AH186" s="61">
        <v>18757.111000000001</v>
      </c>
      <c r="AI186" s="61">
        <v>656.82019836999996</v>
      </c>
      <c r="AJ186" s="61">
        <v>17744.233</v>
      </c>
      <c r="AK186" s="61">
        <v>439.22448570999995</v>
      </c>
      <c r="AL186" s="61">
        <v>28977.870999999999</v>
      </c>
      <c r="AM186" s="61">
        <v>2172.0006807300001</v>
      </c>
      <c r="AN186" s="61">
        <v>66.680999999999997</v>
      </c>
      <c r="AO186" s="80">
        <v>3.7029019999999999</v>
      </c>
      <c r="AP186" s="61">
        <v>4526.5879999999997</v>
      </c>
      <c r="AQ186" s="61">
        <v>215.13309686100001</v>
      </c>
      <c r="AR186" s="61">
        <v>61.878999999999998</v>
      </c>
      <c r="AS186" s="61">
        <v>16.957719750999999</v>
      </c>
      <c r="AT186" s="61">
        <v>4464.7089999999998</v>
      </c>
      <c r="AU186" s="61">
        <v>198.17537710999997</v>
      </c>
      <c r="AV186" s="61">
        <v>7774.3739999999998</v>
      </c>
      <c r="AW186" s="61">
        <v>428.82627823000001</v>
      </c>
      <c r="AX186" s="61">
        <v>443.00700000000001</v>
      </c>
      <c r="AY186" s="61">
        <v>89.601342939999995</v>
      </c>
      <c r="AZ186" s="61">
        <v>3975.2170000000001</v>
      </c>
      <c r="BA186" s="61">
        <v>158.29951654000001</v>
      </c>
      <c r="BB186" s="61">
        <v>3785.3980000000001</v>
      </c>
      <c r="BC186" s="61">
        <v>128.63719704000002</v>
      </c>
      <c r="BD186" s="61">
        <v>2909.163</v>
      </c>
      <c r="BE186" s="61">
        <v>157.53536348</v>
      </c>
      <c r="BF186" s="79">
        <v>1.4</v>
      </c>
      <c r="BG186" s="80">
        <v>0.171206</v>
      </c>
      <c r="BH186" s="61">
        <v>445.58699999999999</v>
      </c>
      <c r="BI186" s="78">
        <v>23.21884927</v>
      </c>
      <c r="BJ186" s="80">
        <v>1.2549999999999999</v>
      </c>
      <c r="BK186" s="80">
        <v>0.28521141999999999</v>
      </c>
      <c r="BL186" s="61">
        <v>444.33199999999999</v>
      </c>
      <c r="BM186" s="78">
        <v>22.93363785</v>
      </c>
    </row>
    <row r="187" spans="1:65" x14ac:dyDescent="0.25">
      <c r="A187" s="54" t="s">
        <v>80</v>
      </c>
      <c r="B187" s="75">
        <v>16925.156999999999</v>
      </c>
      <c r="C187" s="75">
        <v>12955.138999999999</v>
      </c>
      <c r="D187" s="75">
        <v>3655.0920000000001</v>
      </c>
      <c r="E187" s="75">
        <v>2880.8829999999998</v>
      </c>
      <c r="F187" s="75">
        <v>8173.4979999999996</v>
      </c>
      <c r="G187" s="75">
        <v>2215.6840000000002</v>
      </c>
      <c r="H187" s="75">
        <f>SUM(H188:H199)</f>
        <v>1205082.99</v>
      </c>
      <c r="I187" s="75">
        <f t="shared" ref="I187:BM187" si="34">SUM(I188:I199)</f>
        <v>91340.085825999995</v>
      </c>
      <c r="J187" s="75">
        <f t="shared" si="34"/>
        <v>162301.71300000002</v>
      </c>
      <c r="K187" s="75">
        <f t="shared" si="34"/>
        <v>37202.663557740008</v>
      </c>
      <c r="L187" s="75">
        <f t="shared" si="34"/>
        <v>349.37300000000005</v>
      </c>
      <c r="M187" s="75">
        <f t="shared" si="34"/>
        <v>1886.60533128</v>
      </c>
      <c r="N187" s="75">
        <f t="shared" si="34"/>
        <v>22.211000000000002</v>
      </c>
      <c r="O187" s="75">
        <f t="shared" si="34"/>
        <v>9.0123999099999992</v>
      </c>
      <c r="P187" s="75">
        <f t="shared" si="34"/>
        <v>416557.97700000007</v>
      </c>
      <c r="Q187" s="75">
        <f t="shared" si="34"/>
        <v>9787.1195679399989</v>
      </c>
      <c r="R187" s="75">
        <f t="shared" si="34"/>
        <v>401083.95299999998</v>
      </c>
      <c r="S187" s="75">
        <f t="shared" si="34"/>
        <v>8934.9641197199999</v>
      </c>
      <c r="T187" s="75">
        <f t="shared" si="34"/>
        <v>563442.97400000005</v>
      </c>
      <c r="U187" s="75">
        <f t="shared" si="34"/>
        <v>39170.826237410001</v>
      </c>
      <c r="V187" s="75">
        <f t="shared" si="34"/>
        <v>1092.7850000000001</v>
      </c>
      <c r="W187" s="75">
        <f t="shared" si="34"/>
        <v>73.268243999999996</v>
      </c>
      <c r="X187" s="75">
        <f t="shared" si="34"/>
        <v>61315.953999999998</v>
      </c>
      <c r="Y187" s="75">
        <f t="shared" si="34"/>
        <v>3210.5898987699998</v>
      </c>
      <c r="Z187" s="75">
        <f t="shared" si="34"/>
        <v>573.38</v>
      </c>
      <c r="AA187" s="75">
        <f t="shared" si="34"/>
        <v>179.16996559999995</v>
      </c>
      <c r="AB187" s="75">
        <f t="shared" si="34"/>
        <v>60742.532000000007</v>
      </c>
      <c r="AC187" s="75">
        <f t="shared" si="34"/>
        <v>3031.4199304500003</v>
      </c>
      <c r="AD187" s="75">
        <f t="shared" si="34"/>
        <v>1088081.1980000001</v>
      </c>
      <c r="AE187" s="75">
        <f t="shared" si="34"/>
        <v>85077.418274129988</v>
      </c>
      <c r="AF187" s="75">
        <f t="shared" si="34"/>
        <v>156277.20000000001</v>
      </c>
      <c r="AG187" s="75">
        <f t="shared" si="34"/>
        <v>35963.168750249999</v>
      </c>
      <c r="AH187" s="75">
        <f t="shared" si="34"/>
        <v>358956.17999999993</v>
      </c>
      <c r="AI187" s="75">
        <f t="shared" si="34"/>
        <v>9699.9712409099993</v>
      </c>
      <c r="AJ187" s="75">
        <f t="shared" si="34"/>
        <v>345324.43199999997</v>
      </c>
      <c r="AK187" s="75">
        <f t="shared" si="34"/>
        <v>7252.48028746</v>
      </c>
      <c r="AL187" s="75">
        <f t="shared" si="34"/>
        <v>516132.96</v>
      </c>
      <c r="AM187" s="75">
        <f t="shared" si="34"/>
        <v>36464.193178920003</v>
      </c>
      <c r="AN187" s="75">
        <f t="shared" si="34"/>
        <v>1061.653</v>
      </c>
      <c r="AO187" s="75">
        <f t="shared" si="34"/>
        <v>69.606965000000002</v>
      </c>
      <c r="AP187" s="75">
        <f t="shared" si="34"/>
        <v>55653.21</v>
      </c>
      <c r="AQ187" s="75">
        <f t="shared" si="34"/>
        <v>2880.8565833400003</v>
      </c>
      <c r="AR187" s="75">
        <f t="shared" si="34"/>
        <v>556.70799999999997</v>
      </c>
      <c r="AS187" s="75">
        <f t="shared" si="34"/>
        <v>174.75946499999998</v>
      </c>
      <c r="AT187" s="75">
        <f t="shared" si="34"/>
        <v>55096.502</v>
      </c>
      <c r="AU187" s="75">
        <f t="shared" si="34"/>
        <v>2706.0971132699997</v>
      </c>
      <c r="AV187" s="75">
        <f t="shared" si="34"/>
        <v>117001.79200000002</v>
      </c>
      <c r="AW187" s="75">
        <f t="shared" si="34"/>
        <v>6262.6675518700004</v>
      </c>
      <c r="AX187" s="75">
        <f t="shared" si="34"/>
        <v>6046.7240000000002</v>
      </c>
      <c r="AY187" s="75">
        <f t="shared" si="34"/>
        <v>1248.5072074</v>
      </c>
      <c r="AZ187" s="75">
        <f t="shared" si="34"/>
        <v>57951.17</v>
      </c>
      <c r="BA187" s="75">
        <f t="shared" si="34"/>
        <v>1973.7536583100002</v>
      </c>
      <c r="BB187" s="75">
        <f t="shared" si="34"/>
        <v>55759.056000000011</v>
      </c>
      <c r="BC187" s="75">
        <f t="shared" si="34"/>
        <v>1682.4847977200002</v>
      </c>
      <c r="BD187" s="75">
        <f t="shared" si="34"/>
        <v>47309.838000000003</v>
      </c>
      <c r="BE187" s="75">
        <f t="shared" si="34"/>
        <v>2706.6084756199998</v>
      </c>
      <c r="BF187" s="75">
        <f t="shared" si="34"/>
        <v>31.131999999999984</v>
      </c>
      <c r="BG187" s="75">
        <f t="shared" si="34"/>
        <v>4.0403070000000003</v>
      </c>
      <c r="BH187" s="75">
        <f t="shared" si="34"/>
        <v>5662.7440000000006</v>
      </c>
      <c r="BI187" s="75">
        <f t="shared" si="34"/>
        <v>329.73331383999999</v>
      </c>
      <c r="BJ187" s="75">
        <f t="shared" si="34"/>
        <v>16.675384999999995</v>
      </c>
      <c r="BK187" s="75">
        <f t="shared" si="34"/>
        <v>4.410322589999998</v>
      </c>
      <c r="BL187" s="75">
        <f t="shared" si="34"/>
        <v>5646.0700000000006</v>
      </c>
      <c r="BM187" s="75">
        <f t="shared" si="34"/>
        <v>325.32303295000003</v>
      </c>
    </row>
    <row r="188" spans="1:65" x14ac:dyDescent="0.25">
      <c r="A188" s="54" t="s">
        <v>61</v>
      </c>
      <c r="B188" s="78">
        <v>13858.509</v>
      </c>
      <c r="C188" s="78">
        <v>10017.991</v>
      </c>
      <c r="D188" s="78">
        <v>3572.6529999999998</v>
      </c>
      <c r="E188" s="78">
        <v>2759.056</v>
      </c>
      <c r="F188" s="78">
        <v>5672.56</v>
      </c>
      <c r="G188" s="78">
        <v>1854.24</v>
      </c>
      <c r="H188" s="78">
        <v>70725.982999999993</v>
      </c>
      <c r="I188" s="78">
        <v>5336.05481556</v>
      </c>
      <c r="J188" s="78">
        <v>10700.950999999999</v>
      </c>
      <c r="K188" s="78">
        <v>2304.4477488000002</v>
      </c>
      <c r="L188" s="78">
        <v>24.652999999999999</v>
      </c>
      <c r="M188" s="78">
        <v>115.91586655</v>
      </c>
      <c r="N188" s="78">
        <v>1.8280000000000001</v>
      </c>
      <c r="O188" s="78">
        <v>0.56935888000000001</v>
      </c>
      <c r="P188" s="78">
        <v>24187.167000000001</v>
      </c>
      <c r="Q188" s="78">
        <v>627.33697178</v>
      </c>
      <c r="R188" s="78">
        <v>23035.547999999999</v>
      </c>
      <c r="S188" s="78">
        <v>561.30554239999992</v>
      </c>
      <c r="T188" s="78">
        <v>30759.904999999999</v>
      </c>
      <c r="U188" s="78">
        <v>2032.4047235999999</v>
      </c>
      <c r="V188" s="78">
        <v>65.272999999999996</v>
      </c>
      <c r="W188" s="82">
        <v>4.2536940000000003</v>
      </c>
      <c r="X188" s="61">
        <v>4986.2060000000001</v>
      </c>
      <c r="Y188" s="61">
        <v>251.12645194999999</v>
      </c>
      <c r="Z188" s="61">
        <v>61.04</v>
      </c>
      <c r="AA188" s="61">
        <v>17.776724170000001</v>
      </c>
      <c r="AB188" s="61">
        <v>4925.1660000000002</v>
      </c>
      <c r="AC188" s="61">
        <v>233.34972778000002</v>
      </c>
      <c r="AD188" s="61">
        <v>62688.366000000002</v>
      </c>
      <c r="AE188" s="61">
        <v>4927.9868306300004</v>
      </c>
      <c r="AF188" s="61">
        <v>10256.561</v>
      </c>
      <c r="AG188" s="61">
        <v>2222.2175181399998</v>
      </c>
      <c r="AH188" s="61">
        <v>19972.346000000001</v>
      </c>
      <c r="AI188" s="61">
        <v>594.55296181000006</v>
      </c>
      <c r="AJ188" s="61">
        <v>18985.694</v>
      </c>
      <c r="AK188" s="61">
        <v>436.75564444000003</v>
      </c>
      <c r="AL188" s="61">
        <v>27851.444</v>
      </c>
      <c r="AM188" s="61">
        <v>1880.8828333199999</v>
      </c>
      <c r="AN188" s="61">
        <v>63.476999999999997</v>
      </c>
      <c r="AO188" s="80">
        <v>4.0726610000000001</v>
      </c>
      <c r="AP188" s="61">
        <v>4544.5379999999996</v>
      </c>
      <c r="AQ188" s="61">
        <v>226.26085635999999</v>
      </c>
      <c r="AR188" s="61">
        <v>59.59</v>
      </c>
      <c r="AS188" s="61">
        <v>17.428330690000003</v>
      </c>
      <c r="AT188" s="61">
        <v>4484.9480000000003</v>
      </c>
      <c r="AU188" s="61">
        <v>208.83252567000002</v>
      </c>
      <c r="AV188" s="61">
        <v>8037.6170000000002</v>
      </c>
      <c r="AW188" s="61">
        <v>408.06798493000002</v>
      </c>
      <c r="AX188" s="61">
        <v>446.21800000000002</v>
      </c>
      <c r="AY188" s="61">
        <v>82.799589539999999</v>
      </c>
      <c r="AZ188" s="61">
        <v>4239.4740000000002</v>
      </c>
      <c r="BA188" s="61">
        <v>148.69987652</v>
      </c>
      <c r="BB188" s="61">
        <v>4049.8539999999998</v>
      </c>
      <c r="BC188" s="61">
        <v>124.54989796</v>
      </c>
      <c r="BD188" s="61">
        <v>2908.4609999999998</v>
      </c>
      <c r="BE188" s="61">
        <v>151.52189028000001</v>
      </c>
      <c r="BF188" s="79">
        <v>1.796</v>
      </c>
      <c r="BG188" s="80">
        <v>0.181033</v>
      </c>
      <c r="BH188" s="61">
        <v>441.66800000000001</v>
      </c>
      <c r="BI188" s="78">
        <v>24.865595590000002</v>
      </c>
      <c r="BJ188" s="80">
        <v>1.45</v>
      </c>
      <c r="BK188" s="80">
        <v>0.34839347999999998</v>
      </c>
      <c r="BL188" s="61">
        <v>440.21800000000002</v>
      </c>
      <c r="BM188" s="78">
        <v>24.517202109999999</v>
      </c>
    </row>
    <row r="189" spans="1:65" x14ac:dyDescent="0.25">
      <c r="A189" s="54" t="s">
        <v>62</v>
      </c>
      <c r="B189" s="78">
        <v>14017.331</v>
      </c>
      <c r="C189" s="78">
        <v>10169.924000000001</v>
      </c>
      <c r="D189" s="78">
        <v>3593.723</v>
      </c>
      <c r="E189" s="78">
        <v>2750.3890000000001</v>
      </c>
      <c r="F189" s="78">
        <v>5791.7510000000002</v>
      </c>
      <c r="G189" s="78">
        <v>1881.4680000000001</v>
      </c>
      <c r="H189" s="78">
        <v>72865.319000000003</v>
      </c>
      <c r="I189" s="78">
        <v>6067.9771899699999</v>
      </c>
      <c r="J189" s="78">
        <v>11836.324000000001</v>
      </c>
      <c r="K189" s="78">
        <v>2824.9232472100002</v>
      </c>
      <c r="L189" s="78">
        <v>28.5</v>
      </c>
      <c r="M189" s="78">
        <v>133.55106513000001</v>
      </c>
      <c r="N189" s="78">
        <v>1.8380000000000001</v>
      </c>
      <c r="O189" s="78">
        <v>0.70753277999999997</v>
      </c>
      <c r="P189" s="78">
        <v>24048.554</v>
      </c>
      <c r="Q189" s="78">
        <v>621.85142463</v>
      </c>
      <c r="R189" s="78">
        <v>23045.252</v>
      </c>
      <c r="S189" s="78">
        <v>556.36886520000007</v>
      </c>
      <c r="T189" s="78">
        <v>32577.199000000001</v>
      </c>
      <c r="U189" s="78">
        <v>2269.86782468</v>
      </c>
      <c r="V189" s="78">
        <v>71.742000000000004</v>
      </c>
      <c r="W189" s="82">
        <v>4.0424230000000003</v>
      </c>
      <c r="X189" s="61">
        <v>4301.1620000000003</v>
      </c>
      <c r="Y189" s="61">
        <v>213.03367254</v>
      </c>
      <c r="Z189" s="61">
        <v>45.087000000000003</v>
      </c>
      <c r="AA189" s="61">
        <v>15.398957800000002</v>
      </c>
      <c r="AB189" s="61">
        <v>4256.0749999999998</v>
      </c>
      <c r="AC189" s="61">
        <v>197.63471473999999</v>
      </c>
      <c r="AD189" s="61">
        <v>65212.436000000002</v>
      </c>
      <c r="AE189" s="61">
        <v>5666.8075183399997</v>
      </c>
      <c r="AF189" s="61">
        <v>11428.715</v>
      </c>
      <c r="AG189" s="61">
        <v>2743.70003228</v>
      </c>
      <c r="AH189" s="61">
        <v>20103.277999999998</v>
      </c>
      <c r="AI189" s="61">
        <v>614.30686893999996</v>
      </c>
      <c r="AJ189" s="61">
        <v>19234.721000000001</v>
      </c>
      <c r="AK189" s="61">
        <v>438.99946405000003</v>
      </c>
      <c r="AL189" s="61">
        <v>29694.76</v>
      </c>
      <c r="AM189" s="61">
        <v>2112.0416190300002</v>
      </c>
      <c r="AN189" s="61">
        <v>69.619</v>
      </c>
      <c r="AO189" s="80">
        <v>3.82613</v>
      </c>
      <c r="AP189" s="61">
        <v>3916.0639999999999</v>
      </c>
      <c r="AQ189" s="61">
        <v>192.93286809</v>
      </c>
      <c r="AR189" s="61">
        <v>44.146999999999998</v>
      </c>
      <c r="AS189" s="61">
        <v>15.193876529999999</v>
      </c>
      <c r="AT189" s="61">
        <v>3871.9169999999999</v>
      </c>
      <c r="AU189" s="61">
        <v>177.73899156000002</v>
      </c>
      <c r="AV189" s="61">
        <v>7652.8829999999998</v>
      </c>
      <c r="AW189" s="61">
        <v>401.16967162999998</v>
      </c>
      <c r="AX189" s="61">
        <v>409.447</v>
      </c>
      <c r="AY189" s="61">
        <v>81.930747710000006</v>
      </c>
      <c r="AZ189" s="61">
        <v>3973.7759999999998</v>
      </c>
      <c r="BA189" s="61">
        <v>141.09562081999999</v>
      </c>
      <c r="BB189" s="61">
        <v>3810.5309999999999</v>
      </c>
      <c r="BC189" s="61">
        <v>117.36940115</v>
      </c>
      <c r="BD189" s="61">
        <v>2882.4389999999999</v>
      </c>
      <c r="BE189" s="61">
        <v>157.82620564999999</v>
      </c>
      <c r="BF189" s="79">
        <v>2.1230000000000002</v>
      </c>
      <c r="BG189" s="80">
        <v>0.21629300000000001</v>
      </c>
      <c r="BH189" s="61">
        <v>385.09800000000001</v>
      </c>
      <c r="BI189" s="78">
        <v>20.100804449999998</v>
      </c>
      <c r="BJ189" s="80">
        <v>0.94</v>
      </c>
      <c r="BK189" s="80">
        <v>0.20508126999999998</v>
      </c>
      <c r="BL189" s="61">
        <v>384.15800000000002</v>
      </c>
      <c r="BM189" s="78">
        <v>19.895723180000001</v>
      </c>
    </row>
    <row r="190" spans="1:65" x14ac:dyDescent="0.25">
      <c r="A190" s="54" t="s">
        <v>63</v>
      </c>
      <c r="B190" s="78">
        <v>14246.165999999999</v>
      </c>
      <c r="C190" s="78">
        <v>10378.653</v>
      </c>
      <c r="D190" s="78">
        <v>3605.547</v>
      </c>
      <c r="E190" s="78">
        <v>2762.2109999999998</v>
      </c>
      <c r="F190" s="78">
        <v>5962.0709999999999</v>
      </c>
      <c r="G190" s="78">
        <v>1916.337</v>
      </c>
      <c r="H190" s="78">
        <v>86182.892999999996</v>
      </c>
      <c r="I190" s="78">
        <v>7004.24270738</v>
      </c>
      <c r="J190" s="78">
        <v>13611.455</v>
      </c>
      <c r="K190" s="78">
        <v>3141.08332943</v>
      </c>
      <c r="L190" s="78">
        <v>30.571999999999999</v>
      </c>
      <c r="M190" s="78">
        <v>142.91627614000001</v>
      </c>
      <c r="N190" s="78">
        <v>2.0510000000000002</v>
      </c>
      <c r="O190" s="78">
        <v>0.70455634</v>
      </c>
      <c r="P190" s="78">
        <v>29379.654999999999</v>
      </c>
      <c r="Q190" s="78">
        <v>769.45546831000001</v>
      </c>
      <c r="R190" s="78">
        <v>28169.848999999998</v>
      </c>
      <c r="S190" s="78">
        <v>692.21521527999994</v>
      </c>
      <c r="T190" s="78">
        <v>38307.733999999997</v>
      </c>
      <c r="U190" s="78">
        <v>2683.47622374</v>
      </c>
      <c r="V190" s="78">
        <v>71.289000000000001</v>
      </c>
      <c r="W190" s="82">
        <v>4.1610909999999999</v>
      </c>
      <c r="X190" s="61">
        <v>4780.1369999999997</v>
      </c>
      <c r="Y190" s="61">
        <v>262.44576241999999</v>
      </c>
      <c r="Z190" s="61">
        <v>39.991999999999997</v>
      </c>
      <c r="AA190" s="61">
        <v>14.98940181</v>
      </c>
      <c r="AB190" s="61">
        <v>4740.1450000000004</v>
      </c>
      <c r="AC190" s="61">
        <v>247.45636061000002</v>
      </c>
      <c r="AD190" s="61">
        <v>77613.135999999999</v>
      </c>
      <c r="AE190" s="61">
        <v>6547.7464970399997</v>
      </c>
      <c r="AF190" s="61">
        <v>13174.588</v>
      </c>
      <c r="AG190" s="61">
        <v>3055.2418604300001</v>
      </c>
      <c r="AH190" s="61">
        <v>24903.845000000001</v>
      </c>
      <c r="AI190" s="61">
        <v>743.99676712999997</v>
      </c>
      <c r="AJ190" s="61">
        <v>23846.598000000002</v>
      </c>
      <c r="AK190" s="61">
        <v>549.89933197000005</v>
      </c>
      <c r="AL190" s="61">
        <v>35126.383000000002</v>
      </c>
      <c r="AM190" s="61">
        <v>2508.8979279499999</v>
      </c>
      <c r="AN190" s="61">
        <v>69.566999999999993</v>
      </c>
      <c r="AO190" s="80">
        <v>3.8488250000000002</v>
      </c>
      <c r="AP190" s="61">
        <v>4338.7529999999997</v>
      </c>
      <c r="AQ190" s="61">
        <v>235.76111653000001</v>
      </c>
      <c r="AR190" s="61">
        <v>38.720999999999997</v>
      </c>
      <c r="AS190" s="61">
        <v>14.59071134</v>
      </c>
      <c r="AT190" s="61">
        <v>4300.0320000000002</v>
      </c>
      <c r="AU190" s="61">
        <v>221.17040519</v>
      </c>
      <c r="AV190" s="61">
        <v>8569.7569999999996</v>
      </c>
      <c r="AW190" s="61">
        <v>456.49621034</v>
      </c>
      <c r="AX190" s="61">
        <v>438.91800000000001</v>
      </c>
      <c r="AY190" s="61">
        <v>86.54602534</v>
      </c>
      <c r="AZ190" s="61">
        <v>4506.3819999999996</v>
      </c>
      <c r="BA190" s="61">
        <v>168.37497732</v>
      </c>
      <c r="BB190" s="61">
        <v>4323.2510000000002</v>
      </c>
      <c r="BC190" s="61">
        <v>142.31588331</v>
      </c>
      <c r="BD190" s="61">
        <v>3181.3510000000001</v>
      </c>
      <c r="BE190" s="61">
        <v>174.57829579</v>
      </c>
      <c r="BF190" s="79">
        <v>1.722</v>
      </c>
      <c r="BG190" s="80">
        <v>0.31226599999999999</v>
      </c>
      <c r="BH190" s="61">
        <v>441.38400000000001</v>
      </c>
      <c r="BI190" s="78">
        <v>26.684645889999999</v>
      </c>
      <c r="BJ190" s="80">
        <v>1.2709999999999999</v>
      </c>
      <c r="BK190" s="80">
        <v>0.39869046999999996</v>
      </c>
      <c r="BL190" s="61">
        <v>440.113</v>
      </c>
      <c r="BM190" s="78">
        <v>26.285955419999997</v>
      </c>
    </row>
    <row r="191" spans="1:65" x14ac:dyDescent="0.25">
      <c r="A191" s="54" t="s">
        <v>64</v>
      </c>
      <c r="B191" s="78">
        <v>14464.737999999999</v>
      </c>
      <c r="C191" s="78">
        <v>10576.539000000001</v>
      </c>
      <c r="D191" s="78">
        <v>3605.8670000000002</v>
      </c>
      <c r="E191" s="78">
        <v>2777.5790000000002</v>
      </c>
      <c r="F191" s="78">
        <v>6132.1329999999998</v>
      </c>
      <c r="G191" s="78">
        <v>1949.1590000000001</v>
      </c>
      <c r="H191" s="78">
        <v>81237.054000000004</v>
      </c>
      <c r="I191" s="78">
        <v>6327.7961152899998</v>
      </c>
      <c r="J191" s="78">
        <v>12203.558999999999</v>
      </c>
      <c r="K191" s="78">
        <v>2771.6028225</v>
      </c>
      <c r="L191" s="78">
        <v>29.553999999999998</v>
      </c>
      <c r="M191" s="78">
        <v>136.13334502000001</v>
      </c>
      <c r="N191" s="78">
        <v>1.88</v>
      </c>
      <c r="O191" s="78">
        <v>0.64153636000000003</v>
      </c>
      <c r="P191" s="78">
        <v>27281.641</v>
      </c>
      <c r="Q191" s="78">
        <v>664.26916409</v>
      </c>
      <c r="R191" s="78">
        <v>26174.179</v>
      </c>
      <c r="S191" s="78">
        <v>599.27859999999998</v>
      </c>
      <c r="T191" s="78">
        <v>37363.775999999998</v>
      </c>
      <c r="U191" s="78">
        <v>2535.3431603600002</v>
      </c>
      <c r="V191" s="78">
        <v>69.394000000000005</v>
      </c>
      <c r="W191" s="82">
        <v>4.0250899999999996</v>
      </c>
      <c r="X191" s="61">
        <v>4287.25</v>
      </c>
      <c r="Y191" s="61">
        <v>215.78099599999999</v>
      </c>
      <c r="Z191" s="61">
        <v>33.957000000000001</v>
      </c>
      <c r="AA191" s="61">
        <v>12.744325999999999</v>
      </c>
      <c r="AB191" s="61">
        <v>4253.29</v>
      </c>
      <c r="AC191" s="61">
        <v>203.03666899999999</v>
      </c>
      <c r="AD191" s="61">
        <v>73200.145000000004</v>
      </c>
      <c r="AE191" s="61">
        <v>5911.0463865700003</v>
      </c>
      <c r="AF191" s="61">
        <v>11779.183000000001</v>
      </c>
      <c r="AG191" s="61">
        <v>2690.21631179</v>
      </c>
      <c r="AH191" s="61">
        <v>23219.587</v>
      </c>
      <c r="AI191" s="61">
        <v>659.36169428999995</v>
      </c>
      <c r="AJ191" s="61">
        <v>22241.045999999998</v>
      </c>
      <c r="AK191" s="61">
        <v>478.69514800000002</v>
      </c>
      <c r="AL191" s="61">
        <v>34235.883000000002</v>
      </c>
      <c r="AM191" s="61">
        <v>2363.5570911499999</v>
      </c>
      <c r="AN191" s="61">
        <v>67.694999999999993</v>
      </c>
      <c r="AO191" s="80">
        <v>3.8019020000000001</v>
      </c>
      <c r="AP191" s="61">
        <v>3897.797</v>
      </c>
      <c r="AQ191" s="61">
        <v>194.10938734000001</v>
      </c>
      <c r="AR191" s="61">
        <v>33.149000000000001</v>
      </c>
      <c r="AS191" s="61">
        <v>12.55288</v>
      </c>
      <c r="AT191" s="61">
        <v>3864.6480000000001</v>
      </c>
      <c r="AU191" s="61">
        <v>181.55650600000001</v>
      </c>
      <c r="AV191" s="61">
        <v>8036.9089999999997</v>
      </c>
      <c r="AW191" s="61">
        <v>416.74972872000001</v>
      </c>
      <c r="AX191" s="61">
        <v>426.25599999999997</v>
      </c>
      <c r="AY191" s="61">
        <v>82.02804707</v>
      </c>
      <c r="AZ191" s="61">
        <v>4091.6080000000002</v>
      </c>
      <c r="BA191" s="61">
        <v>141.04081482000001</v>
      </c>
      <c r="BB191" s="61">
        <v>3933.1329999999998</v>
      </c>
      <c r="BC191" s="61">
        <v>120.583451</v>
      </c>
      <c r="BD191" s="61">
        <v>3127.7139999999999</v>
      </c>
      <c r="BE191" s="61">
        <v>171.76169920999999</v>
      </c>
      <c r="BF191" s="79">
        <v>1.6990000000000001</v>
      </c>
      <c r="BG191" s="80">
        <v>0.223188</v>
      </c>
      <c r="BH191" s="61">
        <v>389.45299999999997</v>
      </c>
      <c r="BI191" s="78">
        <v>21.671609</v>
      </c>
      <c r="BJ191" s="80">
        <v>0.81100000000000005</v>
      </c>
      <c r="BK191" s="80">
        <v>0.19144598999999998</v>
      </c>
      <c r="BL191" s="61">
        <v>388.642</v>
      </c>
      <c r="BM191" s="78">
        <v>21.480163000000001</v>
      </c>
    </row>
    <row r="192" spans="1:65" x14ac:dyDescent="0.25">
      <c r="A192" s="54" t="s">
        <v>65</v>
      </c>
      <c r="B192" s="78">
        <v>14741.391</v>
      </c>
      <c r="C192" s="78">
        <v>10829.386</v>
      </c>
      <c r="D192" s="78">
        <v>3618.652</v>
      </c>
      <c r="E192" s="78">
        <v>2783.2289999999998</v>
      </c>
      <c r="F192" s="78">
        <v>6360.6559999999999</v>
      </c>
      <c r="G192" s="78">
        <v>1978.854</v>
      </c>
      <c r="H192" s="78">
        <v>99818.141000000003</v>
      </c>
      <c r="I192" s="78">
        <v>7552.0955055000004</v>
      </c>
      <c r="J192" s="78">
        <v>14415.895</v>
      </c>
      <c r="K192" s="78">
        <v>3200.8631801900001</v>
      </c>
      <c r="L192" s="78">
        <v>30.687999999999999</v>
      </c>
      <c r="M192" s="78">
        <v>158.30572882999999</v>
      </c>
      <c r="N192" s="78">
        <v>2.0939999999999999</v>
      </c>
      <c r="O192" s="78">
        <v>0.75277567999999995</v>
      </c>
      <c r="P192" s="78">
        <v>34652.444000000003</v>
      </c>
      <c r="Q192" s="78">
        <v>826.47456998999996</v>
      </c>
      <c r="R192" s="78">
        <v>33350.906000000003</v>
      </c>
      <c r="S192" s="78">
        <v>742.66045429999997</v>
      </c>
      <c r="T192" s="78">
        <v>45485.932000000001</v>
      </c>
      <c r="U192" s="78">
        <v>3096.6980323900002</v>
      </c>
      <c r="V192" s="78">
        <v>99.703999999999994</v>
      </c>
      <c r="W192" s="82">
        <v>5.9935340000000004</v>
      </c>
      <c r="X192" s="61">
        <v>5131.384</v>
      </c>
      <c r="Y192" s="61">
        <v>263.00768441999998</v>
      </c>
      <c r="Z192" s="61">
        <v>41.976999999999997</v>
      </c>
      <c r="AA192" s="61">
        <v>15.48611618</v>
      </c>
      <c r="AB192" s="61">
        <v>5089.4070000000002</v>
      </c>
      <c r="AC192" s="61">
        <v>247.52156824000002</v>
      </c>
      <c r="AD192" s="61">
        <v>90066.543000000005</v>
      </c>
      <c r="AE192" s="61">
        <v>7041.4751683599998</v>
      </c>
      <c r="AF192" s="61">
        <v>13890.903</v>
      </c>
      <c r="AG192" s="61">
        <v>3097.2425831800001</v>
      </c>
      <c r="AH192" s="61">
        <v>29708.657999999999</v>
      </c>
      <c r="AI192" s="61">
        <v>814.33228823000002</v>
      </c>
      <c r="AJ192" s="61">
        <v>28560.812999999998</v>
      </c>
      <c r="AK192" s="61">
        <v>602.73114899999996</v>
      </c>
      <c r="AL192" s="61">
        <v>41712.006999999998</v>
      </c>
      <c r="AM192" s="61">
        <v>2887.6886392400002</v>
      </c>
      <c r="AN192" s="61">
        <v>96.381</v>
      </c>
      <c r="AO192" s="80">
        <v>5.6098879999999998</v>
      </c>
      <c r="AP192" s="61">
        <v>4658.5940000000001</v>
      </c>
      <c r="AQ192" s="61">
        <v>236.60176971000001</v>
      </c>
      <c r="AR192" s="61">
        <v>40.747</v>
      </c>
      <c r="AS192" s="61">
        <v>15.079388380000001</v>
      </c>
      <c r="AT192" s="61">
        <v>4617.8469999999998</v>
      </c>
      <c r="AU192" s="61">
        <v>221.52238132999997</v>
      </c>
      <c r="AV192" s="61">
        <v>9751.598</v>
      </c>
      <c r="AW192" s="61">
        <v>510.62033714</v>
      </c>
      <c r="AX192" s="61">
        <v>527.08600000000001</v>
      </c>
      <c r="AY192" s="61">
        <v>104.37337269</v>
      </c>
      <c r="AZ192" s="61">
        <v>4974.4740000000002</v>
      </c>
      <c r="BA192" s="61">
        <v>170.44801059</v>
      </c>
      <c r="BB192" s="61">
        <v>4790.0930000000044</v>
      </c>
      <c r="BC192" s="61">
        <v>139.92930530000001</v>
      </c>
      <c r="BD192" s="61">
        <v>3773.9250000000002</v>
      </c>
      <c r="BE192" s="61">
        <v>209.00939314999999</v>
      </c>
      <c r="BF192" s="79">
        <v>3.3229999999999933</v>
      </c>
      <c r="BG192" s="80">
        <v>0.3836460000000006</v>
      </c>
      <c r="BH192" s="61">
        <v>472.79</v>
      </c>
      <c r="BI192" s="78">
        <v>26.405914710000001</v>
      </c>
      <c r="BJ192" s="80">
        <v>1.2299999999999969</v>
      </c>
      <c r="BK192" s="80">
        <v>0.40672779999999875</v>
      </c>
      <c r="BL192" s="61">
        <v>471.5600000000004</v>
      </c>
      <c r="BM192" s="78">
        <v>25.999186910000049</v>
      </c>
    </row>
    <row r="193" spans="1:65" x14ac:dyDescent="0.25">
      <c r="A193" s="54" t="s">
        <v>66</v>
      </c>
      <c r="B193" s="78">
        <v>15040.03</v>
      </c>
      <c r="C193" s="78">
        <v>11129.734</v>
      </c>
      <c r="D193" s="78">
        <v>3630.0509999999999</v>
      </c>
      <c r="E193" s="78">
        <v>2801.4340000000002</v>
      </c>
      <c r="F193" s="78">
        <v>6588.37</v>
      </c>
      <c r="G193" s="78">
        <v>2020.175</v>
      </c>
      <c r="H193" s="78">
        <v>89105.342000000004</v>
      </c>
      <c r="I193" s="78">
        <v>6992.0970189400005</v>
      </c>
      <c r="J193" s="78">
        <v>12585.849</v>
      </c>
      <c r="K193" s="78">
        <v>2987.3052473600001</v>
      </c>
      <c r="L193" s="78">
        <v>27.609000000000002</v>
      </c>
      <c r="M193" s="78">
        <v>148.21523624</v>
      </c>
      <c r="N193" s="78">
        <v>1.6830000000000001</v>
      </c>
      <c r="O193" s="78">
        <v>0.66541885000000001</v>
      </c>
      <c r="P193" s="78">
        <v>31783.24</v>
      </c>
      <c r="Q193" s="78">
        <v>751.06084162000002</v>
      </c>
      <c r="R193" s="78">
        <v>30576.085999999999</v>
      </c>
      <c r="S193" s="78">
        <v>676.79452354</v>
      </c>
      <c r="T193" s="78">
        <v>40083.050000000003</v>
      </c>
      <c r="U193" s="78">
        <v>2867.1671545899999</v>
      </c>
      <c r="V193" s="78">
        <v>78.227999999999994</v>
      </c>
      <c r="W193" s="82">
        <v>5.7459749999999996</v>
      </c>
      <c r="X193" s="61">
        <v>4545.683</v>
      </c>
      <c r="Y193" s="61">
        <v>231.93714528000001</v>
      </c>
      <c r="Z193" s="61">
        <v>36.859000000000002</v>
      </c>
      <c r="AA193" s="61">
        <v>12.563790640000001</v>
      </c>
      <c r="AB193" s="61">
        <v>4508.8239999999996</v>
      </c>
      <c r="AC193" s="61">
        <v>219.37335463999997</v>
      </c>
      <c r="AD193" s="61">
        <v>80360.144</v>
      </c>
      <c r="AE193" s="61">
        <v>6528.84742723</v>
      </c>
      <c r="AF193" s="61">
        <v>12130.992</v>
      </c>
      <c r="AG193" s="61">
        <v>2892.2141637899999</v>
      </c>
      <c r="AH193" s="61">
        <v>27398.415000000001</v>
      </c>
      <c r="AI193" s="61">
        <v>746.26542365</v>
      </c>
      <c r="AJ193" s="61">
        <v>26327.594000000001</v>
      </c>
      <c r="AK193" s="61">
        <v>552.42655400000001</v>
      </c>
      <c r="AL193" s="61">
        <v>36641.150999999998</v>
      </c>
      <c r="AM193" s="61">
        <v>2676.8117659999998</v>
      </c>
      <c r="AN193" s="61">
        <v>76.268000000000001</v>
      </c>
      <c r="AO193" s="80">
        <v>5.4704639999999998</v>
      </c>
      <c r="AP193" s="61">
        <v>4113.3180000000002</v>
      </c>
      <c r="AQ193" s="61">
        <v>208.08560936999999</v>
      </c>
      <c r="AR193" s="61">
        <v>35.676000000000002</v>
      </c>
      <c r="AS193" s="61">
        <v>12.24176306</v>
      </c>
      <c r="AT193" s="61">
        <v>4077.6419999999998</v>
      </c>
      <c r="AU193" s="61">
        <v>195.84384631</v>
      </c>
      <c r="AV193" s="61">
        <v>8745.1980000000003</v>
      </c>
      <c r="AW193" s="61">
        <v>463.24959171</v>
      </c>
      <c r="AX193" s="61">
        <v>456.54</v>
      </c>
      <c r="AY193" s="61">
        <v>95.756502420000004</v>
      </c>
      <c r="AZ193" s="61">
        <v>4412.4340000000002</v>
      </c>
      <c r="BA193" s="61">
        <v>153.01065421000001</v>
      </c>
      <c r="BB193" s="61">
        <v>4248.4920000000002</v>
      </c>
      <c r="BC193" s="61">
        <v>124.367969</v>
      </c>
      <c r="BD193" s="61">
        <v>3441.8989999999999</v>
      </c>
      <c r="BE193" s="61">
        <v>190.355388</v>
      </c>
      <c r="BF193" s="79">
        <v>1.9599999999999937</v>
      </c>
      <c r="BG193" s="80">
        <v>0.27551099999999984</v>
      </c>
      <c r="BH193" s="61">
        <v>432.36500000000001</v>
      </c>
      <c r="BI193" s="78">
        <v>23.851535909999999</v>
      </c>
      <c r="BJ193" s="80">
        <v>1.1829999999999998</v>
      </c>
      <c r="BK193" s="80">
        <v>0.32202758000000031</v>
      </c>
      <c r="BL193" s="61">
        <v>431.18199999999979</v>
      </c>
      <c r="BM193" s="78">
        <v>23.52950832999997</v>
      </c>
    </row>
    <row r="194" spans="1:65" x14ac:dyDescent="0.25">
      <c r="A194" s="54" t="s">
        <v>67</v>
      </c>
      <c r="B194" s="78">
        <v>15346.348</v>
      </c>
      <c r="C194" s="78">
        <v>11401.555</v>
      </c>
      <c r="D194" s="78">
        <v>3646.5169999999998</v>
      </c>
      <c r="E194" s="78">
        <v>2828.25</v>
      </c>
      <c r="F194" s="78">
        <v>6819.2330000000002</v>
      </c>
      <c r="G194" s="78">
        <v>2052.348</v>
      </c>
      <c r="H194" s="78">
        <v>111949.804</v>
      </c>
      <c r="I194" s="78">
        <v>8461.2850210899996</v>
      </c>
      <c r="J194" s="78">
        <v>14850.141</v>
      </c>
      <c r="K194" s="78">
        <v>3428.1871837100002</v>
      </c>
      <c r="L194" s="78">
        <v>29.515000000000001</v>
      </c>
      <c r="M194" s="78">
        <v>160.50809709000001</v>
      </c>
      <c r="N194" s="78">
        <v>2.0150000000000001</v>
      </c>
      <c r="O194" s="78">
        <v>0.86727452999999999</v>
      </c>
      <c r="P194" s="78">
        <v>40882.317000000003</v>
      </c>
      <c r="Q194" s="78">
        <v>964.67460057999995</v>
      </c>
      <c r="R194" s="78">
        <v>39425.398000000001</v>
      </c>
      <c r="S194" s="78">
        <v>881.20377800000006</v>
      </c>
      <c r="T194" s="78">
        <v>50416.103000000003</v>
      </c>
      <c r="U194" s="78">
        <v>3583.175675</v>
      </c>
      <c r="V194" s="78">
        <v>105.42100000000001</v>
      </c>
      <c r="W194" s="82">
        <v>7.3879999999999999</v>
      </c>
      <c r="X194" s="61">
        <v>5664.2920000000004</v>
      </c>
      <c r="Y194" s="61">
        <v>316.48361199999999</v>
      </c>
      <c r="Z194" s="61">
        <v>44.274000000000001</v>
      </c>
      <c r="AA194" s="61">
        <v>15.50671</v>
      </c>
      <c r="AB194" s="61">
        <v>5620.018</v>
      </c>
      <c r="AC194" s="61">
        <v>300.976902</v>
      </c>
      <c r="AD194" s="61">
        <v>101119.447</v>
      </c>
      <c r="AE194" s="61">
        <v>7885.2856683600003</v>
      </c>
      <c r="AF194" s="61">
        <v>14296.146000000001</v>
      </c>
      <c r="AG194" s="61">
        <v>3313.9136804599998</v>
      </c>
      <c r="AH194" s="61">
        <v>35420.19</v>
      </c>
      <c r="AI194" s="61">
        <v>933.82414085999994</v>
      </c>
      <c r="AJ194" s="61">
        <v>34128.389000000003</v>
      </c>
      <c r="AK194" s="61">
        <v>722.44152499999996</v>
      </c>
      <c r="AL194" s="61">
        <v>46194.508999999998</v>
      </c>
      <c r="AM194" s="61">
        <v>3345.98911851</v>
      </c>
      <c r="AN194" s="61">
        <v>102.601</v>
      </c>
      <c r="AO194" s="80">
        <v>6.9697149999999999</v>
      </c>
      <c r="AP194" s="61">
        <v>5106.0010000000002</v>
      </c>
      <c r="AQ194" s="61">
        <v>284.58901352999999</v>
      </c>
      <c r="AR194" s="61">
        <v>42.594000000000001</v>
      </c>
      <c r="AS194" s="61">
        <v>15.008955</v>
      </c>
      <c r="AT194" s="61">
        <v>5063.4070000000002</v>
      </c>
      <c r="AU194" s="61">
        <v>269.58005800000001</v>
      </c>
      <c r="AV194" s="61">
        <v>10830.357</v>
      </c>
      <c r="AW194" s="61">
        <v>575.99935273000006</v>
      </c>
      <c r="AX194" s="61">
        <v>556.01</v>
      </c>
      <c r="AY194" s="61">
        <v>115.14077777999999</v>
      </c>
      <c r="AZ194" s="61">
        <v>5491.6419999999998</v>
      </c>
      <c r="BA194" s="61">
        <v>191.35855681000001</v>
      </c>
      <c r="BB194" s="61">
        <v>5297.009</v>
      </c>
      <c r="BC194" s="61">
        <v>158.76225199999999</v>
      </c>
      <c r="BD194" s="61">
        <v>4221.5940000000001</v>
      </c>
      <c r="BE194" s="61">
        <v>237.18655648999999</v>
      </c>
      <c r="BF194" s="79">
        <v>2.82</v>
      </c>
      <c r="BG194" s="80">
        <v>0.41886299999999999</v>
      </c>
      <c r="BH194" s="61">
        <v>558.29100000000005</v>
      </c>
      <c r="BI194" s="78">
        <v>31.894598649999999</v>
      </c>
      <c r="BJ194" s="80">
        <v>1.68</v>
      </c>
      <c r="BK194" s="80">
        <v>0.497755</v>
      </c>
      <c r="BL194" s="61">
        <v>556.61099999999999</v>
      </c>
      <c r="BM194" s="78">
        <v>31.396844000000002</v>
      </c>
    </row>
    <row r="195" spans="1:65" x14ac:dyDescent="0.25">
      <c r="A195" s="54" t="s">
        <v>68</v>
      </c>
      <c r="B195" s="78">
        <v>15669.379000000001</v>
      </c>
      <c r="C195" s="78">
        <v>11689.138000000001</v>
      </c>
      <c r="D195" s="78">
        <v>3660.5439999999999</v>
      </c>
      <c r="E195" s="78">
        <v>2802.4969999999998</v>
      </c>
      <c r="F195" s="78">
        <v>7149.0439999999999</v>
      </c>
      <c r="G195" s="78">
        <v>2057.2939999999999</v>
      </c>
      <c r="H195" s="78">
        <v>109838.95699999999</v>
      </c>
      <c r="I195" s="78">
        <v>8098.3709204999996</v>
      </c>
      <c r="J195" s="78">
        <v>13505.132</v>
      </c>
      <c r="K195" s="78">
        <v>3095.4694056399999</v>
      </c>
      <c r="L195" s="78">
        <v>30.481999999999999</v>
      </c>
      <c r="M195" s="78">
        <v>160.10911532</v>
      </c>
      <c r="N195" s="78">
        <v>1.6419999999999999</v>
      </c>
      <c r="O195" s="78">
        <v>0.72827805999999995</v>
      </c>
      <c r="P195" s="78">
        <v>40868.186000000002</v>
      </c>
      <c r="Q195" s="78">
        <v>905.41185552000002</v>
      </c>
      <c r="R195" s="78">
        <v>39596.881999999998</v>
      </c>
      <c r="S195" s="78">
        <v>842.66776300000004</v>
      </c>
      <c r="T195" s="78">
        <v>49689.332999999999</v>
      </c>
      <c r="U195" s="78">
        <v>3595.85264663</v>
      </c>
      <c r="V195" s="78">
        <v>104.71599999999999</v>
      </c>
      <c r="W195" s="82">
        <v>7.0928699999999996</v>
      </c>
      <c r="X195" s="61">
        <v>5639.4660000000003</v>
      </c>
      <c r="Y195" s="61">
        <v>333.706749</v>
      </c>
      <c r="Z195" s="61">
        <v>44.634</v>
      </c>
      <c r="AA195" s="61">
        <v>15.039501</v>
      </c>
      <c r="AB195" s="61">
        <v>5594.8320000000003</v>
      </c>
      <c r="AC195" s="61">
        <v>318.66724699999997</v>
      </c>
      <c r="AD195" s="61">
        <v>98666.922999999995</v>
      </c>
      <c r="AE195" s="61">
        <v>7514.8882324599999</v>
      </c>
      <c r="AF195" s="61">
        <v>12952.728999999999</v>
      </c>
      <c r="AG195" s="61">
        <v>2977.49142072</v>
      </c>
      <c r="AH195" s="61">
        <v>35323.517</v>
      </c>
      <c r="AI195" s="61">
        <v>885.49776596000004</v>
      </c>
      <c r="AJ195" s="61">
        <v>34205.141000000003</v>
      </c>
      <c r="AK195" s="61">
        <v>693.09484999999995</v>
      </c>
      <c r="AL195" s="61">
        <v>45208.012999999999</v>
      </c>
      <c r="AM195" s="61">
        <v>3344.6918342600002</v>
      </c>
      <c r="AN195" s="61">
        <v>101.931</v>
      </c>
      <c r="AO195" s="80">
        <v>6.6980300000000002</v>
      </c>
      <c r="AP195" s="61">
        <v>5080.7330000000002</v>
      </c>
      <c r="AQ195" s="61">
        <v>300.50918128000001</v>
      </c>
      <c r="AR195" s="61">
        <v>42.716000000000001</v>
      </c>
      <c r="AS195" s="61">
        <v>14.454787</v>
      </c>
      <c r="AT195" s="61">
        <v>5038.0169999999998</v>
      </c>
      <c r="AU195" s="61">
        <v>286.054393</v>
      </c>
      <c r="AV195" s="61">
        <v>11172.034</v>
      </c>
      <c r="AW195" s="61">
        <v>583.48268803999997</v>
      </c>
      <c r="AX195" s="61">
        <v>554.04499999999996</v>
      </c>
      <c r="AY195" s="61">
        <v>118.70626298000001</v>
      </c>
      <c r="AZ195" s="61">
        <v>5575.1509999999998</v>
      </c>
      <c r="BA195" s="61">
        <v>180.02320488000001</v>
      </c>
      <c r="BB195" s="61">
        <v>5391.741</v>
      </c>
      <c r="BC195" s="61">
        <v>149.572912</v>
      </c>
      <c r="BD195" s="61">
        <v>4481.32</v>
      </c>
      <c r="BE195" s="61">
        <v>251.16081237</v>
      </c>
      <c r="BF195" s="79">
        <v>2.7850000000000001</v>
      </c>
      <c r="BG195" s="80">
        <v>0.39484000000000002</v>
      </c>
      <c r="BH195" s="61">
        <v>558.73299999999995</v>
      </c>
      <c r="BI195" s="78">
        <v>33.197566999999999</v>
      </c>
      <c r="BJ195" s="80">
        <v>1.9179999999999999</v>
      </c>
      <c r="BK195" s="80">
        <v>0.58471300000000004</v>
      </c>
      <c r="BL195" s="61">
        <v>556.81500000000005</v>
      </c>
      <c r="BM195" s="78">
        <v>32.612853000000001</v>
      </c>
    </row>
    <row r="196" spans="1:65" x14ac:dyDescent="0.25">
      <c r="A196" s="54" t="s">
        <v>69</v>
      </c>
      <c r="B196" s="78">
        <v>15938.96</v>
      </c>
      <c r="C196" s="78">
        <v>11967.246999999999</v>
      </c>
      <c r="D196" s="78">
        <v>3593.9989999999998</v>
      </c>
      <c r="E196" s="78">
        <v>2829.8490000000002</v>
      </c>
      <c r="F196" s="78">
        <v>7377.1329999999998</v>
      </c>
      <c r="G196" s="78">
        <v>2138</v>
      </c>
      <c r="H196" s="78">
        <v>106993.68700000001</v>
      </c>
      <c r="I196" s="78">
        <v>7815.0436795899996</v>
      </c>
      <c r="J196" s="78">
        <v>13205.648999999999</v>
      </c>
      <c r="K196" s="78">
        <v>3020.1305229</v>
      </c>
      <c r="L196" s="78">
        <v>28.878</v>
      </c>
      <c r="M196" s="78">
        <v>146.96564000000001</v>
      </c>
      <c r="N196" s="78">
        <v>1.3460000000000001</v>
      </c>
      <c r="O196" s="78">
        <v>0.48639141000000002</v>
      </c>
      <c r="P196" s="78">
        <v>37830.487999999998</v>
      </c>
      <c r="Q196" s="78">
        <v>828.86119266000003</v>
      </c>
      <c r="R196" s="78">
        <v>36664.49</v>
      </c>
      <c r="S196" s="78">
        <v>772.83900000000006</v>
      </c>
      <c r="T196" s="78">
        <v>50672.94</v>
      </c>
      <c r="U196" s="78">
        <v>3551.9583200000002</v>
      </c>
      <c r="V196" s="78">
        <v>93.8</v>
      </c>
      <c r="W196" s="82">
        <v>6.45242</v>
      </c>
      <c r="X196" s="61">
        <v>5160.5829999999996</v>
      </c>
      <c r="Y196" s="61">
        <v>260.18918485</v>
      </c>
      <c r="Z196" s="61">
        <v>48.201999999999998</v>
      </c>
      <c r="AA196" s="61">
        <v>14.592449999999999</v>
      </c>
      <c r="AB196" s="61">
        <v>5112.3810000000003</v>
      </c>
      <c r="AC196" s="61">
        <v>245.59673744</v>
      </c>
      <c r="AD196" s="61">
        <v>96478.164000000004</v>
      </c>
      <c r="AE196" s="61">
        <v>7254.6287572199999</v>
      </c>
      <c r="AF196" s="61">
        <v>12663.464</v>
      </c>
      <c r="AG196" s="61">
        <v>2904.21027736</v>
      </c>
      <c r="AH196" s="61">
        <v>32812.832999999999</v>
      </c>
      <c r="AI196" s="61">
        <v>819.05356847999997</v>
      </c>
      <c r="AJ196" s="61">
        <v>31785.77</v>
      </c>
      <c r="AK196" s="61">
        <v>633.30963999999994</v>
      </c>
      <c r="AL196" s="61">
        <v>46250.813999999998</v>
      </c>
      <c r="AM196" s="61">
        <v>3292.4261976900002</v>
      </c>
      <c r="AN196" s="61">
        <v>91.19</v>
      </c>
      <c r="AO196" s="80">
        <v>6.4204999999999997</v>
      </c>
      <c r="AP196" s="61">
        <v>4659.8680000000004</v>
      </c>
      <c r="AQ196" s="61">
        <v>232.89666052999999</v>
      </c>
      <c r="AR196" s="61">
        <v>46.78</v>
      </c>
      <c r="AS196" s="61">
        <v>14.281658</v>
      </c>
      <c r="AT196" s="61">
        <v>4613.0879999999997</v>
      </c>
      <c r="AU196" s="61">
        <v>218.615002</v>
      </c>
      <c r="AV196" s="61">
        <v>10515.522999999999</v>
      </c>
      <c r="AW196" s="61">
        <v>560.41492237</v>
      </c>
      <c r="AX196" s="61">
        <v>543.53099999999995</v>
      </c>
      <c r="AY196" s="61">
        <v>116.40663695000001</v>
      </c>
      <c r="AZ196" s="61">
        <v>5046.5330000000004</v>
      </c>
      <c r="BA196" s="61">
        <v>156.77326418000001</v>
      </c>
      <c r="BB196" s="61">
        <v>4878.72</v>
      </c>
      <c r="BC196" s="61">
        <v>139.53032999999999</v>
      </c>
      <c r="BD196" s="61">
        <v>4422.13</v>
      </c>
      <c r="BE196" s="61">
        <v>259.53212592</v>
      </c>
      <c r="BF196" s="79">
        <v>2.61</v>
      </c>
      <c r="BG196" s="80">
        <v>0.41037000000000001</v>
      </c>
      <c r="BH196" s="61">
        <v>500.71499999999997</v>
      </c>
      <c r="BI196" s="78">
        <v>27.292524319999998</v>
      </c>
      <c r="BJ196" s="80">
        <v>1.422385</v>
      </c>
      <c r="BK196" s="80">
        <v>0.31078899999999998</v>
      </c>
      <c r="BL196" s="61">
        <v>499.29300000000001</v>
      </c>
      <c r="BM196" s="78">
        <v>26.981735</v>
      </c>
    </row>
    <row r="197" spans="1:65" x14ac:dyDescent="0.25">
      <c r="A197" s="54" t="s">
        <v>70</v>
      </c>
      <c r="B197" s="78">
        <v>16209.588</v>
      </c>
      <c r="C197" s="78">
        <v>12290.865</v>
      </c>
      <c r="D197" s="78">
        <v>3626.3119999999999</v>
      </c>
      <c r="E197" s="78">
        <v>2822.2249999999999</v>
      </c>
      <c r="F197" s="78">
        <v>7609.0839999999998</v>
      </c>
      <c r="G197" s="78">
        <v>2151.9670000000001</v>
      </c>
      <c r="H197" s="78">
        <v>120754.42600000001</v>
      </c>
      <c r="I197" s="78">
        <v>8829.7085741600004</v>
      </c>
      <c r="J197" s="78">
        <v>15242.12</v>
      </c>
      <c r="K197" s="78">
        <v>3383.8277263800001</v>
      </c>
      <c r="L197" s="78">
        <v>28.114999999999998</v>
      </c>
      <c r="M197" s="78">
        <v>154.02448326000001</v>
      </c>
      <c r="N197" s="78">
        <v>1.9059999999999999</v>
      </c>
      <c r="O197" s="78">
        <v>0.74716371000000004</v>
      </c>
      <c r="P197" s="78">
        <v>40978.031999999999</v>
      </c>
      <c r="Q197" s="78">
        <v>901.98704989999999</v>
      </c>
      <c r="R197" s="78">
        <v>39650.983999999997</v>
      </c>
      <c r="S197" s="78">
        <v>836.09853599999997</v>
      </c>
      <c r="T197" s="78">
        <v>59178.62</v>
      </c>
      <c r="U197" s="78">
        <v>4106.5593921999998</v>
      </c>
      <c r="V197" s="78">
        <v>110.499</v>
      </c>
      <c r="W197" s="82">
        <v>7.6681229999999996</v>
      </c>
      <c r="X197" s="61">
        <v>5215.134</v>
      </c>
      <c r="Y197" s="61">
        <v>274.89463531000001</v>
      </c>
      <c r="Z197" s="61">
        <v>63.237000000000002</v>
      </c>
      <c r="AA197" s="61">
        <v>15.675862</v>
      </c>
      <c r="AB197" s="61">
        <v>5151.8969999999999</v>
      </c>
      <c r="AC197" s="61">
        <v>259.218772</v>
      </c>
      <c r="AD197" s="61">
        <v>109684.361</v>
      </c>
      <c r="AE197" s="61">
        <v>8226.17658252</v>
      </c>
      <c r="AF197" s="61">
        <v>14662.275</v>
      </c>
      <c r="AG197" s="61">
        <v>3262.9015440500002</v>
      </c>
      <c r="AH197" s="61">
        <v>35840.262999999999</v>
      </c>
      <c r="AI197" s="61">
        <v>892.12192987000003</v>
      </c>
      <c r="AJ197" s="61">
        <v>34661.910000000003</v>
      </c>
      <c r="AK197" s="61">
        <v>688.99559699999998</v>
      </c>
      <c r="AL197" s="61">
        <v>54315.046000000002</v>
      </c>
      <c r="AM197" s="61">
        <v>3818.1418483100001</v>
      </c>
      <c r="AN197" s="61">
        <v>107.694</v>
      </c>
      <c r="AO197" s="80">
        <v>7.2891899999999996</v>
      </c>
      <c r="AP197" s="61">
        <v>4759.0829999999996</v>
      </c>
      <c r="AQ197" s="61">
        <v>245.722069</v>
      </c>
      <c r="AR197" s="61">
        <v>61.753999999999998</v>
      </c>
      <c r="AS197" s="61">
        <v>15.320204</v>
      </c>
      <c r="AT197" s="61">
        <v>4697.3289999999997</v>
      </c>
      <c r="AU197" s="61">
        <v>230.40186499999999</v>
      </c>
      <c r="AV197" s="61">
        <v>11070.065000000001</v>
      </c>
      <c r="AW197" s="61">
        <v>603.53199164</v>
      </c>
      <c r="AX197" s="61">
        <v>581.75099999999998</v>
      </c>
      <c r="AY197" s="61">
        <v>121.67334604</v>
      </c>
      <c r="AZ197" s="61">
        <v>5165.884</v>
      </c>
      <c r="BA197" s="61">
        <v>163.88960329</v>
      </c>
      <c r="BB197" s="61">
        <v>4989.0739999999996</v>
      </c>
      <c r="BC197" s="61">
        <v>147.10293899999999</v>
      </c>
      <c r="BD197" s="61">
        <v>4863.5739999999996</v>
      </c>
      <c r="BE197" s="61">
        <v>288.41754388999999</v>
      </c>
      <c r="BF197" s="79">
        <v>2.8050000000000002</v>
      </c>
      <c r="BG197" s="80">
        <v>0.37893300000000002</v>
      </c>
      <c r="BH197" s="61">
        <v>456.05099999999999</v>
      </c>
      <c r="BI197" s="78">
        <v>29.172565420000002</v>
      </c>
      <c r="BJ197" s="80">
        <v>1.4830000000000001</v>
      </c>
      <c r="BK197" s="80">
        <v>0.35565799999999997</v>
      </c>
      <c r="BL197" s="61">
        <v>454.56799999999998</v>
      </c>
      <c r="BM197" s="78">
        <v>28.816907</v>
      </c>
    </row>
    <row r="198" spans="1:65" x14ac:dyDescent="0.25">
      <c r="A198" s="54" t="s">
        <v>71</v>
      </c>
      <c r="B198" s="78">
        <v>16565.031999999999</v>
      </c>
      <c r="C198" s="78">
        <v>12657.371999999999</v>
      </c>
      <c r="D198" s="78">
        <v>3640.6640000000002</v>
      </c>
      <c r="E198" s="78">
        <v>2866.1370000000002</v>
      </c>
      <c r="F198" s="78">
        <v>7879.59</v>
      </c>
      <c r="G198" s="78">
        <v>2178.6410000000001</v>
      </c>
      <c r="H198" s="78">
        <v>121365.327</v>
      </c>
      <c r="I198" s="78">
        <v>8735.4613215600002</v>
      </c>
      <c r="J198" s="78">
        <v>14169.787</v>
      </c>
      <c r="K198" s="78">
        <v>3197.2821302399998</v>
      </c>
      <c r="L198" s="78">
        <v>27.718</v>
      </c>
      <c r="M198" s="78">
        <v>223.15175963999999</v>
      </c>
      <c r="N198" s="78">
        <v>1.6539999999999999</v>
      </c>
      <c r="O198" s="78">
        <v>0.90041828999999995</v>
      </c>
      <c r="P198" s="78">
        <v>41646.949000000001</v>
      </c>
      <c r="Q198" s="78">
        <v>938.89967836999995</v>
      </c>
      <c r="R198" s="78">
        <v>39953.695</v>
      </c>
      <c r="S198" s="78">
        <v>861.66872499999999</v>
      </c>
      <c r="T198" s="78">
        <v>59343.135000000002</v>
      </c>
      <c r="U198" s="78">
        <v>4047.0817160000001</v>
      </c>
      <c r="V198" s="78">
        <v>115.982</v>
      </c>
      <c r="W198" s="82">
        <v>7.9442539999999999</v>
      </c>
      <c r="X198" s="61">
        <v>6060.1019999999999</v>
      </c>
      <c r="Y198" s="61">
        <v>320.20136500000001</v>
      </c>
      <c r="Z198" s="61">
        <v>58.604999999999997</v>
      </c>
      <c r="AA198" s="61">
        <v>14.640045000000001</v>
      </c>
      <c r="AB198" s="61">
        <v>6001.4970000000003</v>
      </c>
      <c r="AC198" s="61">
        <v>305.56131900000003</v>
      </c>
      <c r="AD198" s="61">
        <v>110218.864</v>
      </c>
      <c r="AE198" s="61">
        <v>8106.8932483099998</v>
      </c>
      <c r="AF198" s="61">
        <v>13627.117</v>
      </c>
      <c r="AG198" s="61">
        <v>3081.8081333</v>
      </c>
      <c r="AH198" s="61">
        <v>36434.453999999998</v>
      </c>
      <c r="AI198" s="61">
        <v>977.35109173000001</v>
      </c>
      <c r="AJ198" s="61">
        <v>34934.230000000003</v>
      </c>
      <c r="AK198" s="61">
        <v>698.20847000000003</v>
      </c>
      <c r="AL198" s="61">
        <v>54544.794000000002</v>
      </c>
      <c r="AM198" s="61">
        <v>3756.4108814699998</v>
      </c>
      <c r="AN198" s="61">
        <v>111.521</v>
      </c>
      <c r="AO198" s="80">
        <v>7.5824189999999998</v>
      </c>
      <c r="AP198" s="61">
        <v>5500.9780000000001</v>
      </c>
      <c r="AQ198" s="61">
        <v>283.740723</v>
      </c>
      <c r="AR198" s="61">
        <v>56.973999999999997</v>
      </c>
      <c r="AS198" s="61">
        <v>14.228872000000001</v>
      </c>
      <c r="AT198" s="61">
        <v>5444.0039999999999</v>
      </c>
      <c r="AU198" s="61">
        <v>269.51185120999997</v>
      </c>
      <c r="AV198" s="61">
        <v>11146.463</v>
      </c>
      <c r="AW198" s="61">
        <v>628.56807325</v>
      </c>
      <c r="AX198" s="61">
        <v>544.32399999999996</v>
      </c>
      <c r="AY198" s="61">
        <v>116.37441523</v>
      </c>
      <c r="AZ198" s="61">
        <v>5240.2129999999997</v>
      </c>
      <c r="BA198" s="61">
        <v>184.70034627999999</v>
      </c>
      <c r="BB198" s="61">
        <v>5019</v>
      </c>
      <c r="BC198" s="61">
        <v>163.46025399999999</v>
      </c>
      <c r="BD198" s="61">
        <v>4798.34</v>
      </c>
      <c r="BE198" s="61">
        <v>290.67061863999999</v>
      </c>
      <c r="BF198" s="79">
        <v>4.4610000000000003</v>
      </c>
      <c r="BG198" s="80">
        <v>0.36183500000000002</v>
      </c>
      <c r="BH198" s="61">
        <v>559.12400000000002</v>
      </c>
      <c r="BI198" s="78">
        <v>36.460641000000003</v>
      </c>
      <c r="BJ198" s="80">
        <v>1.631</v>
      </c>
      <c r="BK198" s="80">
        <v>0.41099999999999998</v>
      </c>
      <c r="BL198" s="61">
        <v>557.49400000000003</v>
      </c>
      <c r="BM198" s="78">
        <v>36.049684999999997</v>
      </c>
    </row>
    <row r="199" spans="1:65" x14ac:dyDescent="0.25">
      <c r="A199" s="54" t="s">
        <v>72</v>
      </c>
      <c r="B199" s="78">
        <v>16925.156999999999</v>
      </c>
      <c r="C199" s="78">
        <v>12955.138999999999</v>
      </c>
      <c r="D199" s="78">
        <v>3655.0920000000001</v>
      </c>
      <c r="E199" s="78">
        <v>2880.8829999999998</v>
      </c>
      <c r="F199" s="78">
        <v>8173.4979999999996</v>
      </c>
      <c r="G199" s="78">
        <v>2215.6840000000002</v>
      </c>
      <c r="H199" s="78">
        <v>134246.057</v>
      </c>
      <c r="I199" s="78">
        <v>10119.95295646</v>
      </c>
      <c r="J199" s="78">
        <v>15974.851000000001</v>
      </c>
      <c r="K199" s="78">
        <v>3847.5410133800001</v>
      </c>
      <c r="L199" s="78">
        <v>33.088999999999999</v>
      </c>
      <c r="M199" s="78">
        <v>206.80871805999999</v>
      </c>
      <c r="N199" s="78">
        <v>2.274</v>
      </c>
      <c r="O199" s="78">
        <v>1.2416950200000001</v>
      </c>
      <c r="P199" s="78">
        <v>43019.303999999996</v>
      </c>
      <c r="Q199" s="78">
        <v>986.83675048999999</v>
      </c>
      <c r="R199" s="78">
        <v>41440.684000000001</v>
      </c>
      <c r="S199" s="78">
        <v>911.86311699999999</v>
      </c>
      <c r="T199" s="78">
        <v>69565.247000000003</v>
      </c>
      <c r="U199" s="78">
        <v>4801.2413682200004</v>
      </c>
      <c r="V199" s="78">
        <v>106.73699999999999</v>
      </c>
      <c r="W199" s="82">
        <v>8.5007699999999993</v>
      </c>
      <c r="X199" s="61">
        <v>5544.5550000000003</v>
      </c>
      <c r="Y199" s="61">
        <v>267.78264000000001</v>
      </c>
      <c r="Z199" s="61">
        <v>55.515999999999998</v>
      </c>
      <c r="AA199" s="61">
        <v>14.756081</v>
      </c>
      <c r="AB199" s="61">
        <v>5489</v>
      </c>
      <c r="AC199" s="61">
        <v>253.02655799999999</v>
      </c>
      <c r="AD199" s="61">
        <v>122772.66899999999</v>
      </c>
      <c r="AE199" s="61">
        <v>9465.6359570900004</v>
      </c>
      <c r="AF199" s="61">
        <v>15414.527</v>
      </c>
      <c r="AG199" s="61">
        <v>3722.0112247500001</v>
      </c>
      <c r="AH199" s="61">
        <v>37818.794000000002</v>
      </c>
      <c r="AI199" s="61">
        <v>1019.30673996</v>
      </c>
      <c r="AJ199" s="61">
        <v>36412.525999999998</v>
      </c>
      <c r="AK199" s="61">
        <v>756.92291399999999</v>
      </c>
      <c r="AL199" s="61">
        <v>64358.156000000003</v>
      </c>
      <c r="AM199" s="61">
        <v>4476.6534219900004</v>
      </c>
      <c r="AN199" s="61">
        <v>103.709</v>
      </c>
      <c r="AO199" s="80">
        <v>8.0172410000000003</v>
      </c>
      <c r="AP199" s="61">
        <v>5077.4830000000002</v>
      </c>
      <c r="AQ199" s="61">
        <v>239.64732860000001</v>
      </c>
      <c r="AR199" s="61">
        <v>53.86</v>
      </c>
      <c r="AS199" s="61">
        <v>14.378038999999999</v>
      </c>
      <c r="AT199" s="61">
        <v>5023.6229999999996</v>
      </c>
      <c r="AU199" s="61">
        <v>225.26928799999999</v>
      </c>
      <c r="AV199" s="61">
        <v>11473.388000000001</v>
      </c>
      <c r="AW199" s="61">
        <v>654.31699936999996</v>
      </c>
      <c r="AX199" s="61">
        <v>562.59799999999996</v>
      </c>
      <c r="AY199" s="61">
        <v>126.77148364999999</v>
      </c>
      <c r="AZ199" s="61">
        <v>5233.5990000000002</v>
      </c>
      <c r="BA199" s="61">
        <v>174.33872858999999</v>
      </c>
      <c r="BB199" s="61">
        <v>5028.1580000000004</v>
      </c>
      <c r="BC199" s="61">
        <v>154.940203</v>
      </c>
      <c r="BD199" s="61">
        <v>5207.0910000000003</v>
      </c>
      <c r="BE199" s="61">
        <v>324.58794623</v>
      </c>
      <c r="BF199" s="79">
        <v>3.028</v>
      </c>
      <c r="BG199" s="80">
        <v>0.48352899999999999</v>
      </c>
      <c r="BH199" s="61">
        <v>467.072</v>
      </c>
      <c r="BI199" s="78">
        <v>28.135311900000001</v>
      </c>
      <c r="BJ199" s="80">
        <v>1.6559999999999999</v>
      </c>
      <c r="BK199" s="80">
        <v>0.37804100000000002</v>
      </c>
      <c r="BL199" s="61">
        <v>465.416</v>
      </c>
      <c r="BM199" s="78">
        <v>27.757269999999998</v>
      </c>
    </row>
    <row r="200" spans="1:65" x14ac:dyDescent="0.25">
      <c r="A200" s="54" t="s">
        <v>81</v>
      </c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82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80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79"/>
      <c r="BG200" s="80"/>
      <c r="BH200" s="61"/>
      <c r="BI200" s="78"/>
      <c r="BJ200" s="80"/>
      <c r="BK200" s="80"/>
      <c r="BL200" s="61"/>
      <c r="BM200" s="78"/>
    </row>
    <row r="201" spans="1:65" x14ac:dyDescent="0.25">
      <c r="A201" s="54" t="s">
        <v>61</v>
      </c>
      <c r="B201" s="78">
        <v>17240.879000000001</v>
      </c>
      <c r="C201" s="78">
        <v>13216.007</v>
      </c>
      <c r="D201" s="78">
        <v>3659.1370000000002</v>
      </c>
      <c r="E201" s="78">
        <v>2898.029</v>
      </c>
      <c r="F201" s="78">
        <v>8446.0720000000001</v>
      </c>
      <c r="G201" s="78">
        <v>2237.6410000000001</v>
      </c>
      <c r="H201" s="78">
        <v>128022.59600000001</v>
      </c>
      <c r="I201" s="78">
        <v>8251.6287882199995</v>
      </c>
      <c r="J201" s="78">
        <v>13106.066000000001</v>
      </c>
      <c r="K201" s="78">
        <v>2808.1479143800002</v>
      </c>
      <c r="L201" s="78">
        <v>23.423999999999999</v>
      </c>
      <c r="M201" s="78">
        <v>138.89240580000001</v>
      </c>
      <c r="N201" s="78">
        <v>1.3169999999999999</v>
      </c>
      <c r="O201" s="78">
        <v>0.62872015000000003</v>
      </c>
      <c r="P201" s="78">
        <v>43106.97</v>
      </c>
      <c r="Q201" s="78">
        <v>929.59673467000005</v>
      </c>
      <c r="R201" s="78">
        <v>41571.517</v>
      </c>
      <c r="S201" s="78">
        <v>869.75741900000003</v>
      </c>
      <c r="T201" s="78">
        <v>66298.294999999998</v>
      </c>
      <c r="U201" s="78">
        <v>4094.4949632500002</v>
      </c>
      <c r="V201" s="78">
        <v>92.015000000000001</v>
      </c>
      <c r="W201" s="82">
        <v>7.2034479999999999</v>
      </c>
      <c r="X201" s="61">
        <v>5394.509</v>
      </c>
      <c r="Y201" s="61">
        <v>272.66460143</v>
      </c>
      <c r="Z201" s="61">
        <v>50.646999999999998</v>
      </c>
      <c r="AA201" s="61">
        <v>14.161599000000001</v>
      </c>
      <c r="AB201" s="61">
        <v>5343.8620000000001</v>
      </c>
      <c r="AC201" s="61">
        <v>258.50300199999998</v>
      </c>
      <c r="AD201" s="61">
        <v>116600.82799999999</v>
      </c>
      <c r="AE201" s="61">
        <v>7631.85175058</v>
      </c>
      <c r="AF201" s="61">
        <v>12561.855</v>
      </c>
      <c r="AG201" s="61">
        <v>2695.2850181200001</v>
      </c>
      <c r="AH201" s="61">
        <v>37800.224999999999</v>
      </c>
      <c r="AI201" s="61">
        <v>903.81985429999997</v>
      </c>
      <c r="AJ201" s="61">
        <v>36439.625999999997</v>
      </c>
      <c r="AK201" s="61">
        <v>721.34299699999997</v>
      </c>
      <c r="AL201" s="61">
        <v>61205.464</v>
      </c>
      <c r="AM201" s="61">
        <v>3782.1262262</v>
      </c>
      <c r="AN201" s="61">
        <v>86.744</v>
      </c>
      <c r="AO201" s="80">
        <v>6.710674</v>
      </c>
      <c r="AP201" s="61">
        <v>4946.54</v>
      </c>
      <c r="AQ201" s="61">
        <v>243.90997741999999</v>
      </c>
      <c r="AR201" s="61">
        <v>49.24</v>
      </c>
      <c r="AS201" s="61">
        <v>13.792495000000001</v>
      </c>
      <c r="AT201" s="61">
        <v>4897.3</v>
      </c>
      <c r="AU201" s="61">
        <v>230.117481</v>
      </c>
      <c r="AV201" s="61">
        <v>11421.768</v>
      </c>
      <c r="AW201" s="61">
        <v>619.77703699999995</v>
      </c>
      <c r="AX201" s="61">
        <v>545.52800000000002</v>
      </c>
      <c r="AY201" s="61">
        <v>113.491</v>
      </c>
      <c r="AZ201" s="61">
        <v>5330.1689999999999</v>
      </c>
      <c r="BA201" s="61">
        <v>164.669286</v>
      </c>
      <c r="BB201" s="61">
        <v>5131.8909999999996</v>
      </c>
      <c r="BC201" s="61">
        <v>148.414421</v>
      </c>
      <c r="BD201" s="61">
        <v>5092.8310000000001</v>
      </c>
      <c r="BE201" s="61">
        <v>312.36873700000001</v>
      </c>
      <c r="BF201" s="79">
        <v>5.2709999999999999</v>
      </c>
      <c r="BG201" s="80">
        <v>0.49277399999999999</v>
      </c>
      <c r="BH201" s="61">
        <v>447.96899999999999</v>
      </c>
      <c r="BI201" s="78">
        <v>28.754624</v>
      </c>
      <c r="BJ201" s="80">
        <v>1.407</v>
      </c>
      <c r="BK201" s="80">
        <v>0.36910300000000001</v>
      </c>
      <c r="BL201" s="61">
        <v>446.56200000000001</v>
      </c>
      <c r="BM201" s="78">
        <v>28.38552</v>
      </c>
    </row>
    <row r="202" spans="1:65" x14ac:dyDescent="0.25">
      <c r="A202" s="54" t="s">
        <v>62</v>
      </c>
      <c r="B202" s="78">
        <v>17342.636999999999</v>
      </c>
      <c r="C202" s="78">
        <v>13509.178</v>
      </c>
      <c r="D202" s="78">
        <v>3471.2489999999998</v>
      </c>
      <c r="E202" s="78">
        <v>2900.346</v>
      </c>
      <c r="F202" s="78">
        <v>8708.8950000000004</v>
      </c>
      <c r="G202" s="78">
        <v>2262.1469999999999</v>
      </c>
      <c r="H202" s="78">
        <v>130233.92600000001</v>
      </c>
      <c r="I202" s="78">
        <v>9247.7897132800008</v>
      </c>
      <c r="J202" s="78">
        <v>14055.991</v>
      </c>
      <c r="K202" s="78">
        <v>3367.66686884</v>
      </c>
      <c r="L202" s="78">
        <v>28</v>
      </c>
      <c r="M202" s="78">
        <v>172.01761349</v>
      </c>
      <c r="N202" s="78">
        <v>1.196</v>
      </c>
      <c r="O202" s="78">
        <v>0.55355178000000005</v>
      </c>
      <c r="P202" s="78">
        <v>43229.31</v>
      </c>
      <c r="Q202" s="78">
        <v>897.10463142000003</v>
      </c>
      <c r="R202" s="78">
        <v>41698.355000000003</v>
      </c>
      <c r="S202" s="78">
        <v>838.90421500000002</v>
      </c>
      <c r="T202" s="78">
        <v>67945.843999999997</v>
      </c>
      <c r="U202" s="78">
        <v>4561.5483667799999</v>
      </c>
      <c r="V202" s="78">
        <v>100.953</v>
      </c>
      <c r="W202" s="82">
        <v>8.4512689999999999</v>
      </c>
      <c r="X202" s="61">
        <v>4872.6319999999996</v>
      </c>
      <c r="Y202" s="61">
        <v>240.44741196999999</v>
      </c>
      <c r="Z202" s="61">
        <v>42.37</v>
      </c>
      <c r="AA202" s="61">
        <v>13</v>
      </c>
      <c r="AB202" s="61">
        <v>4830.2619999999997</v>
      </c>
      <c r="AC202" s="61">
        <v>226.55299600000001</v>
      </c>
      <c r="AD202" s="61">
        <v>118998.39</v>
      </c>
      <c r="AE202" s="61">
        <v>8623.2064046699998</v>
      </c>
      <c r="AF202" s="61">
        <v>13535.518</v>
      </c>
      <c r="AG202" s="61">
        <v>3249.90716041</v>
      </c>
      <c r="AH202" s="61">
        <v>37965.358</v>
      </c>
      <c r="AI202" s="61">
        <v>911.26340755000001</v>
      </c>
      <c r="AJ202" s="61">
        <v>36601.177000000003</v>
      </c>
      <c r="AK202" s="61">
        <v>697.38775099999998</v>
      </c>
      <c r="AL202" s="61">
        <v>62936.499000000003</v>
      </c>
      <c r="AM202" s="61">
        <v>4238.3767421800003</v>
      </c>
      <c r="AN202" s="61">
        <v>92.819000000000003</v>
      </c>
      <c r="AO202" s="80">
        <v>7.7505649999999999</v>
      </c>
      <c r="AP202" s="61">
        <v>4468.1959999999999</v>
      </c>
      <c r="AQ202" s="61">
        <v>215.90852953000001</v>
      </c>
      <c r="AR202" s="61">
        <v>41.238999999999997</v>
      </c>
      <c r="AS202" s="61">
        <v>13.545</v>
      </c>
      <c r="AT202" s="61">
        <v>4426.9570000000003</v>
      </c>
      <c r="AU202" s="61">
        <v>202.36328900000001</v>
      </c>
      <c r="AV202" s="61">
        <v>11235.536</v>
      </c>
      <c r="AW202" s="61">
        <v>624.58330861000002</v>
      </c>
      <c r="AX202" s="61">
        <v>521.66899999999998</v>
      </c>
      <c r="AY202" s="61">
        <v>118.31326021</v>
      </c>
      <c r="AZ202" s="61">
        <v>5291.9520000000002</v>
      </c>
      <c r="BA202" s="61">
        <v>157.85883736</v>
      </c>
      <c r="BB202" s="61">
        <v>5097.1779999999999</v>
      </c>
      <c r="BC202" s="61">
        <v>141.51646400000001</v>
      </c>
      <c r="BD202" s="61">
        <v>5009.3450000000003</v>
      </c>
      <c r="BE202" s="61">
        <v>323.17162459999997</v>
      </c>
      <c r="BF202" s="79">
        <v>8.1340000000000003</v>
      </c>
      <c r="BG202" s="80">
        <v>0.70070399999999999</v>
      </c>
      <c r="BH202" s="61">
        <v>404.43599999999998</v>
      </c>
      <c r="BI202" s="78">
        <v>24.538882439999998</v>
      </c>
      <c r="BJ202" s="80">
        <v>1.131</v>
      </c>
      <c r="BK202" s="80">
        <v>0.34917500000000001</v>
      </c>
      <c r="BL202" s="61">
        <v>403.30500000000001</v>
      </c>
      <c r="BM202" s="78">
        <v>24.189706999999999</v>
      </c>
    </row>
    <row r="203" spans="1:65" x14ac:dyDescent="0.25">
      <c r="A203" s="54" t="s">
        <v>63</v>
      </c>
      <c r="B203" s="78">
        <v>17421.128000000001</v>
      </c>
      <c r="C203" s="78">
        <v>13716.291999999999</v>
      </c>
      <c r="D203" s="78">
        <v>3442.6149999999998</v>
      </c>
      <c r="E203" s="78">
        <v>2736.123</v>
      </c>
      <c r="F203" s="78">
        <v>8964.5959999999995</v>
      </c>
      <c r="G203" s="78">
        <v>2277.7939999999999</v>
      </c>
      <c r="H203" s="78">
        <v>135880.701</v>
      </c>
      <c r="I203" s="78">
        <v>9551.3584319099991</v>
      </c>
      <c r="J203" s="78">
        <v>14553.489</v>
      </c>
      <c r="K203" s="78">
        <v>3422.1057780400001</v>
      </c>
      <c r="L203" s="78">
        <v>26.673999999999999</v>
      </c>
      <c r="M203" s="78">
        <v>148.67584891999999</v>
      </c>
      <c r="N203" s="78">
        <v>1.294</v>
      </c>
      <c r="O203" s="78">
        <v>0.81360544999999995</v>
      </c>
      <c r="P203" s="78">
        <v>44386.892</v>
      </c>
      <c r="Q203" s="78">
        <v>951.82234559000005</v>
      </c>
      <c r="R203" s="78">
        <v>42838.800999999999</v>
      </c>
      <c r="S203" s="78">
        <v>891.19908799999996</v>
      </c>
      <c r="T203" s="78">
        <v>71448.247000000003</v>
      </c>
      <c r="U203" s="78">
        <v>4736.8556398199999</v>
      </c>
      <c r="V203" s="78">
        <v>88.06</v>
      </c>
      <c r="W203" s="82">
        <v>7.8845039999999997</v>
      </c>
      <c r="X203" s="61">
        <v>5376.0450000000001</v>
      </c>
      <c r="Y203" s="61">
        <v>283.20070944999998</v>
      </c>
      <c r="Z203" s="61">
        <v>44.335000000000001</v>
      </c>
      <c r="AA203" s="61">
        <v>13.177362</v>
      </c>
      <c r="AB203" s="61">
        <v>5332</v>
      </c>
      <c r="AC203" s="61">
        <v>270</v>
      </c>
      <c r="AD203" s="61">
        <v>124543.80899999999</v>
      </c>
      <c r="AE203" s="61">
        <v>8906.4118397099992</v>
      </c>
      <c r="AF203" s="61">
        <v>14055.752</v>
      </c>
      <c r="AG203" s="61">
        <v>3310.7209714599999</v>
      </c>
      <c r="AH203" s="61">
        <v>39084.516000000003</v>
      </c>
      <c r="AI203" s="61">
        <v>928.57251151000003</v>
      </c>
      <c r="AJ203" s="61">
        <v>37706.993999999999</v>
      </c>
      <c r="AK203" s="61">
        <v>736.48703799999998</v>
      </c>
      <c r="AL203" s="61">
        <v>66393.358999999997</v>
      </c>
      <c r="AM203" s="61">
        <v>4407.6126897000004</v>
      </c>
      <c r="AN203" s="61">
        <v>80.245999999999995</v>
      </c>
      <c r="AO203" s="80">
        <v>7.1934959999999997</v>
      </c>
      <c r="AP203" s="61">
        <v>4929.9359999999997</v>
      </c>
      <c r="AQ203" s="61">
        <v>252.31217040000001</v>
      </c>
      <c r="AR203" s="61">
        <v>42.95</v>
      </c>
      <c r="AS203" s="61">
        <v>12.756135</v>
      </c>
      <c r="AT203" s="61">
        <v>4887</v>
      </c>
      <c r="AU203" s="61">
        <v>240</v>
      </c>
      <c r="AV203" s="61">
        <v>11336.892</v>
      </c>
      <c r="AW203" s="61">
        <v>644.94659220000005</v>
      </c>
      <c r="AX203" s="61">
        <v>499.03100000000001</v>
      </c>
      <c r="AY203" s="61">
        <v>112.19841203</v>
      </c>
      <c r="AZ203" s="61">
        <v>5329.05</v>
      </c>
      <c r="BA203" s="61">
        <v>171.92568299999999</v>
      </c>
      <c r="BB203" s="61">
        <v>5131.8069999999998</v>
      </c>
      <c r="BC203" s="61">
        <v>154.71204900000001</v>
      </c>
      <c r="BD203" s="61">
        <v>5054.8879999999999</v>
      </c>
      <c r="BE203" s="61">
        <v>329.24295011999999</v>
      </c>
      <c r="BF203" s="79">
        <v>7.8140000000000001</v>
      </c>
      <c r="BG203" s="80">
        <v>0.69100799999999996</v>
      </c>
      <c r="BH203" s="61">
        <v>446.10899999999998</v>
      </c>
      <c r="BI203" s="78">
        <v>30.888539049999999</v>
      </c>
      <c r="BJ203" s="80">
        <v>1.385</v>
      </c>
      <c r="BK203" s="80">
        <v>0.42122700000000002</v>
      </c>
      <c r="BL203" s="61">
        <v>444.72399999999999</v>
      </c>
      <c r="BM203" s="78">
        <v>30.467312</v>
      </c>
    </row>
    <row r="204" spans="1:65" x14ac:dyDescent="0.25">
      <c r="A204" s="54" t="s">
        <v>64</v>
      </c>
      <c r="B204" s="78">
        <v>17675.794999999998</v>
      </c>
      <c r="C204" s="78">
        <v>13981.451999999999</v>
      </c>
      <c r="D204" s="78">
        <v>3448.9589999999998</v>
      </c>
      <c r="E204" s="78">
        <v>2741.027</v>
      </c>
      <c r="F204" s="78">
        <v>9195.9500000000007</v>
      </c>
      <c r="G204" s="78">
        <v>2289.8589999999999</v>
      </c>
      <c r="H204" s="78">
        <v>151007.55799999999</v>
      </c>
      <c r="I204" s="78">
        <v>10019.40798656</v>
      </c>
      <c r="J204" s="78">
        <v>15344.819</v>
      </c>
      <c r="K204" s="78">
        <v>3435.2891892399998</v>
      </c>
      <c r="L204" s="78">
        <v>29.478000000000002</v>
      </c>
      <c r="M204" s="78">
        <v>177.12103629999999</v>
      </c>
      <c r="N204" s="78">
        <v>1.601</v>
      </c>
      <c r="O204" s="78">
        <v>1.05659181</v>
      </c>
      <c r="P204" s="78">
        <v>51012.83</v>
      </c>
      <c r="Q204" s="78">
        <v>989.77210449999995</v>
      </c>
      <c r="R204" s="78">
        <v>49001.620999999999</v>
      </c>
      <c r="S204" s="78">
        <v>923.33678699999996</v>
      </c>
      <c r="T204" s="78">
        <v>79270</v>
      </c>
      <c r="U204" s="78">
        <v>5148.53078267</v>
      </c>
      <c r="V204" s="78">
        <v>112.578</v>
      </c>
      <c r="W204" s="82">
        <v>8.2738250000000004</v>
      </c>
      <c r="X204" s="61">
        <v>5236.2520000000004</v>
      </c>
      <c r="Y204" s="61">
        <v>259.36445600000002</v>
      </c>
      <c r="Z204" s="61">
        <v>46.234000000000002</v>
      </c>
      <c r="AA204" s="61">
        <v>13.593838</v>
      </c>
      <c r="AB204" s="61">
        <v>5190</v>
      </c>
      <c r="AC204" s="61">
        <v>245.77</v>
      </c>
      <c r="AD204" s="61">
        <v>138371.81</v>
      </c>
      <c r="AE204" s="61">
        <v>9329.0011820100008</v>
      </c>
      <c r="AF204" s="61">
        <v>14787.579</v>
      </c>
      <c r="AG204" s="61">
        <v>3310.1489826900001</v>
      </c>
      <c r="AH204" s="61">
        <v>44885.591</v>
      </c>
      <c r="AI204" s="61">
        <v>992.27057160000004</v>
      </c>
      <c r="AJ204" s="61">
        <v>43084.123</v>
      </c>
      <c r="AK204" s="61">
        <v>766.36503000000005</v>
      </c>
      <c r="AL204" s="61">
        <v>73759.456999999995</v>
      </c>
      <c r="AM204" s="61">
        <v>4786.2251858700001</v>
      </c>
      <c r="AN204" s="61">
        <v>103.765</v>
      </c>
      <c r="AO204" s="80">
        <v>7.4828840000000003</v>
      </c>
      <c r="AP204" s="61">
        <v>4835.4179999999997</v>
      </c>
      <c r="AQ204" s="61">
        <v>232.87355692</v>
      </c>
      <c r="AR204" s="61">
        <v>44.826999999999998</v>
      </c>
      <c r="AS204" s="61">
        <v>13.180488</v>
      </c>
      <c r="AT204" s="61">
        <v>4790.5909999999994</v>
      </c>
      <c r="AU204" s="61">
        <v>219.69306700000001</v>
      </c>
      <c r="AV204" s="61">
        <v>12635.748</v>
      </c>
      <c r="AW204" s="61">
        <v>690.40680454999995</v>
      </c>
      <c r="AX204" s="61">
        <v>558.84100000000001</v>
      </c>
      <c r="AY204" s="61">
        <v>126.19679836</v>
      </c>
      <c r="AZ204" s="61">
        <v>6156.7169999999996</v>
      </c>
      <c r="BA204" s="61">
        <v>174.62256919999999</v>
      </c>
      <c r="BB204" s="61">
        <v>5917.4979999999996</v>
      </c>
      <c r="BC204" s="61">
        <v>156.971757</v>
      </c>
      <c r="BD204" s="61">
        <v>5510.5429999999997</v>
      </c>
      <c r="BE204" s="61">
        <v>362.30559679999999</v>
      </c>
      <c r="BF204" s="79">
        <v>8.8130000000000006</v>
      </c>
      <c r="BG204" s="80">
        <v>0.79094100000000001</v>
      </c>
      <c r="BH204" s="61">
        <v>400.834</v>
      </c>
      <c r="BI204" s="78">
        <v>26.49089919</v>
      </c>
      <c r="BJ204" s="80">
        <v>1.407</v>
      </c>
      <c r="BK204" s="80">
        <v>0.41334900000000002</v>
      </c>
      <c r="BL204" s="61">
        <v>399.42700000000002</v>
      </c>
      <c r="BM204" s="78">
        <v>26.077549999999999</v>
      </c>
    </row>
    <row r="205" spans="1:65" x14ac:dyDescent="0.25">
      <c r="A205" s="54" t="s">
        <v>65</v>
      </c>
      <c r="B205" s="78">
        <v>17866.956999999999</v>
      </c>
      <c r="C205" s="78">
        <v>14176.852999999999</v>
      </c>
      <c r="D205" s="78">
        <v>3428.8380000000002</v>
      </c>
      <c r="E205" s="78">
        <v>2722.9270000000001</v>
      </c>
      <c r="F205" s="78">
        <v>9433.1139999999996</v>
      </c>
      <c r="G205" s="78">
        <v>2282.078</v>
      </c>
      <c r="H205" s="78">
        <v>155719.47500000001</v>
      </c>
      <c r="I205" s="78">
        <v>10215.770695450001</v>
      </c>
      <c r="J205" s="78">
        <v>15356.949000000001</v>
      </c>
      <c r="K205" s="78">
        <v>3505.0372305400001</v>
      </c>
      <c r="L205" s="78">
        <v>30.321000000000002</v>
      </c>
      <c r="M205" s="78">
        <v>188.95713867000001</v>
      </c>
      <c r="N205" s="78">
        <v>1.337</v>
      </c>
      <c r="O205" s="78">
        <v>0.70281190000000004</v>
      </c>
      <c r="P205" s="78">
        <v>53092.252</v>
      </c>
      <c r="Q205" s="78">
        <v>1003.34409433</v>
      </c>
      <c r="R205" s="78">
        <v>51291.69</v>
      </c>
      <c r="S205" s="78">
        <v>948.43000900000004</v>
      </c>
      <c r="T205" s="78">
        <v>81847.392999999996</v>
      </c>
      <c r="U205" s="78">
        <v>5245.6337196000004</v>
      </c>
      <c r="V205" s="78">
        <v>115.57599999999999</v>
      </c>
      <c r="W205" s="82">
        <v>9.0691600000000001</v>
      </c>
      <c r="X205" s="61">
        <v>5275.6469999999999</v>
      </c>
      <c r="Y205" s="61">
        <v>263.02654000000001</v>
      </c>
      <c r="Z205" s="61">
        <v>46.976999999999997</v>
      </c>
      <c r="AA205" s="61">
        <v>14.053424</v>
      </c>
      <c r="AB205" s="61">
        <v>5228.67</v>
      </c>
      <c r="AC205" s="61">
        <v>248.97311500000001</v>
      </c>
      <c r="AD205" s="61">
        <v>142887.56200000001</v>
      </c>
      <c r="AE205" s="61">
        <v>9514.4745656100004</v>
      </c>
      <c r="AF205" s="61">
        <v>14832.236999999999</v>
      </c>
      <c r="AG205" s="61">
        <v>3378.7460690399998</v>
      </c>
      <c r="AH205" s="61">
        <v>46810.639000000003</v>
      </c>
      <c r="AI205" s="61">
        <v>1017.01111056</v>
      </c>
      <c r="AJ205" s="61">
        <v>45199.328000000001</v>
      </c>
      <c r="AK205" s="61">
        <v>791.04558799999995</v>
      </c>
      <c r="AL205" s="61">
        <v>76278.057000000001</v>
      </c>
      <c r="AM205" s="61">
        <v>4874.2527434499998</v>
      </c>
      <c r="AN205" s="61">
        <v>105.18300000000001</v>
      </c>
      <c r="AO205" s="80">
        <v>8.1601909999999993</v>
      </c>
      <c r="AP205" s="61">
        <v>4861.4459999999999</v>
      </c>
      <c r="AQ205" s="61">
        <v>236.30445155999999</v>
      </c>
      <c r="AR205" s="61">
        <v>45.473999999999997</v>
      </c>
      <c r="AS205" s="61">
        <v>13.552671</v>
      </c>
      <c r="AT205" s="61">
        <v>4815.9719999999998</v>
      </c>
      <c r="AU205" s="61">
        <v>222.75178</v>
      </c>
      <c r="AV205" s="61">
        <v>12831.913</v>
      </c>
      <c r="AW205" s="61">
        <v>701.29612984000005</v>
      </c>
      <c r="AX205" s="61">
        <v>526.04899999999998</v>
      </c>
      <c r="AY205" s="61">
        <v>126.9939734</v>
      </c>
      <c r="AZ205" s="61">
        <v>6311.9340000000002</v>
      </c>
      <c r="BA205" s="61">
        <v>175.29012244</v>
      </c>
      <c r="BB205" s="61">
        <v>6092.3620000000001</v>
      </c>
      <c r="BC205" s="61">
        <v>157.38442000000001</v>
      </c>
      <c r="BD205" s="61">
        <v>5569.3360000000002</v>
      </c>
      <c r="BE205" s="61">
        <v>371.38097614999998</v>
      </c>
      <c r="BF205" s="79">
        <v>10.393000000000001</v>
      </c>
      <c r="BG205" s="80">
        <v>0.90896900000000003</v>
      </c>
      <c r="BH205" s="61">
        <v>414.20100000000002</v>
      </c>
      <c r="BI205" s="78">
        <v>26.722088849999999</v>
      </c>
      <c r="BJ205" s="80">
        <v>1.5029999999999999</v>
      </c>
      <c r="BK205" s="80">
        <v>0.500753</v>
      </c>
      <c r="BL205" s="61">
        <v>412.69799999999998</v>
      </c>
      <c r="BM205" s="78">
        <v>26.221335</v>
      </c>
    </row>
    <row r="206" spans="1:65" x14ac:dyDescent="0.25">
      <c r="A206" s="85" t="s">
        <v>66</v>
      </c>
      <c r="B206" s="86">
        <v>18091.272000000001</v>
      </c>
      <c r="C206" s="86">
        <v>14392.707</v>
      </c>
      <c r="D206" s="86">
        <v>3439.7269999999999</v>
      </c>
      <c r="E206" s="86">
        <v>2764.828</v>
      </c>
      <c r="F206" s="86">
        <v>9611.652</v>
      </c>
      <c r="G206" s="86">
        <v>2275.0650000000001</v>
      </c>
      <c r="H206" s="87">
        <v>147665.94699999999</v>
      </c>
      <c r="I206" s="87">
        <v>9824.2048858500002</v>
      </c>
      <c r="J206" s="87">
        <v>14140.335999999999</v>
      </c>
      <c r="K206" s="87">
        <v>3331.8697662099999</v>
      </c>
      <c r="L206" s="87">
        <v>26.327999999999999</v>
      </c>
      <c r="M206" s="87">
        <v>160.18342071000001</v>
      </c>
      <c r="N206" s="87">
        <v>1.212</v>
      </c>
      <c r="O206" s="87">
        <v>0.66294832000000004</v>
      </c>
      <c r="P206" s="87">
        <v>50481.726000000002</v>
      </c>
      <c r="Q206" s="87">
        <v>972.47908741000003</v>
      </c>
      <c r="R206" s="87">
        <v>48494.623</v>
      </c>
      <c r="S206" s="87">
        <v>908.93253871000002</v>
      </c>
      <c r="T206" s="87">
        <v>78485.039000000004</v>
      </c>
      <c r="U206" s="87">
        <v>5122.4459234400001</v>
      </c>
      <c r="V206" s="87">
        <v>90.409000000000006</v>
      </c>
      <c r="W206" s="88">
        <v>7.1860280000000003</v>
      </c>
      <c r="X206" s="89">
        <v>4440.8969999999999</v>
      </c>
      <c r="Y206" s="89">
        <v>229.37771176000001</v>
      </c>
      <c r="Z206" s="89">
        <v>41.058999999999997</v>
      </c>
      <c r="AA206" s="89">
        <v>11.72933806</v>
      </c>
      <c r="AB206" s="89">
        <v>4399.8379999999997</v>
      </c>
      <c r="AC206" s="89">
        <v>217.64837370000001</v>
      </c>
      <c r="AD206" s="89">
        <v>135796.321</v>
      </c>
      <c r="AE206" s="89">
        <v>9155.2474534499997</v>
      </c>
      <c r="AF206" s="89">
        <v>13670.745000000001</v>
      </c>
      <c r="AG206" s="89">
        <v>3217.5073831899999</v>
      </c>
      <c r="AH206" s="89">
        <v>44712.983999999997</v>
      </c>
      <c r="AI206" s="89">
        <v>963.66814110999997</v>
      </c>
      <c r="AJ206" s="89">
        <v>42933.173999999999</v>
      </c>
      <c r="AK206" s="89">
        <v>757.76627916999996</v>
      </c>
      <c r="AL206" s="89">
        <v>73234.323999999993</v>
      </c>
      <c r="AM206" s="89">
        <v>4761.9673424900002</v>
      </c>
      <c r="AN206" s="89">
        <v>83.292000000000002</v>
      </c>
      <c r="AO206" s="90">
        <v>6.3898739999999998</v>
      </c>
      <c r="AP206" s="89">
        <v>4094.9760000000001</v>
      </c>
      <c r="AQ206" s="89">
        <v>205.71471266</v>
      </c>
      <c r="AR206" s="89">
        <v>39.755000000000003</v>
      </c>
      <c r="AS206" s="89">
        <v>11.390462710000001</v>
      </c>
      <c r="AT206" s="89">
        <v>4055.2209999999995</v>
      </c>
      <c r="AU206" s="89">
        <v>194.32424995</v>
      </c>
      <c r="AV206" s="89">
        <v>11869.626</v>
      </c>
      <c r="AW206" s="89">
        <v>668.95743240000002</v>
      </c>
      <c r="AX206" s="89">
        <v>470.803</v>
      </c>
      <c r="AY206" s="89">
        <v>115.02533133999999</v>
      </c>
      <c r="AZ206" s="89">
        <v>5795.07</v>
      </c>
      <c r="BA206" s="89">
        <v>168.99436700999999</v>
      </c>
      <c r="BB206" s="89">
        <v>5561.4489999999996</v>
      </c>
      <c r="BC206" s="89">
        <v>151.16625954</v>
      </c>
      <c r="BD206" s="89">
        <v>5250.7150000000001</v>
      </c>
      <c r="BE206" s="89">
        <v>360.47858094999998</v>
      </c>
      <c r="BF206" s="91">
        <v>7.117</v>
      </c>
      <c r="BG206" s="90">
        <v>0.79615400000000003</v>
      </c>
      <c r="BH206" s="89">
        <v>345.92099999999999</v>
      </c>
      <c r="BI206" s="87">
        <v>23.6629991</v>
      </c>
      <c r="BJ206" s="90">
        <v>1.304</v>
      </c>
      <c r="BK206" s="90">
        <v>0.33887534999999996</v>
      </c>
      <c r="BL206" s="89">
        <v>344.61699999999996</v>
      </c>
      <c r="BM206" s="87">
        <v>23.324123749999998</v>
      </c>
    </row>
    <row r="207" spans="1:65" s="95" customFormat="1" ht="15.75" customHeight="1" x14ac:dyDescent="0.25">
      <c r="A207" s="92" t="s">
        <v>82</v>
      </c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3"/>
      <c r="P207" s="93"/>
      <c r="Q207" s="93"/>
      <c r="R207" s="94"/>
      <c r="S207" s="94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  <c r="AL207" s="93"/>
      <c r="AM207" s="93"/>
      <c r="AN207" s="2"/>
      <c r="AO207" s="2"/>
      <c r="AP207" s="93"/>
      <c r="AQ207" s="93"/>
      <c r="AR207" s="93"/>
      <c r="AS207" s="93"/>
      <c r="AT207" s="93"/>
      <c r="AU207" s="93"/>
      <c r="AV207" s="93"/>
      <c r="AW207" s="93"/>
      <c r="AX207" s="93"/>
      <c r="AY207" s="93"/>
      <c r="AZ207" s="93"/>
    </row>
    <row r="208" spans="1:65" s="95" customFormat="1" ht="15" customHeight="1" x14ac:dyDescent="0.25">
      <c r="A208" s="96" t="s">
        <v>83</v>
      </c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2"/>
      <c r="S208" s="2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  <c r="AL208" s="94"/>
      <c r="AM208" s="94"/>
      <c r="AN208" s="2"/>
      <c r="AO208" s="2"/>
      <c r="AP208" s="94"/>
      <c r="AQ208" s="94"/>
      <c r="AR208" s="94"/>
      <c r="AS208" s="94"/>
      <c r="AT208" s="94"/>
      <c r="AU208" s="94"/>
      <c r="AV208" s="94"/>
      <c r="AW208" s="94"/>
      <c r="AX208" s="94"/>
      <c r="AY208" s="94"/>
      <c r="AZ208" s="94"/>
    </row>
    <row r="210" spans="2:33" x14ac:dyDescent="0.25">
      <c r="B210" s="97"/>
      <c r="C210" s="97"/>
      <c r="D210" s="97"/>
      <c r="E210" s="97"/>
      <c r="F210" s="97"/>
      <c r="G210" s="97"/>
      <c r="H210" s="97"/>
      <c r="I210" s="97"/>
    </row>
    <row r="212" spans="2:33" x14ac:dyDescent="0.25">
      <c r="AG212" s="98"/>
    </row>
  </sheetData>
  <mergeCells count="212">
    <mergeCell ref="BJ14:BJ15"/>
    <mergeCell ref="BK14:BK15"/>
    <mergeCell ref="BL14:BL15"/>
    <mergeCell ref="BM14:BM15"/>
    <mergeCell ref="A207:N207"/>
    <mergeCell ref="A208:Q208"/>
    <mergeCell ref="AT14:AT15"/>
    <mergeCell ref="AU14:AU15"/>
    <mergeCell ref="BB14:BB15"/>
    <mergeCell ref="BC14:BC15"/>
    <mergeCell ref="BH14:BH15"/>
    <mergeCell ref="BI14:BI15"/>
    <mergeCell ref="V14:V16"/>
    <mergeCell ref="W14:W16"/>
    <mergeCell ref="X14:X15"/>
    <mergeCell ref="Y14:Y15"/>
    <mergeCell ref="Z14:Z15"/>
    <mergeCell ref="AA14:AA15"/>
    <mergeCell ref="O14:O15"/>
    <mergeCell ref="P14:P15"/>
    <mergeCell ref="Q14:Q15"/>
    <mergeCell ref="R14:S14"/>
    <mergeCell ref="T14:T16"/>
    <mergeCell ref="U14:U16"/>
    <mergeCell ref="BF13:BF15"/>
    <mergeCell ref="BG13:BG15"/>
    <mergeCell ref="BH13:BI13"/>
    <mergeCell ref="BJ13:BK13"/>
    <mergeCell ref="BL13:BM13"/>
    <mergeCell ref="J14:J15"/>
    <mergeCell ref="K14:K15"/>
    <mergeCell ref="L14:L15"/>
    <mergeCell ref="M14:M15"/>
    <mergeCell ref="N14:N15"/>
    <mergeCell ref="AY13:AY15"/>
    <mergeCell ref="AZ13:AZ15"/>
    <mergeCell ref="BA13:BA15"/>
    <mergeCell ref="BB13:BC13"/>
    <mergeCell ref="BD13:BD15"/>
    <mergeCell ref="BE13:BE15"/>
    <mergeCell ref="AP13:AQ13"/>
    <mergeCell ref="AR13:AS13"/>
    <mergeCell ref="AT13:AU13"/>
    <mergeCell ref="AV13:AV15"/>
    <mergeCell ref="AW13:AW15"/>
    <mergeCell ref="AX13:AX15"/>
    <mergeCell ref="AP14:AP15"/>
    <mergeCell ref="AQ14:AQ15"/>
    <mergeCell ref="AR14:AR15"/>
    <mergeCell ref="AS14:AS15"/>
    <mergeCell ref="AI13:AI15"/>
    <mergeCell ref="AJ13:AK13"/>
    <mergeCell ref="AL13:AL15"/>
    <mergeCell ref="AM13:AM15"/>
    <mergeCell ref="AN13:AN15"/>
    <mergeCell ref="AO13:AO15"/>
    <mergeCell ref="AJ14:AJ15"/>
    <mergeCell ref="AK14:AK15"/>
    <mergeCell ref="AB13:AC13"/>
    <mergeCell ref="AD13:AD15"/>
    <mergeCell ref="AE13:AE15"/>
    <mergeCell ref="AF13:AF15"/>
    <mergeCell ref="AG13:AG15"/>
    <mergeCell ref="AH13:AH15"/>
    <mergeCell ref="AB14:AB15"/>
    <mergeCell ref="AC14:AC15"/>
    <mergeCell ref="P13:Q13"/>
    <mergeCell ref="R13:S13"/>
    <mergeCell ref="T13:U13"/>
    <mergeCell ref="V13:W13"/>
    <mergeCell ref="X13:Y13"/>
    <mergeCell ref="Z13:AA13"/>
    <mergeCell ref="BD12:BE12"/>
    <mergeCell ref="BF12:BG12"/>
    <mergeCell ref="B13:B15"/>
    <mergeCell ref="C13:C15"/>
    <mergeCell ref="D13:D15"/>
    <mergeCell ref="E13:E15"/>
    <mergeCell ref="F13:F15"/>
    <mergeCell ref="J13:K13"/>
    <mergeCell ref="L13:M13"/>
    <mergeCell ref="N13:O13"/>
    <mergeCell ref="J12:M12"/>
    <mergeCell ref="N12:W12"/>
    <mergeCell ref="AF12:AG12"/>
    <mergeCell ref="AH12:AI12"/>
    <mergeCell ref="AJ12:AK12"/>
    <mergeCell ref="AL12:AM12"/>
    <mergeCell ref="AD11:AE12"/>
    <mergeCell ref="AF11:AO11"/>
    <mergeCell ref="AP11:AU12"/>
    <mergeCell ref="AV11:AW12"/>
    <mergeCell ref="AX11:BG11"/>
    <mergeCell ref="BH11:BM12"/>
    <mergeCell ref="AN12:AO12"/>
    <mergeCell ref="AX12:AY12"/>
    <mergeCell ref="AZ12:BA12"/>
    <mergeCell ref="BB12:BC12"/>
    <mergeCell ref="A11:A15"/>
    <mergeCell ref="B11:C12"/>
    <mergeCell ref="D11:G11"/>
    <mergeCell ref="H11:I11"/>
    <mergeCell ref="J11:W11"/>
    <mergeCell ref="X11:AC12"/>
    <mergeCell ref="D12:F12"/>
    <mergeCell ref="G12:G15"/>
    <mergeCell ref="H12:H15"/>
    <mergeCell ref="I12:I15"/>
    <mergeCell ref="BH9:BH10"/>
    <mergeCell ref="BI9:BI10"/>
    <mergeCell ref="BJ9:BJ10"/>
    <mergeCell ref="BK9:BK10"/>
    <mergeCell ref="BL9:BL10"/>
    <mergeCell ref="BM9:BM10"/>
    <mergeCell ref="Z9:Z10"/>
    <mergeCell ref="AA9:AA10"/>
    <mergeCell ref="AB9:AB10"/>
    <mergeCell ref="AC9:AC10"/>
    <mergeCell ref="AP9:AP10"/>
    <mergeCell ref="AQ9:AQ10"/>
    <mergeCell ref="T9:T10"/>
    <mergeCell ref="U9:U10"/>
    <mergeCell ref="V9:V10"/>
    <mergeCell ref="W9:W10"/>
    <mergeCell ref="X9:X10"/>
    <mergeCell ref="Y9:Y10"/>
    <mergeCell ref="M9:M10"/>
    <mergeCell ref="N9:N10"/>
    <mergeCell ref="O9:O10"/>
    <mergeCell ref="P9:P10"/>
    <mergeCell ref="Q9:Q10"/>
    <mergeCell ref="R9:S9"/>
    <mergeCell ref="BF8:BF10"/>
    <mergeCell ref="BG8:BG10"/>
    <mergeCell ref="BH8:BI8"/>
    <mergeCell ref="BJ8:BK8"/>
    <mergeCell ref="BL8:BM8"/>
    <mergeCell ref="B9:B10"/>
    <mergeCell ref="C9:C10"/>
    <mergeCell ref="J9:J10"/>
    <mergeCell ref="K9:K10"/>
    <mergeCell ref="L9:L10"/>
    <mergeCell ref="AY8:AY10"/>
    <mergeCell ref="AZ8:AZ10"/>
    <mergeCell ref="BA8:BA10"/>
    <mergeCell ref="BB8:BC9"/>
    <mergeCell ref="BD8:BD10"/>
    <mergeCell ref="BE8:BE10"/>
    <mergeCell ref="AP8:AQ8"/>
    <mergeCell ref="AR8:AS8"/>
    <mergeCell ref="AT8:AU8"/>
    <mergeCell ref="AV8:AV10"/>
    <mergeCell ref="AW8:AW10"/>
    <mergeCell ref="AX8:AX10"/>
    <mergeCell ref="AR9:AR10"/>
    <mergeCell ref="AS9:AS10"/>
    <mergeCell ref="AT9:AT10"/>
    <mergeCell ref="AU9:AU10"/>
    <mergeCell ref="AI8:AI10"/>
    <mergeCell ref="AJ8:AK9"/>
    <mergeCell ref="AL8:AL10"/>
    <mergeCell ref="AM8:AM10"/>
    <mergeCell ref="AN8:AN10"/>
    <mergeCell ref="AO8:AO10"/>
    <mergeCell ref="AB8:AC8"/>
    <mergeCell ref="AD8:AD10"/>
    <mergeCell ref="AE8:AE10"/>
    <mergeCell ref="AF8:AF10"/>
    <mergeCell ref="AG8:AG10"/>
    <mergeCell ref="AH8:AH10"/>
    <mergeCell ref="P8:Q8"/>
    <mergeCell ref="R8:S8"/>
    <mergeCell ref="T8:U8"/>
    <mergeCell ref="V8:W8"/>
    <mergeCell ref="X8:Y8"/>
    <mergeCell ref="Z8:AA8"/>
    <mergeCell ref="AZ7:BA7"/>
    <mergeCell ref="BB7:BC7"/>
    <mergeCell ref="BD7:BE7"/>
    <mergeCell ref="BF7:BG7"/>
    <mergeCell ref="D8:D10"/>
    <mergeCell ref="E8:E10"/>
    <mergeCell ref="F8:F10"/>
    <mergeCell ref="J8:K8"/>
    <mergeCell ref="L8:M8"/>
    <mergeCell ref="N8:O8"/>
    <mergeCell ref="AF7:AG7"/>
    <mergeCell ref="AH7:AI7"/>
    <mergeCell ref="AJ7:AK7"/>
    <mergeCell ref="AL7:AM7"/>
    <mergeCell ref="AN7:AO7"/>
    <mergeCell ref="AX7:AY7"/>
    <mergeCell ref="AP6:AU7"/>
    <mergeCell ref="AV6:AW7"/>
    <mergeCell ref="AX6:BG6"/>
    <mergeCell ref="BH6:BM7"/>
    <mergeCell ref="D7:F7"/>
    <mergeCell ref="G7:G10"/>
    <mergeCell ref="H7:H10"/>
    <mergeCell ref="I7:I10"/>
    <mergeCell ref="J7:M7"/>
    <mergeCell ref="N7:W7"/>
    <mergeCell ref="A2:BM2"/>
    <mergeCell ref="A3:BM3"/>
    <mergeCell ref="A6:A10"/>
    <mergeCell ref="B6:C8"/>
    <mergeCell ref="D6:G6"/>
    <mergeCell ref="H6:I6"/>
    <mergeCell ref="J6:W6"/>
    <mergeCell ref="X6:AC7"/>
    <mergeCell ref="AD6:AE7"/>
    <mergeCell ref="AF6:AO6"/>
  </mergeCells>
  <pageMargins left="0.25" right="0.17" top="0.75" bottom="0.75" header="0.3" footer="0.3"/>
  <pageSetup scal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4.5</vt:lpstr>
      <vt:lpstr>'4.5'!Print_Titles</vt:lpstr>
    </vt:vector>
  </TitlesOfParts>
  <Company>CBAR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Samid Guluzada</dc:creator>
  <cp:lastModifiedBy>Samid Guluzada</cp:lastModifiedBy>
  <dcterms:created xsi:type="dcterms:W3CDTF">2024-07-22T05:12:32Z</dcterms:created>
  <dcterms:modified xsi:type="dcterms:W3CDTF">2024-07-22T05:12:33Z</dcterms:modified>
</cp:coreProperties>
</file>