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5600" windowHeight="11160"/>
  </bookViews>
  <sheets>
    <sheet name="Main Sheet" sheetId="5" r:id="rId1"/>
    <sheet name="1" sheetId="6" r:id="rId2"/>
    <sheet name="2" sheetId="3" r:id="rId3"/>
    <sheet name="3" sheetId="4" r:id="rId4"/>
    <sheet name="4" sheetId="2" r:id="rId5"/>
    <sheet name="5" sheetId="1" r:id="rId6"/>
  </sheets>
  <definedNames>
    <definedName name="_xlnm._FilterDatabase" localSheetId="1" hidden="1">'1'!$I$11:$V$11</definedName>
    <definedName name="_xlnm._FilterDatabase" localSheetId="2" hidden="1">'2'!$I$11:$V$11</definedName>
    <definedName name="_xlnm._FilterDatabase" localSheetId="3" hidden="1">'3'!$I$11:$V$11</definedName>
    <definedName name="_xlnm._FilterDatabase" localSheetId="4" hidden="1">'4'!$I$11:$V$11</definedName>
    <definedName name="_xlnm._FilterDatabase" localSheetId="5" hidden="1">'5'!$I$11:$V$11</definedName>
    <definedName name="_xlnm._FilterDatabase" localSheetId="0" hidden="1">'Main Sheet'!$I$11:$V$11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3" i="1"/>
  <c r="P13"/>
  <c r="Q13"/>
  <c r="R13"/>
  <c r="O14"/>
  <c r="P14"/>
  <c r="Q14"/>
  <c r="R14"/>
  <c r="O15"/>
  <c r="P15"/>
  <c r="Q15"/>
  <c r="R15"/>
  <c r="O16"/>
  <c r="P16"/>
  <c r="Q16"/>
  <c r="R16"/>
  <c r="O17"/>
  <c r="P17"/>
  <c r="Q17"/>
  <c r="R17"/>
  <c r="O18"/>
  <c r="P18"/>
  <c r="Q18"/>
  <c r="R18"/>
  <c r="O19"/>
  <c r="P19"/>
  <c r="Q19"/>
  <c r="R19"/>
  <c r="O20"/>
  <c r="P20"/>
  <c r="Q20"/>
  <c r="R20"/>
  <c r="O21"/>
  <c r="P21"/>
  <c r="Q21"/>
  <c r="R21"/>
  <c r="O22"/>
  <c r="P22"/>
  <c r="Q22"/>
  <c r="R22"/>
  <c r="O23"/>
  <c r="P23"/>
  <c r="Q23"/>
  <c r="R23"/>
  <c r="O24"/>
  <c r="P24"/>
  <c r="Q24"/>
  <c r="R24"/>
  <c r="O25"/>
  <c r="P25"/>
  <c r="Q25"/>
  <c r="R25"/>
  <c r="O26"/>
  <c r="P26"/>
  <c r="Q26"/>
  <c r="R26"/>
  <c r="O27"/>
  <c r="P27"/>
  <c r="Q27"/>
  <c r="R27"/>
  <c r="O28"/>
  <c r="P28"/>
  <c r="Q28"/>
  <c r="R28"/>
  <c r="O29"/>
  <c r="P29"/>
  <c r="Q29"/>
  <c r="R29"/>
  <c r="O30"/>
  <c r="P30"/>
  <c r="Q30"/>
  <c r="R30"/>
  <c r="O31"/>
  <c r="P31"/>
  <c r="Q31"/>
  <c r="R31"/>
  <c r="O32"/>
  <c r="P32"/>
  <c r="Q32"/>
  <c r="R32"/>
  <c r="O33"/>
  <c r="P33"/>
  <c r="Q33"/>
  <c r="R33"/>
  <c r="O34"/>
  <c r="P34"/>
  <c r="Q34"/>
  <c r="R34"/>
  <c r="O35"/>
  <c r="P35"/>
  <c r="Q35"/>
  <c r="R35"/>
  <c r="O36"/>
  <c r="P36"/>
  <c r="Q36"/>
  <c r="R36"/>
  <c r="O37"/>
  <c r="P37"/>
  <c r="Q37"/>
  <c r="R37"/>
  <c r="O38"/>
  <c r="P38"/>
  <c r="Q38"/>
  <c r="R38"/>
  <c r="O39"/>
  <c r="P39"/>
  <c r="Q39"/>
  <c r="R39"/>
  <c r="O40"/>
  <c r="P40"/>
  <c r="Q40"/>
  <c r="R40"/>
  <c r="O41"/>
  <c r="P41"/>
  <c r="Q41"/>
  <c r="R41"/>
  <c r="O42"/>
  <c r="P42"/>
  <c r="Q42"/>
  <c r="R42"/>
  <c r="O43"/>
  <c r="P43"/>
  <c r="Q43"/>
  <c r="R43"/>
  <c r="O44"/>
  <c r="P44"/>
  <c r="Q44"/>
  <c r="R44"/>
  <c r="O45"/>
  <c r="P45"/>
  <c r="Q45"/>
  <c r="R45"/>
  <c r="O46"/>
  <c r="P46"/>
  <c r="Q46"/>
  <c r="R46"/>
  <c r="O47"/>
  <c r="P47"/>
  <c r="Q47"/>
  <c r="R47"/>
  <c r="O48"/>
  <c r="P48"/>
  <c r="Q48"/>
  <c r="R48"/>
  <c r="Q12"/>
  <c r="R12"/>
  <c r="P12"/>
  <c r="O12"/>
  <c r="R12" i="2"/>
  <c r="O13"/>
  <c r="P13"/>
  <c r="Q13"/>
  <c r="R13"/>
  <c r="O14"/>
  <c r="P14"/>
  <c r="Q14"/>
  <c r="R14"/>
  <c r="O15"/>
  <c r="P15"/>
  <c r="Q15"/>
  <c r="R15"/>
  <c r="O16"/>
  <c r="P16"/>
  <c r="Q16"/>
  <c r="R16"/>
  <c r="O17"/>
  <c r="P17"/>
  <c r="Q17"/>
  <c r="R17"/>
  <c r="O18"/>
  <c r="P18"/>
  <c r="Q18"/>
  <c r="R18"/>
  <c r="O19"/>
  <c r="P19"/>
  <c r="Q19"/>
  <c r="R19"/>
  <c r="O20"/>
  <c r="P20"/>
  <c r="Q20"/>
  <c r="R20"/>
  <c r="O21"/>
  <c r="P21"/>
  <c r="Q21"/>
  <c r="R21"/>
  <c r="O22"/>
  <c r="P22"/>
  <c r="Q22"/>
  <c r="R22"/>
  <c r="O23"/>
  <c r="P23"/>
  <c r="Q23"/>
  <c r="R23"/>
  <c r="O24"/>
  <c r="P24"/>
  <c r="Q24"/>
  <c r="R24"/>
  <c r="O25"/>
  <c r="P25"/>
  <c r="Q25"/>
  <c r="R25"/>
  <c r="O26"/>
  <c r="P26"/>
  <c r="Q26"/>
  <c r="R26"/>
  <c r="O27"/>
  <c r="P27"/>
  <c r="Q27"/>
  <c r="R27"/>
  <c r="O28"/>
  <c r="P28"/>
  <c r="Q28"/>
  <c r="R28"/>
  <c r="O29"/>
  <c r="P29"/>
  <c r="Q29"/>
  <c r="R29"/>
  <c r="O30"/>
  <c r="P30"/>
  <c r="Q30"/>
  <c r="R30"/>
  <c r="O31"/>
  <c r="P31"/>
  <c r="Q31"/>
  <c r="R31"/>
  <c r="O32"/>
  <c r="P32"/>
  <c r="Q32"/>
  <c r="R32"/>
  <c r="O33"/>
  <c r="P33"/>
  <c r="Q33"/>
  <c r="R33"/>
  <c r="O34"/>
  <c r="P34"/>
  <c r="Q34"/>
  <c r="R34"/>
  <c r="O35"/>
  <c r="P35"/>
  <c r="Q35"/>
  <c r="R35"/>
  <c r="O36"/>
  <c r="P36"/>
  <c r="Q36"/>
  <c r="R36"/>
  <c r="O37"/>
  <c r="P37"/>
  <c r="Q37"/>
  <c r="R37"/>
  <c r="O38"/>
  <c r="P38"/>
  <c r="Q38"/>
  <c r="R38"/>
  <c r="O39"/>
  <c r="P39"/>
  <c r="Q39"/>
  <c r="R39"/>
  <c r="O40"/>
  <c r="P40"/>
  <c r="Q40"/>
  <c r="R40"/>
  <c r="O41"/>
  <c r="P41"/>
  <c r="Q41"/>
  <c r="R41"/>
  <c r="O42"/>
  <c r="P42"/>
  <c r="Q42"/>
  <c r="R42"/>
  <c r="O43"/>
  <c r="P43"/>
  <c r="Q43"/>
  <c r="R43"/>
  <c r="O44"/>
  <c r="P44"/>
  <c r="Q44"/>
  <c r="R44"/>
  <c r="O45"/>
  <c r="P45"/>
  <c r="Q45"/>
  <c r="R45"/>
  <c r="O46"/>
  <c r="P46"/>
  <c r="Q46"/>
  <c r="R46"/>
  <c r="O47"/>
  <c r="P47"/>
  <c r="Q47"/>
  <c r="R47"/>
  <c r="O48"/>
  <c r="P48"/>
  <c r="Q48"/>
  <c r="R48"/>
  <c r="Q12"/>
  <c r="P12"/>
  <c r="O12"/>
  <c r="O13" i="4"/>
  <c r="P13"/>
  <c r="Q13"/>
  <c r="R13"/>
  <c r="O14"/>
  <c r="P14"/>
  <c r="Q14"/>
  <c r="R14"/>
  <c r="O15"/>
  <c r="P15"/>
  <c r="Q15"/>
  <c r="R15"/>
  <c r="O16"/>
  <c r="P16"/>
  <c r="Q16"/>
  <c r="R16"/>
  <c r="O17"/>
  <c r="P17"/>
  <c r="Q17"/>
  <c r="R17"/>
  <c r="O18"/>
  <c r="P18"/>
  <c r="Q18"/>
  <c r="R18"/>
  <c r="O19"/>
  <c r="P19"/>
  <c r="Q19"/>
  <c r="R19"/>
  <c r="O20"/>
  <c r="P20"/>
  <c r="Q20"/>
  <c r="R20"/>
  <c r="O21"/>
  <c r="P21"/>
  <c r="Q21"/>
  <c r="R21"/>
  <c r="O22"/>
  <c r="P22"/>
  <c r="Q22"/>
  <c r="R22"/>
  <c r="O23"/>
  <c r="P23"/>
  <c r="Q23"/>
  <c r="R23"/>
  <c r="O24"/>
  <c r="P24"/>
  <c r="Q24"/>
  <c r="R24"/>
  <c r="O25"/>
  <c r="P25"/>
  <c r="Q25"/>
  <c r="R25"/>
  <c r="O26"/>
  <c r="P26"/>
  <c r="Q26"/>
  <c r="R26"/>
  <c r="O27"/>
  <c r="P27"/>
  <c r="Q27"/>
  <c r="R27"/>
  <c r="O28"/>
  <c r="P28"/>
  <c r="Q28"/>
  <c r="R28"/>
  <c r="O29"/>
  <c r="P29"/>
  <c r="Q29"/>
  <c r="R29"/>
  <c r="O30"/>
  <c r="P30"/>
  <c r="Q30"/>
  <c r="R30"/>
  <c r="O31"/>
  <c r="P31"/>
  <c r="Q31"/>
  <c r="R31"/>
  <c r="O32"/>
  <c r="P32"/>
  <c r="Q32"/>
  <c r="R32"/>
  <c r="O33"/>
  <c r="P33"/>
  <c r="Q33"/>
  <c r="R33"/>
  <c r="O34"/>
  <c r="P34"/>
  <c r="Q34"/>
  <c r="R34"/>
  <c r="O35"/>
  <c r="P35"/>
  <c r="Q35"/>
  <c r="R35"/>
  <c r="O36"/>
  <c r="P36"/>
  <c r="Q36"/>
  <c r="R36"/>
  <c r="O37"/>
  <c r="P37"/>
  <c r="Q37"/>
  <c r="R37"/>
  <c r="O38"/>
  <c r="P38"/>
  <c r="Q38"/>
  <c r="R38"/>
  <c r="O39"/>
  <c r="P39"/>
  <c r="Q39"/>
  <c r="R39"/>
  <c r="O40"/>
  <c r="P40"/>
  <c r="Q40"/>
  <c r="R40"/>
  <c r="O41"/>
  <c r="P41"/>
  <c r="Q41"/>
  <c r="R41"/>
  <c r="O42"/>
  <c r="P42"/>
  <c r="Q42"/>
  <c r="R42"/>
  <c r="O43"/>
  <c r="P43"/>
  <c r="Q43"/>
  <c r="R43"/>
  <c r="O44"/>
  <c r="P44"/>
  <c r="Q44"/>
  <c r="R44"/>
  <c r="O45"/>
  <c r="P45"/>
  <c r="Q45"/>
  <c r="R45"/>
  <c r="O46"/>
  <c r="P46"/>
  <c r="Q46"/>
  <c r="R46"/>
  <c r="O47"/>
  <c r="P47"/>
  <c r="Q47"/>
  <c r="R47"/>
  <c r="O48"/>
  <c r="P48"/>
  <c r="Q48"/>
  <c r="R48"/>
  <c r="R12"/>
  <c r="Q12"/>
  <c r="P12"/>
  <c r="O12"/>
  <c r="O13" i="3"/>
  <c r="P13"/>
  <c r="Q13"/>
  <c r="R13"/>
  <c r="O14"/>
  <c r="P14"/>
  <c r="Q14"/>
  <c r="R14"/>
  <c r="O15"/>
  <c r="P15"/>
  <c r="Q15"/>
  <c r="R15"/>
  <c r="O16"/>
  <c r="P16"/>
  <c r="Q16"/>
  <c r="R16"/>
  <c r="O17"/>
  <c r="P17"/>
  <c r="Q17"/>
  <c r="R17"/>
  <c r="O18"/>
  <c r="P18"/>
  <c r="Q18"/>
  <c r="R18"/>
  <c r="O19"/>
  <c r="P19"/>
  <c r="Q19"/>
  <c r="R19"/>
  <c r="O20"/>
  <c r="P20"/>
  <c r="Q20"/>
  <c r="R20"/>
  <c r="O21"/>
  <c r="P21"/>
  <c r="Q21"/>
  <c r="R21"/>
  <c r="O22"/>
  <c r="P22"/>
  <c r="Q22"/>
  <c r="R22"/>
  <c r="O23"/>
  <c r="P23"/>
  <c r="Q23"/>
  <c r="R23"/>
  <c r="O24"/>
  <c r="P24"/>
  <c r="Q24"/>
  <c r="R24"/>
  <c r="O25"/>
  <c r="P25"/>
  <c r="Q25"/>
  <c r="R25"/>
  <c r="O26"/>
  <c r="P26"/>
  <c r="Q26"/>
  <c r="R26"/>
  <c r="O27"/>
  <c r="P27"/>
  <c r="Q27"/>
  <c r="R27"/>
  <c r="O28"/>
  <c r="P28"/>
  <c r="Q28"/>
  <c r="R28"/>
  <c r="O29"/>
  <c r="P29"/>
  <c r="Q29"/>
  <c r="R29"/>
  <c r="O30"/>
  <c r="P30"/>
  <c r="Q30"/>
  <c r="R30"/>
  <c r="O31"/>
  <c r="P31"/>
  <c r="Q31"/>
  <c r="R31"/>
  <c r="O32"/>
  <c r="P32"/>
  <c r="Q32"/>
  <c r="R32"/>
  <c r="O33"/>
  <c r="P33"/>
  <c r="Q33"/>
  <c r="R33"/>
  <c r="O34"/>
  <c r="P34"/>
  <c r="Q34"/>
  <c r="R34"/>
  <c r="O35"/>
  <c r="P35"/>
  <c r="Q35"/>
  <c r="R35"/>
  <c r="O36"/>
  <c r="P36"/>
  <c r="Q36"/>
  <c r="R36"/>
  <c r="O37"/>
  <c r="P37"/>
  <c r="Q37"/>
  <c r="R37"/>
  <c r="O38"/>
  <c r="P38"/>
  <c r="Q38"/>
  <c r="R38"/>
  <c r="O39"/>
  <c r="P39"/>
  <c r="Q39"/>
  <c r="R39"/>
  <c r="O40"/>
  <c r="P40"/>
  <c r="Q40"/>
  <c r="R40"/>
  <c r="O41"/>
  <c r="P41"/>
  <c r="Q41"/>
  <c r="R41"/>
  <c r="O42"/>
  <c r="P42"/>
  <c r="Q42"/>
  <c r="R42"/>
  <c r="O43"/>
  <c r="P43"/>
  <c r="Q43"/>
  <c r="R43"/>
  <c r="O44"/>
  <c r="P44"/>
  <c r="Q44"/>
  <c r="R44"/>
  <c r="O45"/>
  <c r="P45"/>
  <c r="Q45"/>
  <c r="R45"/>
  <c r="O46"/>
  <c r="P46"/>
  <c r="Q46"/>
  <c r="R46"/>
  <c r="O47"/>
  <c r="P47"/>
  <c r="Q47"/>
  <c r="R47"/>
  <c r="O48"/>
  <c r="P48"/>
  <c r="Q48"/>
  <c r="R48"/>
  <c r="R12"/>
  <c r="Q12"/>
  <c r="P12"/>
  <c r="O12"/>
  <c r="O48" i="6"/>
  <c r="P48"/>
  <c r="Q48"/>
  <c r="R48"/>
  <c r="S48"/>
  <c r="T48"/>
  <c r="O12"/>
  <c r="P12"/>
  <c r="Q12"/>
  <c r="R12"/>
  <c r="S12"/>
  <c r="T12"/>
  <c r="O13"/>
  <c r="P13"/>
  <c r="Q13"/>
  <c r="R13"/>
  <c r="S13"/>
  <c r="T13"/>
  <c r="O14"/>
  <c r="P14"/>
  <c r="Q14"/>
  <c r="R14"/>
  <c r="S14"/>
  <c r="T14"/>
  <c r="O15"/>
  <c r="P15"/>
  <c r="Q15"/>
  <c r="R15"/>
  <c r="S15"/>
  <c r="T15"/>
  <c r="O16"/>
  <c r="P16"/>
  <c r="Q16"/>
  <c r="R16"/>
  <c r="S16"/>
  <c r="T16"/>
  <c r="O17"/>
  <c r="P17"/>
  <c r="Q17"/>
  <c r="R17"/>
  <c r="S17"/>
  <c r="T17"/>
  <c r="O18"/>
  <c r="P18"/>
  <c r="Q18"/>
  <c r="R18"/>
  <c r="S18"/>
  <c r="T18"/>
  <c r="O19"/>
  <c r="P19"/>
  <c r="Q19"/>
  <c r="R19"/>
  <c r="S19"/>
  <c r="T19"/>
  <c r="O20"/>
  <c r="P20"/>
  <c r="Q20"/>
  <c r="R20"/>
  <c r="S20"/>
  <c r="T20"/>
  <c r="O21"/>
  <c r="P21"/>
  <c r="Q21"/>
  <c r="R21"/>
  <c r="S21"/>
  <c r="T21"/>
  <c r="O22"/>
  <c r="P22"/>
  <c r="Q22"/>
  <c r="R22"/>
  <c r="S22"/>
  <c r="T22"/>
  <c r="O23"/>
  <c r="P23"/>
  <c r="Q23"/>
  <c r="R23"/>
  <c r="S23"/>
  <c r="T23"/>
  <c r="O24"/>
  <c r="P24"/>
  <c r="Q24"/>
  <c r="R24"/>
  <c r="S24"/>
  <c r="T24"/>
  <c r="O25"/>
  <c r="P25"/>
  <c r="Q25"/>
  <c r="R25"/>
  <c r="S25"/>
  <c r="T25"/>
  <c r="O26"/>
  <c r="P26"/>
  <c r="Q26"/>
  <c r="R26"/>
  <c r="S26"/>
  <c r="T26"/>
  <c r="O27"/>
  <c r="P27"/>
  <c r="Q27"/>
  <c r="R27"/>
  <c r="S27"/>
  <c r="T27"/>
  <c r="O28"/>
  <c r="P28"/>
  <c r="Q28"/>
  <c r="R28"/>
  <c r="S28"/>
  <c r="T28"/>
  <c r="O29"/>
  <c r="P29"/>
  <c r="Q29"/>
  <c r="R29"/>
  <c r="S29"/>
  <c r="T29"/>
  <c r="O30"/>
  <c r="P30"/>
  <c r="Q30"/>
  <c r="R30"/>
  <c r="S30"/>
  <c r="T30"/>
  <c r="O31"/>
  <c r="P31"/>
  <c r="Q31"/>
  <c r="R31"/>
  <c r="S31"/>
  <c r="T31"/>
  <c r="O32"/>
  <c r="P32"/>
  <c r="Q32"/>
  <c r="R32"/>
  <c r="S32"/>
  <c r="T32"/>
  <c r="O33"/>
  <c r="P33"/>
  <c r="Q33"/>
  <c r="R33"/>
  <c r="S33"/>
  <c r="T33"/>
  <c r="O34"/>
  <c r="P34"/>
  <c r="Q34"/>
  <c r="R34"/>
  <c r="S34"/>
  <c r="T34"/>
  <c r="O35"/>
  <c r="P35"/>
  <c r="Q35"/>
  <c r="R35"/>
  <c r="S35"/>
  <c r="T35"/>
  <c r="O36"/>
  <c r="P36"/>
  <c r="Q36"/>
  <c r="R36"/>
  <c r="S36"/>
  <c r="T36"/>
  <c r="O37"/>
  <c r="P37"/>
  <c r="Q37"/>
  <c r="R37"/>
  <c r="S37"/>
  <c r="T37"/>
  <c r="O38"/>
  <c r="P38"/>
  <c r="Q38"/>
  <c r="R38"/>
  <c r="S38"/>
  <c r="T38"/>
  <c r="O39"/>
  <c r="P39"/>
  <c r="Q39"/>
  <c r="R39"/>
  <c r="S39"/>
  <c r="T39"/>
  <c r="O40"/>
  <c r="P40"/>
  <c r="Q40"/>
  <c r="R40"/>
  <c r="S40"/>
  <c r="T40"/>
  <c r="O41"/>
  <c r="P41"/>
  <c r="Q41"/>
  <c r="R41"/>
  <c r="S41"/>
  <c r="T41"/>
  <c r="O42"/>
  <c r="P42"/>
  <c r="Q42"/>
  <c r="R42"/>
  <c r="S42"/>
  <c r="T42"/>
  <c r="O43"/>
  <c r="P43"/>
  <c r="Q43"/>
  <c r="R43"/>
  <c r="S43"/>
  <c r="T43"/>
  <c r="O44"/>
  <c r="P44"/>
  <c r="Q44"/>
  <c r="R44"/>
  <c r="S44"/>
  <c r="T44"/>
  <c r="O45"/>
  <c r="P45"/>
  <c r="Q45"/>
  <c r="R45"/>
  <c r="S45"/>
  <c r="T45"/>
  <c r="O46"/>
  <c r="P46"/>
  <c r="Q46"/>
  <c r="R46"/>
  <c r="S46"/>
  <c r="T46"/>
  <c r="O47"/>
  <c r="P47"/>
  <c r="Q47"/>
  <c r="R47"/>
  <c r="S47"/>
  <c r="T47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O48" i="5"/>
  <c r="P48"/>
  <c r="Q48"/>
  <c r="R48"/>
  <c r="S48"/>
  <c r="T48"/>
  <c r="O12"/>
  <c r="P12"/>
  <c r="Q12"/>
  <c r="R12"/>
  <c r="S12"/>
  <c r="T12"/>
  <c r="O13"/>
  <c r="P13"/>
  <c r="Q13"/>
  <c r="R13"/>
  <c r="S13"/>
  <c r="T13"/>
  <c r="O14"/>
  <c r="P14"/>
  <c r="Q14"/>
  <c r="R14"/>
  <c r="S14"/>
  <c r="T14"/>
  <c r="O15"/>
  <c r="P15"/>
  <c r="Q15"/>
  <c r="R15"/>
  <c r="S15"/>
  <c r="T15"/>
  <c r="O16"/>
  <c r="P16"/>
  <c r="Q16"/>
  <c r="R16"/>
  <c r="S16"/>
  <c r="T16"/>
  <c r="O17"/>
  <c r="P17"/>
  <c r="Q17"/>
  <c r="R17"/>
  <c r="S17"/>
  <c r="T17"/>
  <c r="O18"/>
  <c r="P18"/>
  <c r="Q18"/>
  <c r="R18"/>
  <c r="S18"/>
  <c r="T18"/>
  <c r="O19"/>
  <c r="P19"/>
  <c r="Q19"/>
  <c r="R19"/>
  <c r="S19"/>
  <c r="T19"/>
  <c r="O20"/>
  <c r="P20"/>
  <c r="Q20"/>
  <c r="R20"/>
  <c r="S20"/>
  <c r="T20"/>
  <c r="O21"/>
  <c r="P21"/>
  <c r="Q21"/>
  <c r="R21"/>
  <c r="S21"/>
  <c r="T21"/>
  <c r="O22"/>
  <c r="P22"/>
  <c r="Q22"/>
  <c r="R22"/>
  <c r="S22"/>
  <c r="T22"/>
  <c r="O23"/>
  <c r="P23"/>
  <c r="Q23"/>
  <c r="R23"/>
  <c r="S23"/>
  <c r="T23"/>
  <c r="O24"/>
  <c r="P24"/>
  <c r="Q24"/>
  <c r="R24"/>
  <c r="S24"/>
  <c r="T24"/>
  <c r="O25"/>
  <c r="P25"/>
  <c r="Q25"/>
  <c r="R25"/>
  <c r="S25"/>
  <c r="T25"/>
  <c r="O26"/>
  <c r="P26"/>
  <c r="Q26"/>
  <c r="R26"/>
  <c r="S26"/>
  <c r="T26"/>
  <c r="O27"/>
  <c r="P27"/>
  <c r="Q27"/>
  <c r="R27"/>
  <c r="S27"/>
  <c r="T27"/>
  <c r="O28"/>
  <c r="P28"/>
  <c r="Q28"/>
  <c r="R28"/>
  <c r="S28"/>
  <c r="T28"/>
  <c r="O29"/>
  <c r="P29"/>
  <c r="Q29"/>
  <c r="R29"/>
  <c r="S29"/>
  <c r="T29"/>
  <c r="O30"/>
  <c r="P30"/>
  <c r="Q30"/>
  <c r="R30"/>
  <c r="S30"/>
  <c r="T30"/>
  <c r="O31"/>
  <c r="P31"/>
  <c r="Q31"/>
  <c r="R31"/>
  <c r="S31"/>
  <c r="T31"/>
  <c r="O32"/>
  <c r="P32"/>
  <c r="Q32"/>
  <c r="R32"/>
  <c r="S32"/>
  <c r="T32"/>
  <c r="O33"/>
  <c r="P33"/>
  <c r="Q33"/>
  <c r="R33"/>
  <c r="S33"/>
  <c r="T33"/>
  <c r="O34"/>
  <c r="P34"/>
  <c r="Q34"/>
  <c r="R34"/>
  <c r="S34"/>
  <c r="T34"/>
  <c r="O35"/>
  <c r="P35"/>
  <c r="Q35"/>
  <c r="R35"/>
  <c r="S35"/>
  <c r="T35"/>
  <c r="O36"/>
  <c r="P36"/>
  <c r="Q36"/>
  <c r="R36"/>
  <c r="S36"/>
  <c r="T36"/>
  <c r="O37"/>
  <c r="P37"/>
  <c r="Q37"/>
  <c r="R37"/>
  <c r="S37"/>
  <c r="T37"/>
  <c r="O38"/>
  <c r="P38"/>
  <c r="Q38"/>
  <c r="R38"/>
  <c r="S38"/>
  <c r="T38"/>
  <c r="O39"/>
  <c r="P39"/>
  <c r="Q39"/>
  <c r="R39"/>
  <c r="S39"/>
  <c r="T39"/>
  <c r="O40"/>
  <c r="P40"/>
  <c r="Q40"/>
  <c r="R40"/>
  <c r="S40"/>
  <c r="T40"/>
  <c r="O41"/>
  <c r="P41"/>
  <c r="Q41"/>
  <c r="R41"/>
  <c r="S41"/>
  <c r="T41"/>
  <c r="O42"/>
  <c r="P42"/>
  <c r="Q42"/>
  <c r="R42"/>
  <c r="S42"/>
  <c r="T42"/>
  <c r="O43"/>
  <c r="P43"/>
  <c r="Q43"/>
  <c r="R43"/>
  <c r="S43"/>
  <c r="T43"/>
  <c r="O44"/>
  <c r="P44"/>
  <c r="Q44"/>
  <c r="R44"/>
  <c r="S44"/>
  <c r="T44"/>
  <c r="O45"/>
  <c r="P45"/>
  <c r="Q45"/>
  <c r="R45"/>
  <c r="S45"/>
  <c r="T45"/>
  <c r="O46"/>
  <c r="P46"/>
  <c r="Q46"/>
  <c r="R46"/>
  <c r="S46"/>
  <c r="T46"/>
  <c r="O47"/>
  <c r="P47"/>
  <c r="Q47"/>
  <c r="R47"/>
  <c r="S47"/>
  <c r="T47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S48" i="4"/>
  <c r="T48"/>
  <c r="S12"/>
  <c r="T12"/>
  <c r="S13"/>
  <c r="T13"/>
  <c r="S14"/>
  <c r="T14"/>
  <c r="S15"/>
  <c r="T15"/>
  <c r="S16"/>
  <c r="T16"/>
  <c r="S17"/>
  <c r="T17"/>
  <c r="S18"/>
  <c r="T18"/>
  <c r="S19"/>
  <c r="T19"/>
  <c r="S20"/>
  <c r="T20"/>
  <c r="S21"/>
  <c r="T21"/>
  <c r="S22"/>
  <c r="T22"/>
  <c r="S23"/>
  <c r="T23"/>
  <c r="S24"/>
  <c r="T24"/>
  <c r="S25"/>
  <c r="T25"/>
  <c r="S26"/>
  <c r="T26"/>
  <c r="S27"/>
  <c r="T27"/>
  <c r="S28"/>
  <c r="T28"/>
  <c r="S29"/>
  <c r="T29"/>
  <c r="S30"/>
  <c r="T30"/>
  <c r="S31"/>
  <c r="T31"/>
  <c r="S32"/>
  <c r="T32"/>
  <c r="S33"/>
  <c r="T33"/>
  <c r="S34"/>
  <c r="T34"/>
  <c r="S35"/>
  <c r="T35"/>
  <c r="S36"/>
  <c r="T36"/>
  <c r="S37"/>
  <c r="T37"/>
  <c r="S38"/>
  <c r="T38"/>
  <c r="S39"/>
  <c r="T39"/>
  <c r="S40"/>
  <c r="T40"/>
  <c r="S41"/>
  <c r="T41"/>
  <c r="S42"/>
  <c r="T42"/>
  <c r="S43"/>
  <c r="T43"/>
  <c r="S44"/>
  <c r="T44"/>
  <c r="S45"/>
  <c r="T45"/>
  <c r="S46"/>
  <c r="T46"/>
  <c r="S47"/>
  <c r="T47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S48" i="3"/>
  <c r="T48"/>
  <c r="S12"/>
  <c r="T12"/>
  <c r="S13"/>
  <c r="T13"/>
  <c r="S14"/>
  <c r="T14"/>
  <c r="S15"/>
  <c r="T15"/>
  <c r="S16"/>
  <c r="T16"/>
  <c r="S17"/>
  <c r="T17"/>
  <c r="S18"/>
  <c r="T18"/>
  <c r="S19"/>
  <c r="T19"/>
  <c r="S20"/>
  <c r="T20"/>
  <c r="S21"/>
  <c r="T21"/>
  <c r="S22"/>
  <c r="T22"/>
  <c r="S23"/>
  <c r="T23"/>
  <c r="S24"/>
  <c r="T24"/>
  <c r="S25"/>
  <c r="T25"/>
  <c r="S26"/>
  <c r="T26"/>
  <c r="S27"/>
  <c r="T27"/>
  <c r="S28"/>
  <c r="T28"/>
  <c r="S29"/>
  <c r="T29"/>
  <c r="S30"/>
  <c r="T30"/>
  <c r="S31"/>
  <c r="T31"/>
  <c r="S32"/>
  <c r="T32"/>
  <c r="S33"/>
  <c r="T33"/>
  <c r="S34"/>
  <c r="T34"/>
  <c r="S35"/>
  <c r="T35"/>
  <c r="S36"/>
  <c r="T36"/>
  <c r="S37"/>
  <c r="T37"/>
  <c r="S38"/>
  <c r="T38"/>
  <c r="S39"/>
  <c r="T39"/>
  <c r="S40"/>
  <c r="T40"/>
  <c r="S41"/>
  <c r="T41"/>
  <c r="S42"/>
  <c r="T42"/>
  <c r="S43"/>
  <c r="T43"/>
  <c r="S44"/>
  <c r="T44"/>
  <c r="S45"/>
  <c r="T45"/>
  <c r="S46"/>
  <c r="T46"/>
  <c r="S47"/>
  <c r="T47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S48" i="2"/>
  <c r="T48"/>
  <c r="S12"/>
  <c r="T12"/>
  <c r="S13"/>
  <c r="T13"/>
  <c r="S14"/>
  <c r="T14"/>
  <c r="S15"/>
  <c r="T15"/>
  <c r="S16"/>
  <c r="T16"/>
  <c r="S17"/>
  <c r="T17"/>
  <c r="S18"/>
  <c r="T18"/>
  <c r="S19"/>
  <c r="T19"/>
  <c r="S20"/>
  <c r="T20"/>
  <c r="S21"/>
  <c r="T21"/>
  <c r="S22"/>
  <c r="T22"/>
  <c r="S23"/>
  <c r="T23"/>
  <c r="S24"/>
  <c r="T24"/>
  <c r="S25"/>
  <c r="T25"/>
  <c r="S26"/>
  <c r="T26"/>
  <c r="S27"/>
  <c r="T27"/>
  <c r="S28"/>
  <c r="T28"/>
  <c r="S29"/>
  <c r="T29"/>
  <c r="S30"/>
  <c r="T30"/>
  <c r="S31"/>
  <c r="T31"/>
  <c r="S32"/>
  <c r="T32"/>
  <c r="S33"/>
  <c r="T33"/>
  <c r="S34"/>
  <c r="T34"/>
  <c r="S35"/>
  <c r="T35"/>
  <c r="S36"/>
  <c r="T36"/>
  <c r="S37"/>
  <c r="T37"/>
  <c r="S38"/>
  <c r="T38"/>
  <c r="S39"/>
  <c r="T39"/>
  <c r="S40"/>
  <c r="T40"/>
  <c r="S41"/>
  <c r="T41"/>
  <c r="S42"/>
  <c r="T42"/>
  <c r="S43"/>
  <c r="T43"/>
  <c r="S44"/>
  <c r="T44"/>
  <c r="S45"/>
  <c r="T45"/>
  <c r="S46"/>
  <c r="T46"/>
  <c r="S47"/>
  <c r="T47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S12" i="1"/>
  <c r="T12"/>
  <c r="S13" l="1"/>
  <c r="T13"/>
  <c r="S14"/>
  <c r="T14"/>
  <c r="S15"/>
  <c r="T15"/>
  <c r="S16"/>
  <c r="T16"/>
  <c r="S17"/>
  <c r="T17"/>
  <c r="S18"/>
  <c r="T18"/>
  <c r="S19"/>
  <c r="T19"/>
  <c r="S20"/>
  <c r="T20"/>
  <c r="S21"/>
  <c r="T21"/>
  <c r="S22"/>
  <c r="T22"/>
  <c r="S23"/>
  <c r="T23"/>
  <c r="S24"/>
  <c r="T24"/>
  <c r="S25"/>
  <c r="T25"/>
  <c r="S26"/>
  <c r="T26"/>
  <c r="S27"/>
  <c r="T27"/>
  <c r="S28"/>
  <c r="T28"/>
  <c r="S29"/>
  <c r="T29"/>
  <c r="S30"/>
  <c r="T30"/>
  <c r="S31"/>
  <c r="T31"/>
  <c r="S32"/>
  <c r="T32"/>
  <c r="S33"/>
  <c r="T33"/>
  <c r="S34"/>
  <c r="T34"/>
  <c r="S35"/>
  <c r="T35"/>
  <c r="S36"/>
  <c r="T36"/>
  <c r="S37"/>
  <c r="T37"/>
  <c r="S38"/>
  <c r="T38"/>
  <c r="S39"/>
  <c r="T39"/>
  <c r="S40"/>
  <c r="T40"/>
  <c r="S41"/>
  <c r="T41"/>
  <c r="S42"/>
  <c r="T42"/>
  <c r="S43"/>
  <c r="T43"/>
  <c r="S44"/>
  <c r="T44"/>
  <c r="S45"/>
  <c r="T45"/>
  <c r="S46"/>
  <c r="T46"/>
  <c r="S47"/>
  <c r="T47"/>
  <c r="S48"/>
  <c r="T48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12"/>
</calcChain>
</file>

<file path=xl/sharedStrings.xml><?xml version="1.0" encoding="utf-8"?>
<sst xmlns="http://schemas.openxmlformats.org/spreadsheetml/2006/main" count="191" uniqueCount="21">
  <si>
    <t>id</t>
  </si>
  <si>
    <t>attr1</t>
  </si>
  <si>
    <t>attr2</t>
  </si>
  <si>
    <t>attr3</t>
  </si>
  <si>
    <t>attr4</t>
  </si>
  <si>
    <t>Label</t>
  </si>
  <si>
    <t>DATA TRAINING/ PELATIHAN</t>
  </si>
  <si>
    <t>DATA TESTING/PENGUJIAN</t>
  </si>
  <si>
    <t>Dikenali</t>
  </si>
  <si>
    <t>?</t>
  </si>
  <si>
    <t>Instance</t>
    <phoneticPr fontId="2" type="noConversion"/>
  </si>
  <si>
    <t>(X1-X1)^2</t>
    <phoneticPr fontId="2" type="noConversion"/>
  </si>
  <si>
    <t>(x2-X2)^2</t>
    <phoneticPr fontId="2" type="noConversion"/>
  </si>
  <si>
    <t>Sum</t>
    <phoneticPr fontId="2" type="noConversion"/>
  </si>
  <si>
    <t>Distance</t>
    <phoneticPr fontId="2" type="noConversion"/>
  </si>
  <si>
    <t>Neighbours</t>
    <phoneticPr fontId="2" type="noConversion"/>
  </si>
  <si>
    <t>Prediction</t>
    <phoneticPr fontId="2" type="noConversion"/>
  </si>
  <si>
    <t>(X3-X3)^2</t>
  </si>
  <si>
    <t>(x4-X4)^2</t>
  </si>
  <si>
    <t>Rank</t>
  </si>
  <si>
    <t>2,8+C1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</si>
</sst>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W48"/>
  <sheetViews>
    <sheetView tabSelected="1" workbookViewId="0">
      <selection activeCell="A8" sqref="A8"/>
    </sheetView>
  </sheetViews>
  <sheetFormatPr defaultRowHeight="15"/>
  <cols>
    <col min="15" max="15" width="10.5703125" style="3" bestFit="1" customWidth="1"/>
  </cols>
  <sheetData>
    <row r="2" spans="1:23">
      <c r="A2" t="s">
        <v>6</v>
      </c>
      <c r="I2" t="s">
        <v>7</v>
      </c>
    </row>
    <row r="3" spans="1:23" ht="20.100000000000001" customHeight="1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I3" s="1" t="s">
        <v>0</v>
      </c>
      <c r="J3" s="2" t="s">
        <v>1</v>
      </c>
      <c r="K3" s="2" t="s">
        <v>2</v>
      </c>
      <c r="L3" s="2" t="s">
        <v>3</v>
      </c>
      <c r="M3" s="2" t="s">
        <v>4</v>
      </c>
      <c r="N3" s="2" t="s">
        <v>5</v>
      </c>
      <c r="O3" s="2" t="s">
        <v>8</v>
      </c>
    </row>
    <row r="4" spans="1:23" ht="20.100000000000001" customHeight="1">
      <c r="A4" s="1">
        <v>1</v>
      </c>
      <c r="B4">
        <v>5.0999999999999996</v>
      </c>
      <c r="C4">
        <v>3.5</v>
      </c>
      <c r="D4">
        <v>1.4</v>
      </c>
      <c r="E4">
        <v>0.2</v>
      </c>
      <c r="F4">
        <v>1</v>
      </c>
      <c r="I4" s="1">
        <v>1</v>
      </c>
      <c r="J4">
        <v>5</v>
      </c>
      <c r="K4">
        <v>3.2</v>
      </c>
      <c r="L4">
        <v>1.2</v>
      </c>
      <c r="M4">
        <v>0.2</v>
      </c>
      <c r="N4">
        <v>1</v>
      </c>
      <c r="O4" s="4">
        <v>1</v>
      </c>
    </row>
    <row r="5" spans="1:23" ht="20.100000000000001" customHeight="1">
      <c r="A5" s="1">
        <v>2</v>
      </c>
      <c r="B5">
        <v>4.9000000000000004</v>
      </c>
      <c r="C5">
        <v>3</v>
      </c>
      <c r="D5">
        <v>1.4</v>
      </c>
      <c r="E5">
        <v>0.2</v>
      </c>
      <c r="F5">
        <v>1</v>
      </c>
      <c r="I5" s="1">
        <v>2</v>
      </c>
      <c r="J5">
        <v>5.5</v>
      </c>
      <c r="K5">
        <v>3.5</v>
      </c>
      <c r="L5">
        <v>1.3</v>
      </c>
      <c r="M5">
        <v>0.2</v>
      </c>
      <c r="N5">
        <v>1</v>
      </c>
      <c r="O5" s="4">
        <v>1</v>
      </c>
    </row>
    <row r="6" spans="1:23" ht="20.100000000000001" customHeight="1">
      <c r="A6" s="1">
        <v>3</v>
      </c>
      <c r="B6">
        <v>4.7</v>
      </c>
      <c r="C6">
        <v>3.2</v>
      </c>
      <c r="D6">
        <v>1.3</v>
      </c>
      <c r="E6">
        <v>0.2</v>
      </c>
      <c r="F6">
        <v>1</v>
      </c>
      <c r="I6" s="1">
        <v>3</v>
      </c>
      <c r="J6">
        <v>4.9000000000000004</v>
      </c>
      <c r="K6">
        <v>3.1</v>
      </c>
      <c r="L6">
        <v>1.5</v>
      </c>
      <c r="M6">
        <v>0.1</v>
      </c>
      <c r="N6">
        <v>1</v>
      </c>
      <c r="O6" s="4">
        <v>1</v>
      </c>
    </row>
    <row r="7" spans="1:23" ht="20.100000000000001" customHeight="1">
      <c r="A7" s="1">
        <v>4</v>
      </c>
      <c r="B7">
        <v>4.5999999999999996</v>
      </c>
      <c r="C7">
        <v>3.1</v>
      </c>
      <c r="D7">
        <v>1.5</v>
      </c>
      <c r="E7">
        <v>0.2</v>
      </c>
      <c r="F7">
        <v>1</v>
      </c>
      <c r="I7" s="1">
        <v>4</v>
      </c>
      <c r="J7">
        <v>6.3</v>
      </c>
      <c r="K7">
        <v>2.5</v>
      </c>
      <c r="L7">
        <v>4.9000000000000004</v>
      </c>
      <c r="M7">
        <v>1.5</v>
      </c>
      <c r="N7">
        <v>2</v>
      </c>
      <c r="O7" s="4">
        <v>3</v>
      </c>
    </row>
    <row r="8" spans="1:23" ht="20.100000000000001" customHeight="1">
      <c r="A8" s="1">
        <v>5</v>
      </c>
      <c r="B8">
        <v>5</v>
      </c>
      <c r="C8">
        <v>3.6</v>
      </c>
      <c r="D8">
        <v>1.4</v>
      </c>
      <c r="E8">
        <v>0.2</v>
      </c>
      <c r="F8">
        <v>1</v>
      </c>
      <c r="I8" s="1">
        <v>5</v>
      </c>
      <c r="J8">
        <v>6.1</v>
      </c>
      <c r="K8">
        <v>2.8</v>
      </c>
      <c r="L8">
        <v>4.7</v>
      </c>
      <c r="M8">
        <v>1.2</v>
      </c>
      <c r="N8">
        <v>2</v>
      </c>
      <c r="O8" s="4">
        <v>2</v>
      </c>
    </row>
    <row r="9" spans="1:23" ht="20.100000000000001" customHeight="1">
      <c r="A9" s="1">
        <v>6</v>
      </c>
      <c r="B9">
        <v>5.4</v>
      </c>
      <c r="C9">
        <v>3.9</v>
      </c>
      <c r="D9">
        <v>1.7</v>
      </c>
      <c r="E9">
        <v>0.4</v>
      </c>
      <c r="F9">
        <v>1</v>
      </c>
      <c r="I9" s="1"/>
    </row>
    <row r="10" spans="1:23" ht="20.100000000000001" customHeight="1">
      <c r="A10" s="1">
        <v>7</v>
      </c>
      <c r="B10">
        <v>4.5999999999999996</v>
      </c>
      <c r="C10">
        <v>3.4</v>
      </c>
      <c r="D10">
        <v>1.4</v>
      </c>
      <c r="E10">
        <v>0.3</v>
      </c>
      <c r="F10">
        <v>1</v>
      </c>
    </row>
    <row r="11" spans="1:23" ht="20.100000000000001" customHeight="1">
      <c r="A11" s="1">
        <v>8</v>
      </c>
      <c r="B11">
        <v>5</v>
      </c>
      <c r="C11">
        <v>3.4</v>
      </c>
      <c r="D11">
        <v>1.5</v>
      </c>
      <c r="E11">
        <v>0.2</v>
      </c>
      <c r="F11">
        <v>1</v>
      </c>
      <c r="I11" s="5" t="s">
        <v>10</v>
      </c>
      <c r="J11" s="2" t="s">
        <v>1</v>
      </c>
      <c r="K11" s="2" t="s">
        <v>2</v>
      </c>
      <c r="L11" s="2" t="s">
        <v>3</v>
      </c>
      <c r="M11" s="2" t="s">
        <v>4</v>
      </c>
      <c r="N11" s="5" t="s">
        <v>5</v>
      </c>
      <c r="O11" s="5" t="s">
        <v>11</v>
      </c>
      <c r="P11" s="5" t="s">
        <v>12</v>
      </c>
      <c r="Q11" s="5" t="s">
        <v>17</v>
      </c>
      <c r="R11" s="5" t="s">
        <v>18</v>
      </c>
      <c r="S11" s="5" t="s">
        <v>13</v>
      </c>
      <c r="T11" s="5" t="s">
        <v>14</v>
      </c>
      <c r="U11" s="5" t="s">
        <v>15</v>
      </c>
      <c r="V11" s="5" t="s">
        <v>16</v>
      </c>
      <c r="W11" s="5" t="s">
        <v>19</v>
      </c>
    </row>
    <row r="12" spans="1:23" ht="20.100000000000001" customHeight="1">
      <c r="A12" s="1">
        <v>9</v>
      </c>
      <c r="B12">
        <v>4.4000000000000004</v>
      </c>
      <c r="C12">
        <v>2.9</v>
      </c>
      <c r="D12">
        <v>1.4</v>
      </c>
      <c r="E12">
        <v>0.2</v>
      </c>
      <c r="F12">
        <v>1</v>
      </c>
      <c r="I12">
        <v>1</v>
      </c>
      <c r="J12">
        <v>5.0999999999999996</v>
      </c>
      <c r="K12">
        <v>3.5</v>
      </c>
      <c r="L12">
        <v>1.4</v>
      </c>
      <c r="M12">
        <v>0.2</v>
      </c>
      <c r="N12">
        <v>1</v>
      </c>
      <c r="O12" s="3">
        <f t="shared" ref="O12:O48" si="0">(J12-$J$4)^2</f>
        <v>9.9999999999999291E-3</v>
      </c>
      <c r="P12" s="3">
        <f t="shared" ref="P12:P48" si="1">(K12-$K$4)^2</f>
        <v>8.99999999999999E-2</v>
      </c>
      <c r="Q12">
        <f t="shared" ref="Q12:Q48" si="2">(L12-$L$4)^2</f>
        <v>3.999999999999998E-2</v>
      </c>
      <c r="R12">
        <f t="shared" ref="R12:R48" si="3">(M12-$M$4)^2</f>
        <v>0</v>
      </c>
      <c r="S12">
        <f t="shared" ref="S12:S48" si="4">SUM(O12:R12)</f>
        <v>0.13999999999999979</v>
      </c>
      <c r="T12">
        <f t="shared" ref="T12:T48" si="5">SQRT(S12)</f>
        <v>0.37416573867739383</v>
      </c>
      <c r="W12">
        <f>RANK(T12,$T$12:$T$48,1)</f>
        <v>5</v>
      </c>
    </row>
    <row r="13" spans="1:23" ht="20.100000000000001" customHeight="1">
      <c r="A13" s="1">
        <v>10</v>
      </c>
      <c r="B13">
        <v>4.9000000000000004</v>
      </c>
      <c r="C13">
        <v>3.1</v>
      </c>
      <c r="D13">
        <v>1.5</v>
      </c>
      <c r="E13">
        <v>0.1</v>
      </c>
      <c r="F13">
        <v>1</v>
      </c>
      <c r="I13">
        <v>2</v>
      </c>
      <c r="J13">
        <v>4.9000000000000004</v>
      </c>
      <c r="K13">
        <v>3</v>
      </c>
      <c r="L13">
        <v>1.4</v>
      </c>
      <c r="M13">
        <v>0.2</v>
      </c>
      <c r="N13">
        <v>1</v>
      </c>
      <c r="O13" s="3">
        <f t="shared" si="0"/>
        <v>9.9999999999999291E-3</v>
      </c>
      <c r="P13" s="3">
        <f t="shared" si="1"/>
        <v>4.000000000000007E-2</v>
      </c>
      <c r="Q13">
        <f t="shared" si="2"/>
        <v>3.999999999999998E-2</v>
      </c>
      <c r="R13">
        <f t="shared" si="3"/>
        <v>0</v>
      </c>
      <c r="S13">
        <f t="shared" si="4"/>
        <v>8.9999999999999983E-2</v>
      </c>
      <c r="T13">
        <f t="shared" si="5"/>
        <v>0.3</v>
      </c>
      <c r="W13">
        <f t="shared" ref="W13:W48" si="6">RANK(T13,$T$12:$T$48,1)</f>
        <v>1</v>
      </c>
    </row>
    <row r="14" spans="1:23" ht="20.100000000000001" customHeight="1">
      <c r="A14" s="1">
        <v>11</v>
      </c>
      <c r="B14">
        <v>5.4</v>
      </c>
      <c r="C14">
        <v>3.7</v>
      </c>
      <c r="D14">
        <v>1.5</v>
      </c>
      <c r="E14">
        <v>0.2</v>
      </c>
      <c r="F14">
        <v>1</v>
      </c>
      <c r="I14">
        <v>3</v>
      </c>
      <c r="J14">
        <v>4.7</v>
      </c>
      <c r="K14">
        <v>3.2</v>
      </c>
      <c r="L14">
        <v>1.3</v>
      </c>
      <c r="M14">
        <v>0.2</v>
      </c>
      <c r="N14">
        <v>1</v>
      </c>
      <c r="O14" s="3">
        <f t="shared" si="0"/>
        <v>8.99999999999999E-2</v>
      </c>
      <c r="P14" s="3">
        <f t="shared" si="1"/>
        <v>0</v>
      </c>
      <c r="Q14">
        <f t="shared" si="2"/>
        <v>1.0000000000000018E-2</v>
      </c>
      <c r="R14">
        <f t="shared" si="3"/>
        <v>0</v>
      </c>
      <c r="S14">
        <f t="shared" si="4"/>
        <v>9.9999999999999922E-2</v>
      </c>
      <c r="T14">
        <f t="shared" si="5"/>
        <v>0.31622776601683783</v>
      </c>
      <c r="W14">
        <f t="shared" si="6"/>
        <v>2</v>
      </c>
    </row>
    <row r="15" spans="1:23" ht="20.100000000000001" customHeight="1">
      <c r="A15" s="1">
        <v>12</v>
      </c>
      <c r="B15">
        <v>4.8</v>
      </c>
      <c r="C15">
        <v>3.4</v>
      </c>
      <c r="D15">
        <v>1.6</v>
      </c>
      <c r="E15">
        <v>0.2</v>
      </c>
      <c r="F15">
        <v>1</v>
      </c>
      <c r="I15">
        <v>4</v>
      </c>
      <c r="J15">
        <v>4.5999999999999996</v>
      </c>
      <c r="K15">
        <v>3.1</v>
      </c>
      <c r="L15">
        <v>1.5</v>
      </c>
      <c r="M15">
        <v>0.2</v>
      </c>
      <c r="N15">
        <v>1</v>
      </c>
      <c r="O15" s="3">
        <f t="shared" si="0"/>
        <v>0.16000000000000028</v>
      </c>
      <c r="P15" s="3">
        <f t="shared" si="1"/>
        <v>1.0000000000000018E-2</v>
      </c>
      <c r="Q15">
        <f t="shared" si="2"/>
        <v>9.0000000000000024E-2</v>
      </c>
      <c r="R15">
        <f t="shared" si="3"/>
        <v>0</v>
      </c>
      <c r="S15">
        <f t="shared" si="4"/>
        <v>0.26000000000000034</v>
      </c>
      <c r="T15">
        <f t="shared" si="5"/>
        <v>0.50990195135927885</v>
      </c>
      <c r="W15">
        <f t="shared" si="6"/>
        <v>9</v>
      </c>
    </row>
    <row r="16" spans="1:23" ht="20.100000000000001" customHeight="1">
      <c r="A16" s="1">
        <v>13</v>
      </c>
      <c r="B16">
        <v>7</v>
      </c>
      <c r="C16">
        <v>3.2</v>
      </c>
      <c r="D16">
        <v>4.7</v>
      </c>
      <c r="E16">
        <v>1.4</v>
      </c>
      <c r="F16">
        <v>2</v>
      </c>
      <c r="I16">
        <v>5</v>
      </c>
      <c r="J16">
        <v>5</v>
      </c>
      <c r="K16">
        <v>3.6</v>
      </c>
      <c r="L16">
        <v>1.4</v>
      </c>
      <c r="M16">
        <v>0.2</v>
      </c>
      <c r="N16">
        <v>1</v>
      </c>
      <c r="O16" s="3">
        <f t="shared" si="0"/>
        <v>0</v>
      </c>
      <c r="P16" s="3">
        <f t="shared" si="1"/>
        <v>0.15999999999999992</v>
      </c>
      <c r="Q16">
        <f t="shared" si="2"/>
        <v>3.999999999999998E-2</v>
      </c>
      <c r="R16">
        <f t="shared" si="3"/>
        <v>0</v>
      </c>
      <c r="S16">
        <f t="shared" si="4"/>
        <v>0.1999999999999999</v>
      </c>
      <c r="T16">
        <f t="shared" si="5"/>
        <v>0.44721359549995782</v>
      </c>
      <c r="W16">
        <f t="shared" si="6"/>
        <v>6</v>
      </c>
    </row>
    <row r="17" spans="1:23" ht="20.100000000000001" customHeight="1">
      <c r="A17" s="1">
        <v>14</v>
      </c>
      <c r="B17">
        <v>6.4</v>
      </c>
      <c r="C17">
        <v>3.2</v>
      </c>
      <c r="D17">
        <v>4.5</v>
      </c>
      <c r="E17">
        <v>1.5</v>
      </c>
      <c r="F17">
        <v>2</v>
      </c>
      <c r="I17">
        <v>6</v>
      </c>
      <c r="J17">
        <v>5.4</v>
      </c>
      <c r="K17">
        <v>3.9</v>
      </c>
      <c r="L17">
        <v>1.7</v>
      </c>
      <c r="M17">
        <v>0.4</v>
      </c>
      <c r="N17">
        <v>1</v>
      </c>
      <c r="O17" s="3">
        <f t="shared" si="0"/>
        <v>0.16000000000000028</v>
      </c>
      <c r="P17" s="3">
        <f t="shared" si="1"/>
        <v>0.4899999999999996</v>
      </c>
      <c r="Q17">
        <f t="shared" si="2"/>
        <v>0.25</v>
      </c>
      <c r="R17">
        <f t="shared" si="3"/>
        <v>4.0000000000000008E-2</v>
      </c>
      <c r="S17">
        <f t="shared" si="4"/>
        <v>0.94</v>
      </c>
      <c r="T17">
        <f t="shared" si="5"/>
        <v>0.96953597148326576</v>
      </c>
      <c r="W17">
        <f t="shared" si="6"/>
        <v>12</v>
      </c>
    </row>
    <row r="18" spans="1:23" ht="20.100000000000001" customHeight="1">
      <c r="A18" s="1">
        <v>15</v>
      </c>
      <c r="B18">
        <v>6.9</v>
      </c>
      <c r="C18">
        <v>3.1</v>
      </c>
      <c r="D18">
        <v>4.9000000000000004</v>
      </c>
      <c r="E18">
        <v>1.5</v>
      </c>
      <c r="F18">
        <v>2</v>
      </c>
      <c r="I18">
        <v>7</v>
      </c>
      <c r="J18">
        <v>4.5999999999999996</v>
      </c>
      <c r="K18">
        <v>3.4</v>
      </c>
      <c r="L18">
        <v>1.4</v>
      </c>
      <c r="M18">
        <v>0.3</v>
      </c>
      <c r="N18">
        <v>1</v>
      </c>
      <c r="O18" s="3">
        <f t="shared" si="0"/>
        <v>0.16000000000000028</v>
      </c>
      <c r="P18" s="3">
        <f t="shared" si="1"/>
        <v>3.9999999999999897E-2</v>
      </c>
      <c r="Q18">
        <f t="shared" si="2"/>
        <v>3.999999999999998E-2</v>
      </c>
      <c r="R18">
        <f t="shared" si="3"/>
        <v>9.999999999999995E-3</v>
      </c>
      <c r="S18">
        <f t="shared" si="4"/>
        <v>0.25000000000000017</v>
      </c>
      <c r="T18">
        <f t="shared" si="5"/>
        <v>0.50000000000000022</v>
      </c>
      <c r="W18">
        <f t="shared" si="6"/>
        <v>8</v>
      </c>
    </row>
    <row r="19" spans="1:23" ht="20.100000000000001" customHeight="1">
      <c r="A19" s="1">
        <v>16</v>
      </c>
      <c r="B19">
        <v>5.5</v>
      </c>
      <c r="C19">
        <v>2.2999999999999998</v>
      </c>
      <c r="D19">
        <v>4</v>
      </c>
      <c r="E19">
        <v>1.3</v>
      </c>
      <c r="F19">
        <v>2</v>
      </c>
      <c r="I19">
        <v>8</v>
      </c>
      <c r="J19">
        <v>5</v>
      </c>
      <c r="K19">
        <v>3.4</v>
      </c>
      <c r="L19">
        <v>1.5</v>
      </c>
      <c r="M19">
        <v>0.2</v>
      </c>
      <c r="N19">
        <v>1</v>
      </c>
      <c r="O19" s="3">
        <f t="shared" si="0"/>
        <v>0</v>
      </c>
      <c r="P19" s="3">
        <f t="shared" si="1"/>
        <v>3.9999999999999897E-2</v>
      </c>
      <c r="Q19">
        <f t="shared" si="2"/>
        <v>9.0000000000000024E-2</v>
      </c>
      <c r="R19">
        <f t="shared" si="3"/>
        <v>0</v>
      </c>
      <c r="S19">
        <f t="shared" si="4"/>
        <v>0.12999999999999992</v>
      </c>
      <c r="T19">
        <f t="shared" si="5"/>
        <v>0.36055512754639885</v>
      </c>
      <c r="W19">
        <f t="shared" si="6"/>
        <v>4</v>
      </c>
    </row>
    <row r="20" spans="1:23" ht="20.100000000000001" customHeight="1">
      <c r="A20" s="1">
        <v>17</v>
      </c>
      <c r="B20">
        <v>6.5</v>
      </c>
      <c r="C20" t="s">
        <v>20</v>
      </c>
      <c r="D20">
        <v>4.5999999999999996</v>
      </c>
      <c r="E20">
        <v>1.5</v>
      </c>
      <c r="F20">
        <v>2</v>
      </c>
      <c r="I20">
        <v>9</v>
      </c>
      <c r="J20">
        <v>4.4000000000000004</v>
      </c>
      <c r="K20">
        <v>2.9</v>
      </c>
      <c r="L20">
        <v>1.4</v>
      </c>
      <c r="M20">
        <v>0.2</v>
      </c>
      <c r="N20">
        <v>1</v>
      </c>
      <c r="O20" s="3">
        <f t="shared" si="0"/>
        <v>0.3599999999999996</v>
      </c>
      <c r="P20" s="3">
        <f t="shared" si="1"/>
        <v>9.0000000000000163E-2</v>
      </c>
      <c r="Q20">
        <f t="shared" si="2"/>
        <v>3.999999999999998E-2</v>
      </c>
      <c r="R20">
        <f t="shared" si="3"/>
        <v>0</v>
      </c>
      <c r="S20">
        <f t="shared" si="4"/>
        <v>0.48999999999999971</v>
      </c>
      <c r="T20">
        <f t="shared" si="5"/>
        <v>0.69999999999999984</v>
      </c>
      <c r="W20">
        <f t="shared" si="6"/>
        <v>10</v>
      </c>
    </row>
    <row r="21" spans="1:23" ht="20.100000000000001" customHeight="1">
      <c r="A21" s="1">
        <v>18</v>
      </c>
      <c r="B21">
        <v>5.7</v>
      </c>
      <c r="C21">
        <v>2.8</v>
      </c>
      <c r="D21">
        <v>4.5</v>
      </c>
      <c r="E21">
        <v>1.3</v>
      </c>
      <c r="F21">
        <v>2</v>
      </c>
      <c r="I21">
        <v>10</v>
      </c>
      <c r="J21">
        <v>4.9000000000000004</v>
      </c>
      <c r="K21">
        <v>3.1</v>
      </c>
      <c r="L21">
        <v>1.5</v>
      </c>
      <c r="M21">
        <v>0.1</v>
      </c>
      <c r="N21">
        <v>1</v>
      </c>
      <c r="O21" s="3">
        <f t="shared" si="0"/>
        <v>9.9999999999999291E-3</v>
      </c>
      <c r="P21" s="3">
        <f t="shared" si="1"/>
        <v>1.0000000000000018E-2</v>
      </c>
      <c r="Q21">
        <f t="shared" si="2"/>
        <v>9.0000000000000024E-2</v>
      </c>
      <c r="R21">
        <f t="shared" si="3"/>
        <v>1.0000000000000002E-2</v>
      </c>
      <c r="S21">
        <f t="shared" si="4"/>
        <v>0.11999999999999997</v>
      </c>
      <c r="T21">
        <f t="shared" si="5"/>
        <v>0.34641016151377541</v>
      </c>
      <c r="W21">
        <f t="shared" si="6"/>
        <v>3</v>
      </c>
    </row>
    <row r="22" spans="1:23" ht="20.100000000000001" customHeight="1">
      <c r="A22" s="1">
        <v>19</v>
      </c>
      <c r="B22">
        <v>6.3</v>
      </c>
      <c r="C22">
        <v>3.3</v>
      </c>
      <c r="D22">
        <v>4.7</v>
      </c>
      <c r="E22">
        <v>1.6</v>
      </c>
      <c r="F22">
        <v>2</v>
      </c>
      <c r="I22">
        <v>11</v>
      </c>
      <c r="J22">
        <v>5.4</v>
      </c>
      <c r="K22">
        <v>3.7</v>
      </c>
      <c r="L22">
        <v>1.5</v>
      </c>
      <c r="M22">
        <v>0.2</v>
      </c>
      <c r="N22">
        <v>1</v>
      </c>
      <c r="O22" s="3">
        <f t="shared" si="0"/>
        <v>0.16000000000000028</v>
      </c>
      <c r="P22" s="3">
        <f t="shared" si="1"/>
        <v>0.25</v>
      </c>
      <c r="Q22">
        <f t="shared" si="2"/>
        <v>9.0000000000000024E-2</v>
      </c>
      <c r="R22">
        <f t="shared" si="3"/>
        <v>0</v>
      </c>
      <c r="S22">
        <f t="shared" si="4"/>
        <v>0.50000000000000022</v>
      </c>
      <c r="T22">
        <f t="shared" si="5"/>
        <v>0.70710678118654768</v>
      </c>
      <c r="W22">
        <f t="shared" si="6"/>
        <v>11</v>
      </c>
    </row>
    <row r="23" spans="1:23" ht="20.100000000000001" customHeight="1">
      <c r="A23" s="1">
        <v>20</v>
      </c>
      <c r="B23">
        <v>4.9000000000000004</v>
      </c>
      <c r="C23">
        <v>2.4</v>
      </c>
      <c r="D23">
        <v>3.3</v>
      </c>
      <c r="E23">
        <v>1</v>
      </c>
      <c r="F23">
        <v>2</v>
      </c>
      <c r="I23">
        <v>12</v>
      </c>
      <c r="J23">
        <v>4.8</v>
      </c>
      <c r="K23">
        <v>3.4</v>
      </c>
      <c r="L23">
        <v>1.6</v>
      </c>
      <c r="M23">
        <v>0.2</v>
      </c>
      <c r="N23">
        <v>1</v>
      </c>
      <c r="O23" s="3">
        <f t="shared" si="0"/>
        <v>4.000000000000007E-2</v>
      </c>
      <c r="P23" s="3">
        <f t="shared" si="1"/>
        <v>3.9999999999999897E-2</v>
      </c>
      <c r="Q23">
        <f t="shared" si="2"/>
        <v>0.16000000000000011</v>
      </c>
      <c r="R23">
        <f t="shared" si="3"/>
        <v>0</v>
      </c>
      <c r="S23">
        <f t="shared" si="4"/>
        <v>0.24000000000000007</v>
      </c>
      <c r="T23">
        <f t="shared" si="5"/>
        <v>0.48989794855663571</v>
      </c>
      <c r="W23">
        <f t="shared" si="6"/>
        <v>7</v>
      </c>
    </row>
    <row r="24" spans="1:23" ht="20.100000000000001" customHeight="1">
      <c r="A24" s="1">
        <v>21</v>
      </c>
      <c r="B24">
        <v>6.6</v>
      </c>
      <c r="C24">
        <v>2.9</v>
      </c>
      <c r="D24">
        <v>4.5999999999999996</v>
      </c>
      <c r="E24">
        <v>1.3</v>
      </c>
      <c r="F24">
        <v>2</v>
      </c>
      <c r="I24">
        <v>13</v>
      </c>
      <c r="J24">
        <v>7</v>
      </c>
      <c r="K24">
        <v>3.2</v>
      </c>
      <c r="L24">
        <v>4.7</v>
      </c>
      <c r="M24">
        <v>1.4</v>
      </c>
      <c r="N24">
        <v>2</v>
      </c>
      <c r="O24" s="3">
        <f t="shared" si="0"/>
        <v>4</v>
      </c>
      <c r="P24" s="3">
        <f t="shared" si="1"/>
        <v>0</v>
      </c>
      <c r="Q24">
        <f t="shared" si="2"/>
        <v>12.25</v>
      </c>
      <c r="R24">
        <f t="shared" si="3"/>
        <v>1.44</v>
      </c>
      <c r="S24">
        <f t="shared" si="4"/>
        <v>17.690000000000001</v>
      </c>
      <c r="T24">
        <f t="shared" si="5"/>
        <v>4.2059481689626184</v>
      </c>
      <c r="W24">
        <f t="shared" si="6"/>
        <v>27</v>
      </c>
    </row>
    <row r="25" spans="1:23" ht="20.100000000000001" customHeight="1">
      <c r="A25" s="1">
        <v>22</v>
      </c>
      <c r="B25">
        <v>5.2</v>
      </c>
      <c r="C25">
        <v>2.7</v>
      </c>
      <c r="D25">
        <v>3.9</v>
      </c>
      <c r="E25">
        <v>1.4</v>
      </c>
      <c r="F25">
        <v>2</v>
      </c>
      <c r="I25">
        <v>14</v>
      </c>
      <c r="J25">
        <v>6.4</v>
      </c>
      <c r="K25">
        <v>3.2</v>
      </c>
      <c r="L25">
        <v>4.5</v>
      </c>
      <c r="M25">
        <v>1.5</v>
      </c>
      <c r="N25">
        <v>2</v>
      </c>
      <c r="O25" s="3">
        <f t="shared" si="0"/>
        <v>1.9600000000000011</v>
      </c>
      <c r="P25" s="3">
        <f t="shared" si="1"/>
        <v>0</v>
      </c>
      <c r="Q25">
        <f t="shared" si="2"/>
        <v>10.889999999999999</v>
      </c>
      <c r="R25">
        <f t="shared" si="3"/>
        <v>1.6900000000000002</v>
      </c>
      <c r="S25">
        <f t="shared" si="4"/>
        <v>14.54</v>
      </c>
      <c r="T25">
        <f t="shared" si="5"/>
        <v>3.8131351929875237</v>
      </c>
      <c r="W25">
        <f t="shared" si="6"/>
        <v>20</v>
      </c>
    </row>
    <row r="26" spans="1:23" ht="20.100000000000001" customHeight="1">
      <c r="A26" s="1">
        <v>23</v>
      </c>
      <c r="B26">
        <v>5</v>
      </c>
      <c r="C26">
        <v>2</v>
      </c>
      <c r="D26">
        <v>3.5</v>
      </c>
      <c r="E26">
        <v>1</v>
      </c>
      <c r="F26">
        <v>2</v>
      </c>
      <c r="I26">
        <v>15</v>
      </c>
      <c r="J26">
        <v>6.9</v>
      </c>
      <c r="K26">
        <v>3.1</v>
      </c>
      <c r="L26">
        <v>4.9000000000000004</v>
      </c>
      <c r="M26">
        <v>1.5</v>
      </c>
      <c r="N26">
        <v>2</v>
      </c>
      <c r="O26" s="3">
        <f t="shared" si="0"/>
        <v>3.6100000000000012</v>
      </c>
      <c r="P26" s="3">
        <f t="shared" si="1"/>
        <v>1.0000000000000018E-2</v>
      </c>
      <c r="Q26">
        <f t="shared" si="2"/>
        <v>13.690000000000001</v>
      </c>
      <c r="R26">
        <f t="shared" si="3"/>
        <v>1.6900000000000002</v>
      </c>
      <c r="S26">
        <f t="shared" si="4"/>
        <v>19.000000000000004</v>
      </c>
      <c r="T26">
        <f t="shared" si="5"/>
        <v>4.358898943540674</v>
      </c>
      <c r="W26">
        <f t="shared" si="6"/>
        <v>30</v>
      </c>
    </row>
    <row r="27" spans="1:23" ht="20.100000000000001" customHeight="1">
      <c r="A27" s="1">
        <v>24</v>
      </c>
      <c r="B27">
        <v>5.9</v>
      </c>
      <c r="C27">
        <v>3</v>
      </c>
      <c r="D27">
        <v>4.2</v>
      </c>
      <c r="E27">
        <v>1.5</v>
      </c>
      <c r="F27">
        <v>2</v>
      </c>
      <c r="I27">
        <v>16</v>
      </c>
      <c r="J27">
        <v>5.5</v>
      </c>
      <c r="K27">
        <v>2.2999999999999998</v>
      </c>
      <c r="L27">
        <v>4</v>
      </c>
      <c r="M27">
        <v>1.3</v>
      </c>
      <c r="N27">
        <v>2</v>
      </c>
      <c r="O27" s="3">
        <f t="shared" si="0"/>
        <v>0.25</v>
      </c>
      <c r="P27" s="3">
        <f t="shared" si="1"/>
        <v>0.81000000000000061</v>
      </c>
      <c r="Q27">
        <f t="shared" si="2"/>
        <v>7.839999999999999</v>
      </c>
      <c r="R27">
        <f t="shared" si="3"/>
        <v>1.2100000000000002</v>
      </c>
      <c r="S27">
        <f t="shared" si="4"/>
        <v>10.11</v>
      </c>
      <c r="T27">
        <f t="shared" si="5"/>
        <v>3.179622619116929</v>
      </c>
      <c r="W27">
        <f t="shared" si="6"/>
        <v>16</v>
      </c>
    </row>
    <row r="28" spans="1:23" ht="20.100000000000001" customHeight="1">
      <c r="A28" s="1">
        <v>25</v>
      </c>
      <c r="B28">
        <v>6</v>
      </c>
      <c r="C28">
        <v>2.2000000000000002</v>
      </c>
      <c r="D28">
        <v>4</v>
      </c>
      <c r="E28">
        <v>1</v>
      </c>
      <c r="F28">
        <v>2</v>
      </c>
      <c r="I28">
        <v>17</v>
      </c>
      <c r="J28">
        <v>6.5</v>
      </c>
      <c r="K28">
        <v>2.8</v>
      </c>
      <c r="L28">
        <v>4.5999999999999996</v>
      </c>
      <c r="M28">
        <v>1.5</v>
      </c>
      <c r="N28">
        <v>2</v>
      </c>
      <c r="O28" s="3">
        <f t="shared" si="0"/>
        <v>2.25</v>
      </c>
      <c r="P28" s="3">
        <f t="shared" si="1"/>
        <v>0.16000000000000028</v>
      </c>
      <c r="Q28">
        <f t="shared" si="2"/>
        <v>11.559999999999997</v>
      </c>
      <c r="R28">
        <f t="shared" si="3"/>
        <v>1.6900000000000002</v>
      </c>
      <c r="S28">
        <f t="shared" si="4"/>
        <v>15.659999999999997</v>
      </c>
      <c r="T28">
        <f t="shared" si="5"/>
        <v>3.9572717874818752</v>
      </c>
      <c r="W28">
        <f t="shared" si="6"/>
        <v>22</v>
      </c>
    </row>
    <row r="29" spans="1:23" ht="20.100000000000001" customHeight="1">
      <c r="A29" s="1">
        <v>26</v>
      </c>
      <c r="B29">
        <v>6</v>
      </c>
      <c r="C29">
        <v>2.2000000000000002</v>
      </c>
      <c r="D29">
        <v>5</v>
      </c>
      <c r="E29">
        <v>1.5</v>
      </c>
      <c r="F29">
        <v>3</v>
      </c>
      <c r="I29">
        <v>18</v>
      </c>
      <c r="J29">
        <v>5.7</v>
      </c>
      <c r="K29">
        <v>2.8</v>
      </c>
      <c r="L29">
        <v>4.5</v>
      </c>
      <c r="M29">
        <v>1.3</v>
      </c>
      <c r="N29">
        <v>2</v>
      </c>
      <c r="O29" s="3">
        <f t="shared" si="0"/>
        <v>0.49000000000000027</v>
      </c>
      <c r="P29" s="3">
        <f t="shared" si="1"/>
        <v>0.16000000000000028</v>
      </c>
      <c r="Q29">
        <f t="shared" si="2"/>
        <v>10.889999999999999</v>
      </c>
      <c r="R29">
        <f t="shared" si="3"/>
        <v>1.2100000000000002</v>
      </c>
      <c r="S29">
        <f t="shared" si="4"/>
        <v>12.75</v>
      </c>
      <c r="T29">
        <f t="shared" si="5"/>
        <v>3.5707142142714252</v>
      </c>
      <c r="W29">
        <f t="shared" si="6"/>
        <v>19</v>
      </c>
    </row>
    <row r="30" spans="1:23" ht="20.100000000000001" customHeight="1">
      <c r="A30" s="1">
        <v>27</v>
      </c>
      <c r="B30">
        <v>6.9</v>
      </c>
      <c r="C30">
        <v>3.2</v>
      </c>
      <c r="D30">
        <v>5.7</v>
      </c>
      <c r="E30">
        <v>2.2999999999999998</v>
      </c>
      <c r="F30">
        <v>3</v>
      </c>
      <c r="I30">
        <v>19</v>
      </c>
      <c r="J30">
        <v>6.3</v>
      </c>
      <c r="K30">
        <v>3.3</v>
      </c>
      <c r="L30">
        <v>4.7</v>
      </c>
      <c r="M30">
        <v>1.6</v>
      </c>
      <c r="N30">
        <v>2</v>
      </c>
      <c r="O30" s="3">
        <f t="shared" si="0"/>
        <v>1.6899999999999995</v>
      </c>
      <c r="P30" s="3">
        <f t="shared" si="1"/>
        <v>9.9999999999999291E-3</v>
      </c>
      <c r="Q30">
        <f t="shared" si="2"/>
        <v>12.25</v>
      </c>
      <c r="R30">
        <f t="shared" si="3"/>
        <v>1.9600000000000004</v>
      </c>
      <c r="S30">
        <f t="shared" si="4"/>
        <v>15.91</v>
      </c>
      <c r="T30">
        <f t="shared" si="5"/>
        <v>3.9887341350358261</v>
      </c>
      <c r="W30">
        <f t="shared" si="6"/>
        <v>23</v>
      </c>
    </row>
    <row r="31" spans="1:23" ht="20.100000000000001" customHeight="1">
      <c r="A31" s="1">
        <v>28</v>
      </c>
      <c r="B31">
        <v>5.6</v>
      </c>
      <c r="C31">
        <v>2.8</v>
      </c>
      <c r="D31">
        <v>4.9000000000000004</v>
      </c>
      <c r="E31">
        <v>2</v>
      </c>
      <c r="F31">
        <v>3</v>
      </c>
      <c r="I31">
        <v>20</v>
      </c>
      <c r="J31">
        <v>4.9000000000000004</v>
      </c>
      <c r="K31">
        <v>2.4</v>
      </c>
      <c r="L31">
        <v>3.3</v>
      </c>
      <c r="M31">
        <v>1</v>
      </c>
      <c r="N31">
        <v>2</v>
      </c>
      <c r="O31" s="3">
        <f t="shared" si="0"/>
        <v>9.9999999999999291E-3</v>
      </c>
      <c r="P31" s="3">
        <f t="shared" si="1"/>
        <v>0.64000000000000046</v>
      </c>
      <c r="Q31">
        <f t="shared" si="2"/>
        <v>4.4099999999999984</v>
      </c>
      <c r="R31">
        <f t="shared" si="3"/>
        <v>0.64000000000000012</v>
      </c>
      <c r="S31">
        <f t="shared" si="4"/>
        <v>5.6999999999999993</v>
      </c>
      <c r="T31">
        <f t="shared" si="5"/>
        <v>2.3874672772626644</v>
      </c>
      <c r="W31">
        <f t="shared" si="6"/>
        <v>13</v>
      </c>
    </row>
    <row r="32" spans="1:23" ht="20.100000000000001" customHeight="1">
      <c r="A32" s="1">
        <v>29</v>
      </c>
      <c r="B32">
        <v>7.7</v>
      </c>
      <c r="C32">
        <v>2.8</v>
      </c>
      <c r="D32">
        <v>6.7</v>
      </c>
      <c r="E32">
        <v>2</v>
      </c>
      <c r="F32">
        <v>3</v>
      </c>
      <c r="I32">
        <v>21</v>
      </c>
      <c r="J32">
        <v>6.6</v>
      </c>
      <c r="K32">
        <v>2.9</v>
      </c>
      <c r="L32">
        <v>4.5999999999999996</v>
      </c>
      <c r="M32">
        <v>1.3</v>
      </c>
      <c r="N32">
        <v>2</v>
      </c>
      <c r="O32" s="3">
        <f t="shared" si="0"/>
        <v>2.5599999999999987</v>
      </c>
      <c r="P32" s="3">
        <f t="shared" si="1"/>
        <v>9.0000000000000163E-2</v>
      </c>
      <c r="Q32">
        <f t="shared" si="2"/>
        <v>11.559999999999997</v>
      </c>
      <c r="R32">
        <f t="shared" si="3"/>
        <v>1.2100000000000002</v>
      </c>
      <c r="S32">
        <f t="shared" si="4"/>
        <v>15.419999999999996</v>
      </c>
      <c r="T32">
        <f t="shared" si="5"/>
        <v>3.9268307832143718</v>
      </c>
      <c r="W32">
        <f t="shared" si="6"/>
        <v>21</v>
      </c>
    </row>
    <row r="33" spans="1:23" ht="20.100000000000001" customHeight="1">
      <c r="A33" s="1">
        <v>30</v>
      </c>
      <c r="B33">
        <v>6.3</v>
      </c>
      <c r="C33">
        <v>2.7</v>
      </c>
      <c r="D33">
        <v>4.9000000000000004</v>
      </c>
      <c r="E33">
        <v>1.8</v>
      </c>
      <c r="F33">
        <v>3</v>
      </c>
      <c r="I33">
        <v>22</v>
      </c>
      <c r="J33">
        <v>5.2</v>
      </c>
      <c r="K33">
        <v>2.7</v>
      </c>
      <c r="L33">
        <v>3.9</v>
      </c>
      <c r="M33">
        <v>1.4</v>
      </c>
      <c r="N33">
        <v>2</v>
      </c>
      <c r="O33" s="3">
        <f t="shared" si="0"/>
        <v>4.000000000000007E-2</v>
      </c>
      <c r="P33" s="3">
        <f t="shared" si="1"/>
        <v>0.25</v>
      </c>
      <c r="Q33">
        <f t="shared" si="2"/>
        <v>7.2900000000000009</v>
      </c>
      <c r="R33">
        <f t="shared" si="3"/>
        <v>1.44</v>
      </c>
      <c r="S33">
        <f t="shared" si="4"/>
        <v>9.0200000000000014</v>
      </c>
      <c r="T33">
        <f t="shared" si="5"/>
        <v>3.0033314835362415</v>
      </c>
      <c r="W33">
        <f t="shared" si="6"/>
        <v>15</v>
      </c>
    </row>
    <row r="34" spans="1:23" ht="20.100000000000001" customHeight="1">
      <c r="A34" s="1">
        <v>31</v>
      </c>
      <c r="B34">
        <v>6.7</v>
      </c>
      <c r="C34">
        <v>3.3</v>
      </c>
      <c r="D34">
        <v>5.7</v>
      </c>
      <c r="E34">
        <v>2.1</v>
      </c>
      <c r="F34">
        <v>3</v>
      </c>
      <c r="I34">
        <v>23</v>
      </c>
      <c r="J34">
        <v>5</v>
      </c>
      <c r="K34">
        <v>2</v>
      </c>
      <c r="L34">
        <v>3.5</v>
      </c>
      <c r="M34">
        <v>1</v>
      </c>
      <c r="N34">
        <v>2</v>
      </c>
      <c r="O34" s="3">
        <f t="shared" si="0"/>
        <v>0</v>
      </c>
      <c r="P34" s="3">
        <f t="shared" si="1"/>
        <v>1.4400000000000004</v>
      </c>
      <c r="Q34">
        <f t="shared" si="2"/>
        <v>5.2899999999999991</v>
      </c>
      <c r="R34">
        <f t="shared" si="3"/>
        <v>0.64000000000000012</v>
      </c>
      <c r="S34">
        <f t="shared" si="4"/>
        <v>7.3699999999999992</v>
      </c>
      <c r="T34">
        <f t="shared" si="5"/>
        <v>2.7147743920996454</v>
      </c>
      <c r="W34">
        <f t="shared" si="6"/>
        <v>14</v>
      </c>
    </row>
    <row r="35" spans="1:23" ht="20.100000000000001" customHeight="1">
      <c r="A35" s="1">
        <v>32</v>
      </c>
      <c r="B35">
        <v>7.2</v>
      </c>
      <c r="C35">
        <v>3.2</v>
      </c>
      <c r="D35">
        <v>6</v>
      </c>
      <c r="E35">
        <v>1.8</v>
      </c>
      <c r="F35">
        <v>3</v>
      </c>
      <c r="I35">
        <v>24</v>
      </c>
      <c r="J35">
        <v>5.9</v>
      </c>
      <c r="K35">
        <v>3</v>
      </c>
      <c r="L35">
        <v>4.2</v>
      </c>
      <c r="M35">
        <v>1.5</v>
      </c>
      <c r="N35">
        <v>2</v>
      </c>
      <c r="O35" s="3">
        <f t="shared" si="0"/>
        <v>0.81000000000000061</v>
      </c>
      <c r="P35" s="3">
        <f t="shared" si="1"/>
        <v>4.000000000000007E-2</v>
      </c>
      <c r="Q35">
        <f t="shared" si="2"/>
        <v>9</v>
      </c>
      <c r="R35">
        <f t="shared" si="3"/>
        <v>1.6900000000000002</v>
      </c>
      <c r="S35">
        <f t="shared" si="4"/>
        <v>11.540000000000001</v>
      </c>
      <c r="T35">
        <f t="shared" si="5"/>
        <v>3.3970575502926059</v>
      </c>
      <c r="W35">
        <f t="shared" si="6"/>
        <v>18</v>
      </c>
    </row>
    <row r="36" spans="1:23" ht="20.100000000000001" customHeight="1">
      <c r="A36" s="1">
        <v>33</v>
      </c>
      <c r="B36">
        <v>6.2</v>
      </c>
      <c r="C36">
        <v>2.8</v>
      </c>
      <c r="D36">
        <v>4.8</v>
      </c>
      <c r="E36">
        <v>1.8</v>
      </c>
      <c r="F36">
        <v>3</v>
      </c>
      <c r="I36">
        <v>25</v>
      </c>
      <c r="J36">
        <v>6</v>
      </c>
      <c r="K36">
        <v>2.2000000000000002</v>
      </c>
      <c r="L36">
        <v>4</v>
      </c>
      <c r="M36">
        <v>1</v>
      </c>
      <c r="N36">
        <v>2</v>
      </c>
      <c r="O36" s="3">
        <f t="shared" si="0"/>
        <v>1</v>
      </c>
      <c r="P36" s="3">
        <f t="shared" si="1"/>
        <v>1</v>
      </c>
      <c r="Q36">
        <f t="shared" si="2"/>
        <v>7.839999999999999</v>
      </c>
      <c r="R36">
        <f t="shared" si="3"/>
        <v>0.64000000000000012</v>
      </c>
      <c r="S36">
        <f t="shared" si="4"/>
        <v>10.48</v>
      </c>
      <c r="T36">
        <f t="shared" si="5"/>
        <v>3.237282811247729</v>
      </c>
      <c r="W36">
        <f t="shared" si="6"/>
        <v>17</v>
      </c>
    </row>
    <row r="37" spans="1:23" ht="20.100000000000001" customHeight="1">
      <c r="A37" s="1">
        <v>34</v>
      </c>
      <c r="B37">
        <v>6.1</v>
      </c>
      <c r="C37">
        <v>3</v>
      </c>
      <c r="D37">
        <v>4.9000000000000004</v>
      </c>
      <c r="E37">
        <v>1.8</v>
      </c>
      <c r="F37">
        <v>3</v>
      </c>
      <c r="I37">
        <v>26</v>
      </c>
      <c r="J37">
        <v>6</v>
      </c>
      <c r="K37">
        <v>2.2000000000000002</v>
      </c>
      <c r="L37">
        <v>5</v>
      </c>
      <c r="M37">
        <v>1.5</v>
      </c>
      <c r="N37">
        <v>3</v>
      </c>
      <c r="O37" s="3">
        <f t="shared" si="0"/>
        <v>1</v>
      </c>
      <c r="P37" s="3">
        <f t="shared" si="1"/>
        <v>1</v>
      </c>
      <c r="Q37">
        <f t="shared" si="2"/>
        <v>14.44</v>
      </c>
      <c r="R37">
        <f t="shared" si="3"/>
        <v>1.6900000000000002</v>
      </c>
      <c r="S37">
        <f t="shared" si="4"/>
        <v>18.13</v>
      </c>
      <c r="T37">
        <f t="shared" si="5"/>
        <v>4.2579337712087533</v>
      </c>
      <c r="W37">
        <f t="shared" si="6"/>
        <v>28</v>
      </c>
    </row>
    <row r="38" spans="1:23" ht="20.100000000000001" customHeight="1">
      <c r="A38" s="1">
        <v>35</v>
      </c>
      <c r="B38">
        <v>6.4</v>
      </c>
      <c r="C38">
        <v>2.8</v>
      </c>
      <c r="D38">
        <v>5.6</v>
      </c>
      <c r="E38">
        <v>2.1</v>
      </c>
      <c r="F38">
        <v>3</v>
      </c>
      <c r="I38">
        <v>27</v>
      </c>
      <c r="J38">
        <v>6.9</v>
      </c>
      <c r="K38">
        <v>3.2</v>
      </c>
      <c r="L38">
        <v>5.7</v>
      </c>
      <c r="M38">
        <v>2.2999999999999998</v>
      </c>
      <c r="N38">
        <v>3</v>
      </c>
      <c r="O38" s="3">
        <f t="shared" si="0"/>
        <v>3.6100000000000012</v>
      </c>
      <c r="P38" s="3">
        <f t="shared" si="1"/>
        <v>0</v>
      </c>
      <c r="Q38">
        <f t="shared" si="2"/>
        <v>20.25</v>
      </c>
      <c r="R38">
        <f t="shared" si="3"/>
        <v>4.4099999999999984</v>
      </c>
      <c r="S38">
        <f t="shared" si="4"/>
        <v>28.269999999999996</v>
      </c>
      <c r="T38">
        <f t="shared" si="5"/>
        <v>5.3169540152233772</v>
      </c>
      <c r="W38">
        <f t="shared" si="6"/>
        <v>34</v>
      </c>
    </row>
    <row r="39" spans="1:23" ht="20.100000000000001" customHeight="1">
      <c r="A39" s="1">
        <v>36</v>
      </c>
      <c r="B39">
        <v>7.2</v>
      </c>
      <c r="C39">
        <v>3</v>
      </c>
      <c r="D39">
        <v>5.8</v>
      </c>
      <c r="E39">
        <v>1.6</v>
      </c>
      <c r="F39">
        <v>3</v>
      </c>
      <c r="I39">
        <v>28</v>
      </c>
      <c r="J39">
        <v>5.6</v>
      </c>
      <c r="K39">
        <v>2.8</v>
      </c>
      <c r="L39">
        <v>4.9000000000000004</v>
      </c>
      <c r="M39">
        <v>2</v>
      </c>
      <c r="N39">
        <v>3</v>
      </c>
      <c r="O39" s="3">
        <f t="shared" si="0"/>
        <v>0.3599999999999996</v>
      </c>
      <c r="P39" s="3">
        <f t="shared" si="1"/>
        <v>0.16000000000000028</v>
      </c>
      <c r="Q39">
        <f t="shared" si="2"/>
        <v>13.690000000000001</v>
      </c>
      <c r="R39">
        <f t="shared" si="3"/>
        <v>3.24</v>
      </c>
      <c r="S39">
        <f t="shared" si="4"/>
        <v>17.450000000000003</v>
      </c>
      <c r="T39">
        <f t="shared" si="5"/>
        <v>4.1773197148410848</v>
      </c>
      <c r="W39">
        <f t="shared" si="6"/>
        <v>25</v>
      </c>
    </row>
    <row r="40" spans="1:23" ht="20.100000000000001" customHeight="1">
      <c r="A40" s="1">
        <v>37</v>
      </c>
      <c r="B40">
        <v>7.4</v>
      </c>
      <c r="C40">
        <v>2.8</v>
      </c>
      <c r="D40">
        <v>6.1</v>
      </c>
      <c r="E40">
        <v>1.9</v>
      </c>
      <c r="F40">
        <v>3</v>
      </c>
      <c r="I40">
        <v>29</v>
      </c>
      <c r="J40">
        <v>7.7</v>
      </c>
      <c r="K40">
        <v>2.8</v>
      </c>
      <c r="L40">
        <v>6.7</v>
      </c>
      <c r="M40">
        <v>2</v>
      </c>
      <c r="N40">
        <v>3</v>
      </c>
      <c r="O40" s="3">
        <f t="shared" si="0"/>
        <v>7.2900000000000009</v>
      </c>
      <c r="P40" s="3">
        <f t="shared" si="1"/>
        <v>0.16000000000000028</v>
      </c>
      <c r="Q40">
        <f t="shared" si="2"/>
        <v>30.25</v>
      </c>
      <c r="R40">
        <f t="shared" si="3"/>
        <v>3.24</v>
      </c>
      <c r="S40">
        <f t="shared" si="4"/>
        <v>40.940000000000005</v>
      </c>
      <c r="T40">
        <f t="shared" si="5"/>
        <v>6.3984373092185569</v>
      </c>
      <c r="W40">
        <f t="shared" si="6"/>
        <v>37</v>
      </c>
    </row>
    <row r="41" spans="1:23">
      <c r="I41">
        <v>30</v>
      </c>
      <c r="J41">
        <v>6.3</v>
      </c>
      <c r="K41">
        <v>2.7</v>
      </c>
      <c r="L41">
        <v>4.9000000000000004</v>
      </c>
      <c r="M41">
        <v>1.8</v>
      </c>
      <c r="N41">
        <v>3</v>
      </c>
      <c r="O41" s="3">
        <f t="shared" si="0"/>
        <v>1.6899999999999995</v>
      </c>
      <c r="P41" s="3">
        <f t="shared" si="1"/>
        <v>0.25</v>
      </c>
      <c r="Q41">
        <f t="shared" si="2"/>
        <v>13.690000000000001</v>
      </c>
      <c r="R41">
        <f t="shared" si="3"/>
        <v>2.5600000000000005</v>
      </c>
      <c r="S41">
        <f t="shared" si="4"/>
        <v>18.190000000000001</v>
      </c>
      <c r="T41">
        <f t="shared" si="5"/>
        <v>4.2649736224272248</v>
      </c>
      <c r="W41">
        <f t="shared" si="6"/>
        <v>29</v>
      </c>
    </row>
    <row r="42" spans="1:23">
      <c r="I42">
        <v>31</v>
      </c>
      <c r="J42">
        <v>6.7</v>
      </c>
      <c r="K42">
        <v>3.3</v>
      </c>
      <c r="L42">
        <v>5.7</v>
      </c>
      <c r="M42">
        <v>2.1</v>
      </c>
      <c r="N42">
        <v>3</v>
      </c>
      <c r="O42" s="3">
        <f t="shared" si="0"/>
        <v>2.8900000000000006</v>
      </c>
      <c r="P42" s="3">
        <f t="shared" si="1"/>
        <v>9.9999999999999291E-3</v>
      </c>
      <c r="Q42">
        <f t="shared" si="2"/>
        <v>20.25</v>
      </c>
      <c r="R42">
        <f t="shared" si="3"/>
        <v>3.6100000000000003</v>
      </c>
      <c r="S42">
        <f t="shared" si="4"/>
        <v>26.759999999999998</v>
      </c>
      <c r="T42">
        <f t="shared" si="5"/>
        <v>5.1730068625510253</v>
      </c>
      <c r="W42">
        <f t="shared" si="6"/>
        <v>32</v>
      </c>
    </row>
    <row r="43" spans="1:23">
      <c r="I43">
        <v>32</v>
      </c>
      <c r="J43">
        <v>7.2</v>
      </c>
      <c r="K43">
        <v>3.2</v>
      </c>
      <c r="L43">
        <v>6</v>
      </c>
      <c r="M43">
        <v>1.8</v>
      </c>
      <c r="N43">
        <v>3</v>
      </c>
      <c r="O43" s="3">
        <f t="shared" si="0"/>
        <v>4.8400000000000007</v>
      </c>
      <c r="P43" s="3">
        <f t="shared" si="1"/>
        <v>0</v>
      </c>
      <c r="Q43">
        <f t="shared" si="2"/>
        <v>23.04</v>
      </c>
      <c r="R43">
        <f t="shared" si="3"/>
        <v>2.5600000000000005</v>
      </c>
      <c r="S43">
        <f t="shared" si="4"/>
        <v>30.439999999999998</v>
      </c>
      <c r="T43">
        <f t="shared" si="5"/>
        <v>5.517245689653488</v>
      </c>
      <c r="W43">
        <f t="shared" si="6"/>
        <v>35</v>
      </c>
    </row>
    <row r="44" spans="1:23">
      <c r="I44">
        <v>33</v>
      </c>
      <c r="J44">
        <v>6.2</v>
      </c>
      <c r="K44">
        <v>2.8</v>
      </c>
      <c r="L44">
        <v>4.8</v>
      </c>
      <c r="M44">
        <v>1.8</v>
      </c>
      <c r="N44">
        <v>3</v>
      </c>
      <c r="O44" s="3">
        <f t="shared" si="0"/>
        <v>1.4400000000000004</v>
      </c>
      <c r="P44" s="3">
        <f t="shared" si="1"/>
        <v>0.16000000000000028</v>
      </c>
      <c r="Q44">
        <f t="shared" si="2"/>
        <v>12.959999999999997</v>
      </c>
      <c r="R44">
        <f t="shared" si="3"/>
        <v>2.5600000000000005</v>
      </c>
      <c r="S44">
        <f t="shared" si="4"/>
        <v>17.119999999999997</v>
      </c>
      <c r="T44">
        <f t="shared" si="5"/>
        <v>4.1376321731154402</v>
      </c>
      <c r="W44">
        <f t="shared" si="6"/>
        <v>24</v>
      </c>
    </row>
    <row r="45" spans="1:23">
      <c r="I45">
        <v>34</v>
      </c>
      <c r="J45">
        <v>6.1</v>
      </c>
      <c r="K45">
        <v>3</v>
      </c>
      <c r="L45">
        <v>4.9000000000000004</v>
      </c>
      <c r="M45">
        <v>1.8</v>
      </c>
      <c r="N45">
        <v>3</v>
      </c>
      <c r="O45" s="3">
        <f t="shared" si="0"/>
        <v>1.2099999999999993</v>
      </c>
      <c r="P45" s="3">
        <f t="shared" si="1"/>
        <v>4.000000000000007E-2</v>
      </c>
      <c r="Q45">
        <f t="shared" si="2"/>
        <v>13.690000000000001</v>
      </c>
      <c r="R45">
        <f t="shared" si="3"/>
        <v>2.5600000000000005</v>
      </c>
      <c r="S45">
        <f t="shared" si="4"/>
        <v>17.5</v>
      </c>
      <c r="T45">
        <f t="shared" si="5"/>
        <v>4.1833001326703778</v>
      </c>
      <c r="W45">
        <f t="shared" si="6"/>
        <v>26</v>
      </c>
    </row>
    <row r="46" spans="1:23">
      <c r="I46">
        <v>35</v>
      </c>
      <c r="J46">
        <v>6.4</v>
      </c>
      <c r="K46">
        <v>2.8</v>
      </c>
      <c r="L46">
        <v>5.6</v>
      </c>
      <c r="M46">
        <v>2.1</v>
      </c>
      <c r="N46">
        <v>3</v>
      </c>
      <c r="O46" s="3">
        <f t="shared" si="0"/>
        <v>1.9600000000000011</v>
      </c>
      <c r="P46" s="3">
        <f t="shared" si="1"/>
        <v>0.16000000000000028</v>
      </c>
      <c r="Q46">
        <f t="shared" si="2"/>
        <v>19.359999999999996</v>
      </c>
      <c r="R46">
        <f t="shared" si="3"/>
        <v>3.6100000000000003</v>
      </c>
      <c r="S46">
        <f t="shared" si="4"/>
        <v>25.089999999999996</v>
      </c>
      <c r="T46">
        <f t="shared" si="5"/>
        <v>5.008991914547277</v>
      </c>
      <c r="W46">
        <f t="shared" si="6"/>
        <v>31</v>
      </c>
    </row>
    <row r="47" spans="1:23">
      <c r="I47">
        <v>36</v>
      </c>
      <c r="J47">
        <v>7.2</v>
      </c>
      <c r="K47">
        <v>3</v>
      </c>
      <c r="L47">
        <v>5.8</v>
      </c>
      <c r="M47">
        <v>1.6</v>
      </c>
      <c r="N47">
        <v>3</v>
      </c>
      <c r="O47" s="3">
        <f t="shared" si="0"/>
        <v>4.8400000000000007</v>
      </c>
      <c r="P47" s="3">
        <f t="shared" si="1"/>
        <v>4.000000000000007E-2</v>
      </c>
      <c r="Q47">
        <f t="shared" si="2"/>
        <v>21.159999999999997</v>
      </c>
      <c r="R47">
        <f t="shared" si="3"/>
        <v>1.9600000000000004</v>
      </c>
      <c r="S47">
        <f t="shared" si="4"/>
        <v>28</v>
      </c>
      <c r="T47">
        <f t="shared" si="5"/>
        <v>5.2915026221291814</v>
      </c>
      <c r="W47">
        <f t="shared" si="6"/>
        <v>33</v>
      </c>
    </row>
    <row r="48" spans="1:23">
      <c r="I48">
        <v>37</v>
      </c>
      <c r="J48">
        <v>7.4</v>
      </c>
      <c r="K48">
        <v>2.8</v>
      </c>
      <c r="L48">
        <v>6.1</v>
      </c>
      <c r="M48">
        <v>1.9</v>
      </c>
      <c r="N48">
        <v>3</v>
      </c>
      <c r="O48" s="3">
        <f t="shared" si="0"/>
        <v>5.7600000000000016</v>
      </c>
      <c r="P48" s="3">
        <f t="shared" si="1"/>
        <v>0.16000000000000028</v>
      </c>
      <c r="Q48">
        <f t="shared" si="2"/>
        <v>24.009999999999994</v>
      </c>
      <c r="R48">
        <f t="shared" si="3"/>
        <v>2.8899999999999997</v>
      </c>
      <c r="S48">
        <f t="shared" si="4"/>
        <v>32.819999999999993</v>
      </c>
      <c r="T48">
        <f t="shared" si="5"/>
        <v>5.7288742349610011</v>
      </c>
      <c r="W48">
        <f t="shared" si="6"/>
        <v>36</v>
      </c>
    </row>
  </sheetData>
  <autoFilter ref="I11:V11">
    <sortState ref="I12:V48">
      <sortCondition ref="I11"/>
    </sortState>
  </autoFilter>
  <conditionalFormatting sqref="W12:W48">
    <cfRule type="cellIs" dxfId="1" priority="1" operator="lessThan">
      <formula>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W48"/>
  <sheetViews>
    <sheetView topLeftCell="H1" workbookViewId="0">
      <selection activeCell="J12" sqref="J12"/>
    </sheetView>
  </sheetViews>
  <sheetFormatPr defaultRowHeight="15"/>
  <cols>
    <col min="15" max="15" width="10.5703125" style="3" bestFit="1" customWidth="1"/>
  </cols>
  <sheetData>
    <row r="2" spans="1:23">
      <c r="A2" t="s">
        <v>6</v>
      </c>
      <c r="I2" t="s">
        <v>7</v>
      </c>
    </row>
    <row r="3" spans="1:23" ht="20.100000000000001" customHeight="1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I3" s="1" t="s">
        <v>0</v>
      </c>
      <c r="J3" s="2" t="s">
        <v>1</v>
      </c>
      <c r="K3" s="2" t="s">
        <v>2</v>
      </c>
      <c r="L3" s="2" t="s">
        <v>3</v>
      </c>
      <c r="M3" s="2" t="s">
        <v>4</v>
      </c>
      <c r="N3" s="2" t="s">
        <v>5</v>
      </c>
      <c r="O3" s="2" t="s">
        <v>8</v>
      </c>
    </row>
    <row r="4" spans="1:23" ht="20.100000000000001" customHeight="1">
      <c r="A4" s="1">
        <v>1</v>
      </c>
      <c r="B4">
        <v>5.0999999999999996</v>
      </c>
      <c r="C4">
        <v>3.5</v>
      </c>
      <c r="D4">
        <v>1.4</v>
      </c>
      <c r="E4">
        <v>0.2</v>
      </c>
      <c r="F4">
        <v>1</v>
      </c>
      <c r="I4" s="1">
        <v>1</v>
      </c>
      <c r="J4">
        <v>5</v>
      </c>
      <c r="K4">
        <v>3.2</v>
      </c>
      <c r="L4">
        <v>1.2</v>
      </c>
      <c r="M4">
        <v>0.2</v>
      </c>
      <c r="N4">
        <v>1</v>
      </c>
      <c r="O4" s="4">
        <v>1</v>
      </c>
    </row>
    <row r="5" spans="1:23" ht="20.100000000000001" customHeight="1">
      <c r="A5" s="1">
        <v>2</v>
      </c>
      <c r="B5">
        <v>4.9000000000000004</v>
      </c>
      <c r="C5">
        <v>3</v>
      </c>
      <c r="D5">
        <v>1.4</v>
      </c>
      <c r="E5">
        <v>0.2</v>
      </c>
      <c r="F5">
        <v>1</v>
      </c>
      <c r="I5" s="1">
        <v>2</v>
      </c>
      <c r="J5">
        <v>5.5</v>
      </c>
      <c r="K5">
        <v>3.5</v>
      </c>
      <c r="L5">
        <v>1.3</v>
      </c>
      <c r="M5">
        <v>0.2</v>
      </c>
      <c r="N5">
        <v>1</v>
      </c>
      <c r="O5" s="4" t="s">
        <v>9</v>
      </c>
    </row>
    <row r="6" spans="1:23" ht="20.100000000000001" customHeight="1">
      <c r="A6" s="1">
        <v>3</v>
      </c>
      <c r="B6">
        <v>4.7</v>
      </c>
      <c r="C6">
        <v>3.2</v>
      </c>
      <c r="D6">
        <v>1.3</v>
      </c>
      <c r="E6">
        <v>0.2</v>
      </c>
      <c r="F6">
        <v>1</v>
      </c>
      <c r="I6" s="1">
        <v>3</v>
      </c>
      <c r="J6">
        <v>4.9000000000000004</v>
      </c>
      <c r="K6">
        <v>3.1</v>
      </c>
      <c r="L6">
        <v>1.5</v>
      </c>
      <c r="M6">
        <v>0.1</v>
      </c>
      <c r="N6">
        <v>1</v>
      </c>
      <c r="O6" s="4" t="s">
        <v>9</v>
      </c>
    </row>
    <row r="7" spans="1:23" ht="20.100000000000001" customHeight="1">
      <c r="A7" s="1">
        <v>4</v>
      </c>
      <c r="B7">
        <v>4.5999999999999996</v>
      </c>
      <c r="C7">
        <v>3.1</v>
      </c>
      <c r="D7">
        <v>1.5</v>
      </c>
      <c r="E7">
        <v>0.2</v>
      </c>
      <c r="F7">
        <v>1</v>
      </c>
      <c r="I7" s="1">
        <v>4</v>
      </c>
      <c r="J7">
        <v>6.3</v>
      </c>
      <c r="K7">
        <v>2.5</v>
      </c>
      <c r="L7">
        <v>4.9000000000000004</v>
      </c>
      <c r="M7">
        <v>1.5</v>
      </c>
      <c r="N7">
        <v>2</v>
      </c>
      <c r="O7" s="4" t="s">
        <v>9</v>
      </c>
    </row>
    <row r="8" spans="1:23" ht="20.100000000000001" customHeight="1">
      <c r="A8" s="1">
        <v>5</v>
      </c>
      <c r="B8">
        <v>5</v>
      </c>
      <c r="C8">
        <v>3.6</v>
      </c>
      <c r="D8">
        <v>1.4</v>
      </c>
      <c r="E8">
        <v>0.2</v>
      </c>
      <c r="F8">
        <v>1</v>
      </c>
      <c r="I8" s="1">
        <v>5</v>
      </c>
      <c r="J8">
        <v>6.1</v>
      </c>
      <c r="K8">
        <v>2.8</v>
      </c>
      <c r="L8">
        <v>4.7</v>
      </c>
      <c r="M8">
        <v>1.2</v>
      </c>
      <c r="N8">
        <v>2</v>
      </c>
      <c r="O8" s="4" t="s">
        <v>9</v>
      </c>
    </row>
    <row r="9" spans="1:23" ht="20.100000000000001" customHeight="1">
      <c r="A9" s="1">
        <v>6</v>
      </c>
      <c r="B9">
        <v>5.4</v>
      </c>
      <c r="C9">
        <v>3.9</v>
      </c>
      <c r="D9">
        <v>1.7</v>
      </c>
      <c r="E9">
        <v>0.4</v>
      </c>
      <c r="F9">
        <v>1</v>
      </c>
      <c r="I9" s="1"/>
    </row>
    <row r="10" spans="1:23" ht="20.100000000000001" customHeight="1">
      <c r="A10" s="1">
        <v>7</v>
      </c>
      <c r="B10">
        <v>4.5999999999999996</v>
      </c>
      <c r="C10">
        <v>3.4</v>
      </c>
      <c r="D10">
        <v>1.4</v>
      </c>
      <c r="E10">
        <v>0.3</v>
      </c>
      <c r="F10">
        <v>1</v>
      </c>
    </row>
    <row r="11" spans="1:23" ht="20.100000000000001" customHeight="1">
      <c r="A11" s="1">
        <v>8</v>
      </c>
      <c r="B11">
        <v>5</v>
      </c>
      <c r="C11">
        <v>3.4</v>
      </c>
      <c r="D11">
        <v>1.5</v>
      </c>
      <c r="E11">
        <v>0.2</v>
      </c>
      <c r="F11">
        <v>1</v>
      </c>
      <c r="I11" s="5" t="s">
        <v>10</v>
      </c>
      <c r="J11" s="2" t="s">
        <v>1</v>
      </c>
      <c r="K11" s="2" t="s">
        <v>2</v>
      </c>
      <c r="L11" s="2" t="s">
        <v>3</v>
      </c>
      <c r="M11" s="2" t="s">
        <v>4</v>
      </c>
      <c r="N11" s="5" t="s">
        <v>5</v>
      </c>
      <c r="O11" s="5" t="s">
        <v>11</v>
      </c>
      <c r="P11" s="5" t="s">
        <v>12</v>
      </c>
      <c r="Q11" s="5" t="s">
        <v>17</v>
      </c>
      <c r="R11" s="5" t="s">
        <v>18</v>
      </c>
      <c r="S11" s="5" t="s">
        <v>13</v>
      </c>
      <c r="T11" s="5" t="s">
        <v>14</v>
      </c>
      <c r="U11" s="5" t="s">
        <v>15</v>
      </c>
      <c r="V11" s="5" t="s">
        <v>16</v>
      </c>
      <c r="W11" s="5" t="s">
        <v>19</v>
      </c>
    </row>
    <row r="12" spans="1:23" ht="20.100000000000001" customHeight="1">
      <c r="A12" s="1">
        <v>9</v>
      </c>
      <c r="B12">
        <v>4.4000000000000004</v>
      </c>
      <c r="C12">
        <v>2.9</v>
      </c>
      <c r="D12">
        <v>1.4</v>
      </c>
      <c r="E12">
        <v>0.2</v>
      </c>
      <c r="F12">
        <v>1</v>
      </c>
      <c r="I12">
        <v>1</v>
      </c>
      <c r="J12">
        <v>5.0999999999999996</v>
      </c>
      <c r="K12">
        <v>3.5</v>
      </c>
      <c r="L12">
        <v>1.4</v>
      </c>
      <c r="M12">
        <v>0.2</v>
      </c>
      <c r="N12">
        <v>1</v>
      </c>
      <c r="O12" s="3">
        <f t="shared" ref="O12:O48" si="0">(J12-$J$4)^2</f>
        <v>9.9999999999999291E-3</v>
      </c>
      <c r="P12" s="3">
        <f t="shared" ref="P12:P48" si="1">(K12-$K$4)^2</f>
        <v>8.99999999999999E-2</v>
      </c>
      <c r="Q12">
        <f t="shared" ref="Q12:Q48" si="2">(L12-$L$4)^2</f>
        <v>3.999999999999998E-2</v>
      </c>
      <c r="R12">
        <f t="shared" ref="R12:R48" si="3">(M12-$M$4)^2</f>
        <v>0</v>
      </c>
      <c r="S12">
        <f t="shared" ref="S12:S48" si="4">SUM(O12:R12)</f>
        <v>0.13999999999999979</v>
      </c>
      <c r="T12">
        <f t="shared" ref="T12:T48" si="5">SQRT(S12)</f>
        <v>0.37416573867739383</v>
      </c>
      <c r="W12">
        <f>RANK(T12,$T$12:$T$48,1)</f>
        <v>5</v>
      </c>
    </row>
    <row r="13" spans="1:23" ht="20.100000000000001" customHeight="1">
      <c r="A13" s="1">
        <v>10</v>
      </c>
      <c r="B13">
        <v>4.9000000000000004</v>
      </c>
      <c r="C13">
        <v>3.1</v>
      </c>
      <c r="D13">
        <v>1.5</v>
      </c>
      <c r="E13">
        <v>0.1</v>
      </c>
      <c r="F13">
        <v>1</v>
      </c>
      <c r="I13">
        <v>2</v>
      </c>
      <c r="J13">
        <v>4.9000000000000004</v>
      </c>
      <c r="K13">
        <v>3</v>
      </c>
      <c r="L13">
        <v>1.4</v>
      </c>
      <c r="M13">
        <v>0.2</v>
      </c>
      <c r="N13">
        <v>1</v>
      </c>
      <c r="O13" s="3">
        <f t="shared" si="0"/>
        <v>9.9999999999999291E-3</v>
      </c>
      <c r="P13" s="3">
        <f t="shared" si="1"/>
        <v>4.000000000000007E-2</v>
      </c>
      <c r="Q13">
        <f t="shared" si="2"/>
        <v>3.999999999999998E-2</v>
      </c>
      <c r="R13">
        <f t="shared" si="3"/>
        <v>0</v>
      </c>
      <c r="S13">
        <f t="shared" si="4"/>
        <v>8.9999999999999983E-2</v>
      </c>
      <c r="T13">
        <f t="shared" si="5"/>
        <v>0.3</v>
      </c>
      <c r="W13">
        <f t="shared" ref="W13:W48" si="6">RANK(T13,$T$12:$T$48,1)</f>
        <v>1</v>
      </c>
    </row>
    <row r="14" spans="1:23" ht="20.100000000000001" customHeight="1">
      <c r="A14" s="1">
        <v>11</v>
      </c>
      <c r="B14">
        <v>5.4</v>
      </c>
      <c r="C14">
        <v>3.7</v>
      </c>
      <c r="D14">
        <v>1.5</v>
      </c>
      <c r="E14">
        <v>0.2</v>
      </c>
      <c r="F14">
        <v>1</v>
      </c>
      <c r="I14">
        <v>3</v>
      </c>
      <c r="J14">
        <v>4.7</v>
      </c>
      <c r="K14">
        <v>3.2</v>
      </c>
      <c r="L14">
        <v>1.3</v>
      </c>
      <c r="M14">
        <v>0.2</v>
      </c>
      <c r="N14">
        <v>1</v>
      </c>
      <c r="O14" s="3">
        <f t="shared" si="0"/>
        <v>8.99999999999999E-2</v>
      </c>
      <c r="P14" s="3">
        <f t="shared" si="1"/>
        <v>0</v>
      </c>
      <c r="Q14">
        <f t="shared" si="2"/>
        <v>1.0000000000000018E-2</v>
      </c>
      <c r="R14">
        <f t="shared" si="3"/>
        <v>0</v>
      </c>
      <c r="S14">
        <f t="shared" si="4"/>
        <v>9.9999999999999922E-2</v>
      </c>
      <c r="T14">
        <f t="shared" si="5"/>
        <v>0.31622776601683783</v>
      </c>
      <c r="W14">
        <f t="shared" si="6"/>
        <v>2</v>
      </c>
    </row>
    <row r="15" spans="1:23" ht="20.100000000000001" customHeight="1">
      <c r="A15" s="1">
        <v>12</v>
      </c>
      <c r="B15">
        <v>4.8</v>
      </c>
      <c r="C15">
        <v>3.4</v>
      </c>
      <c r="D15">
        <v>1.6</v>
      </c>
      <c r="E15">
        <v>0.2</v>
      </c>
      <c r="F15">
        <v>1</v>
      </c>
      <c r="I15">
        <v>4</v>
      </c>
      <c r="J15">
        <v>4.5999999999999996</v>
      </c>
      <c r="K15">
        <v>3.1</v>
      </c>
      <c r="L15">
        <v>1.5</v>
      </c>
      <c r="M15">
        <v>0.2</v>
      </c>
      <c r="N15">
        <v>1</v>
      </c>
      <c r="O15" s="3">
        <f t="shared" si="0"/>
        <v>0.16000000000000028</v>
      </c>
      <c r="P15" s="3">
        <f t="shared" si="1"/>
        <v>1.0000000000000018E-2</v>
      </c>
      <c r="Q15">
        <f t="shared" si="2"/>
        <v>9.0000000000000024E-2</v>
      </c>
      <c r="R15">
        <f t="shared" si="3"/>
        <v>0</v>
      </c>
      <c r="S15">
        <f t="shared" si="4"/>
        <v>0.26000000000000034</v>
      </c>
      <c r="T15">
        <f t="shared" si="5"/>
        <v>0.50990195135927885</v>
      </c>
      <c r="W15">
        <f t="shared" si="6"/>
        <v>9</v>
      </c>
    </row>
    <row r="16" spans="1:23" ht="20.100000000000001" customHeight="1">
      <c r="A16" s="1">
        <v>13</v>
      </c>
      <c r="B16">
        <v>7</v>
      </c>
      <c r="C16">
        <v>3.2</v>
      </c>
      <c r="D16">
        <v>4.7</v>
      </c>
      <c r="E16">
        <v>1.4</v>
      </c>
      <c r="F16">
        <v>2</v>
      </c>
      <c r="I16">
        <v>5</v>
      </c>
      <c r="J16">
        <v>5</v>
      </c>
      <c r="K16">
        <v>3.6</v>
      </c>
      <c r="L16">
        <v>1.4</v>
      </c>
      <c r="M16">
        <v>0.2</v>
      </c>
      <c r="N16">
        <v>1</v>
      </c>
      <c r="O16" s="3">
        <f t="shared" si="0"/>
        <v>0</v>
      </c>
      <c r="P16" s="3">
        <f t="shared" si="1"/>
        <v>0.15999999999999992</v>
      </c>
      <c r="Q16">
        <f t="shared" si="2"/>
        <v>3.999999999999998E-2</v>
      </c>
      <c r="R16">
        <f t="shared" si="3"/>
        <v>0</v>
      </c>
      <c r="S16">
        <f t="shared" si="4"/>
        <v>0.1999999999999999</v>
      </c>
      <c r="T16">
        <f t="shared" si="5"/>
        <v>0.44721359549995782</v>
      </c>
      <c r="W16">
        <f t="shared" si="6"/>
        <v>6</v>
      </c>
    </row>
    <row r="17" spans="1:23" ht="20.100000000000001" customHeight="1">
      <c r="A17" s="1">
        <v>14</v>
      </c>
      <c r="B17">
        <v>6.4</v>
      </c>
      <c r="C17">
        <v>3.2</v>
      </c>
      <c r="D17">
        <v>4.5</v>
      </c>
      <c r="E17">
        <v>1.5</v>
      </c>
      <c r="F17">
        <v>2</v>
      </c>
      <c r="I17">
        <v>6</v>
      </c>
      <c r="J17">
        <v>5.4</v>
      </c>
      <c r="K17">
        <v>3.9</v>
      </c>
      <c r="L17">
        <v>1.7</v>
      </c>
      <c r="M17">
        <v>0.4</v>
      </c>
      <c r="N17">
        <v>1</v>
      </c>
      <c r="O17" s="3">
        <f t="shared" si="0"/>
        <v>0.16000000000000028</v>
      </c>
      <c r="P17" s="3">
        <f t="shared" si="1"/>
        <v>0.4899999999999996</v>
      </c>
      <c r="Q17">
        <f t="shared" si="2"/>
        <v>0.25</v>
      </c>
      <c r="R17">
        <f t="shared" si="3"/>
        <v>4.0000000000000008E-2</v>
      </c>
      <c r="S17">
        <f t="shared" si="4"/>
        <v>0.94</v>
      </c>
      <c r="T17">
        <f t="shared" si="5"/>
        <v>0.96953597148326576</v>
      </c>
      <c r="W17">
        <f t="shared" si="6"/>
        <v>12</v>
      </c>
    </row>
    <row r="18" spans="1:23" ht="20.100000000000001" customHeight="1">
      <c r="A18" s="1">
        <v>15</v>
      </c>
      <c r="B18">
        <v>6.9</v>
      </c>
      <c r="C18">
        <v>3.1</v>
      </c>
      <c r="D18">
        <v>4.9000000000000004</v>
      </c>
      <c r="E18">
        <v>1.5</v>
      </c>
      <c r="F18">
        <v>2</v>
      </c>
      <c r="I18">
        <v>7</v>
      </c>
      <c r="J18">
        <v>4.5999999999999996</v>
      </c>
      <c r="K18">
        <v>3.4</v>
      </c>
      <c r="L18">
        <v>1.4</v>
      </c>
      <c r="M18">
        <v>0.3</v>
      </c>
      <c r="N18">
        <v>1</v>
      </c>
      <c r="O18" s="3">
        <f t="shared" si="0"/>
        <v>0.16000000000000028</v>
      </c>
      <c r="P18" s="3">
        <f t="shared" si="1"/>
        <v>3.9999999999999897E-2</v>
      </c>
      <c r="Q18">
        <f t="shared" si="2"/>
        <v>3.999999999999998E-2</v>
      </c>
      <c r="R18">
        <f t="shared" si="3"/>
        <v>9.999999999999995E-3</v>
      </c>
      <c r="S18">
        <f t="shared" si="4"/>
        <v>0.25000000000000017</v>
      </c>
      <c r="T18">
        <f t="shared" si="5"/>
        <v>0.50000000000000022</v>
      </c>
      <c r="W18">
        <f t="shared" si="6"/>
        <v>8</v>
      </c>
    </row>
    <row r="19" spans="1:23" ht="20.100000000000001" customHeight="1">
      <c r="A19" s="1">
        <v>16</v>
      </c>
      <c r="B19">
        <v>5.5</v>
      </c>
      <c r="C19">
        <v>2.2999999999999998</v>
      </c>
      <c r="D19">
        <v>4</v>
      </c>
      <c r="E19">
        <v>1.3</v>
      </c>
      <c r="F19">
        <v>2</v>
      </c>
      <c r="I19">
        <v>8</v>
      </c>
      <c r="J19">
        <v>5</v>
      </c>
      <c r="K19">
        <v>3.4</v>
      </c>
      <c r="L19">
        <v>1.5</v>
      </c>
      <c r="M19">
        <v>0.2</v>
      </c>
      <c r="N19">
        <v>1</v>
      </c>
      <c r="O19" s="3">
        <f t="shared" si="0"/>
        <v>0</v>
      </c>
      <c r="P19" s="3">
        <f t="shared" si="1"/>
        <v>3.9999999999999897E-2</v>
      </c>
      <c r="Q19">
        <f t="shared" si="2"/>
        <v>9.0000000000000024E-2</v>
      </c>
      <c r="R19">
        <f t="shared" si="3"/>
        <v>0</v>
      </c>
      <c r="S19">
        <f t="shared" si="4"/>
        <v>0.12999999999999992</v>
      </c>
      <c r="T19">
        <f t="shared" si="5"/>
        <v>0.36055512754639885</v>
      </c>
      <c r="W19">
        <f t="shared" si="6"/>
        <v>4</v>
      </c>
    </row>
    <row r="20" spans="1:23" ht="20.100000000000001" customHeight="1">
      <c r="A20" s="1">
        <v>17</v>
      </c>
      <c r="B20">
        <v>6.5</v>
      </c>
      <c r="C20">
        <v>2.8</v>
      </c>
      <c r="D20">
        <v>4.5999999999999996</v>
      </c>
      <c r="E20">
        <v>1.5</v>
      </c>
      <c r="F20">
        <v>2</v>
      </c>
      <c r="I20">
        <v>9</v>
      </c>
      <c r="J20">
        <v>4.4000000000000004</v>
      </c>
      <c r="K20">
        <v>2.9</v>
      </c>
      <c r="L20">
        <v>1.4</v>
      </c>
      <c r="M20">
        <v>0.2</v>
      </c>
      <c r="N20">
        <v>1</v>
      </c>
      <c r="O20" s="3">
        <f t="shared" si="0"/>
        <v>0.3599999999999996</v>
      </c>
      <c r="P20" s="3">
        <f t="shared" si="1"/>
        <v>9.0000000000000163E-2</v>
      </c>
      <c r="Q20">
        <f t="shared" si="2"/>
        <v>3.999999999999998E-2</v>
      </c>
      <c r="R20">
        <f t="shared" si="3"/>
        <v>0</v>
      </c>
      <c r="S20">
        <f t="shared" si="4"/>
        <v>0.48999999999999971</v>
      </c>
      <c r="T20">
        <f t="shared" si="5"/>
        <v>0.69999999999999984</v>
      </c>
      <c r="W20">
        <f t="shared" si="6"/>
        <v>10</v>
      </c>
    </row>
    <row r="21" spans="1:23" ht="20.100000000000001" customHeight="1">
      <c r="A21" s="1">
        <v>18</v>
      </c>
      <c r="B21">
        <v>5.7</v>
      </c>
      <c r="C21">
        <v>2.8</v>
      </c>
      <c r="D21">
        <v>4.5</v>
      </c>
      <c r="E21">
        <v>1.3</v>
      </c>
      <c r="F21">
        <v>2</v>
      </c>
      <c r="I21">
        <v>10</v>
      </c>
      <c r="J21">
        <v>4.9000000000000004</v>
      </c>
      <c r="K21">
        <v>3.1</v>
      </c>
      <c r="L21">
        <v>1.5</v>
      </c>
      <c r="M21">
        <v>0.1</v>
      </c>
      <c r="N21">
        <v>1</v>
      </c>
      <c r="O21" s="3">
        <f t="shared" si="0"/>
        <v>9.9999999999999291E-3</v>
      </c>
      <c r="P21" s="3">
        <f t="shared" si="1"/>
        <v>1.0000000000000018E-2</v>
      </c>
      <c r="Q21">
        <f t="shared" si="2"/>
        <v>9.0000000000000024E-2</v>
      </c>
      <c r="R21">
        <f t="shared" si="3"/>
        <v>1.0000000000000002E-2</v>
      </c>
      <c r="S21">
        <f t="shared" si="4"/>
        <v>0.11999999999999997</v>
      </c>
      <c r="T21">
        <f t="shared" si="5"/>
        <v>0.34641016151377541</v>
      </c>
      <c r="W21">
        <f t="shared" si="6"/>
        <v>3</v>
      </c>
    </row>
    <row r="22" spans="1:23" ht="20.100000000000001" customHeight="1">
      <c r="A22" s="1">
        <v>19</v>
      </c>
      <c r="B22">
        <v>6.3</v>
      </c>
      <c r="C22">
        <v>3.3</v>
      </c>
      <c r="D22">
        <v>4.7</v>
      </c>
      <c r="E22">
        <v>1.6</v>
      </c>
      <c r="F22">
        <v>2</v>
      </c>
      <c r="I22">
        <v>11</v>
      </c>
      <c r="J22">
        <v>5.4</v>
      </c>
      <c r="K22">
        <v>3.7</v>
      </c>
      <c r="L22">
        <v>1.5</v>
      </c>
      <c r="M22">
        <v>0.2</v>
      </c>
      <c r="N22">
        <v>1</v>
      </c>
      <c r="O22" s="3">
        <f t="shared" si="0"/>
        <v>0.16000000000000028</v>
      </c>
      <c r="P22" s="3">
        <f t="shared" si="1"/>
        <v>0.25</v>
      </c>
      <c r="Q22">
        <f t="shared" si="2"/>
        <v>9.0000000000000024E-2</v>
      </c>
      <c r="R22">
        <f t="shared" si="3"/>
        <v>0</v>
      </c>
      <c r="S22">
        <f t="shared" si="4"/>
        <v>0.50000000000000022</v>
      </c>
      <c r="T22">
        <f t="shared" si="5"/>
        <v>0.70710678118654768</v>
      </c>
      <c r="W22">
        <f t="shared" si="6"/>
        <v>11</v>
      </c>
    </row>
    <row r="23" spans="1:23" ht="20.100000000000001" customHeight="1">
      <c r="A23" s="1">
        <v>20</v>
      </c>
      <c r="B23">
        <v>4.9000000000000004</v>
      </c>
      <c r="C23">
        <v>2.4</v>
      </c>
      <c r="D23">
        <v>3.3</v>
      </c>
      <c r="E23">
        <v>1</v>
      </c>
      <c r="F23">
        <v>2</v>
      </c>
      <c r="I23">
        <v>12</v>
      </c>
      <c r="J23">
        <v>4.8</v>
      </c>
      <c r="K23">
        <v>3.4</v>
      </c>
      <c r="L23">
        <v>1.6</v>
      </c>
      <c r="M23">
        <v>0.2</v>
      </c>
      <c r="N23">
        <v>1</v>
      </c>
      <c r="O23" s="3">
        <f t="shared" si="0"/>
        <v>4.000000000000007E-2</v>
      </c>
      <c r="P23" s="3">
        <f t="shared" si="1"/>
        <v>3.9999999999999897E-2</v>
      </c>
      <c r="Q23">
        <f t="shared" si="2"/>
        <v>0.16000000000000011</v>
      </c>
      <c r="R23">
        <f t="shared" si="3"/>
        <v>0</v>
      </c>
      <c r="S23">
        <f t="shared" si="4"/>
        <v>0.24000000000000007</v>
      </c>
      <c r="T23">
        <f t="shared" si="5"/>
        <v>0.48989794855663571</v>
      </c>
      <c r="W23">
        <f t="shared" si="6"/>
        <v>7</v>
      </c>
    </row>
    <row r="24" spans="1:23" ht="20.100000000000001" customHeight="1">
      <c r="A24" s="1">
        <v>21</v>
      </c>
      <c r="B24">
        <v>6.6</v>
      </c>
      <c r="C24">
        <v>2.9</v>
      </c>
      <c r="D24">
        <v>4.5999999999999996</v>
      </c>
      <c r="E24">
        <v>1.3</v>
      </c>
      <c r="F24">
        <v>2</v>
      </c>
      <c r="I24">
        <v>13</v>
      </c>
      <c r="J24">
        <v>7</v>
      </c>
      <c r="K24">
        <v>3.2</v>
      </c>
      <c r="L24">
        <v>4.7</v>
      </c>
      <c r="M24">
        <v>1.4</v>
      </c>
      <c r="N24">
        <v>2</v>
      </c>
      <c r="O24" s="3">
        <f t="shared" si="0"/>
        <v>4</v>
      </c>
      <c r="P24" s="3">
        <f t="shared" si="1"/>
        <v>0</v>
      </c>
      <c r="Q24">
        <f t="shared" si="2"/>
        <v>12.25</v>
      </c>
      <c r="R24">
        <f t="shared" si="3"/>
        <v>1.44</v>
      </c>
      <c r="S24">
        <f t="shared" si="4"/>
        <v>17.690000000000001</v>
      </c>
      <c r="T24">
        <f t="shared" si="5"/>
        <v>4.2059481689626184</v>
      </c>
      <c r="W24">
        <f t="shared" si="6"/>
        <v>27</v>
      </c>
    </row>
    <row r="25" spans="1:23" ht="20.100000000000001" customHeight="1">
      <c r="A25" s="1">
        <v>22</v>
      </c>
      <c r="B25">
        <v>5.2</v>
      </c>
      <c r="C25">
        <v>2.7</v>
      </c>
      <c r="D25">
        <v>3.9</v>
      </c>
      <c r="E25">
        <v>1.4</v>
      </c>
      <c r="F25">
        <v>2</v>
      </c>
      <c r="I25">
        <v>14</v>
      </c>
      <c r="J25">
        <v>6.4</v>
      </c>
      <c r="K25">
        <v>3.2</v>
      </c>
      <c r="L25">
        <v>4.5</v>
      </c>
      <c r="M25">
        <v>1.5</v>
      </c>
      <c r="N25">
        <v>2</v>
      </c>
      <c r="O25" s="3">
        <f t="shared" si="0"/>
        <v>1.9600000000000011</v>
      </c>
      <c r="P25" s="3">
        <f t="shared" si="1"/>
        <v>0</v>
      </c>
      <c r="Q25">
        <f t="shared" si="2"/>
        <v>10.889999999999999</v>
      </c>
      <c r="R25">
        <f t="shared" si="3"/>
        <v>1.6900000000000002</v>
      </c>
      <c r="S25">
        <f t="shared" si="4"/>
        <v>14.54</v>
      </c>
      <c r="T25">
        <f t="shared" si="5"/>
        <v>3.8131351929875237</v>
      </c>
      <c r="W25">
        <f t="shared" si="6"/>
        <v>20</v>
      </c>
    </row>
    <row r="26" spans="1:23" ht="20.100000000000001" customHeight="1">
      <c r="A26" s="1">
        <v>23</v>
      </c>
      <c r="B26">
        <v>5</v>
      </c>
      <c r="C26">
        <v>2</v>
      </c>
      <c r="D26">
        <v>3.5</v>
      </c>
      <c r="E26">
        <v>1</v>
      </c>
      <c r="F26">
        <v>2</v>
      </c>
      <c r="I26">
        <v>15</v>
      </c>
      <c r="J26">
        <v>6.9</v>
      </c>
      <c r="K26">
        <v>3.1</v>
      </c>
      <c r="L26">
        <v>4.9000000000000004</v>
      </c>
      <c r="M26">
        <v>1.5</v>
      </c>
      <c r="N26">
        <v>2</v>
      </c>
      <c r="O26" s="3">
        <f t="shared" si="0"/>
        <v>3.6100000000000012</v>
      </c>
      <c r="P26" s="3">
        <f t="shared" si="1"/>
        <v>1.0000000000000018E-2</v>
      </c>
      <c r="Q26">
        <f t="shared" si="2"/>
        <v>13.690000000000001</v>
      </c>
      <c r="R26">
        <f t="shared" si="3"/>
        <v>1.6900000000000002</v>
      </c>
      <c r="S26">
        <f t="shared" si="4"/>
        <v>19.000000000000004</v>
      </c>
      <c r="T26">
        <f t="shared" si="5"/>
        <v>4.358898943540674</v>
      </c>
      <c r="W26">
        <f t="shared" si="6"/>
        <v>30</v>
      </c>
    </row>
    <row r="27" spans="1:23" ht="20.100000000000001" customHeight="1">
      <c r="A27" s="1">
        <v>24</v>
      </c>
      <c r="B27">
        <v>5.9</v>
      </c>
      <c r="C27">
        <v>3</v>
      </c>
      <c r="D27">
        <v>4.2</v>
      </c>
      <c r="E27">
        <v>1.5</v>
      </c>
      <c r="F27">
        <v>2</v>
      </c>
      <c r="I27">
        <v>16</v>
      </c>
      <c r="J27">
        <v>5.5</v>
      </c>
      <c r="K27">
        <v>2.2999999999999998</v>
      </c>
      <c r="L27">
        <v>4</v>
      </c>
      <c r="M27">
        <v>1.3</v>
      </c>
      <c r="N27">
        <v>2</v>
      </c>
      <c r="O27" s="3">
        <f t="shared" si="0"/>
        <v>0.25</v>
      </c>
      <c r="P27" s="3">
        <f t="shared" si="1"/>
        <v>0.81000000000000061</v>
      </c>
      <c r="Q27">
        <f t="shared" si="2"/>
        <v>7.839999999999999</v>
      </c>
      <c r="R27">
        <f t="shared" si="3"/>
        <v>1.2100000000000002</v>
      </c>
      <c r="S27">
        <f t="shared" si="4"/>
        <v>10.11</v>
      </c>
      <c r="T27">
        <f t="shared" si="5"/>
        <v>3.179622619116929</v>
      </c>
      <c r="W27">
        <f t="shared" si="6"/>
        <v>16</v>
      </c>
    </row>
    <row r="28" spans="1:23" ht="20.100000000000001" customHeight="1">
      <c r="A28" s="1">
        <v>25</v>
      </c>
      <c r="B28">
        <v>6</v>
      </c>
      <c r="C28">
        <v>2.2000000000000002</v>
      </c>
      <c r="D28">
        <v>4</v>
      </c>
      <c r="E28">
        <v>1</v>
      </c>
      <c r="F28">
        <v>2</v>
      </c>
      <c r="I28">
        <v>17</v>
      </c>
      <c r="J28">
        <v>6.5</v>
      </c>
      <c r="K28">
        <v>2.8</v>
      </c>
      <c r="L28">
        <v>4.5999999999999996</v>
      </c>
      <c r="M28">
        <v>1.5</v>
      </c>
      <c r="N28">
        <v>2</v>
      </c>
      <c r="O28" s="3">
        <f t="shared" si="0"/>
        <v>2.25</v>
      </c>
      <c r="P28" s="3">
        <f t="shared" si="1"/>
        <v>0.16000000000000028</v>
      </c>
      <c r="Q28">
        <f t="shared" si="2"/>
        <v>11.559999999999997</v>
      </c>
      <c r="R28">
        <f t="shared" si="3"/>
        <v>1.6900000000000002</v>
      </c>
      <c r="S28">
        <f t="shared" si="4"/>
        <v>15.659999999999997</v>
      </c>
      <c r="T28">
        <f t="shared" si="5"/>
        <v>3.9572717874818752</v>
      </c>
      <c r="W28">
        <f t="shared" si="6"/>
        <v>22</v>
      </c>
    </row>
    <row r="29" spans="1:23" ht="20.100000000000001" customHeight="1">
      <c r="A29" s="1">
        <v>26</v>
      </c>
      <c r="B29">
        <v>6</v>
      </c>
      <c r="C29">
        <v>2.2000000000000002</v>
      </c>
      <c r="D29">
        <v>5</v>
      </c>
      <c r="E29">
        <v>1.5</v>
      </c>
      <c r="F29">
        <v>3</v>
      </c>
      <c r="I29">
        <v>18</v>
      </c>
      <c r="J29">
        <v>5.7</v>
      </c>
      <c r="K29">
        <v>2.8</v>
      </c>
      <c r="L29">
        <v>4.5</v>
      </c>
      <c r="M29">
        <v>1.3</v>
      </c>
      <c r="N29">
        <v>2</v>
      </c>
      <c r="O29" s="3">
        <f t="shared" si="0"/>
        <v>0.49000000000000027</v>
      </c>
      <c r="P29" s="3">
        <f t="shared" si="1"/>
        <v>0.16000000000000028</v>
      </c>
      <c r="Q29">
        <f t="shared" si="2"/>
        <v>10.889999999999999</v>
      </c>
      <c r="R29">
        <f t="shared" si="3"/>
        <v>1.2100000000000002</v>
      </c>
      <c r="S29">
        <f t="shared" si="4"/>
        <v>12.75</v>
      </c>
      <c r="T29">
        <f t="shared" si="5"/>
        <v>3.5707142142714252</v>
      </c>
      <c r="W29">
        <f t="shared" si="6"/>
        <v>19</v>
      </c>
    </row>
    <row r="30" spans="1:23" ht="20.100000000000001" customHeight="1">
      <c r="A30" s="1">
        <v>27</v>
      </c>
      <c r="B30">
        <v>6.9</v>
      </c>
      <c r="C30">
        <v>3.2</v>
      </c>
      <c r="D30">
        <v>5.7</v>
      </c>
      <c r="E30">
        <v>2.2999999999999998</v>
      </c>
      <c r="F30">
        <v>3</v>
      </c>
      <c r="I30">
        <v>19</v>
      </c>
      <c r="J30">
        <v>6.3</v>
      </c>
      <c r="K30">
        <v>3.3</v>
      </c>
      <c r="L30">
        <v>4.7</v>
      </c>
      <c r="M30">
        <v>1.6</v>
      </c>
      <c r="N30">
        <v>2</v>
      </c>
      <c r="O30" s="3">
        <f t="shared" si="0"/>
        <v>1.6899999999999995</v>
      </c>
      <c r="P30" s="3">
        <f t="shared" si="1"/>
        <v>9.9999999999999291E-3</v>
      </c>
      <c r="Q30">
        <f t="shared" si="2"/>
        <v>12.25</v>
      </c>
      <c r="R30">
        <f t="shared" si="3"/>
        <v>1.9600000000000004</v>
      </c>
      <c r="S30">
        <f t="shared" si="4"/>
        <v>15.91</v>
      </c>
      <c r="T30">
        <f t="shared" si="5"/>
        <v>3.9887341350358261</v>
      </c>
      <c r="W30">
        <f t="shared" si="6"/>
        <v>23</v>
      </c>
    </row>
    <row r="31" spans="1:23" ht="20.100000000000001" customHeight="1">
      <c r="A31" s="1">
        <v>28</v>
      </c>
      <c r="B31">
        <v>5.6</v>
      </c>
      <c r="C31">
        <v>2.8</v>
      </c>
      <c r="D31">
        <v>4.9000000000000004</v>
      </c>
      <c r="E31">
        <v>2</v>
      </c>
      <c r="F31">
        <v>3</v>
      </c>
      <c r="I31">
        <v>20</v>
      </c>
      <c r="J31">
        <v>4.9000000000000004</v>
      </c>
      <c r="K31">
        <v>2.4</v>
      </c>
      <c r="L31">
        <v>3.3</v>
      </c>
      <c r="M31">
        <v>1</v>
      </c>
      <c r="N31">
        <v>2</v>
      </c>
      <c r="O31" s="3">
        <f t="shared" si="0"/>
        <v>9.9999999999999291E-3</v>
      </c>
      <c r="P31" s="3">
        <f t="shared" si="1"/>
        <v>0.64000000000000046</v>
      </c>
      <c r="Q31">
        <f t="shared" si="2"/>
        <v>4.4099999999999984</v>
      </c>
      <c r="R31">
        <f t="shared" si="3"/>
        <v>0.64000000000000012</v>
      </c>
      <c r="S31">
        <f t="shared" si="4"/>
        <v>5.6999999999999993</v>
      </c>
      <c r="T31">
        <f t="shared" si="5"/>
        <v>2.3874672772626644</v>
      </c>
      <c r="W31">
        <f t="shared" si="6"/>
        <v>13</v>
      </c>
    </row>
    <row r="32" spans="1:23" ht="20.100000000000001" customHeight="1">
      <c r="A32" s="1">
        <v>29</v>
      </c>
      <c r="B32">
        <v>7.7</v>
      </c>
      <c r="C32">
        <v>2.8</v>
      </c>
      <c r="D32">
        <v>6.7</v>
      </c>
      <c r="E32">
        <v>2</v>
      </c>
      <c r="F32">
        <v>3</v>
      </c>
      <c r="I32">
        <v>21</v>
      </c>
      <c r="J32">
        <v>6.6</v>
      </c>
      <c r="K32">
        <v>2.9</v>
      </c>
      <c r="L32">
        <v>4.5999999999999996</v>
      </c>
      <c r="M32">
        <v>1.3</v>
      </c>
      <c r="N32">
        <v>2</v>
      </c>
      <c r="O32" s="3">
        <f t="shared" si="0"/>
        <v>2.5599999999999987</v>
      </c>
      <c r="P32" s="3">
        <f t="shared" si="1"/>
        <v>9.0000000000000163E-2</v>
      </c>
      <c r="Q32">
        <f t="shared" si="2"/>
        <v>11.559999999999997</v>
      </c>
      <c r="R32">
        <f t="shared" si="3"/>
        <v>1.2100000000000002</v>
      </c>
      <c r="S32">
        <f t="shared" si="4"/>
        <v>15.419999999999996</v>
      </c>
      <c r="T32">
        <f t="shared" si="5"/>
        <v>3.9268307832143718</v>
      </c>
      <c r="W32">
        <f t="shared" si="6"/>
        <v>21</v>
      </c>
    </row>
    <row r="33" spans="1:23" ht="20.100000000000001" customHeight="1">
      <c r="A33" s="1">
        <v>30</v>
      </c>
      <c r="B33">
        <v>6.3</v>
      </c>
      <c r="C33">
        <v>2.7</v>
      </c>
      <c r="D33">
        <v>4.9000000000000004</v>
      </c>
      <c r="E33">
        <v>1.8</v>
      </c>
      <c r="F33">
        <v>3</v>
      </c>
      <c r="I33">
        <v>22</v>
      </c>
      <c r="J33">
        <v>5.2</v>
      </c>
      <c r="K33">
        <v>2.7</v>
      </c>
      <c r="L33">
        <v>3.9</v>
      </c>
      <c r="M33">
        <v>1.4</v>
      </c>
      <c r="N33">
        <v>2</v>
      </c>
      <c r="O33" s="3">
        <f t="shared" si="0"/>
        <v>4.000000000000007E-2</v>
      </c>
      <c r="P33" s="3">
        <f t="shared" si="1"/>
        <v>0.25</v>
      </c>
      <c r="Q33">
        <f t="shared" si="2"/>
        <v>7.2900000000000009</v>
      </c>
      <c r="R33">
        <f t="shared" si="3"/>
        <v>1.44</v>
      </c>
      <c r="S33">
        <f t="shared" si="4"/>
        <v>9.0200000000000014</v>
      </c>
      <c r="T33">
        <f t="shared" si="5"/>
        <v>3.0033314835362415</v>
      </c>
      <c r="W33">
        <f t="shared" si="6"/>
        <v>15</v>
      </c>
    </row>
    <row r="34" spans="1:23" ht="20.100000000000001" customHeight="1">
      <c r="A34" s="1">
        <v>31</v>
      </c>
      <c r="B34">
        <v>6.7</v>
      </c>
      <c r="C34">
        <v>3.3</v>
      </c>
      <c r="D34">
        <v>5.7</v>
      </c>
      <c r="E34">
        <v>2.1</v>
      </c>
      <c r="F34">
        <v>3</v>
      </c>
      <c r="I34">
        <v>23</v>
      </c>
      <c r="J34">
        <v>5</v>
      </c>
      <c r="K34">
        <v>2</v>
      </c>
      <c r="L34">
        <v>3.5</v>
      </c>
      <c r="M34">
        <v>1</v>
      </c>
      <c r="N34">
        <v>2</v>
      </c>
      <c r="O34" s="3">
        <f t="shared" si="0"/>
        <v>0</v>
      </c>
      <c r="P34" s="3">
        <f t="shared" si="1"/>
        <v>1.4400000000000004</v>
      </c>
      <c r="Q34">
        <f t="shared" si="2"/>
        <v>5.2899999999999991</v>
      </c>
      <c r="R34">
        <f t="shared" si="3"/>
        <v>0.64000000000000012</v>
      </c>
      <c r="S34">
        <f t="shared" si="4"/>
        <v>7.3699999999999992</v>
      </c>
      <c r="T34">
        <f t="shared" si="5"/>
        <v>2.7147743920996454</v>
      </c>
      <c r="W34">
        <f t="shared" si="6"/>
        <v>14</v>
      </c>
    </row>
    <row r="35" spans="1:23" ht="20.100000000000001" customHeight="1">
      <c r="A35" s="1">
        <v>32</v>
      </c>
      <c r="B35">
        <v>7.2</v>
      </c>
      <c r="C35">
        <v>3.2</v>
      </c>
      <c r="D35">
        <v>6</v>
      </c>
      <c r="E35">
        <v>1.8</v>
      </c>
      <c r="F35">
        <v>3</v>
      </c>
      <c r="I35">
        <v>24</v>
      </c>
      <c r="J35">
        <v>5.9</v>
      </c>
      <c r="K35">
        <v>3</v>
      </c>
      <c r="L35">
        <v>4.2</v>
      </c>
      <c r="M35">
        <v>1.5</v>
      </c>
      <c r="N35">
        <v>2</v>
      </c>
      <c r="O35" s="3">
        <f t="shared" si="0"/>
        <v>0.81000000000000061</v>
      </c>
      <c r="P35" s="3">
        <f t="shared" si="1"/>
        <v>4.000000000000007E-2</v>
      </c>
      <c r="Q35">
        <f t="shared" si="2"/>
        <v>9</v>
      </c>
      <c r="R35">
        <f t="shared" si="3"/>
        <v>1.6900000000000002</v>
      </c>
      <c r="S35">
        <f t="shared" si="4"/>
        <v>11.540000000000001</v>
      </c>
      <c r="T35">
        <f t="shared" si="5"/>
        <v>3.3970575502926059</v>
      </c>
      <c r="W35">
        <f t="shared" si="6"/>
        <v>18</v>
      </c>
    </row>
    <row r="36" spans="1:23" ht="20.100000000000001" customHeight="1">
      <c r="A36" s="1">
        <v>33</v>
      </c>
      <c r="B36">
        <v>6.2</v>
      </c>
      <c r="C36">
        <v>2.8</v>
      </c>
      <c r="D36">
        <v>4.8</v>
      </c>
      <c r="E36">
        <v>1.8</v>
      </c>
      <c r="F36">
        <v>3</v>
      </c>
      <c r="I36">
        <v>25</v>
      </c>
      <c r="J36">
        <v>6</v>
      </c>
      <c r="K36">
        <v>2.2000000000000002</v>
      </c>
      <c r="L36">
        <v>4</v>
      </c>
      <c r="M36">
        <v>1</v>
      </c>
      <c r="N36">
        <v>2</v>
      </c>
      <c r="O36" s="3">
        <f t="shared" si="0"/>
        <v>1</v>
      </c>
      <c r="P36" s="3">
        <f t="shared" si="1"/>
        <v>1</v>
      </c>
      <c r="Q36">
        <f t="shared" si="2"/>
        <v>7.839999999999999</v>
      </c>
      <c r="R36">
        <f t="shared" si="3"/>
        <v>0.64000000000000012</v>
      </c>
      <c r="S36">
        <f t="shared" si="4"/>
        <v>10.48</v>
      </c>
      <c r="T36">
        <f t="shared" si="5"/>
        <v>3.237282811247729</v>
      </c>
      <c r="W36">
        <f t="shared" si="6"/>
        <v>17</v>
      </c>
    </row>
    <row r="37" spans="1:23" ht="20.100000000000001" customHeight="1">
      <c r="A37" s="1">
        <v>34</v>
      </c>
      <c r="B37">
        <v>6.1</v>
      </c>
      <c r="C37">
        <v>3</v>
      </c>
      <c r="D37">
        <v>4.9000000000000004</v>
      </c>
      <c r="E37">
        <v>1.8</v>
      </c>
      <c r="F37">
        <v>3</v>
      </c>
      <c r="I37">
        <v>26</v>
      </c>
      <c r="J37">
        <v>6</v>
      </c>
      <c r="K37">
        <v>2.2000000000000002</v>
      </c>
      <c r="L37">
        <v>5</v>
      </c>
      <c r="M37">
        <v>1.5</v>
      </c>
      <c r="N37">
        <v>3</v>
      </c>
      <c r="O37" s="3">
        <f t="shared" si="0"/>
        <v>1</v>
      </c>
      <c r="P37" s="3">
        <f t="shared" si="1"/>
        <v>1</v>
      </c>
      <c r="Q37">
        <f t="shared" si="2"/>
        <v>14.44</v>
      </c>
      <c r="R37">
        <f t="shared" si="3"/>
        <v>1.6900000000000002</v>
      </c>
      <c r="S37">
        <f t="shared" si="4"/>
        <v>18.13</v>
      </c>
      <c r="T37">
        <f t="shared" si="5"/>
        <v>4.2579337712087533</v>
      </c>
      <c r="W37">
        <f t="shared" si="6"/>
        <v>28</v>
      </c>
    </row>
    <row r="38" spans="1:23" ht="20.100000000000001" customHeight="1">
      <c r="A38" s="1">
        <v>35</v>
      </c>
      <c r="B38">
        <v>6.4</v>
      </c>
      <c r="C38">
        <v>2.8</v>
      </c>
      <c r="D38">
        <v>5.6</v>
      </c>
      <c r="E38">
        <v>2.1</v>
      </c>
      <c r="F38">
        <v>3</v>
      </c>
      <c r="I38">
        <v>27</v>
      </c>
      <c r="J38">
        <v>6.9</v>
      </c>
      <c r="K38">
        <v>3.2</v>
      </c>
      <c r="L38">
        <v>5.7</v>
      </c>
      <c r="M38">
        <v>2.2999999999999998</v>
      </c>
      <c r="N38">
        <v>3</v>
      </c>
      <c r="O38" s="3">
        <f t="shared" si="0"/>
        <v>3.6100000000000012</v>
      </c>
      <c r="P38" s="3">
        <f t="shared" si="1"/>
        <v>0</v>
      </c>
      <c r="Q38">
        <f t="shared" si="2"/>
        <v>20.25</v>
      </c>
      <c r="R38">
        <f t="shared" si="3"/>
        <v>4.4099999999999984</v>
      </c>
      <c r="S38">
        <f t="shared" si="4"/>
        <v>28.269999999999996</v>
      </c>
      <c r="T38">
        <f t="shared" si="5"/>
        <v>5.3169540152233772</v>
      </c>
      <c r="W38">
        <f t="shared" si="6"/>
        <v>34</v>
      </c>
    </row>
    <row r="39" spans="1:23" ht="20.100000000000001" customHeight="1">
      <c r="A39" s="1">
        <v>36</v>
      </c>
      <c r="B39">
        <v>7.2</v>
      </c>
      <c r="C39">
        <v>3</v>
      </c>
      <c r="D39">
        <v>5.8</v>
      </c>
      <c r="E39">
        <v>1.6</v>
      </c>
      <c r="F39">
        <v>3</v>
      </c>
      <c r="I39">
        <v>28</v>
      </c>
      <c r="J39">
        <v>5.6</v>
      </c>
      <c r="K39">
        <v>2.8</v>
      </c>
      <c r="L39">
        <v>4.9000000000000004</v>
      </c>
      <c r="M39">
        <v>2</v>
      </c>
      <c r="N39">
        <v>3</v>
      </c>
      <c r="O39" s="3">
        <f t="shared" si="0"/>
        <v>0.3599999999999996</v>
      </c>
      <c r="P39" s="3">
        <f t="shared" si="1"/>
        <v>0.16000000000000028</v>
      </c>
      <c r="Q39">
        <f t="shared" si="2"/>
        <v>13.690000000000001</v>
      </c>
      <c r="R39">
        <f t="shared" si="3"/>
        <v>3.24</v>
      </c>
      <c r="S39">
        <f t="shared" si="4"/>
        <v>17.450000000000003</v>
      </c>
      <c r="T39">
        <f t="shared" si="5"/>
        <v>4.1773197148410848</v>
      </c>
      <c r="W39">
        <f t="shared" si="6"/>
        <v>25</v>
      </c>
    </row>
    <row r="40" spans="1:23" ht="20.100000000000001" customHeight="1">
      <c r="A40" s="1">
        <v>37</v>
      </c>
      <c r="B40">
        <v>7.4</v>
      </c>
      <c r="C40">
        <v>2.8</v>
      </c>
      <c r="D40">
        <v>6.1</v>
      </c>
      <c r="E40">
        <v>1.9</v>
      </c>
      <c r="F40">
        <v>3</v>
      </c>
      <c r="I40">
        <v>29</v>
      </c>
      <c r="J40">
        <v>7.7</v>
      </c>
      <c r="K40">
        <v>2.8</v>
      </c>
      <c r="L40">
        <v>6.7</v>
      </c>
      <c r="M40">
        <v>2</v>
      </c>
      <c r="N40">
        <v>3</v>
      </c>
      <c r="O40" s="3">
        <f t="shared" si="0"/>
        <v>7.2900000000000009</v>
      </c>
      <c r="P40" s="3">
        <f t="shared" si="1"/>
        <v>0.16000000000000028</v>
      </c>
      <c r="Q40">
        <f t="shared" si="2"/>
        <v>30.25</v>
      </c>
      <c r="R40">
        <f t="shared" si="3"/>
        <v>3.24</v>
      </c>
      <c r="S40">
        <f t="shared" si="4"/>
        <v>40.940000000000005</v>
      </c>
      <c r="T40">
        <f t="shared" si="5"/>
        <v>6.3984373092185569</v>
      </c>
      <c r="W40">
        <f t="shared" si="6"/>
        <v>37</v>
      </c>
    </row>
    <row r="41" spans="1:23">
      <c r="I41">
        <v>30</v>
      </c>
      <c r="J41">
        <v>6.3</v>
      </c>
      <c r="K41">
        <v>2.7</v>
      </c>
      <c r="L41">
        <v>4.9000000000000004</v>
      </c>
      <c r="M41">
        <v>1.8</v>
      </c>
      <c r="N41">
        <v>3</v>
      </c>
      <c r="O41" s="3">
        <f t="shared" si="0"/>
        <v>1.6899999999999995</v>
      </c>
      <c r="P41" s="3">
        <f t="shared" si="1"/>
        <v>0.25</v>
      </c>
      <c r="Q41">
        <f t="shared" si="2"/>
        <v>13.690000000000001</v>
      </c>
      <c r="R41">
        <f t="shared" si="3"/>
        <v>2.5600000000000005</v>
      </c>
      <c r="S41">
        <f t="shared" si="4"/>
        <v>18.190000000000001</v>
      </c>
      <c r="T41">
        <f t="shared" si="5"/>
        <v>4.2649736224272248</v>
      </c>
      <c r="W41">
        <f t="shared" si="6"/>
        <v>29</v>
      </c>
    </row>
    <row r="42" spans="1:23">
      <c r="I42">
        <v>31</v>
      </c>
      <c r="J42">
        <v>6.7</v>
      </c>
      <c r="K42">
        <v>3.3</v>
      </c>
      <c r="L42">
        <v>5.7</v>
      </c>
      <c r="M42">
        <v>2.1</v>
      </c>
      <c r="N42">
        <v>3</v>
      </c>
      <c r="O42" s="3">
        <f t="shared" si="0"/>
        <v>2.8900000000000006</v>
      </c>
      <c r="P42" s="3">
        <f t="shared" si="1"/>
        <v>9.9999999999999291E-3</v>
      </c>
      <c r="Q42">
        <f t="shared" si="2"/>
        <v>20.25</v>
      </c>
      <c r="R42">
        <f t="shared" si="3"/>
        <v>3.6100000000000003</v>
      </c>
      <c r="S42">
        <f t="shared" si="4"/>
        <v>26.759999999999998</v>
      </c>
      <c r="T42">
        <f t="shared" si="5"/>
        <v>5.1730068625510253</v>
      </c>
      <c r="W42">
        <f t="shared" si="6"/>
        <v>32</v>
      </c>
    </row>
    <row r="43" spans="1:23">
      <c r="I43">
        <v>32</v>
      </c>
      <c r="J43">
        <v>7.2</v>
      </c>
      <c r="K43">
        <v>3.2</v>
      </c>
      <c r="L43">
        <v>6</v>
      </c>
      <c r="M43">
        <v>1.8</v>
      </c>
      <c r="N43">
        <v>3</v>
      </c>
      <c r="O43" s="3">
        <f t="shared" si="0"/>
        <v>4.8400000000000007</v>
      </c>
      <c r="P43" s="3">
        <f t="shared" si="1"/>
        <v>0</v>
      </c>
      <c r="Q43">
        <f t="shared" si="2"/>
        <v>23.04</v>
      </c>
      <c r="R43">
        <f t="shared" si="3"/>
        <v>2.5600000000000005</v>
      </c>
      <c r="S43">
        <f t="shared" si="4"/>
        <v>30.439999999999998</v>
      </c>
      <c r="T43">
        <f t="shared" si="5"/>
        <v>5.517245689653488</v>
      </c>
      <c r="W43">
        <f t="shared" si="6"/>
        <v>35</v>
      </c>
    </row>
    <row r="44" spans="1:23">
      <c r="I44">
        <v>33</v>
      </c>
      <c r="J44">
        <v>6.2</v>
      </c>
      <c r="K44">
        <v>2.8</v>
      </c>
      <c r="L44">
        <v>4.8</v>
      </c>
      <c r="M44">
        <v>1.8</v>
      </c>
      <c r="N44">
        <v>3</v>
      </c>
      <c r="O44" s="3">
        <f t="shared" si="0"/>
        <v>1.4400000000000004</v>
      </c>
      <c r="P44" s="3">
        <f t="shared" si="1"/>
        <v>0.16000000000000028</v>
      </c>
      <c r="Q44">
        <f t="shared" si="2"/>
        <v>12.959999999999997</v>
      </c>
      <c r="R44">
        <f t="shared" si="3"/>
        <v>2.5600000000000005</v>
      </c>
      <c r="S44">
        <f t="shared" si="4"/>
        <v>17.119999999999997</v>
      </c>
      <c r="T44">
        <f t="shared" si="5"/>
        <v>4.1376321731154402</v>
      </c>
      <c r="W44">
        <f t="shared" si="6"/>
        <v>24</v>
      </c>
    </row>
    <row r="45" spans="1:23">
      <c r="I45">
        <v>34</v>
      </c>
      <c r="J45">
        <v>6.1</v>
      </c>
      <c r="K45">
        <v>3</v>
      </c>
      <c r="L45">
        <v>4.9000000000000004</v>
      </c>
      <c r="M45">
        <v>1.8</v>
      </c>
      <c r="N45">
        <v>3</v>
      </c>
      <c r="O45" s="3">
        <f t="shared" si="0"/>
        <v>1.2099999999999993</v>
      </c>
      <c r="P45" s="3">
        <f t="shared" si="1"/>
        <v>4.000000000000007E-2</v>
      </c>
      <c r="Q45">
        <f t="shared" si="2"/>
        <v>13.690000000000001</v>
      </c>
      <c r="R45">
        <f t="shared" si="3"/>
        <v>2.5600000000000005</v>
      </c>
      <c r="S45">
        <f t="shared" si="4"/>
        <v>17.5</v>
      </c>
      <c r="T45">
        <f t="shared" si="5"/>
        <v>4.1833001326703778</v>
      </c>
      <c r="W45">
        <f t="shared" si="6"/>
        <v>26</v>
      </c>
    </row>
    <row r="46" spans="1:23">
      <c r="I46">
        <v>35</v>
      </c>
      <c r="J46">
        <v>6.4</v>
      </c>
      <c r="K46">
        <v>2.8</v>
      </c>
      <c r="L46">
        <v>5.6</v>
      </c>
      <c r="M46">
        <v>2.1</v>
      </c>
      <c r="N46">
        <v>3</v>
      </c>
      <c r="O46" s="3">
        <f t="shared" si="0"/>
        <v>1.9600000000000011</v>
      </c>
      <c r="P46" s="3">
        <f t="shared" si="1"/>
        <v>0.16000000000000028</v>
      </c>
      <c r="Q46">
        <f t="shared" si="2"/>
        <v>19.359999999999996</v>
      </c>
      <c r="R46">
        <f t="shared" si="3"/>
        <v>3.6100000000000003</v>
      </c>
      <c r="S46">
        <f t="shared" si="4"/>
        <v>25.089999999999996</v>
      </c>
      <c r="T46">
        <f t="shared" si="5"/>
        <v>5.008991914547277</v>
      </c>
      <c r="W46">
        <f t="shared" si="6"/>
        <v>31</v>
      </c>
    </row>
    <row r="47" spans="1:23">
      <c r="I47">
        <v>36</v>
      </c>
      <c r="J47">
        <v>7.2</v>
      </c>
      <c r="K47">
        <v>3</v>
      </c>
      <c r="L47">
        <v>5.8</v>
      </c>
      <c r="M47">
        <v>1.6</v>
      </c>
      <c r="N47">
        <v>3</v>
      </c>
      <c r="O47" s="3">
        <f t="shared" si="0"/>
        <v>4.8400000000000007</v>
      </c>
      <c r="P47" s="3">
        <f t="shared" si="1"/>
        <v>4.000000000000007E-2</v>
      </c>
      <c r="Q47">
        <f t="shared" si="2"/>
        <v>21.159999999999997</v>
      </c>
      <c r="R47">
        <f t="shared" si="3"/>
        <v>1.9600000000000004</v>
      </c>
      <c r="S47">
        <f t="shared" si="4"/>
        <v>28</v>
      </c>
      <c r="T47">
        <f t="shared" si="5"/>
        <v>5.2915026221291814</v>
      </c>
      <c r="W47">
        <f t="shared" si="6"/>
        <v>33</v>
      </c>
    </row>
    <row r="48" spans="1:23">
      <c r="I48">
        <v>37</v>
      </c>
      <c r="J48">
        <v>7.4</v>
      </c>
      <c r="K48">
        <v>2.8</v>
      </c>
      <c r="L48">
        <v>6.1</v>
      </c>
      <c r="M48">
        <v>1.9</v>
      </c>
      <c r="N48">
        <v>3</v>
      </c>
      <c r="O48" s="3">
        <f t="shared" si="0"/>
        <v>5.7600000000000016</v>
      </c>
      <c r="P48" s="3">
        <f t="shared" si="1"/>
        <v>0.16000000000000028</v>
      </c>
      <c r="Q48">
        <f t="shared" si="2"/>
        <v>24.009999999999994</v>
      </c>
      <c r="R48">
        <f t="shared" si="3"/>
        <v>2.8899999999999997</v>
      </c>
      <c r="S48">
        <f t="shared" si="4"/>
        <v>32.819999999999993</v>
      </c>
      <c r="T48">
        <f t="shared" si="5"/>
        <v>5.7288742349610011</v>
      </c>
      <c r="W48">
        <f t="shared" si="6"/>
        <v>36</v>
      </c>
    </row>
  </sheetData>
  <autoFilter ref="I11:V11">
    <sortState ref="I12:V48">
      <sortCondition ref="I11"/>
    </sortState>
  </autoFilter>
  <conditionalFormatting sqref="W12:W48">
    <cfRule type="cellIs" dxfId="0" priority="1" operator="lessThan">
      <formula>4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W48"/>
  <sheetViews>
    <sheetView topLeftCell="J1" workbookViewId="0">
      <selection activeCell="O6" sqref="O6"/>
    </sheetView>
  </sheetViews>
  <sheetFormatPr defaultRowHeight="15"/>
  <cols>
    <col min="15" max="15" width="10.5703125" style="3" bestFit="1" customWidth="1"/>
  </cols>
  <sheetData>
    <row r="2" spans="1:23">
      <c r="A2" t="s">
        <v>6</v>
      </c>
      <c r="I2" t="s">
        <v>7</v>
      </c>
    </row>
    <row r="3" spans="1:23" ht="20.100000000000001" customHeight="1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I3" s="1" t="s">
        <v>0</v>
      </c>
      <c r="J3" s="2" t="s">
        <v>1</v>
      </c>
      <c r="K3" s="2" t="s">
        <v>2</v>
      </c>
      <c r="L3" s="2" t="s">
        <v>3</v>
      </c>
      <c r="M3" s="2" t="s">
        <v>4</v>
      </c>
      <c r="N3" s="2" t="s">
        <v>5</v>
      </c>
      <c r="O3" s="2" t="s">
        <v>8</v>
      </c>
    </row>
    <row r="4" spans="1:23" ht="20.100000000000001" customHeight="1">
      <c r="A4" s="1">
        <v>1</v>
      </c>
      <c r="B4">
        <v>5.0999999999999996</v>
      </c>
      <c r="C4">
        <v>3.5</v>
      </c>
      <c r="D4">
        <v>1.4</v>
      </c>
      <c r="E4">
        <v>0.2</v>
      </c>
      <c r="F4">
        <v>1</v>
      </c>
      <c r="I4" s="1">
        <v>1</v>
      </c>
      <c r="J4">
        <v>5</v>
      </c>
      <c r="K4">
        <v>3.2</v>
      </c>
      <c r="L4">
        <v>1.2</v>
      </c>
      <c r="M4">
        <v>0.2</v>
      </c>
      <c r="N4">
        <v>1</v>
      </c>
      <c r="O4" s="4">
        <v>1</v>
      </c>
    </row>
    <row r="5" spans="1:23" ht="20.100000000000001" customHeight="1">
      <c r="A5" s="1">
        <v>2</v>
      </c>
      <c r="B5">
        <v>4.9000000000000004</v>
      </c>
      <c r="C5">
        <v>3</v>
      </c>
      <c r="D5">
        <v>1.4</v>
      </c>
      <c r="E5">
        <v>0.2</v>
      </c>
      <c r="F5">
        <v>1</v>
      </c>
      <c r="I5" s="1">
        <v>2</v>
      </c>
      <c r="J5">
        <v>5.5</v>
      </c>
      <c r="K5">
        <v>3.5</v>
      </c>
      <c r="L5">
        <v>1.3</v>
      </c>
      <c r="M5">
        <v>0.2</v>
      </c>
      <c r="N5">
        <v>1</v>
      </c>
      <c r="O5" s="4">
        <v>1</v>
      </c>
    </row>
    <row r="6" spans="1:23" ht="20.100000000000001" customHeight="1">
      <c r="A6" s="1">
        <v>3</v>
      </c>
      <c r="B6">
        <v>4.7</v>
      </c>
      <c r="C6">
        <v>3.2</v>
      </c>
      <c r="D6">
        <v>1.3</v>
      </c>
      <c r="E6">
        <v>0.2</v>
      </c>
      <c r="F6">
        <v>1</v>
      </c>
      <c r="I6" s="1">
        <v>3</v>
      </c>
      <c r="J6">
        <v>4.9000000000000004</v>
      </c>
      <c r="K6">
        <v>3.1</v>
      </c>
      <c r="L6">
        <v>1.5</v>
      </c>
      <c r="M6">
        <v>0.1</v>
      </c>
      <c r="N6">
        <v>1</v>
      </c>
      <c r="O6" s="4" t="s">
        <v>9</v>
      </c>
    </row>
    <row r="7" spans="1:23" ht="20.100000000000001" customHeight="1">
      <c r="A7" s="1">
        <v>4</v>
      </c>
      <c r="B7">
        <v>4.5999999999999996</v>
      </c>
      <c r="C7">
        <v>3.1</v>
      </c>
      <c r="D7">
        <v>1.5</v>
      </c>
      <c r="E7">
        <v>0.2</v>
      </c>
      <c r="F7">
        <v>1</v>
      </c>
      <c r="I7" s="1">
        <v>4</v>
      </c>
      <c r="J7">
        <v>6.3</v>
      </c>
      <c r="K7">
        <v>2.5</v>
      </c>
      <c r="L7">
        <v>4.9000000000000004</v>
      </c>
      <c r="M7">
        <v>1.5</v>
      </c>
      <c r="N7">
        <v>2</v>
      </c>
      <c r="O7" s="4" t="s">
        <v>9</v>
      </c>
    </row>
    <row r="8" spans="1:23" ht="20.100000000000001" customHeight="1">
      <c r="A8" s="1">
        <v>5</v>
      </c>
      <c r="B8">
        <v>5</v>
      </c>
      <c r="C8">
        <v>3.6</v>
      </c>
      <c r="D8">
        <v>1.4</v>
      </c>
      <c r="E8">
        <v>0.2</v>
      </c>
      <c r="F8">
        <v>1</v>
      </c>
      <c r="I8" s="1">
        <v>5</v>
      </c>
      <c r="J8">
        <v>6.1</v>
      </c>
      <c r="K8">
        <v>2.8</v>
      </c>
      <c r="L8">
        <v>4.7</v>
      </c>
      <c r="M8">
        <v>1.2</v>
      </c>
      <c r="N8">
        <v>2</v>
      </c>
      <c r="O8" s="4" t="s">
        <v>9</v>
      </c>
    </row>
    <row r="9" spans="1:23" ht="20.100000000000001" customHeight="1">
      <c r="A9" s="1">
        <v>6</v>
      </c>
      <c r="B9">
        <v>5.4</v>
      </c>
      <c r="C9">
        <v>3.9</v>
      </c>
      <c r="D9">
        <v>1.7</v>
      </c>
      <c r="E9">
        <v>0.4</v>
      </c>
      <c r="F9">
        <v>1</v>
      </c>
      <c r="I9" s="1"/>
    </row>
    <row r="10" spans="1:23" ht="20.100000000000001" customHeight="1">
      <c r="A10" s="1">
        <v>7</v>
      </c>
      <c r="B10">
        <v>4.5999999999999996</v>
      </c>
      <c r="C10">
        <v>3.4</v>
      </c>
      <c r="D10">
        <v>1.4</v>
      </c>
      <c r="E10">
        <v>0.3</v>
      </c>
      <c r="F10">
        <v>1</v>
      </c>
    </row>
    <row r="11" spans="1:23" ht="20.100000000000001" customHeight="1">
      <c r="A11" s="1">
        <v>8</v>
      </c>
      <c r="B11">
        <v>5</v>
      </c>
      <c r="C11">
        <v>3.4</v>
      </c>
      <c r="D11">
        <v>1.5</v>
      </c>
      <c r="E11">
        <v>0.2</v>
      </c>
      <c r="F11">
        <v>1</v>
      </c>
      <c r="I11" s="5" t="s">
        <v>10</v>
      </c>
      <c r="J11" s="2" t="s">
        <v>1</v>
      </c>
      <c r="K11" s="2" t="s">
        <v>2</v>
      </c>
      <c r="L11" s="2" t="s">
        <v>3</v>
      </c>
      <c r="M11" s="2" t="s">
        <v>4</v>
      </c>
      <c r="N11" s="5" t="s">
        <v>5</v>
      </c>
      <c r="O11" s="5" t="s">
        <v>11</v>
      </c>
      <c r="P11" s="5" t="s">
        <v>12</v>
      </c>
      <c r="Q11" s="5" t="s">
        <v>17</v>
      </c>
      <c r="R11" s="5" t="s">
        <v>18</v>
      </c>
      <c r="S11" s="5" t="s">
        <v>13</v>
      </c>
      <c r="T11" s="5" t="s">
        <v>14</v>
      </c>
      <c r="U11" s="5" t="s">
        <v>15</v>
      </c>
      <c r="V11" s="5" t="s">
        <v>16</v>
      </c>
      <c r="W11" s="5" t="s">
        <v>19</v>
      </c>
    </row>
    <row r="12" spans="1:23" ht="20.100000000000001" customHeight="1">
      <c r="A12" s="1">
        <v>9</v>
      </c>
      <c r="B12">
        <v>4.4000000000000004</v>
      </c>
      <c r="C12">
        <v>2.9</v>
      </c>
      <c r="D12">
        <v>1.4</v>
      </c>
      <c r="E12">
        <v>0.2</v>
      </c>
      <c r="F12">
        <v>1</v>
      </c>
      <c r="I12">
        <v>1</v>
      </c>
      <c r="J12">
        <v>5.0999999999999996</v>
      </c>
      <c r="K12">
        <v>3.5</v>
      </c>
      <c r="L12">
        <v>1.4</v>
      </c>
      <c r="M12">
        <v>0.2</v>
      </c>
      <c r="N12">
        <v>1</v>
      </c>
      <c r="O12" s="3">
        <f>(J12-$J$5)^2</f>
        <v>0.16000000000000028</v>
      </c>
      <c r="P12" s="3">
        <f>(K12-$K$5)^2</f>
        <v>0</v>
      </c>
      <c r="Q12">
        <f>(L12-$L$5)^2</f>
        <v>9.9999999999999742E-3</v>
      </c>
      <c r="R12">
        <f>(M12-$M$5)^2</f>
        <v>0</v>
      </c>
      <c r="S12">
        <f t="shared" ref="S12:S48" si="0">SUM(O12:R12)</f>
        <v>0.17000000000000026</v>
      </c>
      <c r="T12">
        <f t="shared" ref="T12:T48" si="1">SQRT(S12)</f>
        <v>0.41231056256176635</v>
      </c>
      <c r="W12">
        <f>RANK(T12,$T$12:$T$48,1)</f>
        <v>2</v>
      </c>
    </row>
    <row r="13" spans="1:23" ht="20.100000000000001" customHeight="1">
      <c r="A13" s="1">
        <v>10</v>
      </c>
      <c r="B13">
        <v>4.9000000000000004</v>
      </c>
      <c r="C13">
        <v>3.1</v>
      </c>
      <c r="D13">
        <v>1.5</v>
      </c>
      <c r="E13">
        <v>0.1</v>
      </c>
      <c r="F13">
        <v>1</v>
      </c>
      <c r="I13">
        <v>2</v>
      </c>
      <c r="J13">
        <v>4.9000000000000004</v>
      </c>
      <c r="K13">
        <v>3</v>
      </c>
      <c r="L13">
        <v>1.4</v>
      </c>
      <c r="M13">
        <v>0.2</v>
      </c>
      <c r="N13">
        <v>1</v>
      </c>
      <c r="O13" s="3">
        <f t="shared" ref="O13:O48" si="2">(J13-$J$5)^2</f>
        <v>0.3599999999999996</v>
      </c>
      <c r="P13" s="3">
        <f t="shared" ref="P13:P48" si="3">(K13-$K$5)^2</f>
        <v>0.25</v>
      </c>
      <c r="Q13">
        <f t="shared" ref="Q13:Q48" si="4">(L13-$L$5)^2</f>
        <v>9.9999999999999742E-3</v>
      </c>
      <c r="R13">
        <f t="shared" ref="R13:R48" si="5">(M13-$M$5)^2</f>
        <v>0</v>
      </c>
      <c r="S13">
        <f t="shared" si="0"/>
        <v>0.61999999999999966</v>
      </c>
      <c r="T13">
        <f t="shared" si="1"/>
        <v>0.78740078740118091</v>
      </c>
      <c r="W13">
        <f t="shared" ref="W13:W48" si="6">RANK(T13,$T$12:$T$48,1)</f>
        <v>8</v>
      </c>
    </row>
    <row r="14" spans="1:23" ht="20.100000000000001" customHeight="1">
      <c r="A14" s="1">
        <v>11</v>
      </c>
      <c r="B14">
        <v>5.4</v>
      </c>
      <c r="C14">
        <v>3.7</v>
      </c>
      <c r="D14">
        <v>1.5</v>
      </c>
      <c r="E14">
        <v>0.2</v>
      </c>
      <c r="F14">
        <v>1</v>
      </c>
      <c r="I14">
        <v>3</v>
      </c>
      <c r="J14">
        <v>4.7</v>
      </c>
      <c r="K14">
        <v>3.2</v>
      </c>
      <c r="L14">
        <v>1.3</v>
      </c>
      <c r="M14">
        <v>0.2</v>
      </c>
      <c r="N14">
        <v>1</v>
      </c>
      <c r="O14" s="3">
        <f t="shared" si="2"/>
        <v>0.63999999999999968</v>
      </c>
      <c r="P14" s="3">
        <f t="shared" si="3"/>
        <v>8.99999999999999E-2</v>
      </c>
      <c r="Q14">
        <f t="shared" si="4"/>
        <v>0</v>
      </c>
      <c r="R14">
        <f t="shared" si="5"/>
        <v>0</v>
      </c>
      <c r="S14">
        <f t="shared" si="0"/>
        <v>0.72999999999999954</v>
      </c>
      <c r="T14">
        <f t="shared" si="1"/>
        <v>0.85440037453175288</v>
      </c>
      <c r="W14">
        <f t="shared" si="6"/>
        <v>9</v>
      </c>
    </row>
    <row r="15" spans="1:23" ht="20.100000000000001" customHeight="1">
      <c r="A15" s="1">
        <v>12</v>
      </c>
      <c r="B15">
        <v>4.8</v>
      </c>
      <c r="C15">
        <v>3.4</v>
      </c>
      <c r="D15">
        <v>1.6</v>
      </c>
      <c r="E15">
        <v>0.2</v>
      </c>
      <c r="F15">
        <v>1</v>
      </c>
      <c r="I15">
        <v>4</v>
      </c>
      <c r="J15">
        <v>4.5999999999999996</v>
      </c>
      <c r="K15">
        <v>3.1</v>
      </c>
      <c r="L15">
        <v>1.5</v>
      </c>
      <c r="M15">
        <v>0.2</v>
      </c>
      <c r="N15">
        <v>1</v>
      </c>
      <c r="O15" s="3">
        <f t="shared" si="2"/>
        <v>0.81000000000000061</v>
      </c>
      <c r="P15" s="3">
        <f t="shared" si="3"/>
        <v>0.15999999999999992</v>
      </c>
      <c r="Q15">
        <f t="shared" si="4"/>
        <v>3.999999999999998E-2</v>
      </c>
      <c r="R15">
        <f t="shared" si="5"/>
        <v>0</v>
      </c>
      <c r="S15">
        <f t="shared" si="0"/>
        <v>1.0100000000000005</v>
      </c>
      <c r="T15">
        <f t="shared" si="1"/>
        <v>1.0049875621120892</v>
      </c>
      <c r="W15">
        <f t="shared" si="6"/>
        <v>11</v>
      </c>
    </row>
    <row r="16" spans="1:23" ht="20.100000000000001" customHeight="1">
      <c r="A16" s="1">
        <v>13</v>
      </c>
      <c r="B16">
        <v>7</v>
      </c>
      <c r="C16">
        <v>3.2</v>
      </c>
      <c r="D16">
        <v>4.7</v>
      </c>
      <c r="E16">
        <v>1.4</v>
      </c>
      <c r="F16">
        <v>2</v>
      </c>
      <c r="I16">
        <v>5</v>
      </c>
      <c r="J16">
        <v>5</v>
      </c>
      <c r="K16">
        <v>3.6</v>
      </c>
      <c r="L16">
        <v>1.4</v>
      </c>
      <c r="M16">
        <v>0.2</v>
      </c>
      <c r="N16">
        <v>1</v>
      </c>
      <c r="O16" s="3">
        <f t="shared" si="2"/>
        <v>0.25</v>
      </c>
      <c r="P16" s="3">
        <f t="shared" si="3"/>
        <v>1.0000000000000018E-2</v>
      </c>
      <c r="Q16">
        <f t="shared" si="4"/>
        <v>9.9999999999999742E-3</v>
      </c>
      <c r="R16">
        <f t="shared" si="5"/>
        <v>0</v>
      </c>
      <c r="S16">
        <f t="shared" si="0"/>
        <v>0.26999999999999996</v>
      </c>
      <c r="T16">
        <f t="shared" si="1"/>
        <v>0.51961524227066314</v>
      </c>
      <c r="W16">
        <f t="shared" si="6"/>
        <v>3</v>
      </c>
    </row>
    <row r="17" spans="1:23" ht="20.100000000000001" customHeight="1">
      <c r="A17" s="1">
        <v>14</v>
      </c>
      <c r="B17">
        <v>6.4</v>
      </c>
      <c r="C17">
        <v>3.2</v>
      </c>
      <c r="D17">
        <v>4.5</v>
      </c>
      <c r="E17">
        <v>1.5</v>
      </c>
      <c r="F17">
        <v>2</v>
      </c>
      <c r="I17">
        <v>6</v>
      </c>
      <c r="J17">
        <v>5.4</v>
      </c>
      <c r="K17">
        <v>3.9</v>
      </c>
      <c r="L17">
        <v>1.7</v>
      </c>
      <c r="M17">
        <v>0.4</v>
      </c>
      <c r="N17">
        <v>1</v>
      </c>
      <c r="O17" s="3">
        <f t="shared" si="2"/>
        <v>9.9999999999999291E-3</v>
      </c>
      <c r="P17" s="3">
        <f t="shared" si="3"/>
        <v>0.15999999999999992</v>
      </c>
      <c r="Q17">
        <f t="shared" si="4"/>
        <v>0.15999999999999992</v>
      </c>
      <c r="R17">
        <f t="shared" si="5"/>
        <v>4.0000000000000008E-2</v>
      </c>
      <c r="S17">
        <f t="shared" si="0"/>
        <v>0.36999999999999977</v>
      </c>
      <c r="T17">
        <f t="shared" si="1"/>
        <v>0.6082762530298218</v>
      </c>
      <c r="W17">
        <f t="shared" si="6"/>
        <v>5</v>
      </c>
    </row>
    <row r="18" spans="1:23" ht="20.100000000000001" customHeight="1">
      <c r="A18" s="1">
        <v>15</v>
      </c>
      <c r="B18">
        <v>6.9</v>
      </c>
      <c r="C18">
        <v>3.1</v>
      </c>
      <c r="D18">
        <v>4.9000000000000004</v>
      </c>
      <c r="E18">
        <v>1.5</v>
      </c>
      <c r="F18">
        <v>2</v>
      </c>
      <c r="I18">
        <v>7</v>
      </c>
      <c r="J18">
        <v>4.5999999999999996</v>
      </c>
      <c r="K18">
        <v>3.4</v>
      </c>
      <c r="L18">
        <v>1.4</v>
      </c>
      <c r="M18">
        <v>0.3</v>
      </c>
      <c r="N18">
        <v>1</v>
      </c>
      <c r="O18" s="3">
        <f t="shared" si="2"/>
        <v>0.81000000000000061</v>
      </c>
      <c r="P18" s="3">
        <f t="shared" si="3"/>
        <v>1.0000000000000018E-2</v>
      </c>
      <c r="Q18">
        <f t="shared" si="4"/>
        <v>9.9999999999999742E-3</v>
      </c>
      <c r="R18">
        <f t="shared" si="5"/>
        <v>9.999999999999995E-3</v>
      </c>
      <c r="S18">
        <f t="shared" si="0"/>
        <v>0.84000000000000064</v>
      </c>
      <c r="T18">
        <f t="shared" si="1"/>
        <v>0.91651513899116832</v>
      </c>
      <c r="W18">
        <f t="shared" si="6"/>
        <v>10</v>
      </c>
    </row>
    <row r="19" spans="1:23" ht="20.100000000000001" customHeight="1">
      <c r="A19" s="1">
        <v>16</v>
      </c>
      <c r="B19">
        <v>5.5</v>
      </c>
      <c r="C19">
        <v>2.2999999999999998</v>
      </c>
      <c r="D19">
        <v>4</v>
      </c>
      <c r="E19">
        <v>1.3</v>
      </c>
      <c r="F19">
        <v>2</v>
      </c>
      <c r="I19">
        <v>8</v>
      </c>
      <c r="J19">
        <v>5</v>
      </c>
      <c r="K19">
        <v>3.4</v>
      </c>
      <c r="L19">
        <v>1.5</v>
      </c>
      <c r="M19">
        <v>0.2</v>
      </c>
      <c r="N19">
        <v>1</v>
      </c>
      <c r="O19" s="3">
        <f t="shared" si="2"/>
        <v>0.25</v>
      </c>
      <c r="P19" s="3">
        <f t="shared" si="3"/>
        <v>1.0000000000000018E-2</v>
      </c>
      <c r="Q19">
        <f t="shared" si="4"/>
        <v>3.999999999999998E-2</v>
      </c>
      <c r="R19">
        <f t="shared" si="5"/>
        <v>0</v>
      </c>
      <c r="S19">
        <f t="shared" si="0"/>
        <v>0.3</v>
      </c>
      <c r="T19">
        <f t="shared" si="1"/>
        <v>0.54772255750516607</v>
      </c>
      <c r="W19">
        <f t="shared" si="6"/>
        <v>4</v>
      </c>
    </row>
    <row r="20" spans="1:23" ht="20.100000000000001" customHeight="1">
      <c r="A20" s="1">
        <v>17</v>
      </c>
      <c r="B20">
        <v>6.5</v>
      </c>
      <c r="C20">
        <v>2.8</v>
      </c>
      <c r="D20">
        <v>4.5999999999999996</v>
      </c>
      <c r="E20">
        <v>1.5</v>
      </c>
      <c r="F20">
        <v>2</v>
      </c>
      <c r="I20">
        <v>9</v>
      </c>
      <c r="J20">
        <v>4.4000000000000004</v>
      </c>
      <c r="K20">
        <v>2.9</v>
      </c>
      <c r="L20">
        <v>1.4</v>
      </c>
      <c r="M20">
        <v>0.2</v>
      </c>
      <c r="N20">
        <v>1</v>
      </c>
      <c r="O20" s="3">
        <f t="shared" si="2"/>
        <v>1.2099999999999993</v>
      </c>
      <c r="P20" s="3">
        <f t="shared" si="3"/>
        <v>0.3600000000000001</v>
      </c>
      <c r="Q20">
        <f t="shared" si="4"/>
        <v>9.9999999999999742E-3</v>
      </c>
      <c r="R20">
        <f t="shared" si="5"/>
        <v>0</v>
      </c>
      <c r="S20">
        <f t="shared" si="0"/>
        <v>1.5799999999999994</v>
      </c>
      <c r="T20">
        <f t="shared" si="1"/>
        <v>1.2569805089976533</v>
      </c>
      <c r="W20">
        <f t="shared" si="6"/>
        <v>12</v>
      </c>
    </row>
    <row r="21" spans="1:23" ht="20.100000000000001" customHeight="1">
      <c r="A21" s="1">
        <v>18</v>
      </c>
      <c r="B21">
        <v>5.7</v>
      </c>
      <c r="C21">
        <v>2.8</v>
      </c>
      <c r="D21">
        <v>4.5</v>
      </c>
      <c r="E21">
        <v>1.3</v>
      </c>
      <c r="F21">
        <v>2</v>
      </c>
      <c r="I21">
        <v>10</v>
      </c>
      <c r="J21">
        <v>4.9000000000000004</v>
      </c>
      <c r="K21">
        <v>3.1</v>
      </c>
      <c r="L21">
        <v>1.5</v>
      </c>
      <c r="M21">
        <v>0.1</v>
      </c>
      <c r="N21">
        <v>1</v>
      </c>
      <c r="O21" s="3">
        <f t="shared" si="2"/>
        <v>0.3599999999999996</v>
      </c>
      <c r="P21" s="3">
        <f t="shared" si="3"/>
        <v>0.15999999999999992</v>
      </c>
      <c r="Q21">
        <f t="shared" si="4"/>
        <v>3.999999999999998E-2</v>
      </c>
      <c r="R21">
        <f t="shared" si="5"/>
        <v>1.0000000000000002E-2</v>
      </c>
      <c r="S21">
        <f t="shared" si="0"/>
        <v>0.56999999999999962</v>
      </c>
      <c r="T21">
        <f t="shared" si="1"/>
        <v>0.75498344352707469</v>
      </c>
      <c r="W21">
        <f t="shared" si="6"/>
        <v>6</v>
      </c>
    </row>
    <row r="22" spans="1:23" ht="20.100000000000001" customHeight="1">
      <c r="A22" s="1">
        <v>19</v>
      </c>
      <c r="B22">
        <v>6.3</v>
      </c>
      <c r="C22">
        <v>3.3</v>
      </c>
      <c r="D22">
        <v>4.7</v>
      </c>
      <c r="E22">
        <v>1.6</v>
      </c>
      <c r="F22">
        <v>2</v>
      </c>
      <c r="I22">
        <v>11</v>
      </c>
      <c r="J22">
        <v>5.4</v>
      </c>
      <c r="K22">
        <v>3.7</v>
      </c>
      <c r="L22">
        <v>1.5</v>
      </c>
      <c r="M22">
        <v>0.2</v>
      </c>
      <c r="N22">
        <v>1</v>
      </c>
      <c r="O22" s="3">
        <f t="shared" si="2"/>
        <v>9.9999999999999291E-3</v>
      </c>
      <c r="P22" s="3">
        <f t="shared" si="3"/>
        <v>4.000000000000007E-2</v>
      </c>
      <c r="Q22">
        <f t="shared" si="4"/>
        <v>3.999999999999998E-2</v>
      </c>
      <c r="R22">
        <f t="shared" si="5"/>
        <v>0</v>
      </c>
      <c r="S22">
        <f t="shared" si="0"/>
        <v>8.9999999999999983E-2</v>
      </c>
      <c r="T22">
        <f t="shared" si="1"/>
        <v>0.3</v>
      </c>
      <c r="W22">
        <f t="shared" si="6"/>
        <v>1</v>
      </c>
    </row>
    <row r="23" spans="1:23" ht="20.100000000000001" customHeight="1">
      <c r="A23" s="1">
        <v>20</v>
      </c>
      <c r="B23">
        <v>4.9000000000000004</v>
      </c>
      <c r="C23">
        <v>2.4</v>
      </c>
      <c r="D23">
        <v>3.3</v>
      </c>
      <c r="E23">
        <v>1</v>
      </c>
      <c r="F23">
        <v>2</v>
      </c>
      <c r="I23">
        <v>12</v>
      </c>
      <c r="J23">
        <v>4.8</v>
      </c>
      <c r="K23">
        <v>3.4</v>
      </c>
      <c r="L23">
        <v>1.6</v>
      </c>
      <c r="M23">
        <v>0.2</v>
      </c>
      <c r="N23">
        <v>1</v>
      </c>
      <c r="O23" s="3">
        <f t="shared" si="2"/>
        <v>0.49000000000000027</v>
      </c>
      <c r="P23" s="3">
        <f t="shared" si="3"/>
        <v>1.0000000000000018E-2</v>
      </c>
      <c r="Q23">
        <f t="shared" si="4"/>
        <v>9.0000000000000024E-2</v>
      </c>
      <c r="R23">
        <f t="shared" si="5"/>
        <v>0</v>
      </c>
      <c r="S23">
        <f t="shared" si="0"/>
        <v>0.5900000000000003</v>
      </c>
      <c r="T23">
        <f t="shared" si="1"/>
        <v>0.76811457478686096</v>
      </c>
      <c r="W23">
        <f t="shared" si="6"/>
        <v>7</v>
      </c>
    </row>
    <row r="24" spans="1:23" ht="20.100000000000001" customHeight="1">
      <c r="A24" s="1">
        <v>21</v>
      </c>
      <c r="B24">
        <v>6.6</v>
      </c>
      <c r="C24">
        <v>2.9</v>
      </c>
      <c r="D24">
        <v>4.5999999999999996</v>
      </c>
      <c r="E24">
        <v>1.3</v>
      </c>
      <c r="F24">
        <v>2</v>
      </c>
      <c r="I24">
        <v>13</v>
      </c>
      <c r="J24">
        <v>7</v>
      </c>
      <c r="K24">
        <v>3.2</v>
      </c>
      <c r="L24">
        <v>4.7</v>
      </c>
      <c r="M24">
        <v>1.4</v>
      </c>
      <c r="N24">
        <v>2</v>
      </c>
      <c r="O24" s="3">
        <f t="shared" si="2"/>
        <v>2.25</v>
      </c>
      <c r="P24" s="3">
        <f t="shared" si="3"/>
        <v>8.99999999999999E-2</v>
      </c>
      <c r="Q24">
        <f t="shared" si="4"/>
        <v>11.560000000000002</v>
      </c>
      <c r="R24">
        <f t="shared" si="5"/>
        <v>1.44</v>
      </c>
      <c r="S24">
        <f t="shared" si="0"/>
        <v>15.340000000000002</v>
      </c>
      <c r="T24">
        <f t="shared" si="1"/>
        <v>3.916631205513228</v>
      </c>
      <c r="W24">
        <f t="shared" si="6"/>
        <v>24</v>
      </c>
    </row>
    <row r="25" spans="1:23" ht="20.100000000000001" customHeight="1">
      <c r="A25" s="1">
        <v>22</v>
      </c>
      <c r="B25">
        <v>5.2</v>
      </c>
      <c r="C25">
        <v>2.7</v>
      </c>
      <c r="D25">
        <v>3.9</v>
      </c>
      <c r="E25">
        <v>1.4</v>
      </c>
      <c r="F25">
        <v>2</v>
      </c>
      <c r="I25">
        <v>14</v>
      </c>
      <c r="J25">
        <v>6.4</v>
      </c>
      <c r="K25">
        <v>3.2</v>
      </c>
      <c r="L25">
        <v>4.5</v>
      </c>
      <c r="M25">
        <v>1.5</v>
      </c>
      <c r="N25">
        <v>2</v>
      </c>
      <c r="O25" s="3">
        <f t="shared" si="2"/>
        <v>0.81000000000000061</v>
      </c>
      <c r="P25" s="3">
        <f t="shared" si="3"/>
        <v>8.99999999999999E-2</v>
      </c>
      <c r="Q25">
        <f t="shared" si="4"/>
        <v>10.240000000000002</v>
      </c>
      <c r="R25">
        <f t="shared" si="5"/>
        <v>1.6900000000000002</v>
      </c>
      <c r="S25">
        <f t="shared" si="0"/>
        <v>12.830000000000002</v>
      </c>
      <c r="T25">
        <f t="shared" si="1"/>
        <v>3.5818989377144637</v>
      </c>
      <c r="W25">
        <f t="shared" si="6"/>
        <v>20</v>
      </c>
    </row>
    <row r="26" spans="1:23" ht="20.100000000000001" customHeight="1">
      <c r="A26" s="1">
        <v>23</v>
      </c>
      <c r="B26">
        <v>5</v>
      </c>
      <c r="C26">
        <v>2</v>
      </c>
      <c r="D26">
        <v>3.5</v>
      </c>
      <c r="E26">
        <v>1</v>
      </c>
      <c r="F26">
        <v>2</v>
      </c>
      <c r="I26">
        <v>15</v>
      </c>
      <c r="J26">
        <v>6.9</v>
      </c>
      <c r="K26">
        <v>3.1</v>
      </c>
      <c r="L26">
        <v>4.9000000000000004</v>
      </c>
      <c r="M26">
        <v>1.5</v>
      </c>
      <c r="N26">
        <v>2</v>
      </c>
      <c r="O26" s="3">
        <f t="shared" si="2"/>
        <v>1.9600000000000011</v>
      </c>
      <c r="P26" s="3">
        <f t="shared" si="3"/>
        <v>0.15999999999999992</v>
      </c>
      <c r="Q26">
        <f t="shared" si="4"/>
        <v>12.960000000000004</v>
      </c>
      <c r="R26">
        <f t="shared" si="5"/>
        <v>1.6900000000000002</v>
      </c>
      <c r="S26">
        <f t="shared" si="0"/>
        <v>16.770000000000007</v>
      </c>
      <c r="T26">
        <f t="shared" si="1"/>
        <v>4.0951190458886551</v>
      </c>
      <c r="W26">
        <f t="shared" si="6"/>
        <v>28</v>
      </c>
    </row>
    <row r="27" spans="1:23" ht="20.100000000000001" customHeight="1">
      <c r="A27" s="1">
        <v>24</v>
      </c>
      <c r="B27">
        <v>5.9</v>
      </c>
      <c r="C27">
        <v>3</v>
      </c>
      <c r="D27">
        <v>4.2</v>
      </c>
      <c r="E27">
        <v>1.5</v>
      </c>
      <c r="F27">
        <v>2</v>
      </c>
      <c r="I27">
        <v>16</v>
      </c>
      <c r="J27">
        <v>5.5</v>
      </c>
      <c r="K27">
        <v>2.2999999999999998</v>
      </c>
      <c r="L27">
        <v>4</v>
      </c>
      <c r="M27">
        <v>1.3</v>
      </c>
      <c r="N27">
        <v>2</v>
      </c>
      <c r="O27" s="3">
        <f t="shared" si="2"/>
        <v>0</v>
      </c>
      <c r="P27" s="3">
        <f t="shared" si="3"/>
        <v>1.4400000000000004</v>
      </c>
      <c r="Q27">
        <f t="shared" si="4"/>
        <v>7.2900000000000009</v>
      </c>
      <c r="R27">
        <f t="shared" si="5"/>
        <v>1.2100000000000002</v>
      </c>
      <c r="S27">
        <f t="shared" si="0"/>
        <v>9.9400000000000013</v>
      </c>
      <c r="T27">
        <f t="shared" si="1"/>
        <v>3.1527765540868895</v>
      </c>
      <c r="W27">
        <f t="shared" si="6"/>
        <v>17</v>
      </c>
    </row>
    <row r="28" spans="1:23" ht="20.100000000000001" customHeight="1">
      <c r="A28" s="1">
        <v>25</v>
      </c>
      <c r="B28">
        <v>6</v>
      </c>
      <c r="C28">
        <v>2.2000000000000002</v>
      </c>
      <c r="D28">
        <v>4</v>
      </c>
      <c r="E28">
        <v>1</v>
      </c>
      <c r="F28">
        <v>2</v>
      </c>
      <c r="I28">
        <v>17</v>
      </c>
      <c r="J28">
        <v>6.5</v>
      </c>
      <c r="K28">
        <v>2.8</v>
      </c>
      <c r="L28">
        <v>4.5999999999999996</v>
      </c>
      <c r="M28">
        <v>1.5</v>
      </c>
      <c r="N28">
        <v>2</v>
      </c>
      <c r="O28" s="3">
        <f t="shared" si="2"/>
        <v>1</v>
      </c>
      <c r="P28" s="3">
        <f t="shared" si="3"/>
        <v>0.49000000000000027</v>
      </c>
      <c r="Q28">
        <f t="shared" si="4"/>
        <v>10.889999999999999</v>
      </c>
      <c r="R28">
        <f t="shared" si="5"/>
        <v>1.6900000000000002</v>
      </c>
      <c r="S28">
        <f t="shared" si="0"/>
        <v>14.069999999999999</v>
      </c>
      <c r="T28">
        <f t="shared" si="1"/>
        <v>3.7509998667022102</v>
      </c>
      <c r="W28">
        <f t="shared" si="6"/>
        <v>22</v>
      </c>
    </row>
    <row r="29" spans="1:23" ht="20.100000000000001" customHeight="1">
      <c r="A29" s="1">
        <v>26</v>
      </c>
      <c r="B29">
        <v>6</v>
      </c>
      <c r="C29">
        <v>2.2000000000000002</v>
      </c>
      <c r="D29">
        <v>5</v>
      </c>
      <c r="E29">
        <v>1.5</v>
      </c>
      <c r="F29">
        <v>3</v>
      </c>
      <c r="I29">
        <v>18</v>
      </c>
      <c r="J29">
        <v>5.7</v>
      </c>
      <c r="K29">
        <v>2.8</v>
      </c>
      <c r="L29">
        <v>4.5</v>
      </c>
      <c r="M29">
        <v>1.3</v>
      </c>
      <c r="N29">
        <v>2</v>
      </c>
      <c r="O29" s="3">
        <f t="shared" si="2"/>
        <v>4.000000000000007E-2</v>
      </c>
      <c r="P29" s="3">
        <f t="shared" si="3"/>
        <v>0.49000000000000027</v>
      </c>
      <c r="Q29">
        <f t="shared" si="4"/>
        <v>10.240000000000002</v>
      </c>
      <c r="R29">
        <f t="shared" si="5"/>
        <v>1.2100000000000002</v>
      </c>
      <c r="S29">
        <f t="shared" si="0"/>
        <v>11.980000000000004</v>
      </c>
      <c r="T29">
        <f t="shared" si="1"/>
        <v>3.4612136599753565</v>
      </c>
      <c r="W29">
        <f t="shared" si="6"/>
        <v>19</v>
      </c>
    </row>
    <row r="30" spans="1:23" ht="20.100000000000001" customHeight="1">
      <c r="A30" s="1">
        <v>27</v>
      </c>
      <c r="B30">
        <v>6.9</v>
      </c>
      <c r="C30">
        <v>3.2</v>
      </c>
      <c r="D30">
        <v>5.7</v>
      </c>
      <c r="E30">
        <v>2.2999999999999998</v>
      </c>
      <c r="F30">
        <v>3</v>
      </c>
      <c r="I30">
        <v>19</v>
      </c>
      <c r="J30">
        <v>6.3</v>
      </c>
      <c r="K30">
        <v>3.3</v>
      </c>
      <c r="L30">
        <v>4.7</v>
      </c>
      <c r="M30">
        <v>1.6</v>
      </c>
      <c r="N30">
        <v>2</v>
      </c>
      <c r="O30" s="3">
        <f t="shared" si="2"/>
        <v>0.63999999999999968</v>
      </c>
      <c r="P30" s="3">
        <f t="shared" si="3"/>
        <v>4.000000000000007E-2</v>
      </c>
      <c r="Q30">
        <f t="shared" si="4"/>
        <v>11.560000000000002</v>
      </c>
      <c r="R30">
        <f t="shared" si="5"/>
        <v>1.9600000000000004</v>
      </c>
      <c r="S30">
        <f t="shared" si="0"/>
        <v>14.200000000000003</v>
      </c>
      <c r="T30">
        <f t="shared" si="1"/>
        <v>3.7682887362833548</v>
      </c>
      <c r="W30">
        <f t="shared" si="6"/>
        <v>23</v>
      </c>
    </row>
    <row r="31" spans="1:23" ht="20.100000000000001" customHeight="1">
      <c r="A31" s="1">
        <v>28</v>
      </c>
      <c r="B31">
        <v>5.6</v>
      </c>
      <c r="C31">
        <v>2.8</v>
      </c>
      <c r="D31">
        <v>4.9000000000000004</v>
      </c>
      <c r="E31">
        <v>2</v>
      </c>
      <c r="F31">
        <v>3</v>
      </c>
      <c r="I31">
        <v>20</v>
      </c>
      <c r="J31">
        <v>4.9000000000000004</v>
      </c>
      <c r="K31">
        <v>2.4</v>
      </c>
      <c r="L31">
        <v>3.3</v>
      </c>
      <c r="M31">
        <v>1</v>
      </c>
      <c r="N31">
        <v>2</v>
      </c>
      <c r="O31" s="3">
        <f t="shared" si="2"/>
        <v>0.3599999999999996</v>
      </c>
      <c r="P31" s="3">
        <f t="shared" si="3"/>
        <v>1.2100000000000002</v>
      </c>
      <c r="Q31">
        <f t="shared" si="4"/>
        <v>3.9999999999999991</v>
      </c>
      <c r="R31">
        <f t="shared" si="5"/>
        <v>0.64000000000000012</v>
      </c>
      <c r="S31">
        <f t="shared" si="0"/>
        <v>6.2099999999999991</v>
      </c>
      <c r="T31">
        <f t="shared" si="1"/>
        <v>2.4919871588754221</v>
      </c>
      <c r="W31">
        <f t="shared" si="6"/>
        <v>13</v>
      </c>
    </row>
    <row r="32" spans="1:23" ht="20.100000000000001" customHeight="1">
      <c r="A32" s="1">
        <v>29</v>
      </c>
      <c r="B32">
        <v>7.7</v>
      </c>
      <c r="C32">
        <v>2.8</v>
      </c>
      <c r="D32">
        <v>6.7</v>
      </c>
      <c r="E32">
        <v>2</v>
      </c>
      <c r="F32">
        <v>3</v>
      </c>
      <c r="I32">
        <v>21</v>
      </c>
      <c r="J32">
        <v>6.6</v>
      </c>
      <c r="K32">
        <v>2.9</v>
      </c>
      <c r="L32">
        <v>4.5999999999999996</v>
      </c>
      <c r="M32">
        <v>1.3</v>
      </c>
      <c r="N32">
        <v>2</v>
      </c>
      <c r="O32" s="3">
        <f t="shared" si="2"/>
        <v>1.2099999999999993</v>
      </c>
      <c r="P32" s="3">
        <f t="shared" si="3"/>
        <v>0.3600000000000001</v>
      </c>
      <c r="Q32">
        <f t="shared" si="4"/>
        <v>10.889999999999999</v>
      </c>
      <c r="R32">
        <f t="shared" si="5"/>
        <v>1.2100000000000002</v>
      </c>
      <c r="S32">
        <f t="shared" si="0"/>
        <v>13.669999999999998</v>
      </c>
      <c r="T32">
        <f t="shared" si="1"/>
        <v>3.6972963094672298</v>
      </c>
      <c r="W32">
        <f t="shared" si="6"/>
        <v>21</v>
      </c>
    </row>
    <row r="33" spans="1:23" ht="20.100000000000001" customHeight="1">
      <c r="A33" s="1">
        <v>30</v>
      </c>
      <c r="B33">
        <v>6.3</v>
      </c>
      <c r="C33">
        <v>2.7</v>
      </c>
      <c r="D33">
        <v>4.9000000000000004</v>
      </c>
      <c r="E33">
        <v>1.8</v>
      </c>
      <c r="F33">
        <v>3</v>
      </c>
      <c r="I33">
        <v>22</v>
      </c>
      <c r="J33">
        <v>5.2</v>
      </c>
      <c r="K33">
        <v>2.7</v>
      </c>
      <c r="L33">
        <v>3.9</v>
      </c>
      <c r="M33">
        <v>1.4</v>
      </c>
      <c r="N33">
        <v>2</v>
      </c>
      <c r="O33" s="3">
        <f t="shared" si="2"/>
        <v>8.99999999999999E-2</v>
      </c>
      <c r="P33" s="3">
        <f t="shared" si="3"/>
        <v>0.63999999999999968</v>
      </c>
      <c r="Q33">
        <f t="shared" si="4"/>
        <v>6.759999999999998</v>
      </c>
      <c r="R33">
        <f t="shared" si="5"/>
        <v>1.44</v>
      </c>
      <c r="S33">
        <f t="shared" si="0"/>
        <v>8.9299999999999979</v>
      </c>
      <c r="T33">
        <f t="shared" si="1"/>
        <v>2.9883105594967865</v>
      </c>
      <c r="W33">
        <f t="shared" si="6"/>
        <v>15</v>
      </c>
    </row>
    <row r="34" spans="1:23" ht="20.100000000000001" customHeight="1">
      <c r="A34" s="1">
        <v>31</v>
      </c>
      <c r="B34">
        <v>6.7</v>
      </c>
      <c r="C34">
        <v>3.3</v>
      </c>
      <c r="D34">
        <v>5.7</v>
      </c>
      <c r="E34">
        <v>2.1</v>
      </c>
      <c r="F34">
        <v>3</v>
      </c>
      <c r="I34">
        <v>23</v>
      </c>
      <c r="J34">
        <v>5</v>
      </c>
      <c r="K34">
        <v>2</v>
      </c>
      <c r="L34">
        <v>3.5</v>
      </c>
      <c r="M34">
        <v>1</v>
      </c>
      <c r="N34">
        <v>2</v>
      </c>
      <c r="O34" s="3">
        <f t="shared" si="2"/>
        <v>0.25</v>
      </c>
      <c r="P34" s="3">
        <f t="shared" si="3"/>
        <v>2.25</v>
      </c>
      <c r="Q34">
        <f t="shared" si="4"/>
        <v>4.8400000000000007</v>
      </c>
      <c r="R34">
        <f t="shared" si="5"/>
        <v>0.64000000000000012</v>
      </c>
      <c r="S34">
        <f t="shared" si="0"/>
        <v>7.98</v>
      </c>
      <c r="T34">
        <f t="shared" si="1"/>
        <v>2.824889378365107</v>
      </c>
      <c r="W34">
        <f t="shared" si="6"/>
        <v>14</v>
      </c>
    </row>
    <row r="35" spans="1:23" ht="20.100000000000001" customHeight="1">
      <c r="A35" s="1">
        <v>32</v>
      </c>
      <c r="B35">
        <v>7.2</v>
      </c>
      <c r="C35">
        <v>3.2</v>
      </c>
      <c r="D35">
        <v>6</v>
      </c>
      <c r="E35">
        <v>1.8</v>
      </c>
      <c r="F35">
        <v>3</v>
      </c>
      <c r="I35">
        <v>24</v>
      </c>
      <c r="J35">
        <v>5.9</v>
      </c>
      <c r="K35">
        <v>3</v>
      </c>
      <c r="L35">
        <v>4.2</v>
      </c>
      <c r="M35">
        <v>1.5</v>
      </c>
      <c r="N35">
        <v>2</v>
      </c>
      <c r="O35" s="3">
        <f t="shared" si="2"/>
        <v>0.16000000000000028</v>
      </c>
      <c r="P35" s="3">
        <f t="shared" si="3"/>
        <v>0.25</v>
      </c>
      <c r="Q35">
        <f t="shared" si="4"/>
        <v>8.4100000000000019</v>
      </c>
      <c r="R35">
        <f t="shared" si="5"/>
        <v>1.6900000000000002</v>
      </c>
      <c r="S35">
        <f t="shared" si="0"/>
        <v>10.510000000000002</v>
      </c>
      <c r="T35">
        <f t="shared" si="1"/>
        <v>3.241913015489466</v>
      </c>
      <c r="W35">
        <f t="shared" si="6"/>
        <v>18</v>
      </c>
    </row>
    <row r="36" spans="1:23" ht="20.100000000000001" customHeight="1">
      <c r="A36" s="1">
        <v>33</v>
      </c>
      <c r="B36">
        <v>6.2</v>
      </c>
      <c r="C36">
        <v>2.8</v>
      </c>
      <c r="D36">
        <v>4.8</v>
      </c>
      <c r="E36">
        <v>1.8</v>
      </c>
      <c r="F36">
        <v>3</v>
      </c>
      <c r="I36">
        <v>25</v>
      </c>
      <c r="J36">
        <v>6</v>
      </c>
      <c r="K36">
        <v>2.2000000000000002</v>
      </c>
      <c r="L36">
        <v>4</v>
      </c>
      <c r="M36">
        <v>1</v>
      </c>
      <c r="N36">
        <v>2</v>
      </c>
      <c r="O36" s="3">
        <f t="shared" si="2"/>
        <v>0.25</v>
      </c>
      <c r="P36" s="3">
        <f t="shared" si="3"/>
        <v>1.6899999999999995</v>
      </c>
      <c r="Q36">
        <f t="shared" si="4"/>
        <v>7.2900000000000009</v>
      </c>
      <c r="R36">
        <f t="shared" si="5"/>
        <v>0.64000000000000012</v>
      </c>
      <c r="S36">
        <f t="shared" si="0"/>
        <v>9.870000000000001</v>
      </c>
      <c r="T36">
        <f t="shared" si="1"/>
        <v>3.1416556144810017</v>
      </c>
      <c r="W36">
        <f t="shared" si="6"/>
        <v>16</v>
      </c>
    </row>
    <row r="37" spans="1:23" ht="20.100000000000001" customHeight="1">
      <c r="A37" s="1">
        <v>34</v>
      </c>
      <c r="B37">
        <v>6.1</v>
      </c>
      <c r="C37">
        <v>3</v>
      </c>
      <c r="D37">
        <v>4.9000000000000004</v>
      </c>
      <c r="E37">
        <v>1.8</v>
      </c>
      <c r="F37">
        <v>3</v>
      </c>
      <c r="I37">
        <v>26</v>
      </c>
      <c r="J37">
        <v>6</v>
      </c>
      <c r="K37">
        <v>2.2000000000000002</v>
      </c>
      <c r="L37">
        <v>5</v>
      </c>
      <c r="M37">
        <v>1.5</v>
      </c>
      <c r="N37">
        <v>3</v>
      </c>
      <c r="O37" s="3">
        <f t="shared" si="2"/>
        <v>0.25</v>
      </c>
      <c r="P37" s="3">
        <f t="shared" si="3"/>
        <v>1.6899999999999995</v>
      </c>
      <c r="Q37">
        <f t="shared" si="4"/>
        <v>13.690000000000001</v>
      </c>
      <c r="R37">
        <f t="shared" si="5"/>
        <v>1.6900000000000002</v>
      </c>
      <c r="S37">
        <f t="shared" si="0"/>
        <v>17.32</v>
      </c>
      <c r="T37">
        <f t="shared" si="1"/>
        <v>4.161730409336962</v>
      </c>
      <c r="W37">
        <f t="shared" si="6"/>
        <v>30</v>
      </c>
    </row>
    <row r="38" spans="1:23" ht="20.100000000000001" customHeight="1">
      <c r="A38" s="1">
        <v>35</v>
      </c>
      <c r="B38">
        <v>6.4</v>
      </c>
      <c r="C38">
        <v>2.8</v>
      </c>
      <c r="D38">
        <v>5.6</v>
      </c>
      <c r="E38">
        <v>2.1</v>
      </c>
      <c r="F38">
        <v>3</v>
      </c>
      <c r="I38">
        <v>27</v>
      </c>
      <c r="J38">
        <v>6.9</v>
      </c>
      <c r="K38">
        <v>3.2</v>
      </c>
      <c r="L38">
        <v>5.7</v>
      </c>
      <c r="M38">
        <v>2.2999999999999998</v>
      </c>
      <c r="N38">
        <v>3</v>
      </c>
      <c r="O38" s="3">
        <f t="shared" si="2"/>
        <v>1.9600000000000011</v>
      </c>
      <c r="P38" s="3">
        <f t="shared" si="3"/>
        <v>8.99999999999999E-2</v>
      </c>
      <c r="Q38">
        <f t="shared" si="4"/>
        <v>19.360000000000003</v>
      </c>
      <c r="R38">
        <f t="shared" si="5"/>
        <v>4.4099999999999984</v>
      </c>
      <c r="S38">
        <f t="shared" si="0"/>
        <v>25.82</v>
      </c>
      <c r="T38">
        <f t="shared" si="1"/>
        <v>5.081338406365</v>
      </c>
      <c r="W38">
        <f t="shared" si="6"/>
        <v>34</v>
      </c>
    </row>
    <row r="39" spans="1:23" ht="20.100000000000001" customHeight="1">
      <c r="A39" s="1">
        <v>36</v>
      </c>
      <c r="B39">
        <v>7.2</v>
      </c>
      <c r="C39">
        <v>3</v>
      </c>
      <c r="D39">
        <v>5.8</v>
      </c>
      <c r="E39">
        <v>1.6</v>
      </c>
      <c r="F39">
        <v>3</v>
      </c>
      <c r="I39">
        <v>28</v>
      </c>
      <c r="J39">
        <v>5.6</v>
      </c>
      <c r="K39">
        <v>2.8</v>
      </c>
      <c r="L39">
        <v>4.9000000000000004</v>
      </c>
      <c r="M39">
        <v>2</v>
      </c>
      <c r="N39">
        <v>3</v>
      </c>
      <c r="O39" s="3">
        <f t="shared" si="2"/>
        <v>9.9999999999999291E-3</v>
      </c>
      <c r="P39" s="3">
        <f t="shared" si="3"/>
        <v>0.49000000000000027</v>
      </c>
      <c r="Q39">
        <f t="shared" si="4"/>
        <v>12.960000000000004</v>
      </c>
      <c r="R39">
        <f t="shared" si="5"/>
        <v>3.24</v>
      </c>
      <c r="S39">
        <f t="shared" si="0"/>
        <v>16.700000000000003</v>
      </c>
      <c r="T39">
        <f t="shared" si="1"/>
        <v>4.0865633483405102</v>
      </c>
      <c r="W39">
        <f t="shared" si="6"/>
        <v>27</v>
      </c>
    </row>
    <row r="40" spans="1:23" ht="20.100000000000001" customHeight="1">
      <c r="A40" s="1">
        <v>37</v>
      </c>
      <c r="B40">
        <v>7.4</v>
      </c>
      <c r="C40">
        <v>2.8</v>
      </c>
      <c r="D40">
        <v>6.1</v>
      </c>
      <c r="E40">
        <v>1.9</v>
      </c>
      <c r="F40">
        <v>3</v>
      </c>
      <c r="I40">
        <v>29</v>
      </c>
      <c r="J40">
        <v>7.7</v>
      </c>
      <c r="K40">
        <v>2.8</v>
      </c>
      <c r="L40">
        <v>6.7</v>
      </c>
      <c r="M40">
        <v>2</v>
      </c>
      <c r="N40">
        <v>3</v>
      </c>
      <c r="O40" s="3">
        <f t="shared" si="2"/>
        <v>4.8400000000000007</v>
      </c>
      <c r="P40" s="3">
        <f t="shared" si="3"/>
        <v>0.49000000000000027</v>
      </c>
      <c r="Q40">
        <f t="shared" si="4"/>
        <v>29.160000000000004</v>
      </c>
      <c r="R40">
        <f t="shared" si="5"/>
        <v>3.24</v>
      </c>
      <c r="S40">
        <f t="shared" si="0"/>
        <v>37.730000000000004</v>
      </c>
      <c r="T40">
        <f t="shared" si="1"/>
        <v>6.142475071174486</v>
      </c>
      <c r="W40">
        <f t="shared" si="6"/>
        <v>37</v>
      </c>
    </row>
    <row r="41" spans="1:23">
      <c r="I41">
        <v>30</v>
      </c>
      <c r="J41">
        <v>6.3</v>
      </c>
      <c r="K41">
        <v>2.7</v>
      </c>
      <c r="L41">
        <v>4.9000000000000004</v>
      </c>
      <c r="M41">
        <v>1.8</v>
      </c>
      <c r="N41">
        <v>3</v>
      </c>
      <c r="O41" s="3">
        <f t="shared" si="2"/>
        <v>0.63999999999999968</v>
      </c>
      <c r="P41" s="3">
        <f t="shared" si="3"/>
        <v>0.63999999999999968</v>
      </c>
      <c r="Q41">
        <f t="shared" si="4"/>
        <v>12.960000000000004</v>
      </c>
      <c r="R41">
        <f t="shared" si="5"/>
        <v>2.5600000000000005</v>
      </c>
      <c r="S41">
        <f t="shared" si="0"/>
        <v>16.800000000000004</v>
      </c>
      <c r="T41">
        <f t="shared" si="1"/>
        <v>4.0987803063838397</v>
      </c>
      <c r="W41">
        <f t="shared" si="6"/>
        <v>29</v>
      </c>
    </row>
    <row r="42" spans="1:23">
      <c r="I42">
        <v>31</v>
      </c>
      <c r="J42">
        <v>6.7</v>
      </c>
      <c r="K42">
        <v>3.3</v>
      </c>
      <c r="L42">
        <v>5.7</v>
      </c>
      <c r="M42">
        <v>2.1</v>
      </c>
      <c r="N42">
        <v>3</v>
      </c>
      <c r="O42" s="3">
        <f t="shared" si="2"/>
        <v>1.4400000000000004</v>
      </c>
      <c r="P42" s="3">
        <f t="shared" si="3"/>
        <v>4.000000000000007E-2</v>
      </c>
      <c r="Q42">
        <f t="shared" si="4"/>
        <v>19.360000000000003</v>
      </c>
      <c r="R42">
        <f t="shared" si="5"/>
        <v>3.6100000000000003</v>
      </c>
      <c r="S42">
        <f t="shared" si="0"/>
        <v>24.450000000000003</v>
      </c>
      <c r="T42">
        <f t="shared" si="1"/>
        <v>4.9446941260304467</v>
      </c>
      <c r="W42">
        <f t="shared" si="6"/>
        <v>32</v>
      </c>
    </row>
    <row r="43" spans="1:23">
      <c r="I43">
        <v>32</v>
      </c>
      <c r="J43">
        <v>7.2</v>
      </c>
      <c r="K43">
        <v>3.2</v>
      </c>
      <c r="L43">
        <v>6</v>
      </c>
      <c r="M43">
        <v>1.8</v>
      </c>
      <c r="N43">
        <v>3</v>
      </c>
      <c r="O43" s="3">
        <f t="shared" si="2"/>
        <v>2.8900000000000006</v>
      </c>
      <c r="P43" s="3">
        <f t="shared" si="3"/>
        <v>8.99999999999999E-2</v>
      </c>
      <c r="Q43">
        <f t="shared" si="4"/>
        <v>22.090000000000003</v>
      </c>
      <c r="R43">
        <f t="shared" si="5"/>
        <v>2.5600000000000005</v>
      </c>
      <c r="S43">
        <f t="shared" si="0"/>
        <v>27.630000000000003</v>
      </c>
      <c r="T43">
        <f t="shared" si="1"/>
        <v>5.2564246403805699</v>
      </c>
      <c r="W43">
        <f t="shared" si="6"/>
        <v>35</v>
      </c>
    </row>
    <row r="44" spans="1:23">
      <c r="I44">
        <v>33</v>
      </c>
      <c r="J44">
        <v>6.2</v>
      </c>
      <c r="K44">
        <v>2.8</v>
      </c>
      <c r="L44">
        <v>4.8</v>
      </c>
      <c r="M44">
        <v>1.8</v>
      </c>
      <c r="N44">
        <v>3</v>
      </c>
      <c r="O44" s="3">
        <f t="shared" si="2"/>
        <v>0.49000000000000027</v>
      </c>
      <c r="P44" s="3">
        <f t="shared" si="3"/>
        <v>0.49000000000000027</v>
      </c>
      <c r="Q44">
        <f t="shared" si="4"/>
        <v>12.25</v>
      </c>
      <c r="R44">
        <f t="shared" si="5"/>
        <v>2.5600000000000005</v>
      </c>
      <c r="S44">
        <f t="shared" si="0"/>
        <v>15.790000000000001</v>
      </c>
      <c r="T44">
        <f t="shared" si="1"/>
        <v>3.9736632972611057</v>
      </c>
      <c r="W44">
        <f t="shared" si="6"/>
        <v>25</v>
      </c>
    </row>
    <row r="45" spans="1:23">
      <c r="I45">
        <v>34</v>
      </c>
      <c r="J45">
        <v>6.1</v>
      </c>
      <c r="K45">
        <v>3</v>
      </c>
      <c r="L45">
        <v>4.9000000000000004</v>
      </c>
      <c r="M45">
        <v>1.8</v>
      </c>
      <c r="N45">
        <v>3</v>
      </c>
      <c r="O45" s="3">
        <f t="shared" si="2"/>
        <v>0.3599999999999996</v>
      </c>
      <c r="P45" s="3">
        <f t="shared" si="3"/>
        <v>0.25</v>
      </c>
      <c r="Q45">
        <f t="shared" si="4"/>
        <v>12.960000000000004</v>
      </c>
      <c r="R45">
        <f t="shared" si="5"/>
        <v>2.5600000000000005</v>
      </c>
      <c r="S45">
        <f t="shared" si="0"/>
        <v>16.130000000000003</v>
      </c>
      <c r="T45">
        <f t="shared" si="1"/>
        <v>4.0162171256046406</v>
      </c>
      <c r="W45">
        <f t="shared" si="6"/>
        <v>26</v>
      </c>
    </row>
    <row r="46" spans="1:23">
      <c r="I46">
        <v>35</v>
      </c>
      <c r="J46">
        <v>6.4</v>
      </c>
      <c r="K46">
        <v>2.8</v>
      </c>
      <c r="L46">
        <v>5.6</v>
      </c>
      <c r="M46">
        <v>2.1</v>
      </c>
      <c r="N46">
        <v>3</v>
      </c>
      <c r="O46" s="3">
        <f t="shared" si="2"/>
        <v>0.81000000000000061</v>
      </c>
      <c r="P46" s="3">
        <f t="shared" si="3"/>
        <v>0.49000000000000027</v>
      </c>
      <c r="Q46">
        <f t="shared" si="4"/>
        <v>18.489999999999998</v>
      </c>
      <c r="R46">
        <f t="shared" si="5"/>
        <v>3.6100000000000003</v>
      </c>
      <c r="S46">
        <f t="shared" si="0"/>
        <v>23.4</v>
      </c>
      <c r="T46">
        <f t="shared" si="1"/>
        <v>4.8373546489791295</v>
      </c>
      <c r="W46">
        <f t="shared" si="6"/>
        <v>31</v>
      </c>
    </row>
    <row r="47" spans="1:23">
      <c r="I47">
        <v>36</v>
      </c>
      <c r="J47">
        <v>7.2</v>
      </c>
      <c r="K47">
        <v>3</v>
      </c>
      <c r="L47">
        <v>5.8</v>
      </c>
      <c r="M47">
        <v>1.6</v>
      </c>
      <c r="N47">
        <v>3</v>
      </c>
      <c r="O47" s="3">
        <f t="shared" si="2"/>
        <v>2.8900000000000006</v>
      </c>
      <c r="P47" s="3">
        <f t="shared" si="3"/>
        <v>0.25</v>
      </c>
      <c r="Q47">
        <f t="shared" si="4"/>
        <v>20.25</v>
      </c>
      <c r="R47">
        <f t="shared" si="5"/>
        <v>1.9600000000000004</v>
      </c>
      <c r="S47">
        <f t="shared" si="0"/>
        <v>25.35</v>
      </c>
      <c r="T47">
        <f t="shared" si="1"/>
        <v>5.0348783500696417</v>
      </c>
      <c r="W47">
        <f t="shared" si="6"/>
        <v>33</v>
      </c>
    </row>
    <row r="48" spans="1:23">
      <c r="I48">
        <v>37</v>
      </c>
      <c r="J48">
        <v>7.4</v>
      </c>
      <c r="K48">
        <v>2.8</v>
      </c>
      <c r="L48">
        <v>6.1</v>
      </c>
      <c r="M48">
        <v>1.9</v>
      </c>
      <c r="N48">
        <v>3</v>
      </c>
      <c r="O48" s="3">
        <f t="shared" si="2"/>
        <v>3.6100000000000012</v>
      </c>
      <c r="P48" s="3">
        <f t="shared" si="3"/>
        <v>0.49000000000000027</v>
      </c>
      <c r="Q48">
        <f t="shared" si="4"/>
        <v>23.04</v>
      </c>
      <c r="R48">
        <f t="shared" si="5"/>
        <v>2.8899999999999997</v>
      </c>
      <c r="S48">
        <f t="shared" si="0"/>
        <v>30.03</v>
      </c>
      <c r="T48">
        <f t="shared" si="1"/>
        <v>5.4799635035281034</v>
      </c>
      <c r="W48">
        <f t="shared" si="6"/>
        <v>36</v>
      </c>
    </row>
  </sheetData>
  <autoFilter ref="I11:V11">
    <sortState ref="I12:V48">
      <sortCondition ref="I11"/>
    </sortState>
  </autoFilter>
  <conditionalFormatting sqref="W12:W48">
    <cfRule type="cellIs" dxfId="3" priority="1" operator="lessThan">
      <formula>4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W48"/>
  <sheetViews>
    <sheetView topLeftCell="C1" workbookViewId="0">
      <selection activeCell="R12" sqref="R12"/>
    </sheetView>
  </sheetViews>
  <sheetFormatPr defaultRowHeight="15"/>
  <cols>
    <col min="15" max="15" width="10.5703125" style="3" bestFit="1" customWidth="1"/>
  </cols>
  <sheetData>
    <row r="2" spans="1:23">
      <c r="A2" t="s">
        <v>6</v>
      </c>
      <c r="I2" t="s">
        <v>7</v>
      </c>
    </row>
    <row r="3" spans="1:23" ht="20.100000000000001" customHeight="1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I3" s="1" t="s">
        <v>0</v>
      </c>
      <c r="J3" s="2" t="s">
        <v>1</v>
      </c>
      <c r="K3" s="2" t="s">
        <v>2</v>
      </c>
      <c r="L3" s="2" t="s">
        <v>3</v>
      </c>
      <c r="M3" s="2" t="s">
        <v>4</v>
      </c>
      <c r="N3" s="2" t="s">
        <v>5</v>
      </c>
      <c r="O3" s="2" t="s">
        <v>8</v>
      </c>
    </row>
    <row r="4" spans="1:23" ht="20.100000000000001" customHeight="1">
      <c r="A4" s="1">
        <v>1</v>
      </c>
      <c r="B4">
        <v>5.0999999999999996</v>
      </c>
      <c r="C4">
        <v>3.5</v>
      </c>
      <c r="D4">
        <v>1.4</v>
      </c>
      <c r="E4">
        <v>0.2</v>
      </c>
      <c r="F4">
        <v>1</v>
      </c>
      <c r="I4" s="1">
        <v>1</v>
      </c>
      <c r="J4">
        <v>5</v>
      </c>
      <c r="K4">
        <v>3.2</v>
      </c>
      <c r="L4">
        <v>1.2</v>
      </c>
      <c r="M4">
        <v>0.2</v>
      </c>
      <c r="N4">
        <v>1</v>
      </c>
      <c r="O4" s="4">
        <v>1</v>
      </c>
    </row>
    <row r="5" spans="1:23" ht="20.100000000000001" customHeight="1">
      <c r="A5" s="1">
        <v>2</v>
      </c>
      <c r="B5">
        <v>4.9000000000000004</v>
      </c>
      <c r="C5">
        <v>3</v>
      </c>
      <c r="D5">
        <v>1.4</v>
      </c>
      <c r="E5">
        <v>0.2</v>
      </c>
      <c r="F5">
        <v>1</v>
      </c>
      <c r="I5" s="1">
        <v>2</v>
      </c>
      <c r="J5">
        <v>5.5</v>
      </c>
      <c r="K5">
        <v>3.5</v>
      </c>
      <c r="L5">
        <v>1.3</v>
      </c>
      <c r="M5">
        <v>0.2</v>
      </c>
      <c r="N5">
        <v>1</v>
      </c>
      <c r="O5" s="4">
        <v>1</v>
      </c>
    </row>
    <row r="6" spans="1:23" ht="20.100000000000001" customHeight="1">
      <c r="A6" s="1">
        <v>3</v>
      </c>
      <c r="B6">
        <v>4.7</v>
      </c>
      <c r="C6">
        <v>3.2</v>
      </c>
      <c r="D6">
        <v>1.3</v>
      </c>
      <c r="E6">
        <v>0.2</v>
      </c>
      <c r="F6">
        <v>1</v>
      </c>
      <c r="I6" s="1">
        <v>3</v>
      </c>
      <c r="J6">
        <v>4.9000000000000004</v>
      </c>
      <c r="K6">
        <v>3.1</v>
      </c>
      <c r="L6">
        <v>1.5</v>
      </c>
      <c r="M6">
        <v>0.1</v>
      </c>
      <c r="N6">
        <v>1</v>
      </c>
      <c r="O6" s="4">
        <v>1</v>
      </c>
    </row>
    <row r="7" spans="1:23" ht="20.100000000000001" customHeight="1">
      <c r="A7" s="1">
        <v>4</v>
      </c>
      <c r="B7">
        <v>4.5999999999999996</v>
      </c>
      <c r="C7">
        <v>3.1</v>
      </c>
      <c r="D7">
        <v>1.5</v>
      </c>
      <c r="E7">
        <v>0.2</v>
      </c>
      <c r="F7">
        <v>1</v>
      </c>
      <c r="I7" s="1">
        <v>4</v>
      </c>
      <c r="J7">
        <v>6.3</v>
      </c>
      <c r="K7">
        <v>2.5</v>
      </c>
      <c r="L7">
        <v>4.9000000000000004</v>
      </c>
      <c r="M7">
        <v>1.5</v>
      </c>
      <c r="N7">
        <v>2</v>
      </c>
      <c r="O7" s="4" t="s">
        <v>9</v>
      </c>
    </row>
    <row r="8" spans="1:23" ht="20.100000000000001" customHeight="1">
      <c r="A8" s="1">
        <v>5</v>
      </c>
      <c r="B8">
        <v>5</v>
      </c>
      <c r="C8">
        <v>3.6</v>
      </c>
      <c r="D8">
        <v>1.4</v>
      </c>
      <c r="E8">
        <v>0.2</v>
      </c>
      <c r="F8">
        <v>1</v>
      </c>
      <c r="I8" s="1">
        <v>5</v>
      </c>
      <c r="J8">
        <v>6.1</v>
      </c>
      <c r="K8">
        <v>2.8</v>
      </c>
      <c r="L8">
        <v>4.7</v>
      </c>
      <c r="M8">
        <v>1.2</v>
      </c>
      <c r="N8">
        <v>2</v>
      </c>
      <c r="O8" s="4" t="s">
        <v>9</v>
      </c>
    </row>
    <row r="9" spans="1:23" ht="20.100000000000001" customHeight="1">
      <c r="A9" s="1">
        <v>6</v>
      </c>
      <c r="B9">
        <v>5.4</v>
      </c>
      <c r="C9">
        <v>3.9</v>
      </c>
      <c r="D9">
        <v>1.7</v>
      </c>
      <c r="E9">
        <v>0.4</v>
      </c>
      <c r="F9">
        <v>1</v>
      </c>
      <c r="I9" s="1"/>
    </row>
    <row r="10" spans="1:23" ht="20.100000000000001" customHeight="1">
      <c r="A10" s="1">
        <v>7</v>
      </c>
      <c r="B10">
        <v>4.5999999999999996</v>
      </c>
      <c r="C10">
        <v>3.4</v>
      </c>
      <c r="D10">
        <v>1.4</v>
      </c>
      <c r="E10">
        <v>0.3</v>
      </c>
      <c r="F10">
        <v>1</v>
      </c>
    </row>
    <row r="11" spans="1:23" ht="20.100000000000001" customHeight="1">
      <c r="A11" s="1">
        <v>8</v>
      </c>
      <c r="B11">
        <v>5</v>
      </c>
      <c r="C11">
        <v>3.4</v>
      </c>
      <c r="D11">
        <v>1.5</v>
      </c>
      <c r="E11">
        <v>0.2</v>
      </c>
      <c r="F11">
        <v>1</v>
      </c>
      <c r="I11" s="5" t="s">
        <v>10</v>
      </c>
      <c r="J11" s="2" t="s">
        <v>1</v>
      </c>
      <c r="K11" s="2" t="s">
        <v>2</v>
      </c>
      <c r="L11" s="2" t="s">
        <v>3</v>
      </c>
      <c r="M11" s="2" t="s">
        <v>4</v>
      </c>
      <c r="N11" s="5" t="s">
        <v>5</v>
      </c>
      <c r="O11" s="5" t="s">
        <v>11</v>
      </c>
      <c r="P11" s="5" t="s">
        <v>12</v>
      </c>
      <c r="Q11" s="5" t="s">
        <v>17</v>
      </c>
      <c r="R11" s="5" t="s">
        <v>18</v>
      </c>
      <c r="S11" s="5" t="s">
        <v>13</v>
      </c>
      <c r="T11" s="5" t="s">
        <v>14</v>
      </c>
      <c r="U11" s="5" t="s">
        <v>15</v>
      </c>
      <c r="V11" s="5" t="s">
        <v>16</v>
      </c>
      <c r="W11" s="5" t="s">
        <v>19</v>
      </c>
    </row>
    <row r="12" spans="1:23" ht="20.100000000000001" customHeight="1">
      <c r="A12" s="1">
        <v>9</v>
      </c>
      <c r="B12">
        <v>4.4000000000000004</v>
      </c>
      <c r="C12">
        <v>2.9</v>
      </c>
      <c r="D12">
        <v>1.4</v>
      </c>
      <c r="E12">
        <v>0.2</v>
      </c>
      <c r="F12">
        <v>1</v>
      </c>
      <c r="I12">
        <v>1</v>
      </c>
      <c r="J12">
        <v>5.0999999999999996</v>
      </c>
      <c r="K12">
        <v>3.5</v>
      </c>
      <c r="L12">
        <v>1.4</v>
      </c>
      <c r="M12">
        <v>0.2</v>
      </c>
      <c r="N12">
        <v>1</v>
      </c>
      <c r="O12" s="3">
        <f>(J12-$J$6)^2</f>
        <v>3.9999999999999716E-2</v>
      </c>
      <c r="P12" s="3">
        <f>(K12-$K$6)^2</f>
        <v>0.15999999999999992</v>
      </c>
      <c r="Q12">
        <f>(L12-$L$6)^2</f>
        <v>1.0000000000000018E-2</v>
      </c>
      <c r="R12">
        <f>(M12-$M$6)^2</f>
        <v>1.0000000000000002E-2</v>
      </c>
      <c r="S12">
        <f t="shared" ref="S12:S48" si="0">SUM(O12:R12)</f>
        <v>0.21999999999999964</v>
      </c>
      <c r="T12">
        <f t="shared" ref="T12:T48" si="1">SQRT(S12)</f>
        <v>0.46904157598234258</v>
      </c>
      <c r="W12">
        <f>RANK(T12,$T$12:$T$48,1)</f>
        <v>7</v>
      </c>
    </row>
    <row r="13" spans="1:23" ht="20.100000000000001" customHeight="1">
      <c r="A13" s="1">
        <v>10</v>
      </c>
      <c r="B13">
        <v>4.9000000000000004</v>
      </c>
      <c r="C13">
        <v>3.1</v>
      </c>
      <c r="D13">
        <v>1.5</v>
      </c>
      <c r="E13">
        <v>0.1</v>
      </c>
      <c r="F13">
        <v>1</v>
      </c>
      <c r="I13">
        <v>2</v>
      </c>
      <c r="J13">
        <v>4.9000000000000004</v>
      </c>
      <c r="K13">
        <v>3</v>
      </c>
      <c r="L13">
        <v>1.4</v>
      </c>
      <c r="M13">
        <v>0.2</v>
      </c>
      <c r="N13">
        <v>1</v>
      </c>
      <c r="O13" s="3">
        <f t="shared" ref="O13:O48" si="2">(J13-$J$6)^2</f>
        <v>0</v>
      </c>
      <c r="P13" s="3">
        <f t="shared" ref="P13:P48" si="3">(K13-$K$6)^2</f>
        <v>1.0000000000000018E-2</v>
      </c>
      <c r="Q13">
        <f t="shared" ref="Q13:Q48" si="4">(L13-$L$6)^2</f>
        <v>1.0000000000000018E-2</v>
      </c>
      <c r="R13">
        <f t="shared" ref="R13:R48" si="5">(M13-$M$6)^2</f>
        <v>1.0000000000000002E-2</v>
      </c>
      <c r="S13">
        <f t="shared" si="0"/>
        <v>3.0000000000000037E-2</v>
      </c>
      <c r="T13">
        <f t="shared" si="1"/>
        <v>0.17320508075688784</v>
      </c>
      <c r="W13">
        <f t="shared" ref="W13:W48" si="6">RANK(T13,$T$12:$T$48,1)</f>
        <v>2</v>
      </c>
    </row>
    <row r="14" spans="1:23" ht="20.100000000000001" customHeight="1">
      <c r="A14" s="1">
        <v>11</v>
      </c>
      <c r="B14">
        <v>5.4</v>
      </c>
      <c r="C14">
        <v>3.7</v>
      </c>
      <c r="D14">
        <v>1.5</v>
      </c>
      <c r="E14">
        <v>0.2</v>
      </c>
      <c r="F14">
        <v>1</v>
      </c>
      <c r="I14">
        <v>3</v>
      </c>
      <c r="J14">
        <v>4.7</v>
      </c>
      <c r="K14">
        <v>3.2</v>
      </c>
      <c r="L14">
        <v>1.3</v>
      </c>
      <c r="M14">
        <v>0.2</v>
      </c>
      <c r="N14">
        <v>1</v>
      </c>
      <c r="O14" s="3">
        <f t="shared" si="2"/>
        <v>4.000000000000007E-2</v>
      </c>
      <c r="P14" s="3">
        <f t="shared" si="3"/>
        <v>1.0000000000000018E-2</v>
      </c>
      <c r="Q14">
        <f t="shared" si="4"/>
        <v>3.999999999999998E-2</v>
      </c>
      <c r="R14">
        <f t="shared" si="5"/>
        <v>1.0000000000000002E-2</v>
      </c>
      <c r="S14">
        <f t="shared" si="0"/>
        <v>0.10000000000000006</v>
      </c>
      <c r="T14">
        <f t="shared" si="1"/>
        <v>0.31622776601683805</v>
      </c>
      <c r="W14">
        <f t="shared" si="6"/>
        <v>3</v>
      </c>
    </row>
    <row r="15" spans="1:23" ht="20.100000000000001" customHeight="1">
      <c r="A15" s="1">
        <v>12</v>
      </c>
      <c r="B15">
        <v>4.8</v>
      </c>
      <c r="C15">
        <v>3.4</v>
      </c>
      <c r="D15">
        <v>1.6</v>
      </c>
      <c r="E15">
        <v>0.2</v>
      </c>
      <c r="F15">
        <v>1</v>
      </c>
      <c r="I15">
        <v>4</v>
      </c>
      <c r="J15">
        <v>4.5999999999999996</v>
      </c>
      <c r="K15">
        <v>3.1</v>
      </c>
      <c r="L15">
        <v>1.5</v>
      </c>
      <c r="M15">
        <v>0.2</v>
      </c>
      <c r="N15">
        <v>1</v>
      </c>
      <c r="O15" s="3">
        <f t="shared" si="2"/>
        <v>9.0000000000000427E-2</v>
      </c>
      <c r="P15" s="3">
        <f t="shared" si="3"/>
        <v>0</v>
      </c>
      <c r="Q15">
        <f t="shared" si="4"/>
        <v>0</v>
      </c>
      <c r="R15">
        <f t="shared" si="5"/>
        <v>1.0000000000000002E-2</v>
      </c>
      <c r="S15">
        <f t="shared" si="0"/>
        <v>0.10000000000000042</v>
      </c>
      <c r="T15">
        <f t="shared" si="1"/>
        <v>0.31622776601683861</v>
      </c>
      <c r="W15">
        <f t="shared" si="6"/>
        <v>4</v>
      </c>
    </row>
    <row r="16" spans="1:23" ht="20.100000000000001" customHeight="1">
      <c r="A16" s="1">
        <v>13</v>
      </c>
      <c r="B16">
        <v>7</v>
      </c>
      <c r="C16">
        <v>3.2</v>
      </c>
      <c r="D16">
        <v>4.7</v>
      </c>
      <c r="E16">
        <v>1.4</v>
      </c>
      <c r="F16">
        <v>2</v>
      </c>
      <c r="I16">
        <v>5</v>
      </c>
      <c r="J16">
        <v>5</v>
      </c>
      <c r="K16">
        <v>3.6</v>
      </c>
      <c r="L16">
        <v>1.4</v>
      </c>
      <c r="M16">
        <v>0.2</v>
      </c>
      <c r="N16">
        <v>1</v>
      </c>
      <c r="O16" s="3">
        <f t="shared" si="2"/>
        <v>9.9999999999999291E-3</v>
      </c>
      <c r="P16" s="3">
        <f t="shared" si="3"/>
        <v>0.25</v>
      </c>
      <c r="Q16">
        <f t="shared" si="4"/>
        <v>1.0000000000000018E-2</v>
      </c>
      <c r="R16">
        <f t="shared" si="5"/>
        <v>1.0000000000000002E-2</v>
      </c>
      <c r="S16">
        <f t="shared" si="0"/>
        <v>0.27999999999999997</v>
      </c>
      <c r="T16">
        <f t="shared" si="1"/>
        <v>0.52915026221291805</v>
      </c>
      <c r="W16">
        <f t="shared" si="6"/>
        <v>9</v>
      </c>
    </row>
    <row r="17" spans="1:23" ht="20.100000000000001" customHeight="1">
      <c r="A17" s="1">
        <v>14</v>
      </c>
      <c r="B17">
        <v>6.4</v>
      </c>
      <c r="C17">
        <v>3.2</v>
      </c>
      <c r="D17">
        <v>4.5</v>
      </c>
      <c r="E17">
        <v>1.5</v>
      </c>
      <c r="F17">
        <v>2</v>
      </c>
      <c r="I17">
        <v>6</v>
      </c>
      <c r="J17">
        <v>5.4</v>
      </c>
      <c r="K17">
        <v>3.9</v>
      </c>
      <c r="L17">
        <v>1.7</v>
      </c>
      <c r="M17">
        <v>0.4</v>
      </c>
      <c r="N17">
        <v>1</v>
      </c>
      <c r="O17" s="3">
        <f t="shared" si="2"/>
        <v>0.25</v>
      </c>
      <c r="P17" s="3">
        <f t="shared" si="3"/>
        <v>0.63999999999999968</v>
      </c>
      <c r="Q17">
        <f t="shared" si="4"/>
        <v>3.999999999999998E-2</v>
      </c>
      <c r="R17">
        <f t="shared" si="5"/>
        <v>9.0000000000000024E-2</v>
      </c>
      <c r="S17">
        <f t="shared" si="0"/>
        <v>1.0199999999999998</v>
      </c>
      <c r="T17">
        <f t="shared" si="1"/>
        <v>1.0099504938362076</v>
      </c>
      <c r="W17">
        <f t="shared" si="6"/>
        <v>12</v>
      </c>
    </row>
    <row r="18" spans="1:23" ht="20.100000000000001" customHeight="1">
      <c r="A18" s="1">
        <v>15</v>
      </c>
      <c r="B18">
        <v>6.9</v>
      </c>
      <c r="C18">
        <v>3.1</v>
      </c>
      <c r="D18">
        <v>4.9000000000000004</v>
      </c>
      <c r="E18">
        <v>1.5</v>
      </c>
      <c r="F18">
        <v>2</v>
      </c>
      <c r="I18">
        <v>7</v>
      </c>
      <c r="J18">
        <v>4.5999999999999996</v>
      </c>
      <c r="K18">
        <v>3.4</v>
      </c>
      <c r="L18">
        <v>1.4</v>
      </c>
      <c r="M18">
        <v>0.3</v>
      </c>
      <c r="N18">
        <v>1</v>
      </c>
      <c r="O18" s="3">
        <f t="shared" si="2"/>
        <v>9.0000000000000427E-2</v>
      </c>
      <c r="P18" s="3">
        <f t="shared" si="3"/>
        <v>8.99999999999999E-2</v>
      </c>
      <c r="Q18">
        <f t="shared" si="4"/>
        <v>1.0000000000000018E-2</v>
      </c>
      <c r="R18">
        <f t="shared" si="5"/>
        <v>3.9999999999999994E-2</v>
      </c>
      <c r="S18">
        <f t="shared" si="0"/>
        <v>0.23000000000000032</v>
      </c>
      <c r="T18">
        <f t="shared" si="1"/>
        <v>0.4795831523312723</v>
      </c>
      <c r="W18">
        <f t="shared" si="6"/>
        <v>8</v>
      </c>
    </row>
    <row r="19" spans="1:23" ht="20.100000000000001" customHeight="1">
      <c r="A19" s="1">
        <v>16</v>
      </c>
      <c r="B19">
        <v>5.5</v>
      </c>
      <c r="C19">
        <v>2.2999999999999998</v>
      </c>
      <c r="D19">
        <v>4</v>
      </c>
      <c r="E19">
        <v>1.3</v>
      </c>
      <c r="F19">
        <v>2</v>
      </c>
      <c r="I19">
        <v>8</v>
      </c>
      <c r="J19">
        <v>5</v>
      </c>
      <c r="K19">
        <v>3.4</v>
      </c>
      <c r="L19">
        <v>1.5</v>
      </c>
      <c r="M19">
        <v>0.2</v>
      </c>
      <c r="N19">
        <v>1</v>
      </c>
      <c r="O19" s="3">
        <f t="shared" si="2"/>
        <v>9.9999999999999291E-3</v>
      </c>
      <c r="P19" s="3">
        <f t="shared" si="3"/>
        <v>8.99999999999999E-2</v>
      </c>
      <c r="Q19">
        <f t="shared" si="4"/>
        <v>0</v>
      </c>
      <c r="R19">
        <f t="shared" si="5"/>
        <v>1.0000000000000002E-2</v>
      </c>
      <c r="S19">
        <f t="shared" si="0"/>
        <v>0.10999999999999982</v>
      </c>
      <c r="T19">
        <f t="shared" si="1"/>
        <v>0.33166247903553969</v>
      </c>
      <c r="W19">
        <f t="shared" si="6"/>
        <v>5</v>
      </c>
    </row>
    <row r="20" spans="1:23" ht="20.100000000000001" customHeight="1">
      <c r="A20" s="1">
        <v>17</v>
      </c>
      <c r="B20">
        <v>6.5</v>
      </c>
      <c r="C20">
        <v>2.8</v>
      </c>
      <c r="D20">
        <v>4.5999999999999996</v>
      </c>
      <c r="E20">
        <v>1.5</v>
      </c>
      <c r="F20">
        <v>2</v>
      </c>
      <c r="I20">
        <v>9</v>
      </c>
      <c r="J20">
        <v>4.4000000000000004</v>
      </c>
      <c r="K20">
        <v>2.9</v>
      </c>
      <c r="L20">
        <v>1.4</v>
      </c>
      <c r="M20">
        <v>0.2</v>
      </c>
      <c r="N20">
        <v>1</v>
      </c>
      <c r="O20" s="3">
        <f t="shared" si="2"/>
        <v>0.25</v>
      </c>
      <c r="P20" s="3">
        <f t="shared" si="3"/>
        <v>4.000000000000007E-2</v>
      </c>
      <c r="Q20">
        <f t="shared" si="4"/>
        <v>1.0000000000000018E-2</v>
      </c>
      <c r="R20">
        <f t="shared" si="5"/>
        <v>1.0000000000000002E-2</v>
      </c>
      <c r="S20">
        <f t="shared" si="0"/>
        <v>0.31000000000000011</v>
      </c>
      <c r="T20">
        <f t="shared" si="1"/>
        <v>0.55677643628300233</v>
      </c>
      <c r="W20">
        <f t="shared" si="6"/>
        <v>10</v>
      </c>
    </row>
    <row r="21" spans="1:23" ht="20.100000000000001" customHeight="1">
      <c r="A21" s="1">
        <v>18</v>
      </c>
      <c r="B21">
        <v>5.7</v>
      </c>
      <c r="C21">
        <v>2.8</v>
      </c>
      <c r="D21">
        <v>4.5</v>
      </c>
      <c r="E21">
        <v>1.3</v>
      </c>
      <c r="F21">
        <v>2</v>
      </c>
      <c r="I21">
        <v>10</v>
      </c>
      <c r="J21">
        <v>4.9000000000000004</v>
      </c>
      <c r="K21">
        <v>3.1</v>
      </c>
      <c r="L21">
        <v>1.5</v>
      </c>
      <c r="M21">
        <v>0.1</v>
      </c>
      <c r="N21">
        <v>1</v>
      </c>
      <c r="O21" s="3">
        <f t="shared" si="2"/>
        <v>0</v>
      </c>
      <c r="P21" s="3">
        <f t="shared" si="3"/>
        <v>0</v>
      </c>
      <c r="Q21">
        <f t="shared" si="4"/>
        <v>0</v>
      </c>
      <c r="R21">
        <f t="shared" si="5"/>
        <v>0</v>
      </c>
      <c r="S21">
        <f t="shared" si="0"/>
        <v>0</v>
      </c>
      <c r="T21">
        <f t="shared" si="1"/>
        <v>0</v>
      </c>
      <c r="W21">
        <f t="shared" si="6"/>
        <v>1</v>
      </c>
    </row>
    <row r="22" spans="1:23" ht="20.100000000000001" customHeight="1">
      <c r="A22" s="1">
        <v>19</v>
      </c>
      <c r="B22">
        <v>6.3</v>
      </c>
      <c r="C22">
        <v>3.3</v>
      </c>
      <c r="D22">
        <v>4.7</v>
      </c>
      <c r="E22">
        <v>1.6</v>
      </c>
      <c r="F22">
        <v>2</v>
      </c>
      <c r="I22">
        <v>11</v>
      </c>
      <c r="J22">
        <v>5.4</v>
      </c>
      <c r="K22">
        <v>3.7</v>
      </c>
      <c r="L22">
        <v>1.5</v>
      </c>
      <c r="M22">
        <v>0.2</v>
      </c>
      <c r="N22">
        <v>1</v>
      </c>
      <c r="O22" s="3">
        <f t="shared" si="2"/>
        <v>0.25</v>
      </c>
      <c r="P22" s="3">
        <f t="shared" si="3"/>
        <v>0.3600000000000001</v>
      </c>
      <c r="Q22">
        <f t="shared" si="4"/>
        <v>0</v>
      </c>
      <c r="R22">
        <f t="shared" si="5"/>
        <v>1.0000000000000002E-2</v>
      </c>
      <c r="S22">
        <f t="shared" si="0"/>
        <v>0.62000000000000011</v>
      </c>
      <c r="T22">
        <f t="shared" si="1"/>
        <v>0.78740078740118113</v>
      </c>
      <c r="W22">
        <f t="shared" si="6"/>
        <v>11</v>
      </c>
    </row>
    <row r="23" spans="1:23" ht="20.100000000000001" customHeight="1">
      <c r="A23" s="1">
        <v>20</v>
      </c>
      <c r="B23">
        <v>4.9000000000000004</v>
      </c>
      <c r="C23">
        <v>2.4</v>
      </c>
      <c r="D23">
        <v>3.3</v>
      </c>
      <c r="E23">
        <v>1</v>
      </c>
      <c r="F23">
        <v>2</v>
      </c>
      <c r="I23">
        <v>12</v>
      </c>
      <c r="J23">
        <v>4.8</v>
      </c>
      <c r="K23">
        <v>3.4</v>
      </c>
      <c r="L23">
        <v>1.6</v>
      </c>
      <c r="M23">
        <v>0.2</v>
      </c>
      <c r="N23">
        <v>1</v>
      </c>
      <c r="O23" s="3">
        <f t="shared" si="2"/>
        <v>1.0000000000000106E-2</v>
      </c>
      <c r="P23" s="3">
        <f t="shared" si="3"/>
        <v>8.99999999999999E-2</v>
      </c>
      <c r="Q23">
        <f t="shared" si="4"/>
        <v>1.0000000000000018E-2</v>
      </c>
      <c r="R23">
        <f t="shared" si="5"/>
        <v>1.0000000000000002E-2</v>
      </c>
      <c r="S23">
        <f t="shared" si="0"/>
        <v>0.12000000000000002</v>
      </c>
      <c r="T23">
        <f t="shared" si="1"/>
        <v>0.34641016151377552</v>
      </c>
      <c r="W23">
        <f t="shared" si="6"/>
        <v>6</v>
      </c>
    </row>
    <row r="24" spans="1:23" ht="20.100000000000001" customHeight="1">
      <c r="A24" s="1">
        <v>21</v>
      </c>
      <c r="B24">
        <v>6.6</v>
      </c>
      <c r="C24">
        <v>2.9</v>
      </c>
      <c r="D24">
        <v>4.5999999999999996</v>
      </c>
      <c r="E24">
        <v>1.3</v>
      </c>
      <c r="F24">
        <v>2</v>
      </c>
      <c r="I24">
        <v>13</v>
      </c>
      <c r="J24">
        <v>7</v>
      </c>
      <c r="K24">
        <v>3.2</v>
      </c>
      <c r="L24">
        <v>4.7</v>
      </c>
      <c r="M24">
        <v>1.4</v>
      </c>
      <c r="N24">
        <v>2</v>
      </c>
      <c r="O24" s="3">
        <f t="shared" si="2"/>
        <v>4.4099999999999984</v>
      </c>
      <c r="P24" s="3">
        <f t="shared" si="3"/>
        <v>1.0000000000000018E-2</v>
      </c>
      <c r="Q24">
        <f t="shared" si="4"/>
        <v>10.240000000000002</v>
      </c>
      <c r="R24">
        <f t="shared" si="5"/>
        <v>1.6899999999999995</v>
      </c>
      <c r="S24">
        <f t="shared" si="0"/>
        <v>16.350000000000001</v>
      </c>
      <c r="T24">
        <f t="shared" si="1"/>
        <v>4.0435133238311458</v>
      </c>
      <c r="W24">
        <f t="shared" si="6"/>
        <v>28</v>
      </c>
    </row>
    <row r="25" spans="1:23" ht="20.100000000000001" customHeight="1">
      <c r="A25" s="1">
        <v>22</v>
      </c>
      <c r="B25">
        <v>5.2</v>
      </c>
      <c r="C25">
        <v>2.7</v>
      </c>
      <c r="D25">
        <v>3.9</v>
      </c>
      <c r="E25">
        <v>1.4</v>
      </c>
      <c r="F25">
        <v>2</v>
      </c>
      <c r="I25">
        <v>14</v>
      </c>
      <c r="J25">
        <v>6.4</v>
      </c>
      <c r="K25">
        <v>3.2</v>
      </c>
      <c r="L25">
        <v>4.5</v>
      </c>
      <c r="M25">
        <v>1.5</v>
      </c>
      <c r="N25">
        <v>2</v>
      </c>
      <c r="O25" s="3">
        <f t="shared" si="2"/>
        <v>2.25</v>
      </c>
      <c r="P25" s="3">
        <f t="shared" si="3"/>
        <v>1.0000000000000018E-2</v>
      </c>
      <c r="Q25">
        <f t="shared" si="4"/>
        <v>9</v>
      </c>
      <c r="R25">
        <f t="shared" si="5"/>
        <v>1.9599999999999997</v>
      </c>
      <c r="S25">
        <f t="shared" si="0"/>
        <v>13.219999999999999</v>
      </c>
      <c r="T25">
        <f t="shared" si="1"/>
        <v>3.6359317925395684</v>
      </c>
      <c r="W25">
        <f t="shared" si="6"/>
        <v>20</v>
      </c>
    </row>
    <row r="26" spans="1:23" ht="20.100000000000001" customHeight="1">
      <c r="A26" s="1">
        <v>23</v>
      </c>
      <c r="B26">
        <v>5</v>
      </c>
      <c r="C26">
        <v>2</v>
      </c>
      <c r="D26">
        <v>3.5</v>
      </c>
      <c r="E26">
        <v>1</v>
      </c>
      <c r="F26">
        <v>2</v>
      </c>
      <c r="I26">
        <v>15</v>
      </c>
      <c r="J26">
        <v>6.9</v>
      </c>
      <c r="K26">
        <v>3.1</v>
      </c>
      <c r="L26">
        <v>4.9000000000000004</v>
      </c>
      <c r="M26">
        <v>1.5</v>
      </c>
      <c r="N26">
        <v>2</v>
      </c>
      <c r="O26" s="3">
        <f t="shared" si="2"/>
        <v>4</v>
      </c>
      <c r="P26" s="3">
        <f t="shared" si="3"/>
        <v>0</v>
      </c>
      <c r="Q26">
        <f t="shared" si="4"/>
        <v>11.560000000000002</v>
      </c>
      <c r="R26">
        <f t="shared" si="5"/>
        <v>1.9599999999999997</v>
      </c>
      <c r="S26">
        <f t="shared" si="0"/>
        <v>17.520000000000003</v>
      </c>
      <c r="T26">
        <f t="shared" si="1"/>
        <v>4.1856899072912706</v>
      </c>
      <c r="W26">
        <f t="shared" si="6"/>
        <v>30</v>
      </c>
    </row>
    <row r="27" spans="1:23" ht="20.100000000000001" customHeight="1">
      <c r="A27" s="1">
        <v>24</v>
      </c>
      <c r="B27">
        <v>5.9</v>
      </c>
      <c r="C27">
        <v>3</v>
      </c>
      <c r="D27">
        <v>4.2</v>
      </c>
      <c r="E27">
        <v>1.5</v>
      </c>
      <c r="F27">
        <v>2</v>
      </c>
      <c r="I27">
        <v>16</v>
      </c>
      <c r="J27">
        <v>5.5</v>
      </c>
      <c r="K27">
        <v>2.2999999999999998</v>
      </c>
      <c r="L27">
        <v>4</v>
      </c>
      <c r="M27">
        <v>1.3</v>
      </c>
      <c r="N27">
        <v>2</v>
      </c>
      <c r="O27" s="3">
        <f t="shared" si="2"/>
        <v>0.3599999999999996</v>
      </c>
      <c r="P27" s="3">
        <f t="shared" si="3"/>
        <v>0.64000000000000046</v>
      </c>
      <c r="Q27">
        <f t="shared" si="4"/>
        <v>6.25</v>
      </c>
      <c r="R27">
        <f t="shared" si="5"/>
        <v>1.44</v>
      </c>
      <c r="S27">
        <f t="shared" si="0"/>
        <v>8.69</v>
      </c>
      <c r="T27">
        <f t="shared" si="1"/>
        <v>2.947880594596735</v>
      </c>
      <c r="W27">
        <f t="shared" si="6"/>
        <v>16</v>
      </c>
    </row>
    <row r="28" spans="1:23" ht="20.100000000000001" customHeight="1">
      <c r="A28" s="1">
        <v>25</v>
      </c>
      <c r="B28">
        <v>6</v>
      </c>
      <c r="C28">
        <v>2.2000000000000002</v>
      </c>
      <c r="D28">
        <v>4</v>
      </c>
      <c r="E28">
        <v>1</v>
      </c>
      <c r="F28">
        <v>2</v>
      </c>
      <c r="I28">
        <v>17</v>
      </c>
      <c r="J28">
        <v>6.5</v>
      </c>
      <c r="K28">
        <v>2.8</v>
      </c>
      <c r="L28">
        <v>4.5999999999999996</v>
      </c>
      <c r="M28">
        <v>1.5</v>
      </c>
      <c r="N28">
        <v>2</v>
      </c>
      <c r="O28" s="3">
        <f t="shared" si="2"/>
        <v>2.5599999999999987</v>
      </c>
      <c r="P28" s="3">
        <f t="shared" si="3"/>
        <v>9.0000000000000163E-2</v>
      </c>
      <c r="Q28">
        <f t="shared" si="4"/>
        <v>9.6099999999999977</v>
      </c>
      <c r="R28">
        <f t="shared" si="5"/>
        <v>1.9599999999999997</v>
      </c>
      <c r="S28">
        <f t="shared" si="0"/>
        <v>14.219999999999995</v>
      </c>
      <c r="T28">
        <f t="shared" si="1"/>
        <v>3.7709415269929596</v>
      </c>
      <c r="W28">
        <f t="shared" si="6"/>
        <v>22</v>
      </c>
    </row>
    <row r="29" spans="1:23" ht="20.100000000000001" customHeight="1">
      <c r="A29" s="1">
        <v>26</v>
      </c>
      <c r="B29">
        <v>6</v>
      </c>
      <c r="C29">
        <v>2.2000000000000002</v>
      </c>
      <c r="D29">
        <v>5</v>
      </c>
      <c r="E29">
        <v>1.5</v>
      </c>
      <c r="F29">
        <v>3</v>
      </c>
      <c r="I29">
        <v>18</v>
      </c>
      <c r="J29">
        <v>5.7</v>
      </c>
      <c r="K29">
        <v>2.8</v>
      </c>
      <c r="L29">
        <v>4.5</v>
      </c>
      <c r="M29">
        <v>1.3</v>
      </c>
      <c r="N29">
        <v>2</v>
      </c>
      <c r="O29" s="3">
        <f t="shared" si="2"/>
        <v>0.63999999999999968</v>
      </c>
      <c r="P29" s="3">
        <f t="shared" si="3"/>
        <v>9.0000000000000163E-2</v>
      </c>
      <c r="Q29">
        <f t="shared" si="4"/>
        <v>9</v>
      </c>
      <c r="R29">
        <f t="shared" si="5"/>
        <v>1.44</v>
      </c>
      <c r="S29">
        <f t="shared" si="0"/>
        <v>11.17</v>
      </c>
      <c r="T29">
        <f t="shared" si="1"/>
        <v>3.3421549934136805</v>
      </c>
      <c r="W29">
        <f t="shared" si="6"/>
        <v>19</v>
      </c>
    </row>
    <row r="30" spans="1:23" ht="20.100000000000001" customHeight="1">
      <c r="A30" s="1">
        <v>27</v>
      </c>
      <c r="B30">
        <v>6.9</v>
      </c>
      <c r="C30">
        <v>3.2</v>
      </c>
      <c r="D30">
        <v>5.7</v>
      </c>
      <c r="E30">
        <v>2.2999999999999998</v>
      </c>
      <c r="F30">
        <v>3</v>
      </c>
      <c r="I30">
        <v>19</v>
      </c>
      <c r="J30">
        <v>6.3</v>
      </c>
      <c r="K30">
        <v>3.3</v>
      </c>
      <c r="L30">
        <v>4.7</v>
      </c>
      <c r="M30">
        <v>1.6</v>
      </c>
      <c r="N30">
        <v>2</v>
      </c>
      <c r="O30" s="3">
        <f t="shared" si="2"/>
        <v>1.9599999999999984</v>
      </c>
      <c r="P30" s="3">
        <f t="shared" si="3"/>
        <v>3.9999999999999897E-2</v>
      </c>
      <c r="Q30">
        <f t="shared" si="4"/>
        <v>10.240000000000002</v>
      </c>
      <c r="R30">
        <f t="shared" si="5"/>
        <v>2.25</v>
      </c>
      <c r="S30">
        <f t="shared" si="0"/>
        <v>14.49</v>
      </c>
      <c r="T30">
        <f t="shared" si="1"/>
        <v>3.8065732621348563</v>
      </c>
      <c r="W30">
        <f t="shared" si="6"/>
        <v>23</v>
      </c>
    </row>
    <row r="31" spans="1:23" ht="20.100000000000001" customHeight="1">
      <c r="A31" s="1">
        <v>28</v>
      </c>
      <c r="B31">
        <v>5.6</v>
      </c>
      <c r="C31">
        <v>2.8</v>
      </c>
      <c r="D31">
        <v>4.9000000000000004</v>
      </c>
      <c r="E31">
        <v>2</v>
      </c>
      <c r="F31">
        <v>3</v>
      </c>
      <c r="I31">
        <v>20</v>
      </c>
      <c r="J31">
        <v>4.9000000000000004</v>
      </c>
      <c r="K31">
        <v>2.4</v>
      </c>
      <c r="L31">
        <v>3.3</v>
      </c>
      <c r="M31">
        <v>1</v>
      </c>
      <c r="N31">
        <v>2</v>
      </c>
      <c r="O31" s="3">
        <f t="shared" si="2"/>
        <v>0</v>
      </c>
      <c r="P31" s="3">
        <f t="shared" si="3"/>
        <v>0.49000000000000027</v>
      </c>
      <c r="Q31">
        <f t="shared" si="4"/>
        <v>3.2399999999999993</v>
      </c>
      <c r="R31">
        <f t="shared" si="5"/>
        <v>0.81</v>
      </c>
      <c r="S31">
        <f t="shared" si="0"/>
        <v>4.5399999999999991</v>
      </c>
      <c r="T31">
        <f t="shared" si="1"/>
        <v>2.1307275752662513</v>
      </c>
      <c r="W31">
        <f t="shared" si="6"/>
        <v>13</v>
      </c>
    </row>
    <row r="32" spans="1:23" ht="20.100000000000001" customHeight="1">
      <c r="A32" s="1">
        <v>29</v>
      </c>
      <c r="B32">
        <v>7.7</v>
      </c>
      <c r="C32">
        <v>2.8</v>
      </c>
      <c r="D32">
        <v>6.7</v>
      </c>
      <c r="E32">
        <v>2</v>
      </c>
      <c r="F32">
        <v>3</v>
      </c>
      <c r="I32">
        <v>21</v>
      </c>
      <c r="J32">
        <v>6.6</v>
      </c>
      <c r="K32">
        <v>2.9</v>
      </c>
      <c r="L32">
        <v>4.5999999999999996</v>
      </c>
      <c r="M32">
        <v>1.3</v>
      </c>
      <c r="N32">
        <v>2</v>
      </c>
      <c r="O32" s="3">
        <f t="shared" si="2"/>
        <v>2.8899999999999975</v>
      </c>
      <c r="P32" s="3">
        <f t="shared" si="3"/>
        <v>4.000000000000007E-2</v>
      </c>
      <c r="Q32">
        <f t="shared" si="4"/>
        <v>9.6099999999999977</v>
      </c>
      <c r="R32">
        <f t="shared" si="5"/>
        <v>1.44</v>
      </c>
      <c r="S32">
        <f t="shared" si="0"/>
        <v>13.979999999999995</v>
      </c>
      <c r="T32">
        <f t="shared" si="1"/>
        <v>3.7389838191679829</v>
      </c>
      <c r="W32">
        <f t="shared" si="6"/>
        <v>21</v>
      </c>
    </row>
    <row r="33" spans="1:23" ht="20.100000000000001" customHeight="1">
      <c r="A33" s="1">
        <v>30</v>
      </c>
      <c r="B33">
        <v>6.3</v>
      </c>
      <c r="C33">
        <v>2.7</v>
      </c>
      <c r="D33">
        <v>4.9000000000000004</v>
      </c>
      <c r="E33">
        <v>1.8</v>
      </c>
      <c r="F33">
        <v>3</v>
      </c>
      <c r="I33">
        <v>22</v>
      </c>
      <c r="J33">
        <v>5.2</v>
      </c>
      <c r="K33">
        <v>2.7</v>
      </c>
      <c r="L33">
        <v>3.9</v>
      </c>
      <c r="M33">
        <v>1.4</v>
      </c>
      <c r="N33">
        <v>2</v>
      </c>
      <c r="O33" s="3">
        <f t="shared" si="2"/>
        <v>8.99999999999999E-2</v>
      </c>
      <c r="P33" s="3">
        <f t="shared" si="3"/>
        <v>0.15999999999999992</v>
      </c>
      <c r="Q33">
        <f t="shared" si="4"/>
        <v>5.76</v>
      </c>
      <c r="R33">
        <f t="shared" si="5"/>
        <v>1.6899999999999995</v>
      </c>
      <c r="S33">
        <f t="shared" si="0"/>
        <v>7.6999999999999993</v>
      </c>
      <c r="T33">
        <f t="shared" si="1"/>
        <v>2.7748873851023212</v>
      </c>
      <c r="W33">
        <f t="shared" si="6"/>
        <v>15</v>
      </c>
    </row>
    <row r="34" spans="1:23" ht="20.100000000000001" customHeight="1">
      <c r="A34" s="1">
        <v>31</v>
      </c>
      <c r="B34">
        <v>6.7</v>
      </c>
      <c r="C34">
        <v>3.3</v>
      </c>
      <c r="D34">
        <v>5.7</v>
      </c>
      <c r="E34">
        <v>2.1</v>
      </c>
      <c r="F34">
        <v>3</v>
      </c>
      <c r="I34">
        <v>23</v>
      </c>
      <c r="J34">
        <v>5</v>
      </c>
      <c r="K34">
        <v>2</v>
      </c>
      <c r="L34">
        <v>3.5</v>
      </c>
      <c r="M34">
        <v>1</v>
      </c>
      <c r="N34">
        <v>2</v>
      </c>
      <c r="O34" s="3">
        <f t="shared" si="2"/>
        <v>9.9999999999999291E-3</v>
      </c>
      <c r="P34" s="3">
        <f t="shared" si="3"/>
        <v>1.2100000000000002</v>
      </c>
      <c r="Q34">
        <f t="shared" si="4"/>
        <v>4</v>
      </c>
      <c r="R34">
        <f t="shared" si="5"/>
        <v>0.81</v>
      </c>
      <c r="S34">
        <f t="shared" si="0"/>
        <v>6.0300000000000011</v>
      </c>
      <c r="T34">
        <f t="shared" si="1"/>
        <v>2.4556058315617353</v>
      </c>
      <c r="W34">
        <f t="shared" si="6"/>
        <v>14</v>
      </c>
    </row>
    <row r="35" spans="1:23" ht="20.100000000000001" customHeight="1">
      <c r="A35" s="1">
        <v>32</v>
      </c>
      <c r="B35">
        <v>7.2</v>
      </c>
      <c r="C35">
        <v>3.2</v>
      </c>
      <c r="D35">
        <v>6</v>
      </c>
      <c r="E35">
        <v>1.8</v>
      </c>
      <c r="F35">
        <v>3</v>
      </c>
      <c r="I35">
        <v>24</v>
      </c>
      <c r="J35">
        <v>5.9</v>
      </c>
      <c r="K35">
        <v>3</v>
      </c>
      <c r="L35">
        <v>4.2</v>
      </c>
      <c r="M35">
        <v>1.5</v>
      </c>
      <c r="N35">
        <v>2</v>
      </c>
      <c r="O35" s="3">
        <f t="shared" si="2"/>
        <v>1</v>
      </c>
      <c r="P35" s="3">
        <f t="shared" si="3"/>
        <v>1.0000000000000018E-2</v>
      </c>
      <c r="Q35">
        <f t="shared" si="4"/>
        <v>7.2900000000000009</v>
      </c>
      <c r="R35">
        <f t="shared" si="5"/>
        <v>1.9599999999999997</v>
      </c>
      <c r="S35">
        <f t="shared" si="0"/>
        <v>10.26</v>
      </c>
      <c r="T35">
        <f t="shared" si="1"/>
        <v>3.2031234756093934</v>
      </c>
      <c r="W35">
        <f t="shared" si="6"/>
        <v>18</v>
      </c>
    </row>
    <row r="36" spans="1:23" ht="20.100000000000001" customHeight="1">
      <c r="A36" s="1">
        <v>33</v>
      </c>
      <c r="B36">
        <v>6.2</v>
      </c>
      <c r="C36">
        <v>2.8</v>
      </c>
      <c r="D36">
        <v>4.8</v>
      </c>
      <c r="E36">
        <v>1.8</v>
      </c>
      <c r="F36">
        <v>3</v>
      </c>
      <c r="I36">
        <v>25</v>
      </c>
      <c r="J36">
        <v>6</v>
      </c>
      <c r="K36">
        <v>2.2000000000000002</v>
      </c>
      <c r="L36">
        <v>4</v>
      </c>
      <c r="M36">
        <v>1</v>
      </c>
      <c r="N36">
        <v>2</v>
      </c>
      <c r="O36" s="3">
        <f t="shared" si="2"/>
        <v>1.2099999999999993</v>
      </c>
      <c r="P36" s="3">
        <f t="shared" si="3"/>
        <v>0.80999999999999983</v>
      </c>
      <c r="Q36">
        <f t="shared" si="4"/>
        <v>6.25</v>
      </c>
      <c r="R36">
        <f t="shared" si="5"/>
        <v>0.81</v>
      </c>
      <c r="S36">
        <f t="shared" si="0"/>
        <v>9.08</v>
      </c>
      <c r="T36">
        <f t="shared" si="1"/>
        <v>3.0133038346638727</v>
      </c>
      <c r="W36">
        <f t="shared" si="6"/>
        <v>17</v>
      </c>
    </row>
    <row r="37" spans="1:23" ht="20.100000000000001" customHeight="1">
      <c r="A37" s="1">
        <v>34</v>
      </c>
      <c r="B37">
        <v>6.1</v>
      </c>
      <c r="C37">
        <v>3</v>
      </c>
      <c r="D37">
        <v>4.9000000000000004</v>
      </c>
      <c r="E37">
        <v>1.8</v>
      </c>
      <c r="F37">
        <v>3</v>
      </c>
      <c r="I37">
        <v>26</v>
      </c>
      <c r="J37">
        <v>6</v>
      </c>
      <c r="K37">
        <v>2.2000000000000002</v>
      </c>
      <c r="L37">
        <v>5</v>
      </c>
      <c r="M37">
        <v>1.5</v>
      </c>
      <c r="N37">
        <v>3</v>
      </c>
      <c r="O37" s="3">
        <f t="shared" si="2"/>
        <v>1.2099999999999993</v>
      </c>
      <c r="P37" s="3">
        <f t="shared" si="3"/>
        <v>0.80999999999999983</v>
      </c>
      <c r="Q37">
        <f t="shared" si="4"/>
        <v>12.25</v>
      </c>
      <c r="R37">
        <f t="shared" si="5"/>
        <v>1.9599999999999997</v>
      </c>
      <c r="S37">
        <f t="shared" si="0"/>
        <v>16.23</v>
      </c>
      <c r="T37">
        <f t="shared" si="1"/>
        <v>4.0286474156967378</v>
      </c>
      <c r="W37">
        <f t="shared" si="6"/>
        <v>27</v>
      </c>
    </row>
    <row r="38" spans="1:23" ht="20.100000000000001" customHeight="1">
      <c r="A38" s="1">
        <v>35</v>
      </c>
      <c r="B38">
        <v>6.4</v>
      </c>
      <c r="C38">
        <v>2.8</v>
      </c>
      <c r="D38">
        <v>5.6</v>
      </c>
      <c r="E38">
        <v>2.1</v>
      </c>
      <c r="F38">
        <v>3</v>
      </c>
      <c r="I38">
        <v>27</v>
      </c>
      <c r="J38">
        <v>6.9</v>
      </c>
      <c r="K38">
        <v>3.2</v>
      </c>
      <c r="L38">
        <v>5.7</v>
      </c>
      <c r="M38">
        <v>2.2999999999999998</v>
      </c>
      <c r="N38">
        <v>3</v>
      </c>
      <c r="O38" s="3">
        <f t="shared" si="2"/>
        <v>4</v>
      </c>
      <c r="P38" s="3">
        <f t="shared" si="3"/>
        <v>1.0000000000000018E-2</v>
      </c>
      <c r="Q38">
        <f t="shared" si="4"/>
        <v>17.64</v>
      </c>
      <c r="R38">
        <f t="shared" si="5"/>
        <v>4.839999999999999</v>
      </c>
      <c r="S38">
        <f t="shared" si="0"/>
        <v>26.49</v>
      </c>
      <c r="T38">
        <f t="shared" si="1"/>
        <v>5.1468436929831078</v>
      </c>
      <c r="W38">
        <f t="shared" si="6"/>
        <v>34</v>
      </c>
    </row>
    <row r="39" spans="1:23" ht="20.100000000000001" customHeight="1">
      <c r="A39" s="1">
        <v>36</v>
      </c>
      <c r="B39">
        <v>7.2</v>
      </c>
      <c r="C39">
        <v>3</v>
      </c>
      <c r="D39">
        <v>5.8</v>
      </c>
      <c r="E39">
        <v>1.6</v>
      </c>
      <c r="F39">
        <v>3</v>
      </c>
      <c r="I39">
        <v>28</v>
      </c>
      <c r="J39">
        <v>5.6</v>
      </c>
      <c r="K39">
        <v>2.8</v>
      </c>
      <c r="L39">
        <v>4.9000000000000004</v>
      </c>
      <c r="M39">
        <v>2</v>
      </c>
      <c r="N39">
        <v>3</v>
      </c>
      <c r="O39" s="3">
        <f t="shared" si="2"/>
        <v>0.48999999999999899</v>
      </c>
      <c r="P39" s="3">
        <f t="shared" si="3"/>
        <v>9.0000000000000163E-2</v>
      </c>
      <c r="Q39">
        <f t="shared" si="4"/>
        <v>11.560000000000002</v>
      </c>
      <c r="R39">
        <f t="shared" si="5"/>
        <v>3.61</v>
      </c>
      <c r="S39">
        <f t="shared" si="0"/>
        <v>15.75</v>
      </c>
      <c r="T39">
        <f t="shared" si="1"/>
        <v>3.9686269665968861</v>
      </c>
      <c r="W39">
        <f t="shared" si="6"/>
        <v>25</v>
      </c>
    </row>
    <row r="40" spans="1:23" ht="20.100000000000001" customHeight="1">
      <c r="A40" s="1">
        <v>37</v>
      </c>
      <c r="B40">
        <v>7.4</v>
      </c>
      <c r="C40">
        <v>2.8</v>
      </c>
      <c r="D40">
        <v>6.1</v>
      </c>
      <c r="E40">
        <v>1.9</v>
      </c>
      <c r="F40">
        <v>3</v>
      </c>
      <c r="I40">
        <v>29</v>
      </c>
      <c r="J40">
        <v>7.7</v>
      </c>
      <c r="K40">
        <v>2.8</v>
      </c>
      <c r="L40">
        <v>6.7</v>
      </c>
      <c r="M40">
        <v>2</v>
      </c>
      <c r="N40">
        <v>3</v>
      </c>
      <c r="O40" s="3">
        <f t="shared" si="2"/>
        <v>7.839999999999999</v>
      </c>
      <c r="P40" s="3">
        <f t="shared" si="3"/>
        <v>9.0000000000000163E-2</v>
      </c>
      <c r="Q40">
        <f t="shared" si="4"/>
        <v>27.040000000000003</v>
      </c>
      <c r="R40">
        <f t="shared" si="5"/>
        <v>3.61</v>
      </c>
      <c r="S40">
        <f t="shared" si="0"/>
        <v>38.58</v>
      </c>
      <c r="T40">
        <f t="shared" si="1"/>
        <v>6.2112800613078134</v>
      </c>
      <c r="W40">
        <f t="shared" si="6"/>
        <v>37</v>
      </c>
    </row>
    <row r="41" spans="1:23">
      <c r="I41">
        <v>30</v>
      </c>
      <c r="J41">
        <v>6.3</v>
      </c>
      <c r="K41">
        <v>2.7</v>
      </c>
      <c r="L41">
        <v>4.9000000000000004</v>
      </c>
      <c r="M41">
        <v>1.8</v>
      </c>
      <c r="N41">
        <v>3</v>
      </c>
      <c r="O41" s="3">
        <f t="shared" si="2"/>
        <v>1.9599999999999984</v>
      </c>
      <c r="P41" s="3">
        <f t="shared" si="3"/>
        <v>0.15999999999999992</v>
      </c>
      <c r="Q41">
        <f t="shared" si="4"/>
        <v>11.560000000000002</v>
      </c>
      <c r="R41">
        <f t="shared" si="5"/>
        <v>2.8899999999999997</v>
      </c>
      <c r="S41">
        <f t="shared" si="0"/>
        <v>16.57</v>
      </c>
      <c r="T41">
        <f t="shared" si="1"/>
        <v>4.0706264874095242</v>
      </c>
      <c r="W41">
        <f t="shared" si="6"/>
        <v>29</v>
      </c>
    </row>
    <row r="42" spans="1:23">
      <c r="I42">
        <v>31</v>
      </c>
      <c r="J42">
        <v>6.7</v>
      </c>
      <c r="K42">
        <v>3.3</v>
      </c>
      <c r="L42">
        <v>5.7</v>
      </c>
      <c r="M42">
        <v>2.1</v>
      </c>
      <c r="N42">
        <v>3</v>
      </c>
      <c r="O42" s="3">
        <f t="shared" si="2"/>
        <v>3.2399999999999993</v>
      </c>
      <c r="P42" s="3">
        <f t="shared" si="3"/>
        <v>3.9999999999999897E-2</v>
      </c>
      <c r="Q42">
        <f t="shared" si="4"/>
        <v>17.64</v>
      </c>
      <c r="R42">
        <f t="shared" si="5"/>
        <v>4</v>
      </c>
      <c r="S42">
        <f t="shared" si="0"/>
        <v>24.92</v>
      </c>
      <c r="T42">
        <f t="shared" si="1"/>
        <v>4.991993589739474</v>
      </c>
      <c r="W42">
        <f t="shared" si="6"/>
        <v>32</v>
      </c>
    </row>
    <row r="43" spans="1:23">
      <c r="I43">
        <v>32</v>
      </c>
      <c r="J43">
        <v>7.2</v>
      </c>
      <c r="K43">
        <v>3.2</v>
      </c>
      <c r="L43">
        <v>6</v>
      </c>
      <c r="M43">
        <v>1.8</v>
      </c>
      <c r="N43">
        <v>3</v>
      </c>
      <c r="O43" s="3">
        <f t="shared" si="2"/>
        <v>5.2899999999999991</v>
      </c>
      <c r="P43" s="3">
        <f t="shared" si="3"/>
        <v>1.0000000000000018E-2</v>
      </c>
      <c r="Q43">
        <f t="shared" si="4"/>
        <v>20.25</v>
      </c>
      <c r="R43">
        <f t="shared" si="5"/>
        <v>2.8899999999999997</v>
      </c>
      <c r="S43">
        <f t="shared" si="0"/>
        <v>28.439999999999998</v>
      </c>
      <c r="T43">
        <f t="shared" si="1"/>
        <v>5.332916650389353</v>
      </c>
      <c r="W43">
        <f t="shared" si="6"/>
        <v>35</v>
      </c>
    </row>
    <row r="44" spans="1:23">
      <c r="I44">
        <v>33</v>
      </c>
      <c r="J44">
        <v>6.2</v>
      </c>
      <c r="K44">
        <v>2.8</v>
      </c>
      <c r="L44">
        <v>4.8</v>
      </c>
      <c r="M44">
        <v>1.8</v>
      </c>
      <c r="N44">
        <v>3</v>
      </c>
      <c r="O44" s="3">
        <f t="shared" si="2"/>
        <v>1.6899999999999995</v>
      </c>
      <c r="P44" s="3">
        <f t="shared" si="3"/>
        <v>9.0000000000000163E-2</v>
      </c>
      <c r="Q44">
        <f t="shared" si="4"/>
        <v>10.889999999999999</v>
      </c>
      <c r="R44">
        <f t="shared" si="5"/>
        <v>2.8899999999999997</v>
      </c>
      <c r="S44">
        <f t="shared" si="0"/>
        <v>15.559999999999999</v>
      </c>
      <c r="T44">
        <f t="shared" si="1"/>
        <v>3.944616584663204</v>
      </c>
      <c r="W44">
        <f t="shared" si="6"/>
        <v>24</v>
      </c>
    </row>
    <row r="45" spans="1:23">
      <c r="I45">
        <v>34</v>
      </c>
      <c r="J45">
        <v>6.1</v>
      </c>
      <c r="K45">
        <v>3</v>
      </c>
      <c r="L45">
        <v>4.9000000000000004</v>
      </c>
      <c r="M45">
        <v>1.8</v>
      </c>
      <c r="N45">
        <v>3</v>
      </c>
      <c r="O45" s="3">
        <f t="shared" si="2"/>
        <v>1.4399999999999984</v>
      </c>
      <c r="P45" s="3">
        <f t="shared" si="3"/>
        <v>1.0000000000000018E-2</v>
      </c>
      <c r="Q45">
        <f t="shared" si="4"/>
        <v>11.560000000000002</v>
      </c>
      <c r="R45">
        <f t="shared" si="5"/>
        <v>2.8899999999999997</v>
      </c>
      <c r="S45">
        <f t="shared" si="0"/>
        <v>15.900000000000002</v>
      </c>
      <c r="T45">
        <f t="shared" si="1"/>
        <v>3.9874804074753776</v>
      </c>
      <c r="W45">
        <f t="shared" si="6"/>
        <v>26</v>
      </c>
    </row>
    <row r="46" spans="1:23">
      <c r="I46">
        <v>35</v>
      </c>
      <c r="J46">
        <v>6.4</v>
      </c>
      <c r="K46">
        <v>2.8</v>
      </c>
      <c r="L46">
        <v>5.6</v>
      </c>
      <c r="M46">
        <v>2.1</v>
      </c>
      <c r="N46">
        <v>3</v>
      </c>
      <c r="O46" s="3">
        <f t="shared" si="2"/>
        <v>2.25</v>
      </c>
      <c r="P46" s="3">
        <f t="shared" si="3"/>
        <v>9.0000000000000163E-2</v>
      </c>
      <c r="Q46">
        <f t="shared" si="4"/>
        <v>16.809999999999999</v>
      </c>
      <c r="R46">
        <f t="shared" si="5"/>
        <v>4</v>
      </c>
      <c r="S46">
        <f t="shared" si="0"/>
        <v>23.15</v>
      </c>
      <c r="T46">
        <f t="shared" si="1"/>
        <v>4.8114446894877636</v>
      </c>
      <c r="W46">
        <f t="shared" si="6"/>
        <v>31</v>
      </c>
    </row>
    <row r="47" spans="1:23">
      <c r="I47">
        <v>36</v>
      </c>
      <c r="J47">
        <v>7.2</v>
      </c>
      <c r="K47">
        <v>3</v>
      </c>
      <c r="L47">
        <v>5.8</v>
      </c>
      <c r="M47">
        <v>1.6</v>
      </c>
      <c r="N47">
        <v>3</v>
      </c>
      <c r="O47" s="3">
        <f t="shared" si="2"/>
        <v>5.2899999999999991</v>
      </c>
      <c r="P47" s="3">
        <f t="shared" si="3"/>
        <v>1.0000000000000018E-2</v>
      </c>
      <c r="Q47">
        <f t="shared" si="4"/>
        <v>18.489999999999998</v>
      </c>
      <c r="R47">
        <f t="shared" si="5"/>
        <v>2.25</v>
      </c>
      <c r="S47">
        <f t="shared" si="0"/>
        <v>26.04</v>
      </c>
      <c r="T47">
        <f t="shared" si="1"/>
        <v>5.102940328869229</v>
      </c>
      <c r="W47">
        <f t="shared" si="6"/>
        <v>33</v>
      </c>
    </row>
    <row r="48" spans="1:23">
      <c r="I48">
        <v>37</v>
      </c>
      <c r="J48">
        <v>7.4</v>
      </c>
      <c r="K48">
        <v>2.8</v>
      </c>
      <c r="L48">
        <v>6.1</v>
      </c>
      <c r="M48">
        <v>1.9</v>
      </c>
      <c r="N48">
        <v>3</v>
      </c>
      <c r="O48" s="3">
        <f t="shared" si="2"/>
        <v>6.25</v>
      </c>
      <c r="P48" s="3">
        <f t="shared" si="3"/>
        <v>9.0000000000000163E-2</v>
      </c>
      <c r="Q48">
        <f t="shared" si="4"/>
        <v>21.159999999999997</v>
      </c>
      <c r="R48">
        <f t="shared" si="5"/>
        <v>3.2399999999999993</v>
      </c>
      <c r="S48">
        <f t="shared" si="0"/>
        <v>30.739999999999995</v>
      </c>
      <c r="T48">
        <f t="shared" si="1"/>
        <v>5.5443665102516437</v>
      </c>
      <c r="W48">
        <f t="shared" si="6"/>
        <v>36</v>
      </c>
    </row>
  </sheetData>
  <autoFilter ref="I11:V11">
    <sortState ref="I12:V48">
      <sortCondition ref="I11"/>
    </sortState>
  </autoFilter>
  <conditionalFormatting sqref="W12:W48">
    <cfRule type="cellIs" dxfId="2" priority="1" operator="lessThan">
      <formula>4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W48"/>
  <sheetViews>
    <sheetView topLeftCell="H4" workbookViewId="0">
      <selection activeCell="O12" sqref="O12"/>
    </sheetView>
  </sheetViews>
  <sheetFormatPr defaultRowHeight="15"/>
  <cols>
    <col min="15" max="15" width="10.5703125" style="3" bestFit="1" customWidth="1"/>
  </cols>
  <sheetData>
    <row r="2" spans="1:23">
      <c r="A2" t="s">
        <v>6</v>
      </c>
      <c r="I2" t="s">
        <v>7</v>
      </c>
    </row>
    <row r="3" spans="1:23" ht="20.100000000000001" customHeight="1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I3" s="1" t="s">
        <v>0</v>
      </c>
      <c r="J3" s="2" t="s">
        <v>1</v>
      </c>
      <c r="K3" s="2" t="s">
        <v>2</v>
      </c>
      <c r="L3" s="2" t="s">
        <v>3</v>
      </c>
      <c r="M3" s="2" t="s">
        <v>4</v>
      </c>
      <c r="N3" s="2" t="s">
        <v>5</v>
      </c>
      <c r="O3" s="2" t="s">
        <v>8</v>
      </c>
    </row>
    <row r="4" spans="1:23" ht="20.100000000000001" customHeight="1">
      <c r="A4" s="1">
        <v>1</v>
      </c>
      <c r="B4">
        <v>5.0999999999999996</v>
      </c>
      <c r="C4">
        <v>3.5</v>
      </c>
      <c r="D4">
        <v>1.4</v>
      </c>
      <c r="E4">
        <v>0.2</v>
      </c>
      <c r="F4">
        <v>1</v>
      </c>
      <c r="I4" s="1">
        <v>1</v>
      </c>
      <c r="J4">
        <v>5</v>
      </c>
      <c r="K4">
        <v>3.2</v>
      </c>
      <c r="L4">
        <v>1.2</v>
      </c>
      <c r="M4">
        <v>0.2</v>
      </c>
      <c r="N4">
        <v>1</v>
      </c>
      <c r="O4" s="4">
        <v>1</v>
      </c>
    </row>
    <row r="5" spans="1:23" ht="20.100000000000001" customHeight="1">
      <c r="A5" s="1">
        <v>2</v>
      </c>
      <c r="B5">
        <v>4.9000000000000004</v>
      </c>
      <c r="C5">
        <v>3</v>
      </c>
      <c r="D5">
        <v>1.4</v>
      </c>
      <c r="E5">
        <v>0.2</v>
      </c>
      <c r="F5">
        <v>1</v>
      </c>
      <c r="I5" s="1">
        <v>2</v>
      </c>
      <c r="J5">
        <v>5.5</v>
      </c>
      <c r="K5">
        <v>3.5</v>
      </c>
      <c r="L5">
        <v>1.3</v>
      </c>
      <c r="M5">
        <v>0.2</v>
      </c>
      <c r="N5">
        <v>1</v>
      </c>
      <c r="O5" s="4">
        <v>1</v>
      </c>
    </row>
    <row r="6" spans="1:23" ht="20.100000000000001" customHeight="1">
      <c r="A6" s="1">
        <v>3</v>
      </c>
      <c r="B6">
        <v>4.7</v>
      </c>
      <c r="C6">
        <v>3.2</v>
      </c>
      <c r="D6">
        <v>1.3</v>
      </c>
      <c r="E6">
        <v>0.2</v>
      </c>
      <c r="F6">
        <v>1</v>
      </c>
      <c r="I6" s="1">
        <v>3</v>
      </c>
      <c r="J6">
        <v>4.9000000000000004</v>
      </c>
      <c r="K6">
        <v>3.1</v>
      </c>
      <c r="L6">
        <v>1.5</v>
      </c>
      <c r="M6">
        <v>0.1</v>
      </c>
      <c r="N6">
        <v>1</v>
      </c>
      <c r="O6" s="4">
        <v>1</v>
      </c>
    </row>
    <row r="7" spans="1:23" ht="20.100000000000001" customHeight="1">
      <c r="A7" s="1">
        <v>4</v>
      </c>
      <c r="B7">
        <v>4.5999999999999996</v>
      </c>
      <c r="C7">
        <v>3.1</v>
      </c>
      <c r="D7">
        <v>1.5</v>
      </c>
      <c r="E7">
        <v>0.2</v>
      </c>
      <c r="F7">
        <v>1</v>
      </c>
      <c r="I7" s="1">
        <v>4</v>
      </c>
      <c r="J7">
        <v>6.3</v>
      </c>
      <c r="K7">
        <v>2.5</v>
      </c>
      <c r="L7">
        <v>4.9000000000000004</v>
      </c>
      <c r="M7">
        <v>1.5</v>
      </c>
      <c r="N7">
        <v>2</v>
      </c>
      <c r="O7" s="4">
        <v>3</v>
      </c>
    </row>
    <row r="8" spans="1:23" ht="20.100000000000001" customHeight="1">
      <c r="A8" s="1">
        <v>5</v>
      </c>
      <c r="B8">
        <v>5</v>
      </c>
      <c r="C8">
        <v>3.6</v>
      </c>
      <c r="D8">
        <v>1.4</v>
      </c>
      <c r="E8">
        <v>0.2</v>
      </c>
      <c r="F8">
        <v>1</v>
      </c>
      <c r="I8" s="1">
        <v>5</v>
      </c>
      <c r="J8">
        <v>6.1</v>
      </c>
      <c r="K8">
        <v>2.8</v>
      </c>
      <c r="L8">
        <v>4.7</v>
      </c>
      <c r="M8">
        <v>1.2</v>
      </c>
      <c r="N8">
        <v>2</v>
      </c>
      <c r="O8" s="4" t="s">
        <v>9</v>
      </c>
    </row>
    <row r="9" spans="1:23" ht="20.100000000000001" customHeight="1">
      <c r="A9" s="1">
        <v>6</v>
      </c>
      <c r="B9">
        <v>5.4</v>
      </c>
      <c r="C9">
        <v>3.9</v>
      </c>
      <c r="D9">
        <v>1.7</v>
      </c>
      <c r="E9">
        <v>0.4</v>
      </c>
      <c r="F9">
        <v>1</v>
      </c>
      <c r="I9" s="1"/>
    </row>
    <row r="10" spans="1:23" ht="20.100000000000001" customHeight="1">
      <c r="A10" s="1">
        <v>7</v>
      </c>
      <c r="B10">
        <v>4.5999999999999996</v>
      </c>
      <c r="C10">
        <v>3.4</v>
      </c>
      <c r="D10">
        <v>1.4</v>
      </c>
      <c r="E10">
        <v>0.3</v>
      </c>
      <c r="F10">
        <v>1</v>
      </c>
    </row>
    <row r="11" spans="1:23" ht="20.100000000000001" customHeight="1">
      <c r="A11" s="1">
        <v>8</v>
      </c>
      <c r="B11">
        <v>5</v>
      </c>
      <c r="C11">
        <v>3.4</v>
      </c>
      <c r="D11">
        <v>1.5</v>
      </c>
      <c r="E11">
        <v>0.2</v>
      </c>
      <c r="F11">
        <v>1</v>
      </c>
      <c r="I11" s="5" t="s">
        <v>10</v>
      </c>
      <c r="J11" s="2" t="s">
        <v>1</v>
      </c>
      <c r="K11" s="2" t="s">
        <v>2</v>
      </c>
      <c r="L11" s="2" t="s">
        <v>3</v>
      </c>
      <c r="M11" s="2" t="s">
        <v>4</v>
      </c>
      <c r="N11" s="5" t="s">
        <v>5</v>
      </c>
      <c r="O11" s="5" t="s">
        <v>11</v>
      </c>
      <c r="P11" s="5" t="s">
        <v>12</v>
      </c>
      <c r="Q11" s="5" t="s">
        <v>17</v>
      </c>
      <c r="R11" s="5" t="s">
        <v>18</v>
      </c>
      <c r="S11" s="5" t="s">
        <v>13</v>
      </c>
      <c r="T11" s="5" t="s">
        <v>14</v>
      </c>
      <c r="U11" s="5" t="s">
        <v>15</v>
      </c>
      <c r="V11" s="5" t="s">
        <v>16</v>
      </c>
      <c r="W11" s="5" t="s">
        <v>19</v>
      </c>
    </row>
    <row r="12" spans="1:23" ht="20.100000000000001" customHeight="1">
      <c r="A12" s="1">
        <v>9</v>
      </c>
      <c r="B12">
        <v>4.4000000000000004</v>
      </c>
      <c r="C12">
        <v>2.9</v>
      </c>
      <c r="D12">
        <v>1.4</v>
      </c>
      <c r="E12">
        <v>0.2</v>
      </c>
      <c r="F12">
        <v>1</v>
      </c>
      <c r="I12">
        <v>1</v>
      </c>
      <c r="J12">
        <v>5.0999999999999996</v>
      </c>
      <c r="K12">
        <v>3.5</v>
      </c>
      <c r="L12">
        <v>1.4</v>
      </c>
      <c r="M12">
        <v>0.2</v>
      </c>
      <c r="N12">
        <v>1</v>
      </c>
      <c r="O12" s="3">
        <f>(J12-$J$7)^2</f>
        <v>1.4400000000000004</v>
      </c>
      <c r="P12" s="3">
        <f>(K12-$K$7)^2</f>
        <v>1</v>
      </c>
      <c r="Q12">
        <f>(L12-$L$7)^2</f>
        <v>12.250000000000004</v>
      </c>
      <c r="R12">
        <f>(M12-$M$7)^2</f>
        <v>1.6900000000000002</v>
      </c>
      <c r="S12">
        <f t="shared" ref="S12:S48" si="0">SUM(O12:R12)</f>
        <v>16.380000000000006</v>
      </c>
      <c r="T12">
        <f t="shared" ref="T12:T48" si="1">SQRT(S12)</f>
        <v>4.0472212689696132</v>
      </c>
      <c r="W12">
        <f>RANK(T12,$T$12:$T$48,1)</f>
        <v>32</v>
      </c>
    </row>
    <row r="13" spans="1:23" ht="20.100000000000001" customHeight="1">
      <c r="A13" s="1">
        <v>10</v>
      </c>
      <c r="B13">
        <v>4.9000000000000004</v>
      </c>
      <c r="C13">
        <v>3.1</v>
      </c>
      <c r="D13">
        <v>1.5</v>
      </c>
      <c r="E13">
        <v>0.1</v>
      </c>
      <c r="F13">
        <v>1</v>
      </c>
      <c r="I13">
        <v>2</v>
      </c>
      <c r="J13">
        <v>4.9000000000000004</v>
      </c>
      <c r="K13">
        <v>3</v>
      </c>
      <c r="L13">
        <v>1.4</v>
      </c>
      <c r="M13">
        <v>0.2</v>
      </c>
      <c r="N13">
        <v>1</v>
      </c>
      <c r="O13" s="3">
        <f t="shared" ref="O13:O48" si="2">(J13-$J$7)^2</f>
        <v>1.9599999999999984</v>
      </c>
      <c r="P13" s="3">
        <f t="shared" ref="P13:P48" si="3">(K13-$K$7)^2</f>
        <v>0.25</v>
      </c>
      <c r="Q13">
        <f t="shared" ref="Q13:Q48" si="4">(L13-$L$7)^2</f>
        <v>12.250000000000004</v>
      </c>
      <c r="R13">
        <f t="shared" ref="R13:R48" si="5">(M13-$M$7)^2</f>
        <v>1.6900000000000002</v>
      </c>
      <c r="S13">
        <f t="shared" si="0"/>
        <v>16.150000000000002</v>
      </c>
      <c r="T13">
        <f t="shared" si="1"/>
        <v>4.0187062594820242</v>
      </c>
      <c r="W13">
        <f t="shared" ref="W13:W48" si="6">RANK(T13,$T$12:$T$48,1)</f>
        <v>31</v>
      </c>
    </row>
    <row r="14" spans="1:23" ht="20.100000000000001" customHeight="1">
      <c r="A14" s="1">
        <v>11</v>
      </c>
      <c r="B14">
        <v>5.4</v>
      </c>
      <c r="C14">
        <v>3.7</v>
      </c>
      <c r="D14">
        <v>1.5</v>
      </c>
      <c r="E14">
        <v>0.2</v>
      </c>
      <c r="F14">
        <v>1</v>
      </c>
      <c r="I14">
        <v>3</v>
      </c>
      <c r="J14">
        <v>4.7</v>
      </c>
      <c r="K14">
        <v>3.2</v>
      </c>
      <c r="L14">
        <v>1.3</v>
      </c>
      <c r="M14">
        <v>0.2</v>
      </c>
      <c r="N14">
        <v>1</v>
      </c>
      <c r="O14" s="3">
        <f t="shared" si="2"/>
        <v>2.5599999999999987</v>
      </c>
      <c r="P14" s="3">
        <f t="shared" si="3"/>
        <v>0.49000000000000027</v>
      </c>
      <c r="Q14">
        <f t="shared" si="4"/>
        <v>12.960000000000004</v>
      </c>
      <c r="R14">
        <f t="shared" si="5"/>
        <v>1.6900000000000002</v>
      </c>
      <c r="S14">
        <f t="shared" si="0"/>
        <v>17.700000000000006</v>
      </c>
      <c r="T14">
        <f t="shared" si="1"/>
        <v>4.207136793592527</v>
      </c>
      <c r="W14">
        <f t="shared" si="6"/>
        <v>36</v>
      </c>
    </row>
    <row r="15" spans="1:23" ht="20.100000000000001" customHeight="1">
      <c r="A15" s="1">
        <v>12</v>
      </c>
      <c r="B15">
        <v>4.8</v>
      </c>
      <c r="C15">
        <v>3.4</v>
      </c>
      <c r="D15">
        <v>1.6</v>
      </c>
      <c r="E15">
        <v>0.2</v>
      </c>
      <c r="F15">
        <v>1</v>
      </c>
      <c r="I15">
        <v>4</v>
      </c>
      <c r="J15">
        <v>4.5999999999999996</v>
      </c>
      <c r="K15">
        <v>3.1</v>
      </c>
      <c r="L15">
        <v>1.5</v>
      </c>
      <c r="M15">
        <v>0.2</v>
      </c>
      <c r="N15">
        <v>1</v>
      </c>
      <c r="O15" s="3">
        <f t="shared" si="2"/>
        <v>2.8900000000000006</v>
      </c>
      <c r="P15" s="3">
        <f t="shared" si="3"/>
        <v>0.3600000000000001</v>
      </c>
      <c r="Q15">
        <f t="shared" si="4"/>
        <v>11.560000000000002</v>
      </c>
      <c r="R15">
        <f t="shared" si="5"/>
        <v>1.6900000000000002</v>
      </c>
      <c r="S15">
        <f t="shared" si="0"/>
        <v>16.500000000000004</v>
      </c>
      <c r="T15">
        <f t="shared" si="1"/>
        <v>4.0620192023179804</v>
      </c>
      <c r="W15">
        <f t="shared" si="6"/>
        <v>33</v>
      </c>
    </row>
    <row r="16" spans="1:23" ht="20.100000000000001" customHeight="1">
      <c r="A16" s="1">
        <v>13</v>
      </c>
      <c r="B16">
        <v>7</v>
      </c>
      <c r="C16">
        <v>3.2</v>
      </c>
      <c r="D16">
        <v>4.7</v>
      </c>
      <c r="E16">
        <v>1.4</v>
      </c>
      <c r="F16">
        <v>2</v>
      </c>
      <c r="I16">
        <v>5</v>
      </c>
      <c r="J16">
        <v>5</v>
      </c>
      <c r="K16">
        <v>3.6</v>
      </c>
      <c r="L16">
        <v>1.4</v>
      </c>
      <c r="M16">
        <v>0.2</v>
      </c>
      <c r="N16">
        <v>1</v>
      </c>
      <c r="O16" s="3">
        <f t="shared" si="2"/>
        <v>1.6899999999999995</v>
      </c>
      <c r="P16" s="3">
        <f t="shared" si="3"/>
        <v>1.2100000000000002</v>
      </c>
      <c r="Q16">
        <f t="shared" si="4"/>
        <v>12.250000000000004</v>
      </c>
      <c r="R16">
        <f t="shared" si="5"/>
        <v>1.6900000000000002</v>
      </c>
      <c r="S16">
        <f t="shared" si="0"/>
        <v>16.840000000000003</v>
      </c>
      <c r="T16">
        <f t="shared" si="1"/>
        <v>4.1036569057366385</v>
      </c>
      <c r="W16">
        <f t="shared" si="6"/>
        <v>34</v>
      </c>
    </row>
    <row r="17" spans="1:23" ht="20.100000000000001" customHeight="1">
      <c r="A17" s="1">
        <v>14</v>
      </c>
      <c r="B17">
        <v>6.4</v>
      </c>
      <c r="C17">
        <v>3.2</v>
      </c>
      <c r="D17">
        <v>4.5</v>
      </c>
      <c r="E17">
        <v>1.5</v>
      </c>
      <c r="F17">
        <v>2</v>
      </c>
      <c r="I17">
        <v>6</v>
      </c>
      <c r="J17">
        <v>5.4</v>
      </c>
      <c r="K17">
        <v>3.9</v>
      </c>
      <c r="L17">
        <v>1.7</v>
      </c>
      <c r="M17">
        <v>0.4</v>
      </c>
      <c r="N17">
        <v>1</v>
      </c>
      <c r="O17" s="3">
        <f t="shared" si="2"/>
        <v>0.80999999999999905</v>
      </c>
      <c r="P17" s="3">
        <f t="shared" si="3"/>
        <v>1.9599999999999997</v>
      </c>
      <c r="Q17">
        <f t="shared" si="4"/>
        <v>10.240000000000002</v>
      </c>
      <c r="R17">
        <f t="shared" si="5"/>
        <v>1.2100000000000002</v>
      </c>
      <c r="S17">
        <f t="shared" si="0"/>
        <v>14.220000000000002</v>
      </c>
      <c r="T17">
        <f t="shared" si="1"/>
        <v>3.7709415269929609</v>
      </c>
      <c r="W17">
        <f t="shared" si="6"/>
        <v>26</v>
      </c>
    </row>
    <row r="18" spans="1:23" ht="20.100000000000001" customHeight="1">
      <c r="A18" s="1">
        <v>15</v>
      </c>
      <c r="B18">
        <v>6.9</v>
      </c>
      <c r="C18">
        <v>3.1</v>
      </c>
      <c r="D18">
        <v>4.9000000000000004</v>
      </c>
      <c r="E18">
        <v>1.5</v>
      </c>
      <c r="F18">
        <v>2</v>
      </c>
      <c r="I18">
        <v>7</v>
      </c>
      <c r="J18">
        <v>4.5999999999999996</v>
      </c>
      <c r="K18">
        <v>3.4</v>
      </c>
      <c r="L18">
        <v>1.4</v>
      </c>
      <c r="M18">
        <v>0.3</v>
      </c>
      <c r="N18">
        <v>1</v>
      </c>
      <c r="O18" s="3">
        <f t="shared" si="2"/>
        <v>2.8900000000000006</v>
      </c>
      <c r="P18" s="3">
        <f t="shared" si="3"/>
        <v>0.80999999999999983</v>
      </c>
      <c r="Q18">
        <f t="shared" si="4"/>
        <v>12.250000000000004</v>
      </c>
      <c r="R18">
        <f t="shared" si="5"/>
        <v>1.44</v>
      </c>
      <c r="S18">
        <f t="shared" si="0"/>
        <v>17.390000000000004</v>
      </c>
      <c r="T18">
        <f t="shared" si="1"/>
        <v>4.1701318923986088</v>
      </c>
      <c r="W18">
        <f t="shared" si="6"/>
        <v>35</v>
      </c>
    </row>
    <row r="19" spans="1:23" ht="20.100000000000001" customHeight="1">
      <c r="A19" s="1">
        <v>16</v>
      </c>
      <c r="B19">
        <v>5.5</v>
      </c>
      <c r="C19">
        <v>2.2999999999999998</v>
      </c>
      <c r="D19">
        <v>4</v>
      </c>
      <c r="E19">
        <v>1.3</v>
      </c>
      <c r="F19">
        <v>2</v>
      </c>
      <c r="I19">
        <v>8</v>
      </c>
      <c r="J19">
        <v>5</v>
      </c>
      <c r="K19">
        <v>3.4</v>
      </c>
      <c r="L19">
        <v>1.5</v>
      </c>
      <c r="M19">
        <v>0.2</v>
      </c>
      <c r="N19">
        <v>1</v>
      </c>
      <c r="O19" s="3">
        <f t="shared" si="2"/>
        <v>1.6899999999999995</v>
      </c>
      <c r="P19" s="3">
        <f t="shared" si="3"/>
        <v>0.80999999999999983</v>
      </c>
      <c r="Q19">
        <f t="shared" si="4"/>
        <v>11.560000000000002</v>
      </c>
      <c r="R19">
        <f t="shared" si="5"/>
        <v>1.6900000000000002</v>
      </c>
      <c r="S19">
        <f t="shared" si="0"/>
        <v>15.750000000000002</v>
      </c>
      <c r="T19">
        <f t="shared" si="1"/>
        <v>3.9686269665968861</v>
      </c>
      <c r="W19">
        <f t="shared" si="6"/>
        <v>29</v>
      </c>
    </row>
    <row r="20" spans="1:23" ht="20.100000000000001" customHeight="1">
      <c r="A20" s="1">
        <v>17</v>
      </c>
      <c r="B20">
        <v>6.5</v>
      </c>
      <c r="C20">
        <v>2.8</v>
      </c>
      <c r="D20">
        <v>4.5999999999999996</v>
      </c>
      <c r="E20">
        <v>1.5</v>
      </c>
      <c r="F20">
        <v>2</v>
      </c>
      <c r="I20">
        <v>9</v>
      </c>
      <c r="J20">
        <v>4.4000000000000004</v>
      </c>
      <c r="K20">
        <v>2.9</v>
      </c>
      <c r="L20">
        <v>1.4</v>
      </c>
      <c r="M20">
        <v>0.2</v>
      </c>
      <c r="N20">
        <v>1</v>
      </c>
      <c r="O20" s="3">
        <f t="shared" si="2"/>
        <v>3.6099999999999981</v>
      </c>
      <c r="P20" s="3">
        <f t="shared" si="3"/>
        <v>0.15999999999999992</v>
      </c>
      <c r="Q20">
        <f t="shared" si="4"/>
        <v>12.250000000000004</v>
      </c>
      <c r="R20">
        <f t="shared" si="5"/>
        <v>1.6900000000000002</v>
      </c>
      <c r="S20">
        <f t="shared" si="0"/>
        <v>17.710000000000004</v>
      </c>
      <c r="T20">
        <f t="shared" si="1"/>
        <v>4.2083250825001635</v>
      </c>
      <c r="W20">
        <f t="shared" si="6"/>
        <v>37</v>
      </c>
    </row>
    <row r="21" spans="1:23" ht="20.100000000000001" customHeight="1">
      <c r="A21" s="1">
        <v>18</v>
      </c>
      <c r="B21">
        <v>5.7</v>
      </c>
      <c r="C21">
        <v>2.8</v>
      </c>
      <c r="D21">
        <v>4.5</v>
      </c>
      <c r="E21">
        <v>1.3</v>
      </c>
      <c r="F21">
        <v>2</v>
      </c>
      <c r="I21">
        <v>10</v>
      </c>
      <c r="J21">
        <v>4.9000000000000004</v>
      </c>
      <c r="K21">
        <v>3.1</v>
      </c>
      <c r="L21">
        <v>1.5</v>
      </c>
      <c r="M21">
        <v>0.1</v>
      </c>
      <c r="N21">
        <v>1</v>
      </c>
      <c r="O21" s="3">
        <f t="shared" si="2"/>
        <v>1.9599999999999984</v>
      </c>
      <c r="P21" s="3">
        <f t="shared" si="3"/>
        <v>0.3600000000000001</v>
      </c>
      <c r="Q21">
        <f t="shared" si="4"/>
        <v>11.560000000000002</v>
      </c>
      <c r="R21">
        <f t="shared" si="5"/>
        <v>1.9599999999999997</v>
      </c>
      <c r="S21">
        <f t="shared" si="0"/>
        <v>15.84</v>
      </c>
      <c r="T21">
        <f t="shared" si="1"/>
        <v>3.9799497484264799</v>
      </c>
      <c r="W21">
        <f t="shared" si="6"/>
        <v>30</v>
      </c>
    </row>
    <row r="22" spans="1:23" ht="20.100000000000001" customHeight="1">
      <c r="A22" s="1">
        <v>19</v>
      </c>
      <c r="B22">
        <v>6.3</v>
      </c>
      <c r="C22">
        <v>3.3</v>
      </c>
      <c r="D22">
        <v>4.7</v>
      </c>
      <c r="E22">
        <v>1.6</v>
      </c>
      <c r="F22">
        <v>2</v>
      </c>
      <c r="I22">
        <v>11</v>
      </c>
      <c r="J22">
        <v>5.4</v>
      </c>
      <c r="K22">
        <v>3.7</v>
      </c>
      <c r="L22">
        <v>1.5</v>
      </c>
      <c r="M22">
        <v>0.2</v>
      </c>
      <c r="N22">
        <v>1</v>
      </c>
      <c r="O22" s="3">
        <f t="shared" si="2"/>
        <v>0.80999999999999905</v>
      </c>
      <c r="P22" s="3">
        <f t="shared" si="3"/>
        <v>1.4400000000000004</v>
      </c>
      <c r="Q22">
        <f t="shared" si="4"/>
        <v>11.560000000000002</v>
      </c>
      <c r="R22">
        <f t="shared" si="5"/>
        <v>1.6900000000000002</v>
      </c>
      <c r="S22">
        <f t="shared" si="0"/>
        <v>15.500000000000002</v>
      </c>
      <c r="T22">
        <f t="shared" si="1"/>
        <v>3.9370039370059056</v>
      </c>
      <c r="W22">
        <f t="shared" si="6"/>
        <v>27</v>
      </c>
    </row>
    <row r="23" spans="1:23" ht="20.100000000000001" customHeight="1">
      <c r="A23" s="1">
        <v>20</v>
      </c>
      <c r="B23">
        <v>4.9000000000000004</v>
      </c>
      <c r="C23">
        <v>2.4</v>
      </c>
      <c r="D23">
        <v>3.3</v>
      </c>
      <c r="E23">
        <v>1</v>
      </c>
      <c r="F23">
        <v>2</v>
      </c>
      <c r="I23">
        <v>12</v>
      </c>
      <c r="J23">
        <v>4.8</v>
      </c>
      <c r="K23">
        <v>3.4</v>
      </c>
      <c r="L23">
        <v>1.6</v>
      </c>
      <c r="M23">
        <v>0.2</v>
      </c>
      <c r="N23">
        <v>1</v>
      </c>
      <c r="O23" s="3">
        <f t="shared" si="2"/>
        <v>2.25</v>
      </c>
      <c r="P23" s="3">
        <f t="shared" si="3"/>
        <v>0.80999999999999983</v>
      </c>
      <c r="Q23">
        <f t="shared" si="4"/>
        <v>10.890000000000002</v>
      </c>
      <c r="R23">
        <f t="shared" si="5"/>
        <v>1.6900000000000002</v>
      </c>
      <c r="S23">
        <f t="shared" si="0"/>
        <v>15.640000000000002</v>
      </c>
      <c r="T23">
        <f t="shared" si="1"/>
        <v>3.954743986657038</v>
      </c>
      <c r="W23">
        <f t="shared" si="6"/>
        <v>28</v>
      </c>
    </row>
    <row r="24" spans="1:23" ht="20.100000000000001" customHeight="1">
      <c r="A24" s="1">
        <v>21</v>
      </c>
      <c r="B24">
        <v>6.6</v>
      </c>
      <c r="C24">
        <v>2.9</v>
      </c>
      <c r="D24">
        <v>4.5999999999999996</v>
      </c>
      <c r="E24">
        <v>1.3</v>
      </c>
      <c r="F24">
        <v>2</v>
      </c>
      <c r="I24">
        <v>13</v>
      </c>
      <c r="J24">
        <v>7</v>
      </c>
      <c r="K24">
        <v>3.2</v>
      </c>
      <c r="L24">
        <v>4.7</v>
      </c>
      <c r="M24">
        <v>1.4</v>
      </c>
      <c r="N24">
        <v>2</v>
      </c>
      <c r="O24" s="3">
        <f t="shared" si="2"/>
        <v>0.49000000000000027</v>
      </c>
      <c r="P24" s="3">
        <f t="shared" si="3"/>
        <v>0.49000000000000027</v>
      </c>
      <c r="Q24">
        <f t="shared" si="4"/>
        <v>4.000000000000007E-2</v>
      </c>
      <c r="R24">
        <f t="shared" si="5"/>
        <v>1.0000000000000018E-2</v>
      </c>
      <c r="S24">
        <f t="shared" si="0"/>
        <v>1.0300000000000007</v>
      </c>
      <c r="T24">
        <f t="shared" si="1"/>
        <v>1.0148891565092222</v>
      </c>
      <c r="W24">
        <f t="shared" si="6"/>
        <v>14</v>
      </c>
    </row>
    <row r="25" spans="1:23" ht="20.100000000000001" customHeight="1">
      <c r="A25" s="1">
        <v>22</v>
      </c>
      <c r="B25">
        <v>5.2</v>
      </c>
      <c r="C25">
        <v>2.7</v>
      </c>
      <c r="D25">
        <v>3.9</v>
      </c>
      <c r="E25">
        <v>1.4</v>
      </c>
      <c r="F25">
        <v>2</v>
      </c>
      <c r="I25">
        <v>14</v>
      </c>
      <c r="J25">
        <v>6.4</v>
      </c>
      <c r="K25">
        <v>3.2</v>
      </c>
      <c r="L25">
        <v>4.5</v>
      </c>
      <c r="M25">
        <v>1.5</v>
      </c>
      <c r="N25">
        <v>2</v>
      </c>
      <c r="O25" s="3">
        <f t="shared" si="2"/>
        <v>1.0000000000000106E-2</v>
      </c>
      <c r="P25" s="3">
        <f t="shared" si="3"/>
        <v>0.49000000000000027</v>
      </c>
      <c r="Q25">
        <f t="shared" si="4"/>
        <v>0.16000000000000028</v>
      </c>
      <c r="R25">
        <f t="shared" si="5"/>
        <v>0</v>
      </c>
      <c r="S25">
        <f t="shared" si="0"/>
        <v>0.66000000000000059</v>
      </c>
      <c r="T25">
        <f t="shared" si="1"/>
        <v>0.81240384046359637</v>
      </c>
      <c r="W25">
        <f t="shared" si="6"/>
        <v>8</v>
      </c>
    </row>
    <row r="26" spans="1:23" ht="20.100000000000001" customHeight="1">
      <c r="A26" s="1">
        <v>23</v>
      </c>
      <c r="B26">
        <v>5</v>
      </c>
      <c r="C26">
        <v>2</v>
      </c>
      <c r="D26">
        <v>3.5</v>
      </c>
      <c r="E26">
        <v>1</v>
      </c>
      <c r="F26">
        <v>2</v>
      </c>
      <c r="I26">
        <v>15</v>
      </c>
      <c r="J26">
        <v>6.9</v>
      </c>
      <c r="K26">
        <v>3.1</v>
      </c>
      <c r="L26">
        <v>4.9000000000000004</v>
      </c>
      <c r="M26">
        <v>1.5</v>
      </c>
      <c r="N26">
        <v>2</v>
      </c>
      <c r="O26" s="3">
        <f t="shared" si="2"/>
        <v>0.36000000000000065</v>
      </c>
      <c r="P26" s="3">
        <f t="shared" si="3"/>
        <v>0.3600000000000001</v>
      </c>
      <c r="Q26">
        <f t="shared" si="4"/>
        <v>0</v>
      </c>
      <c r="R26">
        <f t="shared" si="5"/>
        <v>0</v>
      </c>
      <c r="S26">
        <f t="shared" si="0"/>
        <v>0.72000000000000075</v>
      </c>
      <c r="T26">
        <f t="shared" si="1"/>
        <v>0.84852813742385746</v>
      </c>
      <c r="W26">
        <f t="shared" si="6"/>
        <v>10</v>
      </c>
    </row>
    <row r="27" spans="1:23" ht="20.100000000000001" customHeight="1">
      <c r="A27" s="1">
        <v>24</v>
      </c>
      <c r="B27">
        <v>5.9</v>
      </c>
      <c r="C27">
        <v>3</v>
      </c>
      <c r="D27">
        <v>4.2</v>
      </c>
      <c r="E27">
        <v>1.5</v>
      </c>
      <c r="F27">
        <v>2</v>
      </c>
      <c r="I27">
        <v>16</v>
      </c>
      <c r="J27">
        <v>5.5</v>
      </c>
      <c r="K27">
        <v>2.2999999999999998</v>
      </c>
      <c r="L27">
        <v>4</v>
      </c>
      <c r="M27">
        <v>1.3</v>
      </c>
      <c r="N27">
        <v>2</v>
      </c>
      <c r="O27" s="3">
        <f t="shared" si="2"/>
        <v>0.63999999999999968</v>
      </c>
      <c r="P27" s="3">
        <f t="shared" si="3"/>
        <v>4.000000000000007E-2</v>
      </c>
      <c r="Q27">
        <f t="shared" si="4"/>
        <v>0.81000000000000061</v>
      </c>
      <c r="R27">
        <f t="shared" si="5"/>
        <v>3.999999999999998E-2</v>
      </c>
      <c r="S27">
        <f t="shared" si="0"/>
        <v>1.5300000000000002</v>
      </c>
      <c r="T27">
        <f t="shared" si="1"/>
        <v>1.2369316876852983</v>
      </c>
      <c r="W27">
        <f t="shared" si="6"/>
        <v>16</v>
      </c>
    </row>
    <row r="28" spans="1:23" ht="20.100000000000001" customHeight="1">
      <c r="A28" s="1">
        <v>25</v>
      </c>
      <c r="B28">
        <v>6</v>
      </c>
      <c r="C28">
        <v>2.2000000000000002</v>
      </c>
      <c r="D28">
        <v>4</v>
      </c>
      <c r="E28">
        <v>1</v>
      </c>
      <c r="F28">
        <v>2</v>
      </c>
      <c r="I28">
        <v>17</v>
      </c>
      <c r="J28">
        <v>6.5</v>
      </c>
      <c r="K28">
        <v>2.8</v>
      </c>
      <c r="L28">
        <v>4.5999999999999996</v>
      </c>
      <c r="M28">
        <v>1.5</v>
      </c>
      <c r="N28">
        <v>2</v>
      </c>
      <c r="O28" s="3">
        <f t="shared" si="2"/>
        <v>4.000000000000007E-2</v>
      </c>
      <c r="P28" s="3">
        <f t="shared" si="3"/>
        <v>8.99999999999999E-2</v>
      </c>
      <c r="Q28">
        <f t="shared" si="4"/>
        <v>9.0000000000000427E-2</v>
      </c>
      <c r="R28">
        <f t="shared" si="5"/>
        <v>0</v>
      </c>
      <c r="S28">
        <f t="shared" si="0"/>
        <v>0.22000000000000042</v>
      </c>
      <c r="T28">
        <f t="shared" si="1"/>
        <v>0.46904157598234342</v>
      </c>
      <c r="W28">
        <f t="shared" si="6"/>
        <v>4</v>
      </c>
    </row>
    <row r="29" spans="1:23" ht="20.100000000000001" customHeight="1">
      <c r="A29" s="1">
        <v>26</v>
      </c>
      <c r="B29">
        <v>6</v>
      </c>
      <c r="C29">
        <v>2.2000000000000002</v>
      </c>
      <c r="D29">
        <v>5</v>
      </c>
      <c r="E29">
        <v>1.5</v>
      </c>
      <c r="F29">
        <v>3</v>
      </c>
      <c r="I29">
        <v>18</v>
      </c>
      <c r="J29">
        <v>5.7</v>
      </c>
      <c r="K29">
        <v>2.8</v>
      </c>
      <c r="L29">
        <v>4.5</v>
      </c>
      <c r="M29">
        <v>1.3</v>
      </c>
      <c r="N29">
        <v>2</v>
      </c>
      <c r="O29" s="3">
        <f t="shared" si="2"/>
        <v>0.3599999999999996</v>
      </c>
      <c r="P29" s="3">
        <f t="shared" si="3"/>
        <v>8.99999999999999E-2</v>
      </c>
      <c r="Q29">
        <f t="shared" si="4"/>
        <v>0.16000000000000028</v>
      </c>
      <c r="R29">
        <f t="shared" si="5"/>
        <v>3.999999999999998E-2</v>
      </c>
      <c r="S29">
        <f t="shared" si="0"/>
        <v>0.64999999999999969</v>
      </c>
      <c r="T29">
        <f t="shared" si="1"/>
        <v>0.8062257748298548</v>
      </c>
      <c r="W29">
        <f t="shared" si="6"/>
        <v>7</v>
      </c>
    </row>
    <row r="30" spans="1:23" ht="20.100000000000001" customHeight="1">
      <c r="A30" s="1">
        <v>27</v>
      </c>
      <c r="B30">
        <v>6.9</v>
      </c>
      <c r="C30">
        <v>3.2</v>
      </c>
      <c r="D30">
        <v>5.7</v>
      </c>
      <c r="E30">
        <v>2.2999999999999998</v>
      </c>
      <c r="F30">
        <v>3</v>
      </c>
      <c r="I30">
        <v>19</v>
      </c>
      <c r="J30">
        <v>6.3</v>
      </c>
      <c r="K30">
        <v>3.3</v>
      </c>
      <c r="L30">
        <v>4.7</v>
      </c>
      <c r="M30">
        <v>1.6</v>
      </c>
      <c r="N30">
        <v>2</v>
      </c>
      <c r="O30" s="3">
        <f t="shared" si="2"/>
        <v>0</v>
      </c>
      <c r="P30" s="3">
        <f t="shared" si="3"/>
        <v>0.63999999999999968</v>
      </c>
      <c r="Q30">
        <f t="shared" si="4"/>
        <v>4.000000000000007E-2</v>
      </c>
      <c r="R30">
        <f t="shared" si="5"/>
        <v>1.0000000000000018E-2</v>
      </c>
      <c r="S30">
        <f t="shared" si="0"/>
        <v>0.68999999999999972</v>
      </c>
      <c r="T30">
        <f t="shared" si="1"/>
        <v>0.83066238629180733</v>
      </c>
      <c r="W30">
        <f t="shared" si="6"/>
        <v>9</v>
      </c>
    </row>
    <row r="31" spans="1:23" ht="20.100000000000001" customHeight="1">
      <c r="A31" s="1">
        <v>28</v>
      </c>
      <c r="B31">
        <v>5.6</v>
      </c>
      <c r="C31">
        <v>2.8</v>
      </c>
      <c r="D31">
        <v>4.9000000000000004</v>
      </c>
      <c r="E31">
        <v>2</v>
      </c>
      <c r="F31">
        <v>3</v>
      </c>
      <c r="I31">
        <v>20</v>
      </c>
      <c r="J31">
        <v>4.9000000000000004</v>
      </c>
      <c r="K31">
        <v>2.4</v>
      </c>
      <c r="L31">
        <v>3.3</v>
      </c>
      <c r="M31">
        <v>1</v>
      </c>
      <c r="N31">
        <v>2</v>
      </c>
      <c r="O31" s="3">
        <f t="shared" si="2"/>
        <v>1.9599999999999984</v>
      </c>
      <c r="P31" s="3">
        <f t="shared" si="3"/>
        <v>1.0000000000000018E-2</v>
      </c>
      <c r="Q31">
        <f t="shared" si="4"/>
        <v>2.5600000000000018</v>
      </c>
      <c r="R31">
        <f t="shared" si="5"/>
        <v>0.25</v>
      </c>
      <c r="S31">
        <f t="shared" si="0"/>
        <v>4.78</v>
      </c>
      <c r="T31">
        <f t="shared" si="1"/>
        <v>2.1863211109075449</v>
      </c>
      <c r="W31">
        <f t="shared" si="6"/>
        <v>24</v>
      </c>
    </row>
    <row r="32" spans="1:23" ht="20.100000000000001" customHeight="1">
      <c r="A32" s="1">
        <v>29</v>
      </c>
      <c r="B32">
        <v>7.7</v>
      </c>
      <c r="C32">
        <v>2.8</v>
      </c>
      <c r="D32">
        <v>6.7</v>
      </c>
      <c r="E32">
        <v>2</v>
      </c>
      <c r="F32">
        <v>3</v>
      </c>
      <c r="I32">
        <v>21</v>
      </c>
      <c r="J32">
        <v>6.6</v>
      </c>
      <c r="K32">
        <v>2.9</v>
      </c>
      <c r="L32">
        <v>4.5999999999999996</v>
      </c>
      <c r="M32">
        <v>1.3</v>
      </c>
      <c r="N32">
        <v>2</v>
      </c>
      <c r="O32" s="3">
        <f t="shared" si="2"/>
        <v>8.99999999999999E-2</v>
      </c>
      <c r="P32" s="3">
        <f t="shared" si="3"/>
        <v>0.15999999999999992</v>
      </c>
      <c r="Q32">
        <f t="shared" si="4"/>
        <v>9.0000000000000427E-2</v>
      </c>
      <c r="R32">
        <f t="shared" si="5"/>
        <v>3.999999999999998E-2</v>
      </c>
      <c r="S32">
        <f t="shared" si="0"/>
        <v>0.38000000000000023</v>
      </c>
      <c r="T32">
        <f t="shared" si="1"/>
        <v>0.61644140029689787</v>
      </c>
      <c r="W32">
        <f t="shared" si="6"/>
        <v>6</v>
      </c>
    </row>
    <row r="33" spans="1:23" ht="20.100000000000001" customHeight="1">
      <c r="A33" s="1">
        <v>30</v>
      </c>
      <c r="B33">
        <v>6.3</v>
      </c>
      <c r="C33">
        <v>2.7</v>
      </c>
      <c r="D33">
        <v>4.9000000000000004</v>
      </c>
      <c r="E33">
        <v>1.8</v>
      </c>
      <c r="F33">
        <v>3</v>
      </c>
      <c r="I33">
        <v>22</v>
      </c>
      <c r="J33">
        <v>5.2</v>
      </c>
      <c r="K33">
        <v>2.7</v>
      </c>
      <c r="L33">
        <v>3.9</v>
      </c>
      <c r="M33">
        <v>1.4</v>
      </c>
      <c r="N33">
        <v>2</v>
      </c>
      <c r="O33" s="3">
        <f t="shared" si="2"/>
        <v>1.2099999999999993</v>
      </c>
      <c r="P33" s="3">
        <f t="shared" si="3"/>
        <v>4.000000000000007E-2</v>
      </c>
      <c r="Q33">
        <f t="shared" si="4"/>
        <v>1.0000000000000009</v>
      </c>
      <c r="R33">
        <f t="shared" si="5"/>
        <v>1.0000000000000018E-2</v>
      </c>
      <c r="S33">
        <f t="shared" si="0"/>
        <v>2.2600000000000002</v>
      </c>
      <c r="T33">
        <f t="shared" si="1"/>
        <v>1.5033296378372909</v>
      </c>
      <c r="W33">
        <f t="shared" si="6"/>
        <v>20</v>
      </c>
    </row>
    <row r="34" spans="1:23" ht="20.100000000000001" customHeight="1">
      <c r="A34" s="1">
        <v>31</v>
      </c>
      <c r="B34">
        <v>6.7</v>
      </c>
      <c r="C34">
        <v>3.3</v>
      </c>
      <c r="D34">
        <v>5.7</v>
      </c>
      <c r="E34">
        <v>2.1</v>
      </c>
      <c r="F34">
        <v>3</v>
      </c>
      <c r="I34">
        <v>23</v>
      </c>
      <c r="J34">
        <v>5</v>
      </c>
      <c r="K34">
        <v>2</v>
      </c>
      <c r="L34">
        <v>3.5</v>
      </c>
      <c r="M34">
        <v>1</v>
      </c>
      <c r="N34">
        <v>2</v>
      </c>
      <c r="O34" s="3">
        <f t="shared" si="2"/>
        <v>1.6899999999999995</v>
      </c>
      <c r="P34" s="3">
        <f t="shared" si="3"/>
        <v>0.25</v>
      </c>
      <c r="Q34">
        <f t="shared" si="4"/>
        <v>1.9600000000000011</v>
      </c>
      <c r="R34">
        <f t="shared" si="5"/>
        <v>0.25</v>
      </c>
      <c r="S34">
        <f t="shared" si="0"/>
        <v>4.1500000000000004</v>
      </c>
      <c r="T34">
        <f t="shared" si="1"/>
        <v>2.0371548787463363</v>
      </c>
      <c r="W34">
        <f t="shared" si="6"/>
        <v>23</v>
      </c>
    </row>
    <row r="35" spans="1:23" ht="20.100000000000001" customHeight="1">
      <c r="A35" s="1">
        <v>32</v>
      </c>
      <c r="B35">
        <v>7.2</v>
      </c>
      <c r="C35">
        <v>3.2</v>
      </c>
      <c r="D35">
        <v>6</v>
      </c>
      <c r="E35">
        <v>1.8</v>
      </c>
      <c r="F35">
        <v>3</v>
      </c>
      <c r="I35">
        <v>24</v>
      </c>
      <c r="J35">
        <v>5.9</v>
      </c>
      <c r="K35">
        <v>3</v>
      </c>
      <c r="L35">
        <v>4.2</v>
      </c>
      <c r="M35">
        <v>1.5</v>
      </c>
      <c r="N35">
        <v>2</v>
      </c>
      <c r="O35" s="3">
        <f t="shared" si="2"/>
        <v>0.15999999999999959</v>
      </c>
      <c r="P35" s="3">
        <f t="shared" si="3"/>
        <v>0.25</v>
      </c>
      <c r="Q35">
        <f t="shared" si="4"/>
        <v>0.49000000000000027</v>
      </c>
      <c r="R35">
        <f t="shared" si="5"/>
        <v>0</v>
      </c>
      <c r="S35">
        <f t="shared" si="0"/>
        <v>0.89999999999999991</v>
      </c>
      <c r="T35">
        <f t="shared" si="1"/>
        <v>0.94868329805051377</v>
      </c>
      <c r="W35">
        <f t="shared" si="6"/>
        <v>12</v>
      </c>
    </row>
    <row r="36" spans="1:23" ht="20.100000000000001" customHeight="1">
      <c r="A36" s="1">
        <v>33</v>
      </c>
      <c r="B36">
        <v>6.2</v>
      </c>
      <c r="C36">
        <v>2.8</v>
      </c>
      <c r="D36">
        <v>4.8</v>
      </c>
      <c r="E36">
        <v>1.8</v>
      </c>
      <c r="F36">
        <v>3</v>
      </c>
      <c r="I36">
        <v>25</v>
      </c>
      <c r="J36">
        <v>6</v>
      </c>
      <c r="K36">
        <v>2.2000000000000002</v>
      </c>
      <c r="L36">
        <v>4</v>
      </c>
      <c r="M36">
        <v>1</v>
      </c>
      <c r="N36">
        <v>2</v>
      </c>
      <c r="O36" s="3">
        <f t="shared" si="2"/>
        <v>8.99999999999999E-2</v>
      </c>
      <c r="P36" s="3">
        <f t="shared" si="3"/>
        <v>8.99999999999999E-2</v>
      </c>
      <c r="Q36">
        <f t="shared" si="4"/>
        <v>0.81000000000000061</v>
      </c>
      <c r="R36">
        <f t="shared" si="5"/>
        <v>0.25</v>
      </c>
      <c r="S36">
        <f t="shared" si="0"/>
        <v>1.2400000000000004</v>
      </c>
      <c r="T36">
        <f t="shared" si="1"/>
        <v>1.1135528725660047</v>
      </c>
      <c r="W36">
        <f t="shared" si="6"/>
        <v>15</v>
      </c>
    </row>
    <row r="37" spans="1:23" ht="20.100000000000001" customHeight="1">
      <c r="A37" s="1">
        <v>34</v>
      </c>
      <c r="B37">
        <v>6.1</v>
      </c>
      <c r="C37">
        <v>3</v>
      </c>
      <c r="D37">
        <v>4.9000000000000004</v>
      </c>
      <c r="E37">
        <v>1.8</v>
      </c>
      <c r="F37">
        <v>3</v>
      </c>
      <c r="I37">
        <v>26</v>
      </c>
      <c r="J37">
        <v>6</v>
      </c>
      <c r="K37">
        <v>2.2000000000000002</v>
      </c>
      <c r="L37">
        <v>5</v>
      </c>
      <c r="M37">
        <v>1.5</v>
      </c>
      <c r="N37">
        <v>3</v>
      </c>
      <c r="O37" s="3">
        <f t="shared" si="2"/>
        <v>8.99999999999999E-2</v>
      </c>
      <c r="P37" s="3">
        <f t="shared" si="3"/>
        <v>8.99999999999999E-2</v>
      </c>
      <c r="Q37">
        <f t="shared" si="4"/>
        <v>9.9999999999999291E-3</v>
      </c>
      <c r="R37">
        <f t="shared" si="5"/>
        <v>0</v>
      </c>
      <c r="S37">
        <f t="shared" si="0"/>
        <v>0.18999999999999972</v>
      </c>
      <c r="T37">
        <f t="shared" si="1"/>
        <v>0.43588989435406705</v>
      </c>
      <c r="W37">
        <f t="shared" si="6"/>
        <v>2</v>
      </c>
    </row>
    <row r="38" spans="1:23" ht="20.100000000000001" customHeight="1">
      <c r="A38" s="1">
        <v>35</v>
      </c>
      <c r="B38">
        <v>6.4</v>
      </c>
      <c r="C38">
        <v>2.8</v>
      </c>
      <c r="D38">
        <v>5.6</v>
      </c>
      <c r="E38">
        <v>2.1</v>
      </c>
      <c r="F38">
        <v>3</v>
      </c>
      <c r="I38">
        <v>27</v>
      </c>
      <c r="J38">
        <v>6.9</v>
      </c>
      <c r="K38">
        <v>3.2</v>
      </c>
      <c r="L38">
        <v>5.7</v>
      </c>
      <c r="M38">
        <v>2.2999999999999998</v>
      </c>
      <c r="N38">
        <v>3</v>
      </c>
      <c r="O38" s="3">
        <f t="shared" si="2"/>
        <v>0.36000000000000065</v>
      </c>
      <c r="P38" s="3">
        <f t="shared" si="3"/>
        <v>0.49000000000000027</v>
      </c>
      <c r="Q38">
        <f t="shared" si="4"/>
        <v>0.63999999999999968</v>
      </c>
      <c r="R38">
        <f t="shared" si="5"/>
        <v>0.63999999999999968</v>
      </c>
      <c r="S38">
        <f t="shared" si="0"/>
        <v>2.1300000000000003</v>
      </c>
      <c r="T38">
        <f t="shared" si="1"/>
        <v>1.4594519519326425</v>
      </c>
      <c r="W38">
        <f t="shared" si="6"/>
        <v>19</v>
      </c>
    </row>
    <row r="39" spans="1:23" ht="20.100000000000001" customHeight="1">
      <c r="A39" s="1">
        <v>36</v>
      </c>
      <c r="B39">
        <v>7.2</v>
      </c>
      <c r="C39">
        <v>3</v>
      </c>
      <c r="D39">
        <v>5.8</v>
      </c>
      <c r="E39">
        <v>1.6</v>
      </c>
      <c r="F39">
        <v>3</v>
      </c>
      <c r="I39">
        <v>28</v>
      </c>
      <c r="J39">
        <v>5.6</v>
      </c>
      <c r="K39">
        <v>2.8</v>
      </c>
      <c r="L39">
        <v>4.9000000000000004</v>
      </c>
      <c r="M39">
        <v>2</v>
      </c>
      <c r="N39">
        <v>3</v>
      </c>
      <c r="O39" s="3">
        <f t="shared" si="2"/>
        <v>0.49000000000000027</v>
      </c>
      <c r="P39" s="3">
        <f t="shared" si="3"/>
        <v>8.99999999999999E-2</v>
      </c>
      <c r="Q39">
        <f t="shared" si="4"/>
        <v>0</v>
      </c>
      <c r="R39">
        <f t="shared" si="5"/>
        <v>0.25</v>
      </c>
      <c r="S39">
        <f t="shared" si="0"/>
        <v>0.83000000000000018</v>
      </c>
      <c r="T39">
        <f t="shared" si="1"/>
        <v>0.91104335791443003</v>
      </c>
      <c r="W39">
        <f t="shared" si="6"/>
        <v>11</v>
      </c>
    </row>
    <row r="40" spans="1:23" ht="20.100000000000001" customHeight="1">
      <c r="A40" s="1">
        <v>37</v>
      </c>
      <c r="B40">
        <v>7.4</v>
      </c>
      <c r="C40">
        <v>2.8</v>
      </c>
      <c r="D40">
        <v>6.1</v>
      </c>
      <c r="E40">
        <v>1.9</v>
      </c>
      <c r="F40">
        <v>3</v>
      </c>
      <c r="I40">
        <v>29</v>
      </c>
      <c r="J40">
        <v>7.7</v>
      </c>
      <c r="K40">
        <v>2.8</v>
      </c>
      <c r="L40">
        <v>6.7</v>
      </c>
      <c r="M40">
        <v>2</v>
      </c>
      <c r="N40">
        <v>3</v>
      </c>
      <c r="O40" s="3">
        <f t="shared" si="2"/>
        <v>1.9600000000000011</v>
      </c>
      <c r="P40" s="3">
        <f t="shared" si="3"/>
        <v>8.99999999999999E-2</v>
      </c>
      <c r="Q40">
        <f t="shared" si="4"/>
        <v>3.2399999999999993</v>
      </c>
      <c r="R40">
        <f t="shared" si="5"/>
        <v>0.25</v>
      </c>
      <c r="S40">
        <f t="shared" si="0"/>
        <v>5.5400000000000009</v>
      </c>
      <c r="T40">
        <f t="shared" si="1"/>
        <v>2.3537204591879641</v>
      </c>
      <c r="W40">
        <f t="shared" si="6"/>
        <v>25</v>
      </c>
    </row>
    <row r="41" spans="1:23">
      <c r="I41">
        <v>30</v>
      </c>
      <c r="J41">
        <v>6.3</v>
      </c>
      <c r="K41">
        <v>2.7</v>
      </c>
      <c r="L41">
        <v>4.9000000000000004</v>
      </c>
      <c r="M41">
        <v>1.8</v>
      </c>
      <c r="N41">
        <v>3</v>
      </c>
      <c r="O41" s="3">
        <f t="shared" si="2"/>
        <v>0</v>
      </c>
      <c r="P41" s="3">
        <f t="shared" si="3"/>
        <v>4.000000000000007E-2</v>
      </c>
      <c r="Q41">
        <f t="shared" si="4"/>
        <v>0</v>
      </c>
      <c r="R41">
        <f t="shared" si="5"/>
        <v>9.0000000000000024E-2</v>
      </c>
      <c r="S41">
        <f t="shared" si="0"/>
        <v>0.13000000000000009</v>
      </c>
      <c r="T41">
        <f t="shared" si="1"/>
        <v>0.36055512754639907</v>
      </c>
      <c r="W41">
        <f t="shared" si="6"/>
        <v>1</v>
      </c>
    </row>
    <row r="42" spans="1:23">
      <c r="I42">
        <v>31</v>
      </c>
      <c r="J42">
        <v>6.7</v>
      </c>
      <c r="K42">
        <v>3.3</v>
      </c>
      <c r="L42">
        <v>5.7</v>
      </c>
      <c r="M42">
        <v>2.1</v>
      </c>
      <c r="N42">
        <v>3</v>
      </c>
      <c r="O42" s="3">
        <f t="shared" si="2"/>
        <v>0.16000000000000028</v>
      </c>
      <c r="P42" s="3">
        <f t="shared" si="3"/>
        <v>0.63999999999999968</v>
      </c>
      <c r="Q42">
        <f t="shared" si="4"/>
        <v>0.63999999999999968</v>
      </c>
      <c r="R42">
        <f t="shared" si="5"/>
        <v>0.3600000000000001</v>
      </c>
      <c r="S42">
        <f t="shared" si="0"/>
        <v>1.7999999999999996</v>
      </c>
      <c r="T42">
        <f t="shared" si="1"/>
        <v>1.3416407864998736</v>
      </c>
      <c r="W42">
        <f t="shared" si="6"/>
        <v>17</v>
      </c>
    </row>
    <row r="43" spans="1:23">
      <c r="I43">
        <v>32</v>
      </c>
      <c r="J43">
        <v>7.2</v>
      </c>
      <c r="K43">
        <v>3.2</v>
      </c>
      <c r="L43">
        <v>6</v>
      </c>
      <c r="M43">
        <v>1.8</v>
      </c>
      <c r="N43">
        <v>3</v>
      </c>
      <c r="O43" s="3">
        <f t="shared" si="2"/>
        <v>0.81000000000000061</v>
      </c>
      <c r="P43" s="3">
        <f t="shared" si="3"/>
        <v>0.49000000000000027</v>
      </c>
      <c r="Q43">
        <f t="shared" si="4"/>
        <v>1.2099999999999993</v>
      </c>
      <c r="R43">
        <f t="shared" si="5"/>
        <v>9.0000000000000024E-2</v>
      </c>
      <c r="S43">
        <f t="shared" si="0"/>
        <v>2.6</v>
      </c>
      <c r="T43">
        <f t="shared" si="1"/>
        <v>1.61245154965971</v>
      </c>
      <c r="W43">
        <f t="shared" si="6"/>
        <v>21</v>
      </c>
    </row>
    <row r="44" spans="1:23">
      <c r="I44">
        <v>33</v>
      </c>
      <c r="J44">
        <v>6.2</v>
      </c>
      <c r="K44">
        <v>2.8</v>
      </c>
      <c r="L44">
        <v>4.8</v>
      </c>
      <c r="M44">
        <v>1.8</v>
      </c>
      <c r="N44">
        <v>3</v>
      </c>
      <c r="O44" s="3">
        <f t="shared" si="2"/>
        <v>9.9999999999999291E-3</v>
      </c>
      <c r="P44" s="3">
        <f t="shared" si="3"/>
        <v>8.99999999999999E-2</v>
      </c>
      <c r="Q44">
        <f t="shared" si="4"/>
        <v>1.0000000000000106E-2</v>
      </c>
      <c r="R44">
        <f t="shared" si="5"/>
        <v>9.0000000000000024E-2</v>
      </c>
      <c r="S44">
        <f t="shared" si="0"/>
        <v>0.19999999999999996</v>
      </c>
      <c r="T44">
        <f t="shared" si="1"/>
        <v>0.44721359549995787</v>
      </c>
      <c r="W44">
        <f t="shared" si="6"/>
        <v>3</v>
      </c>
    </row>
    <row r="45" spans="1:23">
      <c r="I45">
        <v>34</v>
      </c>
      <c r="J45">
        <v>6.1</v>
      </c>
      <c r="K45">
        <v>3</v>
      </c>
      <c r="L45">
        <v>4.9000000000000004</v>
      </c>
      <c r="M45">
        <v>1.8</v>
      </c>
      <c r="N45">
        <v>3</v>
      </c>
      <c r="O45" s="3">
        <f t="shared" si="2"/>
        <v>4.000000000000007E-2</v>
      </c>
      <c r="P45" s="3">
        <f t="shared" si="3"/>
        <v>0.25</v>
      </c>
      <c r="Q45">
        <f t="shared" si="4"/>
        <v>0</v>
      </c>
      <c r="R45">
        <f t="shared" si="5"/>
        <v>9.0000000000000024E-2</v>
      </c>
      <c r="S45">
        <f t="shared" si="0"/>
        <v>0.38000000000000012</v>
      </c>
      <c r="T45">
        <f t="shared" si="1"/>
        <v>0.61644140029689776</v>
      </c>
      <c r="W45">
        <f t="shared" si="6"/>
        <v>5</v>
      </c>
    </row>
    <row r="46" spans="1:23">
      <c r="I46">
        <v>35</v>
      </c>
      <c r="J46">
        <v>6.4</v>
      </c>
      <c r="K46">
        <v>2.8</v>
      </c>
      <c r="L46">
        <v>5.6</v>
      </c>
      <c r="M46">
        <v>2.1</v>
      </c>
      <c r="N46">
        <v>3</v>
      </c>
      <c r="O46" s="3">
        <f t="shared" si="2"/>
        <v>1.0000000000000106E-2</v>
      </c>
      <c r="P46" s="3">
        <f t="shared" si="3"/>
        <v>8.99999999999999E-2</v>
      </c>
      <c r="Q46">
        <f t="shared" si="4"/>
        <v>0.48999999999999899</v>
      </c>
      <c r="R46">
        <f t="shared" si="5"/>
        <v>0.3600000000000001</v>
      </c>
      <c r="S46">
        <f t="shared" si="0"/>
        <v>0.94999999999999907</v>
      </c>
      <c r="T46">
        <f t="shared" si="1"/>
        <v>0.97467943448089589</v>
      </c>
      <c r="W46">
        <f t="shared" si="6"/>
        <v>13</v>
      </c>
    </row>
    <row r="47" spans="1:23">
      <c r="I47">
        <v>36</v>
      </c>
      <c r="J47">
        <v>7.2</v>
      </c>
      <c r="K47">
        <v>3</v>
      </c>
      <c r="L47">
        <v>5.8</v>
      </c>
      <c r="M47">
        <v>1.6</v>
      </c>
      <c r="N47">
        <v>3</v>
      </c>
      <c r="O47" s="3">
        <f t="shared" si="2"/>
        <v>0.81000000000000061</v>
      </c>
      <c r="P47" s="3">
        <f t="shared" si="3"/>
        <v>0.25</v>
      </c>
      <c r="Q47">
        <f t="shared" si="4"/>
        <v>0.80999999999999905</v>
      </c>
      <c r="R47">
        <f t="shared" si="5"/>
        <v>1.0000000000000018E-2</v>
      </c>
      <c r="S47">
        <f t="shared" si="0"/>
        <v>1.8799999999999997</v>
      </c>
      <c r="T47">
        <f t="shared" si="1"/>
        <v>1.3711309200802086</v>
      </c>
      <c r="W47">
        <f t="shared" si="6"/>
        <v>18</v>
      </c>
    </row>
    <row r="48" spans="1:23">
      <c r="I48">
        <v>37</v>
      </c>
      <c r="J48">
        <v>7.4</v>
      </c>
      <c r="K48">
        <v>2.8</v>
      </c>
      <c r="L48">
        <v>6.1</v>
      </c>
      <c r="M48">
        <v>1.9</v>
      </c>
      <c r="N48">
        <v>3</v>
      </c>
      <c r="O48" s="3">
        <f t="shared" si="2"/>
        <v>1.2100000000000011</v>
      </c>
      <c r="P48" s="3">
        <f t="shared" si="3"/>
        <v>8.99999999999999E-2</v>
      </c>
      <c r="Q48">
        <f t="shared" si="4"/>
        <v>1.4399999999999984</v>
      </c>
      <c r="R48">
        <f t="shared" si="5"/>
        <v>0.15999999999999992</v>
      </c>
      <c r="S48">
        <f t="shared" si="0"/>
        <v>2.8999999999999995</v>
      </c>
      <c r="T48">
        <f t="shared" si="1"/>
        <v>1.70293863659264</v>
      </c>
      <c r="W48">
        <f t="shared" si="6"/>
        <v>22</v>
      </c>
    </row>
  </sheetData>
  <autoFilter ref="I11:V11">
    <sortState ref="I12:V48">
      <sortCondition ref="I11"/>
    </sortState>
  </autoFilter>
  <conditionalFormatting sqref="W12:W48">
    <cfRule type="cellIs" dxfId="4" priority="1" operator="lessThan">
      <formula>4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W48"/>
  <sheetViews>
    <sheetView topLeftCell="H1" workbookViewId="0">
      <selection activeCell="O8" sqref="O4:O8"/>
    </sheetView>
  </sheetViews>
  <sheetFormatPr defaultRowHeight="15"/>
  <cols>
    <col min="15" max="15" width="10.5703125" style="3" bestFit="1" customWidth="1"/>
  </cols>
  <sheetData>
    <row r="2" spans="1:23">
      <c r="A2" t="s">
        <v>6</v>
      </c>
      <c r="I2" t="s">
        <v>7</v>
      </c>
    </row>
    <row r="3" spans="1:23" ht="20.100000000000001" customHeight="1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I3" s="1" t="s">
        <v>0</v>
      </c>
      <c r="J3" s="2" t="s">
        <v>1</v>
      </c>
      <c r="K3" s="2" t="s">
        <v>2</v>
      </c>
      <c r="L3" s="2" t="s">
        <v>3</v>
      </c>
      <c r="M3" s="2" t="s">
        <v>4</v>
      </c>
      <c r="N3" s="2" t="s">
        <v>5</v>
      </c>
      <c r="O3" s="2" t="s">
        <v>8</v>
      </c>
    </row>
    <row r="4" spans="1:23" ht="20.100000000000001" customHeight="1">
      <c r="A4" s="1">
        <v>1</v>
      </c>
      <c r="B4">
        <v>5.0999999999999996</v>
      </c>
      <c r="C4">
        <v>3.5</v>
      </c>
      <c r="D4">
        <v>1.4</v>
      </c>
      <c r="E4">
        <v>0.2</v>
      </c>
      <c r="F4">
        <v>1</v>
      </c>
      <c r="I4" s="1">
        <v>1</v>
      </c>
      <c r="J4">
        <v>5</v>
      </c>
      <c r="K4">
        <v>3.2</v>
      </c>
      <c r="L4">
        <v>1.2</v>
      </c>
      <c r="M4">
        <v>0.2</v>
      </c>
      <c r="N4">
        <v>1</v>
      </c>
      <c r="O4" s="4">
        <v>1</v>
      </c>
    </row>
    <row r="5" spans="1:23" ht="20.100000000000001" customHeight="1">
      <c r="A5" s="1">
        <v>2</v>
      </c>
      <c r="B5">
        <v>4.9000000000000004</v>
      </c>
      <c r="C5">
        <v>3</v>
      </c>
      <c r="D5">
        <v>1.4</v>
      </c>
      <c r="E5">
        <v>0.2</v>
      </c>
      <c r="F5">
        <v>1</v>
      </c>
      <c r="I5" s="1">
        <v>2</v>
      </c>
      <c r="J5">
        <v>5.5</v>
      </c>
      <c r="K5">
        <v>3.5</v>
      </c>
      <c r="L5">
        <v>1.3</v>
      </c>
      <c r="M5">
        <v>0.2</v>
      </c>
      <c r="N5">
        <v>1</v>
      </c>
      <c r="O5" s="4">
        <v>1</v>
      </c>
    </row>
    <row r="6" spans="1:23" ht="20.100000000000001" customHeight="1">
      <c r="A6" s="1">
        <v>3</v>
      </c>
      <c r="B6">
        <v>4.7</v>
      </c>
      <c r="C6">
        <v>3.2</v>
      </c>
      <c r="D6">
        <v>1.3</v>
      </c>
      <c r="E6">
        <v>0.2</v>
      </c>
      <c r="F6">
        <v>1</v>
      </c>
      <c r="I6" s="1">
        <v>3</v>
      </c>
      <c r="J6">
        <v>4.9000000000000004</v>
      </c>
      <c r="K6">
        <v>3.1</v>
      </c>
      <c r="L6">
        <v>1.5</v>
      </c>
      <c r="M6">
        <v>0.1</v>
      </c>
      <c r="N6">
        <v>1</v>
      </c>
      <c r="O6" s="4">
        <v>1</v>
      </c>
    </row>
    <row r="7" spans="1:23" ht="20.100000000000001" customHeight="1">
      <c r="A7" s="1">
        <v>4</v>
      </c>
      <c r="B7">
        <v>4.5999999999999996</v>
      </c>
      <c r="C7">
        <v>3.1</v>
      </c>
      <c r="D7">
        <v>1.5</v>
      </c>
      <c r="E7">
        <v>0.2</v>
      </c>
      <c r="F7">
        <v>1</v>
      </c>
      <c r="I7" s="1">
        <v>4</v>
      </c>
      <c r="J7">
        <v>6.3</v>
      </c>
      <c r="K7">
        <v>2.5</v>
      </c>
      <c r="L7">
        <v>4.9000000000000004</v>
      </c>
      <c r="M7">
        <v>1.5</v>
      </c>
      <c r="N7">
        <v>2</v>
      </c>
      <c r="O7" s="4">
        <v>3</v>
      </c>
    </row>
    <row r="8" spans="1:23" ht="20.100000000000001" customHeight="1">
      <c r="A8" s="1">
        <v>5</v>
      </c>
      <c r="B8">
        <v>5</v>
      </c>
      <c r="C8">
        <v>3.6</v>
      </c>
      <c r="D8">
        <v>1.4</v>
      </c>
      <c r="E8">
        <v>0.2</v>
      </c>
      <c r="F8">
        <v>1</v>
      </c>
      <c r="I8" s="1">
        <v>5</v>
      </c>
      <c r="J8">
        <v>6.1</v>
      </c>
      <c r="K8">
        <v>2.8</v>
      </c>
      <c r="L8">
        <v>4.7</v>
      </c>
      <c r="M8">
        <v>1.2</v>
      </c>
      <c r="N8">
        <v>2</v>
      </c>
      <c r="O8" s="4">
        <v>2</v>
      </c>
    </row>
    <row r="9" spans="1:23" ht="20.100000000000001" customHeight="1">
      <c r="A9" s="1">
        <v>6</v>
      </c>
      <c r="B9">
        <v>5.4</v>
      </c>
      <c r="C9">
        <v>3.9</v>
      </c>
      <c r="D9">
        <v>1.7</v>
      </c>
      <c r="E9">
        <v>0.4</v>
      </c>
      <c r="F9">
        <v>1</v>
      </c>
      <c r="I9" s="1"/>
    </row>
    <row r="10" spans="1:23" ht="20.100000000000001" customHeight="1">
      <c r="A10" s="1">
        <v>7</v>
      </c>
      <c r="B10">
        <v>4.5999999999999996</v>
      </c>
      <c r="C10">
        <v>3.4</v>
      </c>
      <c r="D10">
        <v>1.4</v>
      </c>
      <c r="E10">
        <v>0.3</v>
      </c>
      <c r="F10">
        <v>1</v>
      </c>
    </row>
    <row r="11" spans="1:23" ht="20.100000000000001" customHeight="1">
      <c r="A11" s="1">
        <v>8</v>
      </c>
      <c r="B11">
        <v>5</v>
      </c>
      <c r="C11">
        <v>3.4</v>
      </c>
      <c r="D11">
        <v>1.5</v>
      </c>
      <c r="E11">
        <v>0.2</v>
      </c>
      <c r="F11">
        <v>1</v>
      </c>
      <c r="I11" s="5" t="s">
        <v>10</v>
      </c>
      <c r="J11" s="2" t="s">
        <v>1</v>
      </c>
      <c r="K11" s="2" t="s">
        <v>2</v>
      </c>
      <c r="L11" s="2" t="s">
        <v>3</v>
      </c>
      <c r="M11" s="2" t="s">
        <v>4</v>
      </c>
      <c r="N11" s="5" t="s">
        <v>5</v>
      </c>
      <c r="O11" s="5" t="s">
        <v>11</v>
      </c>
      <c r="P11" s="5" t="s">
        <v>12</v>
      </c>
      <c r="Q11" s="5" t="s">
        <v>17</v>
      </c>
      <c r="R11" s="5" t="s">
        <v>18</v>
      </c>
      <c r="S11" s="5" t="s">
        <v>13</v>
      </c>
      <c r="T11" s="5" t="s">
        <v>14</v>
      </c>
      <c r="U11" s="5" t="s">
        <v>15</v>
      </c>
      <c r="V11" s="5" t="s">
        <v>16</v>
      </c>
      <c r="W11" s="5" t="s">
        <v>19</v>
      </c>
    </row>
    <row r="12" spans="1:23" ht="20.100000000000001" customHeight="1">
      <c r="A12" s="1">
        <v>9</v>
      </c>
      <c r="B12">
        <v>4.4000000000000004</v>
      </c>
      <c r="C12">
        <v>2.9</v>
      </c>
      <c r="D12">
        <v>1.4</v>
      </c>
      <c r="E12">
        <v>0.2</v>
      </c>
      <c r="F12">
        <v>1</v>
      </c>
      <c r="I12">
        <v>1</v>
      </c>
      <c r="J12">
        <v>5.0999999999999996</v>
      </c>
      <c r="K12">
        <v>3.5</v>
      </c>
      <c r="L12">
        <v>1.4</v>
      </c>
      <c r="M12">
        <v>0.2</v>
      </c>
      <c r="N12">
        <v>1</v>
      </c>
      <c r="O12" s="3">
        <f>(J12-$J$8)^2</f>
        <v>1</v>
      </c>
      <c r="P12" s="3">
        <f>(K12-$K$8)^2</f>
        <v>0.49000000000000027</v>
      </c>
      <c r="Q12">
        <f>(L12-$L$8)^2</f>
        <v>10.890000000000002</v>
      </c>
      <c r="R12">
        <f>(M12-$M$8)^2</f>
        <v>1</v>
      </c>
      <c r="S12">
        <f t="shared" ref="S12:S48" si="0">SUM(O12:R12)</f>
        <v>13.380000000000003</v>
      </c>
      <c r="T12">
        <f t="shared" ref="T12:T48" si="1">SQRT(S12)</f>
        <v>3.6578682316343767</v>
      </c>
      <c r="W12">
        <f>RANK(T12,$T$12:$T$48,1)</f>
        <v>32</v>
      </c>
    </row>
    <row r="13" spans="1:23" ht="20.100000000000001" customHeight="1">
      <c r="A13" s="1">
        <v>10</v>
      </c>
      <c r="B13">
        <v>4.9000000000000004</v>
      </c>
      <c r="C13">
        <v>3.1</v>
      </c>
      <c r="D13">
        <v>1.5</v>
      </c>
      <c r="E13">
        <v>0.1</v>
      </c>
      <c r="F13">
        <v>1</v>
      </c>
      <c r="I13">
        <v>2</v>
      </c>
      <c r="J13">
        <v>4.9000000000000004</v>
      </c>
      <c r="K13">
        <v>3</v>
      </c>
      <c r="L13">
        <v>1.4</v>
      </c>
      <c r="M13">
        <v>0.2</v>
      </c>
      <c r="N13">
        <v>1</v>
      </c>
      <c r="O13" s="3">
        <f t="shared" ref="O13:O48" si="2">(J13-$J$8)^2</f>
        <v>1.4399999999999984</v>
      </c>
      <c r="P13" s="3">
        <f t="shared" ref="P13:P48" si="3">(K13-$K$8)^2</f>
        <v>4.000000000000007E-2</v>
      </c>
      <c r="Q13">
        <f t="shared" ref="Q13:Q48" si="4">(L13-$L$8)^2</f>
        <v>10.890000000000002</v>
      </c>
      <c r="R13">
        <f t="shared" ref="R13:R48" si="5">(M13-$M$8)^2</f>
        <v>1</v>
      </c>
      <c r="S13">
        <f t="shared" si="0"/>
        <v>13.370000000000001</v>
      </c>
      <c r="T13">
        <f t="shared" si="1"/>
        <v>3.6565010597564442</v>
      </c>
      <c r="W13">
        <f t="shared" ref="W13:W48" si="6">RANK(T13,$T$12:$T$48,1)</f>
        <v>31</v>
      </c>
    </row>
    <row r="14" spans="1:23" ht="20.100000000000001" customHeight="1">
      <c r="A14" s="1">
        <v>11</v>
      </c>
      <c r="B14">
        <v>5.4</v>
      </c>
      <c r="C14">
        <v>3.7</v>
      </c>
      <c r="D14">
        <v>1.5</v>
      </c>
      <c r="E14">
        <v>0.2</v>
      </c>
      <c r="F14">
        <v>1</v>
      </c>
      <c r="I14">
        <v>3</v>
      </c>
      <c r="J14">
        <v>4.7</v>
      </c>
      <c r="K14">
        <v>3.2</v>
      </c>
      <c r="L14">
        <v>1.3</v>
      </c>
      <c r="M14">
        <v>0.2</v>
      </c>
      <c r="N14">
        <v>1</v>
      </c>
      <c r="O14" s="3">
        <f t="shared" si="2"/>
        <v>1.9599999999999984</v>
      </c>
      <c r="P14" s="3">
        <f t="shared" si="3"/>
        <v>0.16000000000000028</v>
      </c>
      <c r="Q14">
        <f t="shared" si="4"/>
        <v>11.560000000000002</v>
      </c>
      <c r="R14">
        <f t="shared" si="5"/>
        <v>1</v>
      </c>
      <c r="S14">
        <f t="shared" si="0"/>
        <v>14.680000000000001</v>
      </c>
      <c r="T14">
        <f t="shared" si="1"/>
        <v>3.8314488121336034</v>
      </c>
      <c r="W14">
        <f t="shared" si="6"/>
        <v>36</v>
      </c>
    </row>
    <row r="15" spans="1:23" ht="20.100000000000001" customHeight="1">
      <c r="A15" s="1">
        <v>12</v>
      </c>
      <c r="B15">
        <v>4.8</v>
      </c>
      <c r="C15">
        <v>3.4</v>
      </c>
      <c r="D15">
        <v>1.6</v>
      </c>
      <c r="E15">
        <v>0.2</v>
      </c>
      <c r="F15">
        <v>1</v>
      </c>
      <c r="I15">
        <v>4</v>
      </c>
      <c r="J15">
        <v>4.5999999999999996</v>
      </c>
      <c r="K15">
        <v>3.1</v>
      </c>
      <c r="L15">
        <v>1.5</v>
      </c>
      <c r="M15">
        <v>0.2</v>
      </c>
      <c r="N15">
        <v>1</v>
      </c>
      <c r="O15" s="3">
        <f t="shared" si="2"/>
        <v>2.25</v>
      </c>
      <c r="P15" s="3">
        <f t="shared" si="3"/>
        <v>9.0000000000000163E-2</v>
      </c>
      <c r="Q15">
        <f t="shared" si="4"/>
        <v>10.240000000000002</v>
      </c>
      <c r="R15">
        <f t="shared" si="5"/>
        <v>1</v>
      </c>
      <c r="S15">
        <f t="shared" si="0"/>
        <v>13.580000000000002</v>
      </c>
      <c r="T15">
        <f t="shared" si="1"/>
        <v>3.6851051545376561</v>
      </c>
      <c r="W15">
        <f t="shared" si="6"/>
        <v>33</v>
      </c>
    </row>
    <row r="16" spans="1:23" ht="20.100000000000001" customHeight="1">
      <c r="A16" s="1">
        <v>13</v>
      </c>
      <c r="B16">
        <v>7</v>
      </c>
      <c r="C16">
        <v>3.2</v>
      </c>
      <c r="D16">
        <v>4.7</v>
      </c>
      <c r="E16">
        <v>1.4</v>
      </c>
      <c r="F16">
        <v>2</v>
      </c>
      <c r="I16">
        <v>5</v>
      </c>
      <c r="J16">
        <v>5</v>
      </c>
      <c r="K16">
        <v>3.6</v>
      </c>
      <c r="L16">
        <v>1.4</v>
      </c>
      <c r="M16">
        <v>0.2</v>
      </c>
      <c r="N16">
        <v>1</v>
      </c>
      <c r="O16" s="3">
        <f t="shared" si="2"/>
        <v>1.2099999999999993</v>
      </c>
      <c r="P16" s="3">
        <f t="shared" si="3"/>
        <v>0.64000000000000046</v>
      </c>
      <c r="Q16">
        <f t="shared" si="4"/>
        <v>10.890000000000002</v>
      </c>
      <c r="R16">
        <f t="shared" si="5"/>
        <v>1</v>
      </c>
      <c r="S16">
        <f t="shared" si="0"/>
        <v>13.740000000000002</v>
      </c>
      <c r="T16">
        <f t="shared" si="1"/>
        <v>3.7067505985701281</v>
      </c>
      <c r="W16">
        <f t="shared" si="6"/>
        <v>34</v>
      </c>
    </row>
    <row r="17" spans="1:23" ht="20.100000000000001" customHeight="1">
      <c r="A17" s="1">
        <v>14</v>
      </c>
      <c r="B17">
        <v>6.4</v>
      </c>
      <c r="C17">
        <v>3.2</v>
      </c>
      <c r="D17">
        <v>4.5</v>
      </c>
      <c r="E17">
        <v>1.5</v>
      </c>
      <c r="F17">
        <v>2</v>
      </c>
      <c r="I17">
        <v>6</v>
      </c>
      <c r="J17">
        <v>5.4</v>
      </c>
      <c r="K17">
        <v>3.9</v>
      </c>
      <c r="L17">
        <v>1.7</v>
      </c>
      <c r="M17">
        <v>0.4</v>
      </c>
      <c r="N17">
        <v>1</v>
      </c>
      <c r="O17" s="3">
        <f t="shared" si="2"/>
        <v>0.48999999999999899</v>
      </c>
      <c r="P17" s="3">
        <f t="shared" si="3"/>
        <v>1.2100000000000002</v>
      </c>
      <c r="Q17">
        <f t="shared" si="4"/>
        <v>9</v>
      </c>
      <c r="R17">
        <f t="shared" si="5"/>
        <v>0.6399999999999999</v>
      </c>
      <c r="S17">
        <f t="shared" si="0"/>
        <v>11.34</v>
      </c>
      <c r="T17">
        <f t="shared" si="1"/>
        <v>3.3674916480965473</v>
      </c>
      <c r="W17">
        <f t="shared" si="6"/>
        <v>26</v>
      </c>
    </row>
    <row r="18" spans="1:23" ht="20.100000000000001" customHeight="1">
      <c r="A18" s="1">
        <v>15</v>
      </c>
      <c r="B18">
        <v>6.9</v>
      </c>
      <c r="C18">
        <v>3.1</v>
      </c>
      <c r="D18">
        <v>4.9000000000000004</v>
      </c>
      <c r="E18">
        <v>1.5</v>
      </c>
      <c r="F18">
        <v>2</v>
      </c>
      <c r="I18">
        <v>7</v>
      </c>
      <c r="J18">
        <v>4.5999999999999996</v>
      </c>
      <c r="K18">
        <v>3.4</v>
      </c>
      <c r="L18">
        <v>1.4</v>
      </c>
      <c r="M18">
        <v>0.3</v>
      </c>
      <c r="N18">
        <v>1</v>
      </c>
      <c r="O18" s="3">
        <f t="shared" si="2"/>
        <v>2.25</v>
      </c>
      <c r="P18" s="3">
        <f t="shared" si="3"/>
        <v>0.3600000000000001</v>
      </c>
      <c r="Q18">
        <f t="shared" si="4"/>
        <v>10.890000000000002</v>
      </c>
      <c r="R18">
        <f t="shared" si="5"/>
        <v>0.80999999999999983</v>
      </c>
      <c r="S18">
        <f t="shared" si="0"/>
        <v>14.310000000000004</v>
      </c>
      <c r="T18">
        <f t="shared" si="1"/>
        <v>3.7828560638755482</v>
      </c>
      <c r="W18">
        <f t="shared" si="6"/>
        <v>35</v>
      </c>
    </row>
    <row r="19" spans="1:23" ht="20.100000000000001" customHeight="1">
      <c r="A19" s="1">
        <v>16</v>
      </c>
      <c r="B19">
        <v>5.5</v>
      </c>
      <c r="C19">
        <v>2.2999999999999998</v>
      </c>
      <c r="D19">
        <v>4</v>
      </c>
      <c r="E19">
        <v>1.3</v>
      </c>
      <c r="F19">
        <v>2</v>
      </c>
      <c r="I19">
        <v>8</v>
      </c>
      <c r="J19">
        <v>5</v>
      </c>
      <c r="K19">
        <v>3.4</v>
      </c>
      <c r="L19">
        <v>1.5</v>
      </c>
      <c r="M19">
        <v>0.2</v>
      </c>
      <c r="N19">
        <v>1</v>
      </c>
      <c r="O19" s="3">
        <f t="shared" si="2"/>
        <v>1.2099999999999993</v>
      </c>
      <c r="P19" s="3">
        <f t="shared" si="3"/>
        <v>0.3600000000000001</v>
      </c>
      <c r="Q19">
        <f t="shared" si="4"/>
        <v>10.240000000000002</v>
      </c>
      <c r="R19">
        <f t="shared" si="5"/>
        <v>1</v>
      </c>
      <c r="S19">
        <f t="shared" si="0"/>
        <v>12.810000000000002</v>
      </c>
      <c r="T19">
        <f t="shared" si="1"/>
        <v>3.5791060336346563</v>
      </c>
      <c r="W19">
        <f t="shared" si="6"/>
        <v>29</v>
      </c>
    </row>
    <row r="20" spans="1:23" ht="20.100000000000001" customHeight="1">
      <c r="A20" s="1">
        <v>17</v>
      </c>
      <c r="B20">
        <v>6.5</v>
      </c>
      <c r="C20">
        <v>2.8</v>
      </c>
      <c r="D20">
        <v>4.5999999999999996</v>
      </c>
      <c r="E20">
        <v>1.5</v>
      </c>
      <c r="F20">
        <v>2</v>
      </c>
      <c r="I20">
        <v>9</v>
      </c>
      <c r="J20">
        <v>4.4000000000000004</v>
      </c>
      <c r="K20">
        <v>2.9</v>
      </c>
      <c r="L20">
        <v>1.4</v>
      </c>
      <c r="M20">
        <v>0.2</v>
      </c>
      <c r="N20">
        <v>1</v>
      </c>
      <c r="O20" s="3">
        <f t="shared" si="2"/>
        <v>2.8899999999999975</v>
      </c>
      <c r="P20" s="3">
        <f t="shared" si="3"/>
        <v>1.0000000000000018E-2</v>
      </c>
      <c r="Q20">
        <f t="shared" si="4"/>
        <v>10.890000000000002</v>
      </c>
      <c r="R20">
        <f t="shared" si="5"/>
        <v>1</v>
      </c>
      <c r="S20">
        <f t="shared" si="0"/>
        <v>14.79</v>
      </c>
      <c r="T20">
        <f t="shared" si="1"/>
        <v>3.8457769046058821</v>
      </c>
      <c r="W20">
        <f t="shared" si="6"/>
        <v>37</v>
      </c>
    </row>
    <row r="21" spans="1:23" ht="20.100000000000001" customHeight="1">
      <c r="A21" s="1">
        <v>18</v>
      </c>
      <c r="B21">
        <v>5.7</v>
      </c>
      <c r="C21">
        <v>2.8</v>
      </c>
      <c r="D21">
        <v>4.5</v>
      </c>
      <c r="E21">
        <v>1.3</v>
      </c>
      <c r="F21">
        <v>2</v>
      </c>
      <c r="I21">
        <v>10</v>
      </c>
      <c r="J21">
        <v>4.9000000000000004</v>
      </c>
      <c r="K21">
        <v>3.1</v>
      </c>
      <c r="L21">
        <v>1.5</v>
      </c>
      <c r="M21">
        <v>0.1</v>
      </c>
      <c r="N21">
        <v>1</v>
      </c>
      <c r="O21" s="3">
        <f t="shared" si="2"/>
        <v>1.4399999999999984</v>
      </c>
      <c r="P21" s="3">
        <f t="shared" si="3"/>
        <v>9.0000000000000163E-2</v>
      </c>
      <c r="Q21">
        <f t="shared" si="4"/>
        <v>10.240000000000002</v>
      </c>
      <c r="R21">
        <f t="shared" si="5"/>
        <v>1.2099999999999997</v>
      </c>
      <c r="S21">
        <f t="shared" si="0"/>
        <v>12.979999999999999</v>
      </c>
      <c r="T21">
        <f t="shared" si="1"/>
        <v>3.602776706930364</v>
      </c>
      <c r="W21">
        <f t="shared" si="6"/>
        <v>30</v>
      </c>
    </row>
    <row r="22" spans="1:23" ht="20.100000000000001" customHeight="1">
      <c r="A22" s="1">
        <v>19</v>
      </c>
      <c r="B22">
        <v>6.3</v>
      </c>
      <c r="C22">
        <v>3.3</v>
      </c>
      <c r="D22">
        <v>4.7</v>
      </c>
      <c r="E22">
        <v>1.6</v>
      </c>
      <c r="F22">
        <v>2</v>
      </c>
      <c r="I22">
        <v>11</v>
      </c>
      <c r="J22">
        <v>5.4</v>
      </c>
      <c r="K22">
        <v>3.7</v>
      </c>
      <c r="L22">
        <v>1.5</v>
      </c>
      <c r="M22">
        <v>0.2</v>
      </c>
      <c r="N22">
        <v>1</v>
      </c>
      <c r="O22" s="3">
        <f t="shared" si="2"/>
        <v>0.48999999999999899</v>
      </c>
      <c r="P22" s="3">
        <f t="shared" si="3"/>
        <v>0.81000000000000061</v>
      </c>
      <c r="Q22">
        <f t="shared" si="4"/>
        <v>10.240000000000002</v>
      </c>
      <c r="R22">
        <f t="shared" si="5"/>
        <v>1</v>
      </c>
      <c r="S22">
        <f t="shared" si="0"/>
        <v>12.540000000000001</v>
      </c>
      <c r="T22">
        <f t="shared" si="1"/>
        <v>3.5411862419251547</v>
      </c>
      <c r="W22">
        <f t="shared" si="6"/>
        <v>27</v>
      </c>
    </row>
    <row r="23" spans="1:23" ht="20.100000000000001" customHeight="1">
      <c r="A23" s="1">
        <v>20</v>
      </c>
      <c r="B23">
        <v>4.9000000000000004</v>
      </c>
      <c r="C23">
        <v>2.4</v>
      </c>
      <c r="D23">
        <v>3.3</v>
      </c>
      <c r="E23">
        <v>1</v>
      </c>
      <c r="F23">
        <v>2</v>
      </c>
      <c r="I23">
        <v>12</v>
      </c>
      <c r="J23">
        <v>4.8</v>
      </c>
      <c r="K23">
        <v>3.4</v>
      </c>
      <c r="L23">
        <v>1.6</v>
      </c>
      <c r="M23">
        <v>0.2</v>
      </c>
      <c r="N23">
        <v>1</v>
      </c>
      <c r="O23" s="3">
        <f t="shared" si="2"/>
        <v>1.6899999999999995</v>
      </c>
      <c r="P23" s="3">
        <f t="shared" si="3"/>
        <v>0.3600000000000001</v>
      </c>
      <c r="Q23">
        <f t="shared" si="4"/>
        <v>9.6100000000000012</v>
      </c>
      <c r="R23">
        <f t="shared" si="5"/>
        <v>1</v>
      </c>
      <c r="S23">
        <f t="shared" si="0"/>
        <v>12.66</v>
      </c>
      <c r="T23">
        <f t="shared" si="1"/>
        <v>3.5580893749314391</v>
      </c>
      <c r="W23">
        <f t="shared" si="6"/>
        <v>28</v>
      </c>
    </row>
    <row r="24" spans="1:23" ht="20.100000000000001" customHeight="1">
      <c r="A24" s="1">
        <v>21</v>
      </c>
      <c r="B24">
        <v>6.6</v>
      </c>
      <c r="C24">
        <v>2.9</v>
      </c>
      <c r="D24">
        <v>4.5999999999999996</v>
      </c>
      <c r="E24">
        <v>1.3</v>
      </c>
      <c r="F24">
        <v>2</v>
      </c>
      <c r="I24">
        <v>13</v>
      </c>
      <c r="J24">
        <v>7</v>
      </c>
      <c r="K24">
        <v>3.2</v>
      </c>
      <c r="L24">
        <v>4.7</v>
      </c>
      <c r="M24">
        <v>1.4</v>
      </c>
      <c r="N24">
        <v>2</v>
      </c>
      <c r="O24" s="3">
        <f t="shared" si="2"/>
        <v>0.81000000000000061</v>
      </c>
      <c r="P24" s="3">
        <f t="shared" si="3"/>
        <v>0.16000000000000028</v>
      </c>
      <c r="Q24">
        <f t="shared" si="4"/>
        <v>0</v>
      </c>
      <c r="R24">
        <f t="shared" si="5"/>
        <v>3.999999999999998E-2</v>
      </c>
      <c r="S24">
        <f t="shared" si="0"/>
        <v>1.0100000000000009</v>
      </c>
      <c r="T24">
        <f t="shared" si="1"/>
        <v>1.0049875621120894</v>
      </c>
      <c r="W24">
        <f t="shared" si="6"/>
        <v>14</v>
      </c>
    </row>
    <row r="25" spans="1:23" ht="20.100000000000001" customHeight="1">
      <c r="A25" s="1">
        <v>22</v>
      </c>
      <c r="B25">
        <v>5.2</v>
      </c>
      <c r="C25">
        <v>2.7</v>
      </c>
      <c r="D25">
        <v>3.9</v>
      </c>
      <c r="E25">
        <v>1.4</v>
      </c>
      <c r="F25">
        <v>2</v>
      </c>
      <c r="I25">
        <v>14</v>
      </c>
      <c r="J25">
        <v>6.4</v>
      </c>
      <c r="K25">
        <v>3.2</v>
      </c>
      <c r="L25">
        <v>4.5</v>
      </c>
      <c r="M25">
        <v>1.5</v>
      </c>
      <c r="N25">
        <v>2</v>
      </c>
      <c r="O25" s="3">
        <f t="shared" si="2"/>
        <v>9.0000000000000427E-2</v>
      </c>
      <c r="P25" s="3">
        <f t="shared" si="3"/>
        <v>0.16000000000000028</v>
      </c>
      <c r="Q25">
        <f t="shared" si="4"/>
        <v>4.000000000000007E-2</v>
      </c>
      <c r="R25">
        <f t="shared" si="5"/>
        <v>9.0000000000000024E-2</v>
      </c>
      <c r="S25">
        <f t="shared" si="0"/>
        <v>0.38000000000000084</v>
      </c>
      <c r="T25">
        <f t="shared" si="1"/>
        <v>0.61644140029689831</v>
      </c>
      <c r="W25">
        <f t="shared" si="6"/>
        <v>5</v>
      </c>
    </row>
    <row r="26" spans="1:23" ht="20.100000000000001" customHeight="1">
      <c r="A26" s="1">
        <v>23</v>
      </c>
      <c r="B26">
        <v>5</v>
      </c>
      <c r="C26">
        <v>2</v>
      </c>
      <c r="D26">
        <v>3.5</v>
      </c>
      <c r="E26">
        <v>1</v>
      </c>
      <c r="F26">
        <v>2</v>
      </c>
      <c r="I26">
        <v>15</v>
      </c>
      <c r="J26">
        <v>6.9</v>
      </c>
      <c r="K26">
        <v>3.1</v>
      </c>
      <c r="L26">
        <v>4.9000000000000004</v>
      </c>
      <c r="M26">
        <v>1.5</v>
      </c>
      <c r="N26">
        <v>2</v>
      </c>
      <c r="O26" s="3">
        <f t="shared" si="2"/>
        <v>0.64000000000000112</v>
      </c>
      <c r="P26" s="3">
        <f t="shared" si="3"/>
        <v>9.0000000000000163E-2</v>
      </c>
      <c r="Q26">
        <f t="shared" si="4"/>
        <v>4.000000000000007E-2</v>
      </c>
      <c r="R26">
        <f t="shared" si="5"/>
        <v>9.0000000000000024E-2</v>
      </c>
      <c r="S26">
        <f t="shared" si="0"/>
        <v>0.86000000000000143</v>
      </c>
      <c r="T26">
        <f t="shared" si="1"/>
        <v>0.92736184954957113</v>
      </c>
      <c r="W26">
        <f t="shared" si="6"/>
        <v>11</v>
      </c>
    </row>
    <row r="27" spans="1:23" ht="20.100000000000001" customHeight="1">
      <c r="A27" s="1">
        <v>24</v>
      </c>
      <c r="B27">
        <v>5.9</v>
      </c>
      <c r="C27">
        <v>3</v>
      </c>
      <c r="D27">
        <v>4.2</v>
      </c>
      <c r="E27">
        <v>1.5</v>
      </c>
      <c r="F27">
        <v>2</v>
      </c>
      <c r="I27">
        <v>16</v>
      </c>
      <c r="J27">
        <v>5.5</v>
      </c>
      <c r="K27">
        <v>2.2999999999999998</v>
      </c>
      <c r="L27">
        <v>4</v>
      </c>
      <c r="M27">
        <v>1.3</v>
      </c>
      <c r="N27">
        <v>2</v>
      </c>
      <c r="O27" s="3">
        <f t="shared" si="2"/>
        <v>0.3599999999999996</v>
      </c>
      <c r="P27" s="3">
        <f t="shared" si="3"/>
        <v>0.25</v>
      </c>
      <c r="Q27">
        <f t="shared" si="4"/>
        <v>0.49000000000000027</v>
      </c>
      <c r="R27">
        <f t="shared" si="5"/>
        <v>1.0000000000000018E-2</v>
      </c>
      <c r="S27">
        <f t="shared" si="0"/>
        <v>1.1099999999999999</v>
      </c>
      <c r="T27">
        <f t="shared" si="1"/>
        <v>1.0535653752852738</v>
      </c>
      <c r="W27">
        <f t="shared" si="6"/>
        <v>15</v>
      </c>
    </row>
    <row r="28" spans="1:23" ht="20.100000000000001" customHeight="1">
      <c r="A28" s="1">
        <v>25</v>
      </c>
      <c r="B28">
        <v>6</v>
      </c>
      <c r="C28">
        <v>2.2000000000000002</v>
      </c>
      <c r="D28">
        <v>4</v>
      </c>
      <c r="E28">
        <v>1</v>
      </c>
      <c r="F28">
        <v>2</v>
      </c>
      <c r="I28">
        <v>17</v>
      </c>
      <c r="J28">
        <v>6.5</v>
      </c>
      <c r="K28">
        <v>2.8</v>
      </c>
      <c r="L28">
        <v>4.5999999999999996</v>
      </c>
      <c r="M28">
        <v>1.5</v>
      </c>
      <c r="N28">
        <v>2</v>
      </c>
      <c r="O28" s="3">
        <f t="shared" si="2"/>
        <v>0.16000000000000028</v>
      </c>
      <c r="P28" s="3">
        <f t="shared" si="3"/>
        <v>0</v>
      </c>
      <c r="Q28">
        <f t="shared" si="4"/>
        <v>1.0000000000000106E-2</v>
      </c>
      <c r="R28">
        <f t="shared" si="5"/>
        <v>9.0000000000000024E-2</v>
      </c>
      <c r="S28">
        <f t="shared" si="0"/>
        <v>0.2600000000000004</v>
      </c>
      <c r="T28">
        <f t="shared" si="1"/>
        <v>0.50990195135927885</v>
      </c>
      <c r="W28">
        <f t="shared" si="6"/>
        <v>2</v>
      </c>
    </row>
    <row r="29" spans="1:23" ht="20.100000000000001" customHeight="1">
      <c r="A29" s="1">
        <v>26</v>
      </c>
      <c r="B29">
        <v>6</v>
      </c>
      <c r="C29">
        <v>2.2000000000000002</v>
      </c>
      <c r="D29">
        <v>5</v>
      </c>
      <c r="E29">
        <v>1.5</v>
      </c>
      <c r="F29">
        <v>3</v>
      </c>
      <c r="I29">
        <v>18</v>
      </c>
      <c r="J29">
        <v>5.7</v>
      </c>
      <c r="K29">
        <v>2.8</v>
      </c>
      <c r="L29">
        <v>4.5</v>
      </c>
      <c r="M29">
        <v>1.3</v>
      </c>
      <c r="N29">
        <v>2</v>
      </c>
      <c r="O29" s="3">
        <f t="shared" si="2"/>
        <v>0.15999999999999959</v>
      </c>
      <c r="P29" s="3">
        <f t="shared" si="3"/>
        <v>0</v>
      </c>
      <c r="Q29">
        <f t="shared" si="4"/>
        <v>4.000000000000007E-2</v>
      </c>
      <c r="R29">
        <f t="shared" si="5"/>
        <v>1.0000000000000018E-2</v>
      </c>
      <c r="S29">
        <f t="shared" si="0"/>
        <v>0.20999999999999966</v>
      </c>
      <c r="T29">
        <f t="shared" si="1"/>
        <v>0.45825756949558361</v>
      </c>
      <c r="W29">
        <f t="shared" si="6"/>
        <v>1</v>
      </c>
    </row>
    <row r="30" spans="1:23" ht="20.100000000000001" customHeight="1">
      <c r="A30" s="1">
        <v>27</v>
      </c>
      <c r="B30">
        <v>6.9</v>
      </c>
      <c r="C30">
        <v>3.2</v>
      </c>
      <c r="D30">
        <v>5.7</v>
      </c>
      <c r="E30">
        <v>2.2999999999999998</v>
      </c>
      <c r="F30">
        <v>3</v>
      </c>
      <c r="I30">
        <v>19</v>
      </c>
      <c r="J30">
        <v>6.3</v>
      </c>
      <c r="K30">
        <v>3.3</v>
      </c>
      <c r="L30">
        <v>4.7</v>
      </c>
      <c r="M30">
        <v>1.6</v>
      </c>
      <c r="N30">
        <v>2</v>
      </c>
      <c r="O30" s="3">
        <f t="shared" si="2"/>
        <v>4.000000000000007E-2</v>
      </c>
      <c r="P30" s="3">
        <f t="shared" si="3"/>
        <v>0.25</v>
      </c>
      <c r="Q30">
        <f t="shared" si="4"/>
        <v>0</v>
      </c>
      <c r="R30">
        <f t="shared" si="5"/>
        <v>0.16000000000000011</v>
      </c>
      <c r="S30">
        <f t="shared" si="0"/>
        <v>0.45000000000000018</v>
      </c>
      <c r="T30">
        <f t="shared" si="1"/>
        <v>0.67082039324993703</v>
      </c>
      <c r="W30">
        <f t="shared" si="6"/>
        <v>8</v>
      </c>
    </row>
    <row r="31" spans="1:23" ht="20.100000000000001" customHeight="1">
      <c r="A31" s="1">
        <v>28</v>
      </c>
      <c r="B31">
        <v>5.6</v>
      </c>
      <c r="C31">
        <v>2.8</v>
      </c>
      <c r="D31">
        <v>4.9000000000000004</v>
      </c>
      <c r="E31">
        <v>2</v>
      </c>
      <c r="F31">
        <v>3</v>
      </c>
      <c r="I31">
        <v>20</v>
      </c>
      <c r="J31">
        <v>4.9000000000000004</v>
      </c>
      <c r="K31">
        <v>2.4</v>
      </c>
      <c r="L31">
        <v>3.3</v>
      </c>
      <c r="M31">
        <v>1</v>
      </c>
      <c r="N31">
        <v>2</v>
      </c>
      <c r="O31" s="3">
        <f t="shared" si="2"/>
        <v>1.4399999999999984</v>
      </c>
      <c r="P31" s="3">
        <f t="shared" si="3"/>
        <v>0.15999999999999992</v>
      </c>
      <c r="Q31">
        <f t="shared" si="4"/>
        <v>1.9600000000000011</v>
      </c>
      <c r="R31">
        <f t="shared" si="5"/>
        <v>3.999999999999998E-2</v>
      </c>
      <c r="S31">
        <f t="shared" si="0"/>
        <v>3.5999999999999996</v>
      </c>
      <c r="T31">
        <f t="shared" si="1"/>
        <v>1.8973665961010275</v>
      </c>
      <c r="W31">
        <f t="shared" si="6"/>
        <v>23</v>
      </c>
    </row>
    <row r="32" spans="1:23" ht="20.100000000000001" customHeight="1">
      <c r="A32" s="1">
        <v>29</v>
      </c>
      <c r="B32">
        <v>7.7</v>
      </c>
      <c r="C32">
        <v>2.8</v>
      </c>
      <c r="D32">
        <v>6.7</v>
      </c>
      <c r="E32">
        <v>2</v>
      </c>
      <c r="F32">
        <v>3</v>
      </c>
      <c r="I32">
        <v>21</v>
      </c>
      <c r="J32">
        <v>6.6</v>
      </c>
      <c r="K32">
        <v>2.9</v>
      </c>
      <c r="L32">
        <v>4.5999999999999996</v>
      </c>
      <c r="M32">
        <v>1.3</v>
      </c>
      <c r="N32">
        <v>2</v>
      </c>
      <c r="O32" s="3">
        <f t="shared" si="2"/>
        <v>0.25</v>
      </c>
      <c r="P32" s="3">
        <f t="shared" si="3"/>
        <v>1.0000000000000018E-2</v>
      </c>
      <c r="Q32">
        <f t="shared" si="4"/>
        <v>1.0000000000000106E-2</v>
      </c>
      <c r="R32">
        <f t="shared" si="5"/>
        <v>1.0000000000000018E-2</v>
      </c>
      <c r="S32">
        <f t="shared" si="0"/>
        <v>0.28000000000000014</v>
      </c>
      <c r="T32">
        <f t="shared" si="1"/>
        <v>0.52915026221291828</v>
      </c>
      <c r="W32">
        <f t="shared" si="6"/>
        <v>3</v>
      </c>
    </row>
    <row r="33" spans="1:23" ht="20.100000000000001" customHeight="1">
      <c r="A33" s="1">
        <v>30</v>
      </c>
      <c r="B33">
        <v>6.3</v>
      </c>
      <c r="C33">
        <v>2.7</v>
      </c>
      <c r="D33">
        <v>4.9000000000000004</v>
      </c>
      <c r="E33">
        <v>1.8</v>
      </c>
      <c r="F33">
        <v>3</v>
      </c>
      <c r="I33">
        <v>22</v>
      </c>
      <c r="J33">
        <v>5.2</v>
      </c>
      <c r="K33">
        <v>2.7</v>
      </c>
      <c r="L33">
        <v>3.9</v>
      </c>
      <c r="M33">
        <v>1.4</v>
      </c>
      <c r="N33">
        <v>2</v>
      </c>
      <c r="O33" s="3">
        <f t="shared" si="2"/>
        <v>0.80999999999999905</v>
      </c>
      <c r="P33" s="3">
        <f t="shared" si="3"/>
        <v>9.9999999999999291E-3</v>
      </c>
      <c r="Q33">
        <f t="shared" si="4"/>
        <v>0.64000000000000046</v>
      </c>
      <c r="R33">
        <f t="shared" si="5"/>
        <v>3.999999999999998E-2</v>
      </c>
      <c r="S33">
        <f t="shared" si="0"/>
        <v>1.4999999999999996</v>
      </c>
      <c r="T33">
        <f t="shared" si="1"/>
        <v>1.2247448713915889</v>
      </c>
      <c r="W33">
        <f t="shared" si="6"/>
        <v>16</v>
      </c>
    </row>
    <row r="34" spans="1:23" ht="20.100000000000001" customHeight="1">
      <c r="A34" s="1">
        <v>31</v>
      </c>
      <c r="B34">
        <v>6.7</v>
      </c>
      <c r="C34">
        <v>3.3</v>
      </c>
      <c r="D34">
        <v>5.7</v>
      </c>
      <c r="E34">
        <v>2.1</v>
      </c>
      <c r="F34">
        <v>3</v>
      </c>
      <c r="I34">
        <v>23</v>
      </c>
      <c r="J34">
        <v>5</v>
      </c>
      <c r="K34">
        <v>2</v>
      </c>
      <c r="L34">
        <v>3.5</v>
      </c>
      <c r="M34">
        <v>1</v>
      </c>
      <c r="N34">
        <v>2</v>
      </c>
      <c r="O34" s="3">
        <f t="shared" si="2"/>
        <v>1.2099999999999993</v>
      </c>
      <c r="P34" s="3">
        <f t="shared" si="3"/>
        <v>0.63999999999999968</v>
      </c>
      <c r="Q34">
        <f t="shared" si="4"/>
        <v>1.4400000000000004</v>
      </c>
      <c r="R34">
        <f t="shared" si="5"/>
        <v>3.999999999999998E-2</v>
      </c>
      <c r="S34">
        <f t="shared" si="0"/>
        <v>3.3299999999999992</v>
      </c>
      <c r="T34">
        <f t="shared" si="1"/>
        <v>1.8248287590894656</v>
      </c>
      <c r="W34">
        <f t="shared" si="6"/>
        <v>21</v>
      </c>
    </row>
    <row r="35" spans="1:23" ht="20.100000000000001" customHeight="1">
      <c r="A35" s="1">
        <v>32</v>
      </c>
      <c r="B35">
        <v>7.2</v>
      </c>
      <c r="C35">
        <v>3.2</v>
      </c>
      <c r="D35">
        <v>6</v>
      </c>
      <c r="E35">
        <v>1.8</v>
      </c>
      <c r="F35">
        <v>3</v>
      </c>
      <c r="I35">
        <v>24</v>
      </c>
      <c r="J35">
        <v>5.9</v>
      </c>
      <c r="K35">
        <v>3</v>
      </c>
      <c r="L35">
        <v>4.2</v>
      </c>
      <c r="M35">
        <v>1.5</v>
      </c>
      <c r="N35">
        <v>2</v>
      </c>
      <c r="O35" s="3">
        <f t="shared" si="2"/>
        <v>3.9999999999999716E-2</v>
      </c>
      <c r="P35" s="3">
        <f t="shared" si="3"/>
        <v>4.000000000000007E-2</v>
      </c>
      <c r="Q35">
        <f t="shared" si="4"/>
        <v>0.25</v>
      </c>
      <c r="R35">
        <f t="shared" si="5"/>
        <v>9.0000000000000024E-2</v>
      </c>
      <c r="S35">
        <f t="shared" si="0"/>
        <v>0.41999999999999982</v>
      </c>
      <c r="T35">
        <f t="shared" si="1"/>
        <v>0.64807406984078586</v>
      </c>
      <c r="W35">
        <f t="shared" si="6"/>
        <v>6</v>
      </c>
    </row>
    <row r="36" spans="1:23" ht="20.100000000000001" customHeight="1">
      <c r="A36" s="1">
        <v>33</v>
      </c>
      <c r="B36">
        <v>6.2</v>
      </c>
      <c r="C36">
        <v>2.8</v>
      </c>
      <c r="D36">
        <v>4.8</v>
      </c>
      <c r="E36">
        <v>1.8</v>
      </c>
      <c r="F36">
        <v>3</v>
      </c>
      <c r="I36">
        <v>25</v>
      </c>
      <c r="J36">
        <v>6</v>
      </c>
      <c r="K36">
        <v>2.2000000000000002</v>
      </c>
      <c r="L36">
        <v>4</v>
      </c>
      <c r="M36">
        <v>1</v>
      </c>
      <c r="N36">
        <v>2</v>
      </c>
      <c r="O36" s="3">
        <f t="shared" si="2"/>
        <v>9.9999999999999291E-3</v>
      </c>
      <c r="P36" s="3">
        <f t="shared" si="3"/>
        <v>0.3599999999999996</v>
      </c>
      <c r="Q36">
        <f t="shared" si="4"/>
        <v>0.49000000000000027</v>
      </c>
      <c r="R36">
        <f t="shared" si="5"/>
        <v>3.999999999999998E-2</v>
      </c>
      <c r="S36">
        <f t="shared" si="0"/>
        <v>0.89999999999999991</v>
      </c>
      <c r="T36">
        <f t="shared" si="1"/>
        <v>0.94868329805051377</v>
      </c>
      <c r="W36">
        <f t="shared" si="6"/>
        <v>12</v>
      </c>
    </row>
    <row r="37" spans="1:23" ht="20.100000000000001" customHeight="1">
      <c r="A37" s="1">
        <v>34</v>
      </c>
      <c r="B37">
        <v>6.1</v>
      </c>
      <c r="C37">
        <v>3</v>
      </c>
      <c r="D37">
        <v>4.9000000000000004</v>
      </c>
      <c r="E37">
        <v>1.8</v>
      </c>
      <c r="F37">
        <v>3</v>
      </c>
      <c r="I37">
        <v>26</v>
      </c>
      <c r="J37">
        <v>6</v>
      </c>
      <c r="K37">
        <v>2.2000000000000002</v>
      </c>
      <c r="L37">
        <v>5</v>
      </c>
      <c r="M37">
        <v>1.5</v>
      </c>
      <c r="N37">
        <v>3</v>
      </c>
      <c r="O37" s="3">
        <f t="shared" si="2"/>
        <v>9.9999999999999291E-3</v>
      </c>
      <c r="P37" s="3">
        <f t="shared" si="3"/>
        <v>0.3599999999999996</v>
      </c>
      <c r="Q37">
        <f t="shared" si="4"/>
        <v>8.99999999999999E-2</v>
      </c>
      <c r="R37">
        <f t="shared" si="5"/>
        <v>9.0000000000000024E-2</v>
      </c>
      <c r="S37">
        <f t="shared" si="0"/>
        <v>0.54999999999999949</v>
      </c>
      <c r="T37">
        <f t="shared" si="1"/>
        <v>0.74161984870956599</v>
      </c>
      <c r="W37">
        <f t="shared" si="6"/>
        <v>10</v>
      </c>
    </row>
    <row r="38" spans="1:23" ht="20.100000000000001" customHeight="1">
      <c r="A38" s="1">
        <v>35</v>
      </c>
      <c r="B38">
        <v>6.4</v>
      </c>
      <c r="C38">
        <v>2.8</v>
      </c>
      <c r="D38">
        <v>5.6</v>
      </c>
      <c r="E38">
        <v>2.1</v>
      </c>
      <c r="F38">
        <v>3</v>
      </c>
      <c r="I38">
        <v>27</v>
      </c>
      <c r="J38">
        <v>6.9</v>
      </c>
      <c r="K38">
        <v>3.2</v>
      </c>
      <c r="L38">
        <v>5.7</v>
      </c>
      <c r="M38">
        <v>2.2999999999999998</v>
      </c>
      <c r="N38">
        <v>3</v>
      </c>
      <c r="O38" s="3">
        <f t="shared" si="2"/>
        <v>0.64000000000000112</v>
      </c>
      <c r="P38" s="3">
        <f t="shared" si="3"/>
        <v>0.16000000000000028</v>
      </c>
      <c r="Q38">
        <f t="shared" si="4"/>
        <v>1</v>
      </c>
      <c r="R38">
        <f t="shared" si="5"/>
        <v>1.2099999999999997</v>
      </c>
      <c r="S38">
        <f t="shared" si="0"/>
        <v>3.0100000000000011</v>
      </c>
      <c r="T38">
        <f t="shared" si="1"/>
        <v>1.7349351572897476</v>
      </c>
      <c r="W38">
        <f t="shared" si="6"/>
        <v>20</v>
      </c>
    </row>
    <row r="39" spans="1:23" ht="20.100000000000001" customHeight="1">
      <c r="A39" s="1">
        <v>36</v>
      </c>
      <c r="B39">
        <v>7.2</v>
      </c>
      <c r="C39">
        <v>3</v>
      </c>
      <c r="D39">
        <v>5.8</v>
      </c>
      <c r="E39">
        <v>1.6</v>
      </c>
      <c r="F39">
        <v>3</v>
      </c>
      <c r="I39">
        <v>28</v>
      </c>
      <c r="J39">
        <v>5.6</v>
      </c>
      <c r="K39">
        <v>2.8</v>
      </c>
      <c r="L39">
        <v>4.9000000000000004</v>
      </c>
      <c r="M39">
        <v>2</v>
      </c>
      <c r="N39">
        <v>3</v>
      </c>
      <c r="O39" s="3">
        <f t="shared" si="2"/>
        <v>0.25</v>
      </c>
      <c r="P39" s="3">
        <f t="shared" si="3"/>
        <v>0</v>
      </c>
      <c r="Q39">
        <f t="shared" si="4"/>
        <v>4.000000000000007E-2</v>
      </c>
      <c r="R39">
        <f t="shared" si="5"/>
        <v>0.64000000000000012</v>
      </c>
      <c r="S39">
        <f t="shared" si="0"/>
        <v>0.93000000000000016</v>
      </c>
      <c r="T39">
        <f t="shared" si="1"/>
        <v>0.96436507609929556</v>
      </c>
      <c r="W39">
        <f t="shared" si="6"/>
        <v>13</v>
      </c>
    </row>
    <row r="40" spans="1:23" ht="20.100000000000001" customHeight="1">
      <c r="A40" s="1">
        <v>37</v>
      </c>
      <c r="B40">
        <v>7.4</v>
      </c>
      <c r="C40">
        <v>2.8</v>
      </c>
      <c r="D40">
        <v>6.1</v>
      </c>
      <c r="E40">
        <v>1.9</v>
      </c>
      <c r="F40">
        <v>3</v>
      </c>
      <c r="I40">
        <v>29</v>
      </c>
      <c r="J40">
        <v>7.7</v>
      </c>
      <c r="K40">
        <v>2.8</v>
      </c>
      <c r="L40">
        <v>6.7</v>
      </c>
      <c r="M40">
        <v>2</v>
      </c>
      <c r="N40">
        <v>3</v>
      </c>
      <c r="O40" s="3">
        <f t="shared" si="2"/>
        <v>2.5600000000000018</v>
      </c>
      <c r="P40" s="3">
        <f t="shared" si="3"/>
        <v>0</v>
      </c>
      <c r="Q40">
        <f t="shared" si="4"/>
        <v>4</v>
      </c>
      <c r="R40">
        <f t="shared" si="5"/>
        <v>0.64000000000000012</v>
      </c>
      <c r="S40">
        <f t="shared" si="0"/>
        <v>7.2000000000000028</v>
      </c>
      <c r="T40">
        <f t="shared" si="1"/>
        <v>2.6832815729997481</v>
      </c>
      <c r="W40">
        <f t="shared" si="6"/>
        <v>25</v>
      </c>
    </row>
    <row r="41" spans="1:23">
      <c r="I41">
        <v>30</v>
      </c>
      <c r="J41">
        <v>6.3</v>
      </c>
      <c r="K41">
        <v>2.7</v>
      </c>
      <c r="L41">
        <v>4.9000000000000004</v>
      </c>
      <c r="M41">
        <v>1.8</v>
      </c>
      <c r="N41">
        <v>3</v>
      </c>
      <c r="O41" s="3">
        <f t="shared" si="2"/>
        <v>4.000000000000007E-2</v>
      </c>
      <c r="P41" s="3">
        <f t="shared" si="3"/>
        <v>9.9999999999999291E-3</v>
      </c>
      <c r="Q41">
        <f t="shared" si="4"/>
        <v>4.000000000000007E-2</v>
      </c>
      <c r="R41">
        <f t="shared" si="5"/>
        <v>0.3600000000000001</v>
      </c>
      <c r="S41">
        <f t="shared" si="0"/>
        <v>0.45000000000000018</v>
      </c>
      <c r="T41">
        <f t="shared" si="1"/>
        <v>0.67082039324993703</v>
      </c>
      <c r="W41">
        <f t="shared" si="6"/>
        <v>8</v>
      </c>
    </row>
    <row r="42" spans="1:23">
      <c r="I42">
        <v>31</v>
      </c>
      <c r="J42">
        <v>6.7</v>
      </c>
      <c r="K42">
        <v>3.3</v>
      </c>
      <c r="L42">
        <v>5.7</v>
      </c>
      <c r="M42">
        <v>2.1</v>
      </c>
      <c r="N42">
        <v>3</v>
      </c>
      <c r="O42" s="3">
        <f t="shared" si="2"/>
        <v>0.36000000000000065</v>
      </c>
      <c r="P42" s="3">
        <f t="shared" si="3"/>
        <v>0.25</v>
      </c>
      <c r="Q42">
        <f t="shared" si="4"/>
        <v>1</v>
      </c>
      <c r="R42">
        <f t="shared" si="5"/>
        <v>0.81000000000000028</v>
      </c>
      <c r="S42">
        <f t="shared" si="0"/>
        <v>2.4200000000000008</v>
      </c>
      <c r="T42">
        <f t="shared" si="1"/>
        <v>1.5556349186104048</v>
      </c>
      <c r="W42">
        <f t="shared" si="6"/>
        <v>18</v>
      </c>
    </row>
    <row r="43" spans="1:23">
      <c r="I43">
        <v>32</v>
      </c>
      <c r="J43">
        <v>7.2</v>
      </c>
      <c r="K43">
        <v>3.2</v>
      </c>
      <c r="L43">
        <v>6</v>
      </c>
      <c r="M43">
        <v>1.8</v>
      </c>
      <c r="N43">
        <v>3</v>
      </c>
      <c r="O43" s="3">
        <f t="shared" si="2"/>
        <v>1.2100000000000011</v>
      </c>
      <c r="P43" s="3">
        <f t="shared" si="3"/>
        <v>0.16000000000000028</v>
      </c>
      <c r="Q43">
        <f t="shared" si="4"/>
        <v>1.6899999999999995</v>
      </c>
      <c r="R43">
        <f t="shared" si="5"/>
        <v>0.3600000000000001</v>
      </c>
      <c r="S43">
        <f t="shared" si="0"/>
        <v>3.4200000000000008</v>
      </c>
      <c r="T43">
        <f t="shared" si="1"/>
        <v>1.8493242008906932</v>
      </c>
      <c r="W43">
        <f t="shared" si="6"/>
        <v>22</v>
      </c>
    </row>
    <row r="44" spans="1:23">
      <c r="I44">
        <v>33</v>
      </c>
      <c r="J44">
        <v>6.2</v>
      </c>
      <c r="K44">
        <v>2.8</v>
      </c>
      <c r="L44">
        <v>4.8</v>
      </c>
      <c r="M44">
        <v>1.8</v>
      </c>
      <c r="N44">
        <v>3</v>
      </c>
      <c r="O44" s="3">
        <f t="shared" si="2"/>
        <v>1.0000000000000106E-2</v>
      </c>
      <c r="P44" s="3">
        <f t="shared" si="3"/>
        <v>0</v>
      </c>
      <c r="Q44">
        <f t="shared" si="4"/>
        <v>9.9999999999999291E-3</v>
      </c>
      <c r="R44">
        <f t="shared" si="5"/>
        <v>0.3600000000000001</v>
      </c>
      <c r="S44">
        <f t="shared" si="0"/>
        <v>0.38000000000000012</v>
      </c>
      <c r="T44">
        <f t="shared" si="1"/>
        <v>0.61644140029689776</v>
      </c>
      <c r="W44">
        <f t="shared" si="6"/>
        <v>4</v>
      </c>
    </row>
    <row r="45" spans="1:23">
      <c r="I45">
        <v>34</v>
      </c>
      <c r="J45">
        <v>6.1</v>
      </c>
      <c r="K45">
        <v>3</v>
      </c>
      <c r="L45">
        <v>4.9000000000000004</v>
      </c>
      <c r="M45">
        <v>1.8</v>
      </c>
      <c r="N45">
        <v>3</v>
      </c>
      <c r="O45" s="3">
        <f t="shared" si="2"/>
        <v>0</v>
      </c>
      <c r="P45" s="3">
        <f t="shared" si="3"/>
        <v>4.000000000000007E-2</v>
      </c>
      <c r="Q45">
        <f t="shared" si="4"/>
        <v>4.000000000000007E-2</v>
      </c>
      <c r="R45">
        <f t="shared" si="5"/>
        <v>0.3600000000000001</v>
      </c>
      <c r="S45">
        <f t="shared" si="0"/>
        <v>0.44000000000000022</v>
      </c>
      <c r="T45">
        <f t="shared" si="1"/>
        <v>0.66332495807108016</v>
      </c>
      <c r="W45">
        <f t="shared" si="6"/>
        <v>7</v>
      </c>
    </row>
    <row r="46" spans="1:23">
      <c r="I46">
        <v>35</v>
      </c>
      <c r="J46">
        <v>6.4</v>
      </c>
      <c r="K46">
        <v>2.8</v>
      </c>
      <c r="L46">
        <v>5.6</v>
      </c>
      <c r="M46">
        <v>2.1</v>
      </c>
      <c r="N46">
        <v>3</v>
      </c>
      <c r="O46" s="3">
        <f t="shared" si="2"/>
        <v>9.0000000000000427E-2</v>
      </c>
      <c r="P46" s="3">
        <f t="shared" si="3"/>
        <v>0</v>
      </c>
      <c r="Q46">
        <f t="shared" si="4"/>
        <v>0.80999999999999905</v>
      </c>
      <c r="R46">
        <f t="shared" si="5"/>
        <v>0.81000000000000028</v>
      </c>
      <c r="S46">
        <f t="shared" si="0"/>
        <v>1.7099999999999997</v>
      </c>
      <c r="T46">
        <f t="shared" si="1"/>
        <v>1.3076696830622019</v>
      </c>
      <c r="W46">
        <f t="shared" si="6"/>
        <v>17</v>
      </c>
    </row>
    <row r="47" spans="1:23">
      <c r="I47">
        <v>36</v>
      </c>
      <c r="J47">
        <v>7.2</v>
      </c>
      <c r="K47">
        <v>3</v>
      </c>
      <c r="L47">
        <v>5.8</v>
      </c>
      <c r="M47">
        <v>1.6</v>
      </c>
      <c r="N47">
        <v>3</v>
      </c>
      <c r="O47" s="3">
        <f t="shared" si="2"/>
        <v>1.2100000000000011</v>
      </c>
      <c r="P47" s="3">
        <f t="shared" si="3"/>
        <v>4.000000000000007E-2</v>
      </c>
      <c r="Q47">
        <f t="shared" si="4"/>
        <v>1.2099999999999993</v>
      </c>
      <c r="R47">
        <f t="shared" si="5"/>
        <v>0.16000000000000011</v>
      </c>
      <c r="S47">
        <f t="shared" si="0"/>
        <v>2.6200000000000006</v>
      </c>
      <c r="T47">
        <f t="shared" si="1"/>
        <v>1.6186414056238647</v>
      </c>
      <c r="W47">
        <f t="shared" si="6"/>
        <v>19</v>
      </c>
    </row>
    <row r="48" spans="1:23">
      <c r="I48">
        <v>37</v>
      </c>
      <c r="J48">
        <v>7.4</v>
      </c>
      <c r="K48">
        <v>2.8</v>
      </c>
      <c r="L48">
        <v>6.1</v>
      </c>
      <c r="M48">
        <v>1.9</v>
      </c>
      <c r="N48">
        <v>3</v>
      </c>
      <c r="O48" s="3">
        <f t="shared" si="2"/>
        <v>1.6900000000000019</v>
      </c>
      <c r="P48" s="3">
        <f t="shared" si="3"/>
        <v>0</v>
      </c>
      <c r="Q48">
        <f t="shared" si="4"/>
        <v>1.9599999999999984</v>
      </c>
      <c r="R48">
        <f t="shared" si="5"/>
        <v>0.48999999999999994</v>
      </c>
      <c r="S48">
        <f t="shared" si="0"/>
        <v>4.1400000000000006</v>
      </c>
      <c r="T48">
        <f t="shared" si="1"/>
        <v>2.0346989949375804</v>
      </c>
      <c r="W48">
        <f t="shared" si="6"/>
        <v>24</v>
      </c>
    </row>
  </sheetData>
  <autoFilter ref="I11:V11">
    <sortState ref="I12:V48">
      <sortCondition ref="I11"/>
    </sortState>
  </autoFilter>
  <conditionalFormatting sqref="W12:W48">
    <cfRule type="cellIs" dxfId="5" priority="1" operator="lessThan">
      <formula>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Sheet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mjvikri</dc:creator>
  <cp:lastModifiedBy>jokorey</cp:lastModifiedBy>
  <dcterms:created xsi:type="dcterms:W3CDTF">2019-09-25T09:44:14Z</dcterms:created>
  <dcterms:modified xsi:type="dcterms:W3CDTF">2019-10-15T07:51:30Z</dcterms:modified>
</cp:coreProperties>
</file>