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mision\excel\2023\"/>
    </mc:Choice>
  </mc:AlternateContent>
  <xr:revisionPtr revIDLastSave="0" documentId="13_ncr:1_{B8428A3C-B2C9-4555-AE7E-17F1825BCE7C}" xr6:coauthVersionLast="47" xr6:coauthVersionMax="47" xr10:uidLastSave="{00000000-0000-0000-0000-000000000000}"/>
  <bookViews>
    <workbookView xWindow="-120" yWindow="-120" windowWidth="20730" windowHeight="11160" tabRatio="662" xr2:uid="{00000000-000D-0000-FFFF-FFFF00000000}"/>
  </bookViews>
  <sheets>
    <sheet name="Enero" sheetId="1" r:id="rId1"/>
    <sheet name="Febrero" sheetId="2" r:id="rId2"/>
    <sheet name="Mar." sheetId="3" r:id="rId3"/>
    <sheet name="Abr." sheetId="4" r:id="rId4"/>
    <sheet name="Mayo" sheetId="5" r:id="rId5"/>
    <sheet name="Junio" sheetId="6" r:id="rId6"/>
    <sheet name="Julio" sheetId="7" r:id="rId7"/>
    <sheet name="Agosto" sheetId="8" r:id="rId8"/>
    <sheet name="Sep." sheetId="9" r:id="rId9"/>
    <sheet name="Oct." sheetId="10" r:id="rId10"/>
    <sheet name="Nov." sheetId="11" r:id="rId11"/>
    <sheet name="Dic." sheetId="12" r:id="rId12"/>
    <sheet name="Hoja3" sheetId="13" r:id="rId13"/>
  </sheets>
  <definedNames>
    <definedName name="_xlnm._FilterDatabase" localSheetId="8" hidden="1">Sep.!$A$1:$T$215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5" i="1" l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<sst xmlns="http://schemas.openxmlformats.org/spreadsheetml/2006/main" count="1063" uniqueCount="388">
  <si>
    <t>Fecha</t>
  </si>
  <si>
    <t>Clave</t>
  </si>
  <si>
    <t>Descripción del producto</t>
  </si>
  <si>
    <t>Lote</t>
  </si>
  <si>
    <t>Estatus de orden</t>
  </si>
  <si>
    <t>Real</t>
  </si>
  <si>
    <t>Cant. Tarimas</t>
  </si>
  <si>
    <t>CAJAS</t>
  </si>
  <si>
    <t>PT entregado físico almacén</t>
  </si>
  <si>
    <t>Diferencia</t>
  </si>
  <si>
    <t>Observaciones</t>
  </si>
  <si>
    <t xml:space="preserve">Bref densicloro frescura 1lt caja C/15 pzas  </t>
  </si>
  <si>
    <t>XM01Y301011</t>
  </si>
  <si>
    <t>Cerrada</t>
  </si>
  <si>
    <t>FMXS00187</t>
  </si>
  <si>
    <t>Palmilive Brillantina Liquida 52ML/ 12PZ - Mexico</t>
  </si>
  <si>
    <t>3305MX5012</t>
  </si>
  <si>
    <t>US07258A</t>
  </si>
  <si>
    <t>Irish Spring 3.4 Oz</t>
  </si>
  <si>
    <t>3305MX5013</t>
  </si>
  <si>
    <t>MX04746A</t>
  </si>
  <si>
    <t>Caprice Especialidades 2 en 1  750ml/12pza - MX/LATAM</t>
  </si>
  <si>
    <t>3305MX5014</t>
  </si>
  <si>
    <t>MX06186A</t>
  </si>
  <si>
    <t xml:space="preserve">Fabulosos lavander 169oz/2pz newbottle </t>
  </si>
  <si>
    <t>3305MX5018</t>
  </si>
  <si>
    <t>FMX05587</t>
  </si>
  <si>
    <t xml:space="preserve">Fabuloso limpiador multiusos lavanda 3pz/5lt </t>
  </si>
  <si>
    <t>3305MX5019</t>
  </si>
  <si>
    <t>XM03Y301011</t>
  </si>
  <si>
    <t>XM03Y302012</t>
  </si>
  <si>
    <t>3307MX5012</t>
  </si>
  <si>
    <t>3307MX5022</t>
  </si>
  <si>
    <t>3307MX5032</t>
  </si>
  <si>
    <t>3307MX5013</t>
  </si>
  <si>
    <t>3307MX5033</t>
  </si>
  <si>
    <t>3307MX5014</t>
  </si>
  <si>
    <t>3307MX5024</t>
  </si>
  <si>
    <t>3307MX5025</t>
  </si>
  <si>
    <t>3307MX5035</t>
  </si>
  <si>
    <t>3307MX5019</t>
  </si>
  <si>
    <t>3307MX5029</t>
  </si>
  <si>
    <t>MPT0076</t>
  </si>
  <si>
    <t>Pomada en lata the good guys dry 120gr caja C/8pz</t>
  </si>
  <si>
    <t>MX02792A</t>
  </si>
  <si>
    <t xml:space="preserve">Jabón liquido bactex sabila &amp; te verde sachet 221ml/24pz </t>
  </si>
  <si>
    <t>3305MX5017</t>
  </si>
  <si>
    <t>MPT0093</t>
  </si>
  <si>
    <t>Jabón liquido para lavado de manos , para uso industrial, institucional y hospitalario</t>
  </si>
  <si>
    <t>Bref Densicloro Lavanda 2L/8pz</t>
  </si>
  <si>
    <t>XM04Y301011</t>
  </si>
  <si>
    <t>3308MX5012</t>
  </si>
  <si>
    <t>3308MX5022</t>
  </si>
  <si>
    <t>3308MX5013</t>
  </si>
  <si>
    <t>MX04699A</t>
  </si>
  <si>
    <t>Caprice Especialidades Fuerza Anticeramida NVA 750ml/12pza</t>
  </si>
  <si>
    <t>3308MX5025</t>
  </si>
  <si>
    <t>3308MX5018</t>
  </si>
  <si>
    <t>FMX02075A</t>
  </si>
  <si>
    <t>Fabuloso Lavander 10L pallet</t>
  </si>
  <si>
    <t>3308MX5029</t>
  </si>
  <si>
    <t>3309MX5012</t>
  </si>
  <si>
    <t>3309MX5015</t>
  </si>
  <si>
    <t>Bref Densicloro Lavanda 1L/15pz</t>
  </si>
  <si>
    <t>XM06Y303013</t>
  </si>
  <si>
    <t>3310MX5012</t>
  </si>
  <si>
    <t>3310MX5022</t>
  </si>
  <si>
    <t>3310MX5032</t>
  </si>
  <si>
    <t>3310MX5023</t>
  </si>
  <si>
    <t>3310MX5033</t>
  </si>
  <si>
    <t>Shower Gel Palmolive Smoothies Zarzamora y Platano 390ml / 12pz</t>
  </si>
  <si>
    <t>3310MX5014</t>
  </si>
  <si>
    <t>3310MX5024</t>
  </si>
  <si>
    <t>3310MX5034</t>
  </si>
  <si>
    <t>3310MX5015</t>
  </si>
  <si>
    <t>3310MX5025</t>
  </si>
  <si>
    <t>3310MX5018</t>
  </si>
  <si>
    <t>3310MX5029</t>
  </si>
  <si>
    <t>XM07Y301011</t>
  </si>
  <si>
    <t>XM07Y302012</t>
  </si>
  <si>
    <t>XM07Y303013</t>
  </si>
  <si>
    <t>3311MX5012</t>
  </si>
  <si>
    <t>3311MX5022</t>
  </si>
  <si>
    <t>3311MX5032</t>
  </si>
  <si>
    <t>3311MX5013</t>
  </si>
  <si>
    <t>3311MX5033</t>
  </si>
  <si>
    <t>3311MX5014</t>
  </si>
  <si>
    <t>FMX91731</t>
  </si>
  <si>
    <t xml:space="preserve">Crema neutro balance handbody caja 12pzas 450grs  </t>
  </si>
  <si>
    <t>3311MX5035</t>
  </si>
  <si>
    <t>3311MX5018</t>
  </si>
  <si>
    <t>3311MX5029</t>
  </si>
  <si>
    <t>MPT0039</t>
  </si>
  <si>
    <t>Jabón Liq. Neutro P/PPV 350.543.0110</t>
  </si>
  <si>
    <t>XM08Y301011</t>
  </si>
  <si>
    <t>XM08Y302012</t>
  </si>
  <si>
    <t>XM08Y303013</t>
  </si>
  <si>
    <t>3312MX5012</t>
  </si>
  <si>
    <t>3312MX5022</t>
  </si>
  <si>
    <t>3312MX5032</t>
  </si>
  <si>
    <t>3312MX5013</t>
  </si>
  <si>
    <t>3312MX5033</t>
  </si>
  <si>
    <t>3312MX5015</t>
  </si>
  <si>
    <t>3312MX5025</t>
  </si>
  <si>
    <t>3312MX5035</t>
  </si>
  <si>
    <t>MX02787A</t>
  </si>
  <si>
    <t xml:space="preserve">Jabón liquido bactex avena &amp; manzanilla sachet 221 ml/24pz </t>
  </si>
  <si>
    <t>3312MX5017</t>
  </si>
  <si>
    <t>3312MX5018</t>
  </si>
  <si>
    <t>3312MX5029</t>
  </si>
  <si>
    <t>MPT0036</t>
  </si>
  <si>
    <t>JABON DE TOCADOR 350.543.0300</t>
  </si>
  <si>
    <t>XM09Y301011</t>
  </si>
  <si>
    <t xml:space="preserve">Bref densicloro pino 2lt caja C/8 pzas </t>
  </si>
  <si>
    <t>XM09Y302012</t>
  </si>
  <si>
    <t>XM09Y303013</t>
  </si>
  <si>
    <t>3313MX5012</t>
  </si>
  <si>
    <t>3313MX5022</t>
  </si>
  <si>
    <t>3313MX5023</t>
  </si>
  <si>
    <t>3313MX5024</t>
  </si>
  <si>
    <t>3313MX5034</t>
  </si>
  <si>
    <t>3313MX5015</t>
  </si>
  <si>
    <t>3313MX5035</t>
  </si>
  <si>
    <t>3313MX5017</t>
  </si>
  <si>
    <t>Abierta</t>
  </si>
  <si>
    <t>3313MX5018</t>
  </si>
  <si>
    <t>3313MX5029</t>
  </si>
  <si>
    <t>Pallet mixto Fresca tentación &amp; Eterno romance 2150 grs</t>
  </si>
  <si>
    <t>XM09Y30393</t>
  </si>
  <si>
    <t>XM10Y301011</t>
  </si>
  <si>
    <t>Bref densicloro frescura 2lt caja  C/8pzas</t>
  </si>
  <si>
    <t>XM10Y302012</t>
  </si>
  <si>
    <t>XM10Y303013</t>
  </si>
  <si>
    <t>3314MX5032</t>
  </si>
  <si>
    <t>3314MX5013</t>
  </si>
  <si>
    <t>3314MX5033</t>
  </si>
  <si>
    <t>3314MX5014</t>
  </si>
  <si>
    <t>3314MX5015</t>
  </si>
  <si>
    <t>3314MX5025</t>
  </si>
  <si>
    <t>3314MX5035</t>
  </si>
  <si>
    <t>3314MX5017</t>
  </si>
  <si>
    <t>3314MX5027</t>
  </si>
  <si>
    <t>3314MX5028</t>
  </si>
  <si>
    <t>3314MX5019</t>
  </si>
  <si>
    <t>3314MX5029</t>
  </si>
  <si>
    <t>MPT0081</t>
  </si>
  <si>
    <t>Pomada en lata the good guys texture 120gr caja C/8pz</t>
  </si>
  <si>
    <t>XM11Y302012</t>
  </si>
  <si>
    <t>3315MX5012</t>
  </si>
  <si>
    <t>3315MX5022</t>
  </si>
  <si>
    <t>3315MX5013</t>
  </si>
  <si>
    <t>3315MX5015</t>
  </si>
  <si>
    <t>3315MX5018</t>
  </si>
  <si>
    <t>3315MX5028</t>
  </si>
  <si>
    <t>3316MX5014</t>
  </si>
  <si>
    <t>XM13Y301011</t>
  </si>
  <si>
    <t>XM13Y302012</t>
  </si>
  <si>
    <t>XM13Y303013</t>
  </si>
  <si>
    <t>3317MX5012</t>
  </si>
  <si>
    <t>3317MX5022</t>
  </si>
  <si>
    <t>3317MX5032</t>
  </si>
  <si>
    <t>3317MX5013</t>
  </si>
  <si>
    <t>3317MX5033</t>
  </si>
  <si>
    <t>3317MX5014</t>
  </si>
  <si>
    <t>3317MX5024</t>
  </si>
  <si>
    <t>3317MX5034</t>
  </si>
  <si>
    <t>3317MX5017</t>
  </si>
  <si>
    <t>3317MX5027</t>
  </si>
  <si>
    <t>3317MX5018</t>
  </si>
  <si>
    <t>3317MX5028</t>
  </si>
  <si>
    <t>XM14Y301011</t>
  </si>
  <si>
    <t>XM14Y302012</t>
  </si>
  <si>
    <t>XM14Y303013</t>
  </si>
  <si>
    <t>3318MX5012</t>
  </si>
  <si>
    <t>3318MX5022</t>
  </si>
  <si>
    <t>3318MX5032</t>
  </si>
  <si>
    <t>3318MX5013</t>
  </si>
  <si>
    <t>3318MX5014</t>
  </si>
  <si>
    <t>3318MX5024</t>
  </si>
  <si>
    <t>3318MX5034</t>
  </si>
  <si>
    <t>3318MX5025</t>
  </si>
  <si>
    <t>3318MX5035</t>
  </si>
  <si>
    <t>3318MX5017</t>
  </si>
  <si>
    <t>3318MX5028</t>
  </si>
  <si>
    <t>3318MX5019</t>
  </si>
  <si>
    <t>XM15Y301011</t>
  </si>
  <si>
    <t>XM15Y303013</t>
  </si>
  <si>
    <t>3319MX5012</t>
  </si>
  <si>
    <t>3319MX5022</t>
  </si>
  <si>
    <t>3319MX5032</t>
  </si>
  <si>
    <t>3319MX5013</t>
  </si>
  <si>
    <t>3319MX5024</t>
  </si>
  <si>
    <t>3319MX5034</t>
  </si>
  <si>
    <t>3319MX5015</t>
  </si>
  <si>
    <t>3319MX5018</t>
  </si>
  <si>
    <t>3319MX5029</t>
  </si>
  <si>
    <t>XM15Y30393</t>
  </si>
  <si>
    <t>MPT0084</t>
  </si>
  <si>
    <t>Spray Sal de Mar The Good Guys 250ml caja c/8pz</t>
  </si>
  <si>
    <t>XM16Y302012</t>
  </si>
  <si>
    <t>XM16Y303013</t>
  </si>
  <si>
    <t>3320MX5012</t>
  </si>
  <si>
    <t>3320MX5022</t>
  </si>
  <si>
    <t>3320MX5023</t>
  </si>
  <si>
    <t>3320MX5014</t>
  </si>
  <si>
    <t>Neutro Balance Crema Solida Piel Seca 450grs</t>
  </si>
  <si>
    <t>3320MX5015</t>
  </si>
  <si>
    <t>3320MX5025</t>
  </si>
  <si>
    <t>3320MX5035</t>
  </si>
  <si>
    <t>3320MX5028</t>
  </si>
  <si>
    <t>3320MX5019</t>
  </si>
  <si>
    <t>XM16Y30191</t>
  </si>
  <si>
    <t>XM17Y301011</t>
  </si>
  <si>
    <t>XM17Y302012</t>
  </si>
  <si>
    <t>XM17Y303013</t>
  </si>
  <si>
    <t>3321MX5012</t>
  </si>
  <si>
    <t>3321MX5033</t>
  </si>
  <si>
    <t>3321MX5014</t>
  </si>
  <si>
    <t>3321MX5024</t>
  </si>
  <si>
    <t>3321MX5034</t>
  </si>
  <si>
    <t>3321MX5015</t>
  </si>
  <si>
    <t>3321MX5035</t>
  </si>
  <si>
    <t>3321MX5018</t>
  </si>
  <si>
    <t>3321MX5029</t>
  </si>
  <si>
    <t>XM18Y301011</t>
  </si>
  <si>
    <t>XM18Y302012</t>
  </si>
  <si>
    <t>3322MX5014</t>
  </si>
  <si>
    <t>3322MX5024</t>
  </si>
  <si>
    <t>3322MX5015</t>
  </si>
  <si>
    <t>3322MX5025</t>
  </si>
  <si>
    <t>XM21Y301011</t>
  </si>
  <si>
    <t>XM21Y302012</t>
  </si>
  <si>
    <t>3325MX5033</t>
  </si>
  <si>
    <t>XM22Y301011</t>
  </si>
  <si>
    <t>XM22Y302012</t>
  </si>
  <si>
    <t>XM22Y303013</t>
  </si>
  <si>
    <t>3326MX5013</t>
  </si>
  <si>
    <t>3326MX5023</t>
  </si>
  <si>
    <t>Shower Gel Palmolive Smoothies Aguacate y Almendra 390ml / 12pz</t>
  </si>
  <si>
    <t>3326MX5024</t>
  </si>
  <si>
    <t>3326MX5027</t>
  </si>
  <si>
    <t>3326MX5028</t>
  </si>
  <si>
    <t>3326MX5019</t>
  </si>
  <si>
    <t>XM22Y30292</t>
  </si>
  <si>
    <t>XM22Y30393</t>
  </si>
  <si>
    <t>Hola mundo en Libro 1</t>
  </si>
  <si>
    <t>Producto</t>
  </si>
  <si>
    <t>Codigo</t>
  </si>
  <si>
    <t>Caja x Tarima</t>
  </si>
  <si>
    <t>Pieza x Caja</t>
  </si>
  <si>
    <t>COLGATE CAPRICE</t>
  </si>
  <si>
    <t>JABON PALMOLIVE FLOR DE CEREZO &amp; ROSA 500ML</t>
  </si>
  <si>
    <t>LHS Protex Gallon 3.785L</t>
  </si>
  <si>
    <t>JABON LIQ BACTEX SABILA Y TE VERDE 3.785 LT</t>
  </si>
  <si>
    <t>MX02796A</t>
  </si>
  <si>
    <t>Caprice especialidades 2 EN 1 750ml</t>
  </si>
  <si>
    <t>Fabuloso Lavanda 169 oz</t>
  </si>
  <si>
    <t>MX02888A</t>
  </si>
  <si>
    <t>A2d</t>
  </si>
  <si>
    <t>BW PO KIDS ANTIBACTERIAL</t>
  </si>
  <si>
    <t>Caprice especialidades 750ml</t>
  </si>
  <si>
    <t>Fabuloso Lavanda 210oz</t>
  </si>
  <si>
    <t>CREMA LIQUIDA PO BODY LOTION NAT CHESTNUT    480ML</t>
  </si>
  <si>
    <t>MX05580A</t>
  </si>
  <si>
    <t>CREMA LIQUIDA  PO BODY LOTION NS UCUUBA 480 ML</t>
  </si>
  <si>
    <t>MX05581A</t>
  </si>
  <si>
    <t>CREAM PALMOLIVE N BALANCE SOLD 450 GR</t>
  </si>
  <si>
    <t>AXION TRIGGER ULTRA 750ML</t>
  </si>
  <si>
    <t>FABULOSO LAVENDER 128 Oz</t>
  </si>
  <si>
    <t>JABON PALMOLIVE FLOR DE MANZANA Y GARDENIA 500ML</t>
  </si>
  <si>
    <t>LHS SS ACUARIUM FLIP CAP 7.5F/6PZAS</t>
  </si>
  <si>
    <t>US07384A</t>
  </si>
  <si>
    <t>BACTEX ANTIBACTERIAL SABILA Y TE VERDE 221 ML</t>
  </si>
  <si>
    <t>JA LIQ BACTEX AVENA Y MANZA 221 ML SACH</t>
  </si>
  <si>
    <t>JA LIQ BACTEX FRUTO VERDE 200 ML SACH</t>
  </si>
  <si>
    <t>MX02794A</t>
  </si>
  <si>
    <t>SH PO NAT ANTICAIDA Y PROTEC CREC 300 ML</t>
  </si>
  <si>
    <t>MX02947A</t>
  </si>
  <si>
    <t>AJAX KITCHAEN 750 ML</t>
  </si>
  <si>
    <t>SC BATH AJAX 750ML</t>
  </si>
  <si>
    <t xml:space="preserve">AJAX TRIGGERS WINDOWS </t>
  </si>
  <si>
    <t>LHS PROTEX AVENA DOYPK 500 ML</t>
  </si>
  <si>
    <t>MX01520A</t>
  </si>
  <si>
    <t>SHAMPOO CAPRICE BIOTINA Y ALMEDRA 1.5LT</t>
  </si>
  <si>
    <t>MX05732A</t>
  </si>
  <si>
    <t>PO NB PIEL NORMAL 100ML</t>
  </si>
  <si>
    <t>Fabuloso Lavanda 210oz 2 LAYER</t>
  </si>
  <si>
    <t>MX02889A</t>
  </si>
  <si>
    <t>BACTEX PROTEINA DE SEDA Y COLAGENO 221 ML</t>
  </si>
  <si>
    <t>MX02789A</t>
  </si>
  <si>
    <t>BACTEX ANTIBACTERIAL GEL ALCOHOL PARA MANOS</t>
  </si>
  <si>
    <t>MX02799A</t>
  </si>
  <si>
    <t>SH CAPRICE RENOVADOR 1.3LTS</t>
  </si>
  <si>
    <t>SH PALMOLIVE OPTIMS L4 60 ML</t>
  </si>
  <si>
    <t>MX02097A</t>
  </si>
  <si>
    <t>Jab. Liq. PO Neutro Balance Doypack 500 ML</t>
  </si>
  <si>
    <t>MX02311A</t>
  </si>
  <si>
    <t>CREMA SOLIDA PO NATURALEZA SECRETA PITAHAYA 380ML</t>
  </si>
  <si>
    <t>MX06062A</t>
  </si>
  <si>
    <t>FABULOSO LAVANDER 169 OZ 3PZ</t>
  </si>
  <si>
    <t>SHAMPOO PO CAPRICE SPE BIOTIN GRAPE 1.3 LT</t>
  </si>
  <si>
    <t>MX05729A</t>
  </si>
  <si>
    <t>SHAMPOO PO CAPRICE CERAMIDAS 1.3 LT</t>
  </si>
  <si>
    <t>MX05658A</t>
  </si>
  <si>
    <t>CREMA NEUTRO BALANCE PIEL SECA</t>
  </si>
  <si>
    <t>CREMA SOLIDA PO NATURALEZA SECRETA CASTANHA 380 ML</t>
  </si>
  <si>
    <t>MX05578A</t>
  </si>
  <si>
    <t>LHS PALMOLIVE AQUARIUM 221 ML</t>
  </si>
  <si>
    <t>FMX91120</t>
  </si>
  <si>
    <t>LIMP. FABULOSO LAVANDA 2L.</t>
  </si>
  <si>
    <t>FMX05351</t>
  </si>
  <si>
    <t>Fabuloso Lavanda 10L</t>
  </si>
  <si>
    <t>LIMP. AJAX PINO 2 LITROS</t>
  </si>
  <si>
    <t>MX04637A</t>
  </si>
  <si>
    <t xml:space="preserve">IRISH  SPRING  3.4 OZ </t>
  </si>
  <si>
    <t>FS Suavitel Natural Agua de Coco 8L</t>
  </si>
  <si>
    <t>LHW PROTEX Aloe Doypck 200 ML</t>
  </si>
  <si>
    <t>MX04481A</t>
  </si>
  <si>
    <t>PO Nat. Secreta Blue Agave 480 ml BL</t>
  </si>
  <si>
    <t>MX06161A</t>
  </si>
  <si>
    <t>LHS PROTEX Vitamina E doypack 250 ML</t>
  </si>
  <si>
    <t>FMX05309</t>
  </si>
  <si>
    <t>SOFT SUAVITEL SPRAY ANTIBACTERIAL 350ML</t>
  </si>
  <si>
    <t>FABULOSO LAVANDA 5L</t>
  </si>
  <si>
    <t>JABON PALMOLIVE SANDIA Y LICHI 500ML</t>
  </si>
  <si>
    <t>LIMP. FABULOSO LAVANDA 5L</t>
  </si>
  <si>
    <t xml:space="preserve">Jabon Liquido Batex Cream Sachet 221ml </t>
  </si>
  <si>
    <t>MX05778A</t>
  </si>
  <si>
    <t>Fabuloso Lavander 5L.</t>
  </si>
  <si>
    <t>Fabuloso Lavanda 169  oz.</t>
  </si>
  <si>
    <t xml:space="preserve">AJAX BATH 750 ML </t>
  </si>
  <si>
    <t>BREFF LAVANDA 1 LT</t>
  </si>
  <si>
    <t>HENKEL</t>
  </si>
  <si>
    <t>VERNEL CRYSTALS FRESCURA DE MANTIAL 425 gr</t>
  </si>
  <si>
    <t>BREF AZUL DE 1LT NUEVA IMAGEN CAJA C/15 PIEZAS.</t>
  </si>
  <si>
    <t>VERNEL CRYSTALS AROMATHERAPY BIENESTAR 425 gr</t>
  </si>
  <si>
    <t>VERNEL CRYSTALS AROMATHERAPY ENERGIA 425 gr</t>
  </si>
  <si>
    <t>VERNEL CRYSTALS FLOR DE LAVANDA 850 grs</t>
  </si>
  <si>
    <t>VERNEL CRYSTALS OLA TROPICAL 850 gr</t>
  </si>
  <si>
    <t>VERNEL CRYSTALS FRESCURA DE MANTIAL 850 gr</t>
  </si>
  <si>
    <t>GRANEL CRYSTALS FRESCURA DE MANANTIAL 210 kgs</t>
  </si>
  <si>
    <t>VERNEL CRYSTALS FRESCURA DE MANANTIAL 2.150 kg.</t>
  </si>
  <si>
    <t>VERNEL CRYSTAL FLOR DE LAVANDA   2.150 KGS</t>
  </si>
  <si>
    <t>BREF AZUL DE 1LT NUEVA IMAGEN CAJA C/15 PIEZAS</t>
  </si>
  <si>
    <t>BREF VERDE 1LT NUEVA IMAGEN C/15 PIEZAS</t>
  </si>
  <si>
    <t>MIXED PALLET VERNEL F.MANANTIAL + F. LAVANDA 2.150 kg</t>
  </si>
  <si>
    <t>BREF AZUL 2 LITROS NUEVA IMAGEN</t>
  </si>
  <si>
    <t>BREF DENSICLORO LIMON DE 1LT/15un</t>
  </si>
  <si>
    <t>BREFLAVANDA 2L</t>
  </si>
  <si>
    <t>MIXED PALLET FRESCA TENTACION+ ETERNO ROMANCE 2.150 kg</t>
  </si>
  <si>
    <t>BREF VERDE 2 LITROS NUEVA IMAGEN</t>
  </si>
  <si>
    <t>PALLET VERNEL CRISTALS ENERGIA 2.15KG</t>
  </si>
  <si>
    <t>BREF AZUL 2 LITROS NUEVA IMAGEN.</t>
  </si>
  <si>
    <t>LOCTITE ORANGE LIMPIADOR DE MANOS PROFESIONAL</t>
  </si>
  <si>
    <t>LOCITITE</t>
  </si>
  <si>
    <t>LOCTITE SF 7850 260gr CAJA C/12 PZS</t>
  </si>
  <si>
    <t>HIPOCLORITO DE SODIO AL 6%</t>
  </si>
  <si>
    <t>350.107.0050</t>
  </si>
  <si>
    <t>IMSS</t>
  </si>
  <si>
    <t>JABON LIQUIDO NEUTRO</t>
  </si>
  <si>
    <t>350.543.0110</t>
  </si>
  <si>
    <t>TOALLAS DE PAPEL</t>
  </si>
  <si>
    <t>350.865.0201</t>
  </si>
  <si>
    <t>TOALLAS EN ROLLO</t>
  </si>
  <si>
    <t>350.865.0219</t>
  </si>
  <si>
    <t>VASOS TERMICOS</t>
  </si>
  <si>
    <t>350.948.0103</t>
  </si>
  <si>
    <t>DESINFECTANTE Y BLANQUEADOR AL 6%</t>
  </si>
  <si>
    <t>350.286.0418</t>
  </si>
  <si>
    <t>JABON LIQUIDO PARA LAVADO DE MANOS</t>
  </si>
  <si>
    <t>350.543.0698</t>
  </si>
  <si>
    <t xml:space="preserve">JABON DE TOCADOR </t>
  </si>
  <si>
    <t>350.543.0300</t>
  </si>
  <si>
    <t>MrMduck Citrus Sltzer Liq 500 ml / 12</t>
  </si>
  <si>
    <t>PATO CITRUS</t>
  </si>
  <si>
    <t>MrMduck Lavender Sltzer Liq 500 ml / 12</t>
  </si>
  <si>
    <t>MM Pato Mold&amp;Mildew Liq TR 750 ml/12</t>
  </si>
  <si>
    <t>MrM Liquid Citrus 500 ml / 12</t>
  </si>
  <si>
    <t>Duck Lavender Sltzer Liq 500ml/12</t>
  </si>
  <si>
    <t>Duck Citrus Sltzer Liq 500ml/12</t>
  </si>
  <si>
    <t>LYSOFORM ACTIVE POWER LAV 500ML 12AR</t>
  </si>
  <si>
    <t>LYSOFORM ACTIVE POWER CITRIC 500ML 12AR</t>
  </si>
  <si>
    <t>LYSOFORM CITRICA 500ML/12</t>
  </si>
  <si>
    <t>DUCK MTBC LIMESCALE CITRUS 500 ML/12AR</t>
  </si>
  <si>
    <t>LISOFORM ACTIVE POWER LAV 500 ML/12AR</t>
  </si>
  <si>
    <t>MrM LIQUID CLORO CITRUS 500 ML  CO</t>
  </si>
  <si>
    <t>LYSOFORM ACTIVE POWER CITRIC LAV 500ML 12 CL</t>
  </si>
  <si>
    <t>LYSOFORM ACTIVE POWER LAVANDA 12CL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</si>
</sst>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C0A]d\-mmm\-yy;@"/>
  </numFmts>
  <fonts count="9" x14ac:knownFonts="1">
    <font>
      <sz val="11"/>
      <color rgb="FF000000"/>
      <name val="Calibri"/>
      <scheme val="minor"/>
    </font>
    <font>
      <b/>
      <sz val="12"/>
      <color rgb="FFFFFFFF"/>
      <name val="Calibri"/>
      <scheme val="minor"/>
    </font>
    <font>
      <b/>
      <sz val="10"/>
      <color rgb="FFFFFFFF"/>
      <name val="Arial"/>
    </font>
    <font>
      <sz val="8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8"/>
      <color rgb="FF000000"/>
      <name val="Arial"/>
    </font>
    <font>
      <b/>
      <sz val="11"/>
      <color rgb="FF000000"/>
      <name val="Calibri"/>
      <scheme val="minor"/>
    </font>
    <font>
      <sz val="12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BF8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3" fontId="1" fillId="6" borderId="5" xfId="0" applyNumberFormat="1" applyFont="1" applyFill="1" applyBorder="1" applyAlignment="1">
      <alignment horizontal="center" vertical="center" wrapText="1"/>
    </xf>
    <xf numFmtId="164" fontId="1" fillId="6" borderId="2" xfId="0" applyNumberFormat="1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164" fontId="0" fillId="0" borderId="0" xfId="0" applyNumberFormat="1"/>
    <xf numFmtId="0" fontId="2" fillId="9" borderId="0" xfId="0" applyFont="1" applyFill="1" applyAlignment="1">
      <alignment horizontal="center" vertical="center" wrapText="1"/>
    </xf>
    <xf numFmtId="43" fontId="2" fillId="9" borderId="0" xfId="0" applyNumberFormat="1" applyFont="1" applyFill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7" xfId="0" applyFont="1" applyFill="1" applyBorder="1" applyProtection="1">
      <protection locked="0"/>
    </xf>
    <xf numFmtId="0" fontId="3" fillId="10" borderId="8" xfId="0" applyFont="1" applyFill="1" applyBorder="1"/>
    <xf numFmtId="0" fontId="3" fillId="10" borderId="9" xfId="0" applyFont="1" applyFill="1" applyBorder="1"/>
    <xf numFmtId="0" fontId="3" fillId="10" borderId="10" xfId="0" applyFont="1" applyFill="1" applyBorder="1" applyProtection="1">
      <protection locked="0"/>
    </xf>
    <xf numFmtId="0" fontId="3" fillId="10" borderId="11" xfId="0" applyFont="1" applyFill="1" applyBorder="1"/>
    <xf numFmtId="0" fontId="3" fillId="10" borderId="12" xfId="0" applyFont="1" applyFill="1" applyBorder="1"/>
    <xf numFmtId="0" fontId="3" fillId="10" borderId="7" xfId="0" applyFont="1" applyFill="1" applyBorder="1"/>
    <xf numFmtId="0" fontId="3" fillId="10" borderId="2" xfId="0" applyFont="1" applyFill="1" applyBorder="1"/>
    <xf numFmtId="0" fontId="3" fillId="10" borderId="0" xfId="0" applyFont="1" applyFill="1"/>
    <xf numFmtId="0" fontId="3" fillId="10" borderId="13" xfId="0" applyFont="1" applyFill="1" applyBorder="1"/>
    <xf numFmtId="0" fontId="3" fillId="10" borderId="2" xfId="0" applyFont="1" applyFill="1" applyBorder="1" applyProtection="1">
      <protection locked="0"/>
    </xf>
    <xf numFmtId="0" fontId="3" fillId="10" borderId="0" xfId="0" applyFont="1" applyFill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4" fillId="0" borderId="2" xfId="0" applyFont="1" applyBorder="1"/>
    <xf numFmtId="0" fontId="3" fillId="10" borderId="0" xfId="0" applyFont="1" applyFill="1" applyProtection="1">
      <protection locked="0"/>
    </xf>
    <xf numFmtId="0" fontId="3" fillId="10" borderId="13" xfId="0" applyFont="1" applyFill="1" applyBorder="1" applyProtection="1">
      <protection locked="0"/>
    </xf>
    <xf numFmtId="0" fontId="3" fillId="10" borderId="14" xfId="0" applyFont="1" applyFill="1" applyBorder="1" applyProtection="1">
      <protection locked="0"/>
    </xf>
    <xf numFmtId="0" fontId="3" fillId="10" borderId="0" xfId="0" applyFont="1" applyFill="1" applyAlignment="1" applyProtection="1">
      <alignment horizontal="center" vertical="center"/>
      <protection locked="0"/>
    </xf>
    <xf numFmtId="0" fontId="4" fillId="10" borderId="0" xfId="0" applyFont="1" applyFill="1"/>
    <xf numFmtId="0" fontId="4" fillId="10" borderId="13" xfId="0" applyFont="1" applyFill="1" applyBorder="1"/>
    <xf numFmtId="0" fontId="5" fillId="0" borderId="2" xfId="0" applyFont="1" applyBorder="1"/>
    <xf numFmtId="0" fontId="5" fillId="0" borderId="0" xfId="0" applyFont="1"/>
    <xf numFmtId="0" fontId="3" fillId="11" borderId="2" xfId="0" applyFont="1" applyFill="1" applyBorder="1"/>
    <xf numFmtId="0" fontId="3" fillId="11" borderId="0" xfId="0" applyFont="1" applyFill="1"/>
    <xf numFmtId="0" fontId="3" fillId="11" borderId="13" xfId="0" applyFont="1" applyFill="1" applyBorder="1"/>
    <xf numFmtId="0" fontId="4" fillId="10" borderId="2" xfId="0" applyFont="1" applyFill="1" applyBorder="1"/>
    <xf numFmtId="0" fontId="4" fillId="10" borderId="11" xfId="0" applyFont="1" applyFill="1" applyBorder="1"/>
    <xf numFmtId="0" fontId="4" fillId="10" borderId="12" xfId="0" applyFont="1" applyFill="1" applyBorder="1"/>
    <xf numFmtId="0" fontId="3" fillId="10" borderId="10" xfId="0" applyFont="1" applyFill="1" applyBorder="1"/>
    <xf numFmtId="0" fontId="3" fillId="10" borderId="0" xfId="0" applyFont="1" applyFill="1" applyAlignment="1">
      <alignment vertical="center"/>
    </xf>
    <xf numFmtId="0" fontId="3" fillId="10" borderId="11" xfId="0" applyFont="1" applyFill="1" applyBorder="1" applyAlignment="1">
      <alignment vertical="center"/>
    </xf>
    <xf numFmtId="0" fontId="3" fillId="10" borderId="8" xfId="0" applyFont="1" applyFill="1" applyBorder="1" applyAlignment="1">
      <alignment vertical="center"/>
    </xf>
    <xf numFmtId="1" fontId="3" fillId="8" borderId="0" xfId="0" applyNumberFormat="1" applyFont="1" applyFill="1" applyAlignment="1">
      <alignment horizontal="center" vertical="center"/>
    </xf>
    <xf numFmtId="1" fontId="6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textRotation="255"/>
    </xf>
    <xf numFmtId="0" fontId="3" fillId="0" borderId="0" xfId="0" applyFont="1" applyProtection="1"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15" fontId="0" fillId="12" borderId="0" xfId="0" applyNumberFormat="1" applyFill="1" applyAlignment="1">
      <alignment horizontal="center"/>
    </xf>
    <xf numFmtId="15" fontId="0" fillId="0" borderId="0" xfId="0" applyNumberFormat="1" applyAlignment="1">
      <alignment horizontal="center"/>
    </xf>
    <xf numFmtId="165" fontId="8" fillId="0" borderId="0" xfId="0" applyNumberFormat="1" applyFont="1" applyAlignment="1">
      <alignment horizontal="left" vertic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3" fontId="0" fillId="0" borderId="0" xfId="0" applyNumberFormat="1"/>
    <xf numFmtId="0" fontId="7" fillId="11" borderId="1" xfId="0" applyFont="1" applyFill="1" applyBorder="1" applyAlignment="1">
      <alignment horizontal="center" vertical="center" textRotation="255"/>
    </xf>
    <xf numFmtId="0" fontId="7" fillId="13" borderId="1" xfId="0" applyFont="1" applyFill="1" applyBorder="1" applyAlignment="1">
      <alignment horizontal="center" vertical="center" textRotation="255"/>
    </xf>
    <xf numFmtId="0" fontId="7" fillId="13" borderId="15" xfId="0" applyFont="1" applyFill="1" applyBorder="1" applyAlignment="1">
      <alignment horizontal="center" vertical="center" textRotation="255"/>
    </xf>
    <xf numFmtId="0" fontId="7" fillId="7" borderId="1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textRotation="255"/>
    </xf>
    <xf numFmtId="0" fontId="7" fillId="5" borderId="16" xfId="0" applyFont="1" applyFill="1" applyBorder="1" applyAlignment="1">
      <alignment horizontal="center" vertical="center" textRotation="255"/>
    </xf>
    <xf numFmtId="0" fontId="7" fillId="5" borderId="17" xfId="0" applyFont="1" applyFill="1" applyBorder="1" applyAlignment="1">
      <alignment horizontal="center" vertical="center" textRotation="255"/>
    </xf>
    <xf numFmtId="0" fontId="7" fillId="14" borderId="7" xfId="0" applyFont="1" applyFill="1" applyBorder="1" applyAlignment="1">
      <alignment horizontal="center" vertical="center" textRotation="255"/>
    </xf>
    <xf numFmtId="0" fontId="7" fillId="14" borderId="2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3">
    <dxf>
      <font>
        <color rgb="FFFFFFFF"/>
      </font>
    </dxf>
    <dxf>
      <font>
        <color rgb="FFFFFFFF"/>
      </font>
    </dxf>
    <dxf>
      <font>
        <color rgb="FFFFFFFF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topLeftCell="A160" workbookViewId="0">
      <selection activeCell="C170" sqref="B170:C170"/>
    </sheetView>
  </sheetViews>
  <sheetFormatPr baseColWidth="10" defaultColWidth="9.140625" defaultRowHeight="15" x14ac:dyDescent="0.25"/>
  <cols>
    <col min="1" max="1" width="11.140625" customWidth="1"/>
    <col min="3" max="3" width="45.7109375" customWidth="1"/>
    <col min="4" max="4" width="12.85546875" bestFit="1" customWidth="1"/>
    <col min="5" max="5" width="14.140625" customWidth="1"/>
    <col min="7" max="7" width="16.140625" customWidth="1"/>
    <col min="11" max="11" width="18.28515625" customWidth="1"/>
  </cols>
  <sheetData>
    <row r="1" spans="1:11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  <row r="2" spans="1:11" ht="15.75" customHeight="1" x14ac:dyDescent="0.25">
      <c r="A2" s="65">
        <v>45231</v>
      </c>
      <c r="B2" s="5">
        <v>2743960</v>
      </c>
      <c r="C2" s="67" t="s">
        <v>11</v>
      </c>
      <c r="D2" s="6" t="s">
        <v>12</v>
      </c>
      <c r="E2" s="68" t="s">
        <v>13</v>
      </c>
      <c r="F2" s="7">
        <v>9720</v>
      </c>
      <c r="G2" s="6">
        <v>27</v>
      </c>
      <c r="J2" s="70">
        <f t="shared" ref="J2:J65" si="0">F2-I2</f>
        <v>9720</v>
      </c>
    </row>
    <row r="3" spans="1:11" ht="15.75" customHeight="1" x14ac:dyDescent="0.25">
      <c r="A3" s="66">
        <v>45231</v>
      </c>
      <c r="B3" s="5" t="s">
        <v>14</v>
      </c>
      <c r="C3" s="67" t="s">
        <v>15</v>
      </c>
      <c r="D3" s="6" t="s">
        <v>16</v>
      </c>
      <c r="E3" s="68" t="s">
        <v>13</v>
      </c>
      <c r="F3" s="7">
        <v>2508</v>
      </c>
      <c r="G3" s="6">
        <v>1</v>
      </c>
      <c r="J3" s="70">
        <f t="shared" si="0"/>
        <v>2508</v>
      </c>
    </row>
    <row r="4" spans="1:11" ht="15.75" customHeight="1" x14ac:dyDescent="0.25">
      <c r="A4" s="8">
        <v>45231</v>
      </c>
      <c r="B4" s="5" t="s">
        <v>17</v>
      </c>
      <c r="C4" s="67" t="s">
        <v>18</v>
      </c>
      <c r="D4" s="6" t="s">
        <v>19</v>
      </c>
      <c r="E4" s="68" t="s">
        <v>13</v>
      </c>
      <c r="F4" s="7">
        <v>4320</v>
      </c>
      <c r="G4" s="6">
        <v>1</v>
      </c>
      <c r="J4" s="70">
        <f t="shared" si="0"/>
        <v>4320</v>
      </c>
    </row>
    <row r="5" spans="1:11" ht="15.75" customHeight="1" x14ac:dyDescent="0.25">
      <c r="A5" s="8">
        <v>45231</v>
      </c>
      <c r="B5" s="5" t="s">
        <v>20</v>
      </c>
      <c r="C5" s="67" t="s">
        <v>21</v>
      </c>
      <c r="D5" s="6" t="s">
        <v>22</v>
      </c>
      <c r="E5" s="68" t="s">
        <v>13</v>
      </c>
      <c r="F5" s="7">
        <v>6912</v>
      </c>
      <c r="G5" s="6">
        <v>12</v>
      </c>
      <c r="J5" s="70">
        <f t="shared" si="0"/>
        <v>6912</v>
      </c>
    </row>
    <row r="6" spans="1:11" ht="15.75" customHeight="1" x14ac:dyDescent="0.25">
      <c r="A6" s="8">
        <v>45231</v>
      </c>
      <c r="B6" s="5" t="s">
        <v>23</v>
      </c>
      <c r="C6" s="67" t="s">
        <v>24</v>
      </c>
      <c r="D6" s="6" t="s">
        <v>25</v>
      </c>
      <c r="E6" s="68" t="s">
        <v>13</v>
      </c>
      <c r="F6" s="7">
        <v>5130</v>
      </c>
      <c r="G6" s="6">
        <v>57</v>
      </c>
      <c r="J6" s="70">
        <f t="shared" si="0"/>
        <v>5130</v>
      </c>
    </row>
    <row r="7" spans="1:11" ht="15.75" customHeight="1" x14ac:dyDescent="0.25">
      <c r="A7" s="8">
        <v>45231</v>
      </c>
      <c r="B7" s="5" t="s">
        <v>26</v>
      </c>
      <c r="C7" s="67" t="s">
        <v>27</v>
      </c>
      <c r="D7" s="6" t="s">
        <v>28</v>
      </c>
      <c r="E7" s="68" t="s">
        <v>13</v>
      </c>
      <c r="F7" s="7">
        <v>4536</v>
      </c>
      <c r="G7" s="6">
        <v>36</v>
      </c>
      <c r="J7" s="70">
        <f t="shared" si="0"/>
        <v>4536</v>
      </c>
    </row>
    <row r="8" spans="1:11" ht="15.75" customHeight="1" x14ac:dyDescent="0.25">
      <c r="A8" s="65">
        <v>45233</v>
      </c>
      <c r="B8" s="5">
        <v>2743960</v>
      </c>
      <c r="C8" s="67" t="s">
        <v>11</v>
      </c>
      <c r="D8" s="6" t="s">
        <v>29</v>
      </c>
      <c r="E8" s="68" t="s">
        <v>13</v>
      </c>
      <c r="F8" s="7">
        <v>14400</v>
      </c>
      <c r="G8" s="6">
        <v>40</v>
      </c>
      <c r="J8" s="70">
        <f t="shared" si="0"/>
        <v>14400</v>
      </c>
      <c r="K8" t="s">
        <v>245</v>
      </c>
    </row>
    <row r="9" spans="1:11" ht="15.75" customHeight="1" x14ac:dyDescent="0.25">
      <c r="A9" s="8">
        <v>45233</v>
      </c>
      <c r="B9" s="5">
        <v>2743960</v>
      </c>
      <c r="C9" s="67" t="s">
        <v>11</v>
      </c>
      <c r="D9" s="6" t="s">
        <v>30</v>
      </c>
      <c r="E9" s="68" t="s">
        <v>13</v>
      </c>
      <c r="F9" s="7">
        <v>3180</v>
      </c>
      <c r="G9" s="6">
        <v>9</v>
      </c>
      <c r="J9" s="70">
        <f t="shared" si="0"/>
        <v>3180</v>
      </c>
    </row>
    <row r="10" spans="1:11" ht="15.75" customHeight="1" x14ac:dyDescent="0.25">
      <c r="A10" s="8">
        <v>45233</v>
      </c>
      <c r="B10" s="5" t="s">
        <v>14</v>
      </c>
      <c r="C10" s="67" t="s">
        <v>15</v>
      </c>
      <c r="D10" s="6" t="s">
        <v>31</v>
      </c>
      <c r="E10" s="68" t="s">
        <v>13</v>
      </c>
      <c r="F10" s="7">
        <v>4500</v>
      </c>
      <c r="G10" s="6">
        <v>1</v>
      </c>
      <c r="J10" s="70">
        <f t="shared" si="0"/>
        <v>4500</v>
      </c>
    </row>
    <row r="11" spans="1:11" ht="15.75" customHeight="1" x14ac:dyDescent="0.25">
      <c r="A11" s="8">
        <v>45233</v>
      </c>
      <c r="B11" s="5" t="s">
        <v>14</v>
      </c>
      <c r="C11" s="67" t="s">
        <v>15</v>
      </c>
      <c r="D11" s="6" t="s">
        <v>32</v>
      </c>
      <c r="E11" s="68" t="s">
        <v>13</v>
      </c>
      <c r="F11" s="7">
        <v>3780</v>
      </c>
      <c r="G11" s="6">
        <v>2</v>
      </c>
      <c r="J11" s="70">
        <f t="shared" si="0"/>
        <v>3780</v>
      </c>
    </row>
    <row r="12" spans="1:11" ht="15.75" customHeight="1" x14ac:dyDescent="0.25">
      <c r="A12" s="8">
        <v>45233</v>
      </c>
      <c r="B12" s="5" t="s">
        <v>14</v>
      </c>
      <c r="C12" s="67" t="s">
        <v>15</v>
      </c>
      <c r="D12" s="6" t="s">
        <v>33</v>
      </c>
      <c r="E12" s="68" t="s">
        <v>13</v>
      </c>
      <c r="F12" s="7">
        <v>5796</v>
      </c>
      <c r="G12" s="6">
        <v>2</v>
      </c>
      <c r="J12" s="70">
        <f t="shared" si="0"/>
        <v>5796</v>
      </c>
    </row>
    <row r="13" spans="1:11" ht="15.75" customHeight="1" x14ac:dyDescent="0.25">
      <c r="A13" s="8">
        <v>45233</v>
      </c>
      <c r="B13" s="5" t="s">
        <v>17</v>
      </c>
      <c r="C13" s="67" t="s">
        <v>18</v>
      </c>
      <c r="D13" s="6" t="s">
        <v>34</v>
      </c>
      <c r="E13" s="68" t="s">
        <v>13</v>
      </c>
      <c r="F13" s="7">
        <v>12960</v>
      </c>
      <c r="G13" s="6">
        <v>3</v>
      </c>
      <c r="J13" s="70">
        <f t="shared" si="0"/>
        <v>12960</v>
      </c>
    </row>
    <row r="14" spans="1:11" ht="15.75" customHeight="1" x14ac:dyDescent="0.25">
      <c r="A14" s="8">
        <v>45233</v>
      </c>
      <c r="B14" s="5" t="s">
        <v>17</v>
      </c>
      <c r="C14" s="67" t="s">
        <v>18</v>
      </c>
      <c r="D14" s="6" t="s">
        <v>35</v>
      </c>
      <c r="E14" s="68" t="s">
        <v>13</v>
      </c>
      <c r="F14" s="7">
        <v>8640</v>
      </c>
      <c r="G14" s="6">
        <v>2</v>
      </c>
      <c r="J14" s="70">
        <f t="shared" si="0"/>
        <v>8640</v>
      </c>
    </row>
    <row r="15" spans="1:11" ht="15.75" customHeight="1" x14ac:dyDescent="0.25">
      <c r="A15" s="8">
        <v>45233</v>
      </c>
      <c r="B15" s="5" t="s">
        <v>20</v>
      </c>
      <c r="C15" s="67" t="s">
        <v>21</v>
      </c>
      <c r="D15" s="6" t="s">
        <v>36</v>
      </c>
      <c r="E15" s="68" t="s">
        <v>13</v>
      </c>
      <c r="F15" s="7">
        <v>12096</v>
      </c>
      <c r="G15" s="6">
        <v>21</v>
      </c>
      <c r="J15" s="70">
        <f t="shared" si="0"/>
        <v>12096</v>
      </c>
    </row>
    <row r="16" spans="1:11" ht="15.75" customHeight="1" x14ac:dyDescent="0.25">
      <c r="A16" s="8">
        <v>45233</v>
      </c>
      <c r="B16" s="5" t="s">
        <v>20</v>
      </c>
      <c r="C16" s="67" t="s">
        <v>21</v>
      </c>
      <c r="D16" s="6" t="s">
        <v>37</v>
      </c>
      <c r="E16" s="68" t="s">
        <v>13</v>
      </c>
      <c r="F16" s="7">
        <v>576</v>
      </c>
      <c r="G16" s="6">
        <v>1</v>
      </c>
      <c r="J16" s="70">
        <f t="shared" si="0"/>
        <v>576</v>
      </c>
    </row>
    <row r="17" spans="1:10" ht="15.75" customHeight="1" x14ac:dyDescent="0.25">
      <c r="A17" s="8">
        <v>45233</v>
      </c>
      <c r="B17" s="5" t="s">
        <v>20</v>
      </c>
      <c r="C17" s="67" t="s">
        <v>21</v>
      </c>
      <c r="D17" s="6" t="s">
        <v>38</v>
      </c>
      <c r="E17" s="68" t="s">
        <v>13</v>
      </c>
      <c r="F17" s="7">
        <v>2304</v>
      </c>
      <c r="G17" s="6">
        <v>4</v>
      </c>
      <c r="J17" s="70">
        <f t="shared" si="0"/>
        <v>2304</v>
      </c>
    </row>
    <row r="18" spans="1:10" ht="15.75" customHeight="1" x14ac:dyDescent="0.25">
      <c r="A18" s="8">
        <v>45233</v>
      </c>
      <c r="B18" s="5" t="s">
        <v>20</v>
      </c>
      <c r="C18" s="67" t="s">
        <v>21</v>
      </c>
      <c r="D18" s="6" t="s">
        <v>39</v>
      </c>
      <c r="E18" s="68" t="s">
        <v>13</v>
      </c>
      <c r="F18" s="7">
        <v>5184</v>
      </c>
      <c r="G18" s="6">
        <v>9</v>
      </c>
      <c r="J18" s="70">
        <f t="shared" si="0"/>
        <v>5184</v>
      </c>
    </row>
    <row r="19" spans="1:10" ht="15.75" customHeight="1" x14ac:dyDescent="0.25">
      <c r="A19" s="8">
        <v>45233</v>
      </c>
      <c r="B19" s="5" t="s">
        <v>26</v>
      </c>
      <c r="C19" s="67" t="s">
        <v>27</v>
      </c>
      <c r="D19" s="6" t="s">
        <v>40</v>
      </c>
      <c r="E19" s="68" t="s">
        <v>13</v>
      </c>
      <c r="F19" s="7">
        <v>9072</v>
      </c>
      <c r="G19" s="6">
        <v>72</v>
      </c>
      <c r="J19" s="70">
        <f t="shared" si="0"/>
        <v>9072</v>
      </c>
    </row>
    <row r="20" spans="1:10" ht="15.75" customHeight="1" x14ac:dyDescent="0.25">
      <c r="A20" s="8">
        <v>45233</v>
      </c>
      <c r="B20" s="5" t="s">
        <v>26</v>
      </c>
      <c r="C20" s="67" t="s">
        <v>27</v>
      </c>
      <c r="D20" s="6" t="s">
        <v>41</v>
      </c>
      <c r="E20" s="68" t="s">
        <v>13</v>
      </c>
      <c r="F20" s="7">
        <v>8820</v>
      </c>
      <c r="G20" s="6">
        <v>70</v>
      </c>
      <c r="J20" s="70">
        <f t="shared" si="0"/>
        <v>8820</v>
      </c>
    </row>
    <row r="21" spans="1:10" ht="15.75" customHeight="1" x14ac:dyDescent="0.25">
      <c r="A21" s="8">
        <v>45233</v>
      </c>
      <c r="B21" s="5" t="s">
        <v>42</v>
      </c>
      <c r="C21" s="67" t="s">
        <v>43</v>
      </c>
      <c r="D21" s="6">
        <v>231030</v>
      </c>
      <c r="E21" s="68" t="s">
        <v>13</v>
      </c>
      <c r="F21" s="7">
        <v>354</v>
      </c>
      <c r="G21" s="6">
        <v>1</v>
      </c>
      <c r="J21" s="70">
        <f t="shared" si="0"/>
        <v>354</v>
      </c>
    </row>
    <row r="22" spans="1:10" ht="15.75" customHeight="1" x14ac:dyDescent="0.25">
      <c r="A22" s="8">
        <v>45233</v>
      </c>
      <c r="B22" s="5" t="s">
        <v>44</v>
      </c>
      <c r="C22" s="67" t="s">
        <v>45</v>
      </c>
      <c r="D22" s="6" t="s">
        <v>46</v>
      </c>
      <c r="E22" s="68" t="s">
        <v>13</v>
      </c>
      <c r="F22" s="7">
        <v>7680</v>
      </c>
      <c r="G22" s="6">
        <v>4</v>
      </c>
      <c r="J22" s="70">
        <f t="shared" si="0"/>
        <v>7680</v>
      </c>
    </row>
    <row r="23" spans="1:10" ht="15.75" customHeight="1" x14ac:dyDescent="0.25">
      <c r="A23" s="8">
        <v>45233</v>
      </c>
      <c r="B23" s="5" t="s">
        <v>47</v>
      </c>
      <c r="C23" s="67" t="s">
        <v>48</v>
      </c>
      <c r="D23" s="6">
        <v>231000385</v>
      </c>
      <c r="E23" s="68" t="s">
        <v>13</v>
      </c>
      <c r="F23" s="7">
        <v>508</v>
      </c>
      <c r="G23" s="6">
        <v>4</v>
      </c>
      <c r="J23" s="70">
        <f t="shared" si="0"/>
        <v>508</v>
      </c>
    </row>
    <row r="24" spans="1:10" ht="15.75" customHeight="1" x14ac:dyDescent="0.25">
      <c r="A24" s="65">
        <v>45234</v>
      </c>
      <c r="B24" s="5">
        <v>2743969</v>
      </c>
      <c r="C24" s="67" t="s">
        <v>49</v>
      </c>
      <c r="D24" s="6" t="s">
        <v>50</v>
      </c>
      <c r="E24" s="68" t="s">
        <v>13</v>
      </c>
      <c r="F24" s="7">
        <v>1680</v>
      </c>
      <c r="G24" s="6">
        <v>7</v>
      </c>
      <c r="J24" s="70">
        <f t="shared" si="0"/>
        <v>1680</v>
      </c>
    </row>
    <row r="25" spans="1:10" ht="15.75" customHeight="1" x14ac:dyDescent="0.25">
      <c r="A25" s="8">
        <v>45234</v>
      </c>
      <c r="B25" s="5" t="s">
        <v>14</v>
      </c>
      <c r="C25" s="67" t="s">
        <v>15</v>
      </c>
      <c r="D25" s="6" t="s">
        <v>51</v>
      </c>
      <c r="E25" s="68" t="s">
        <v>13</v>
      </c>
      <c r="F25" s="7">
        <v>3000</v>
      </c>
      <c r="G25" s="6">
        <v>2</v>
      </c>
      <c r="J25" s="70">
        <f t="shared" si="0"/>
        <v>3000</v>
      </c>
    </row>
    <row r="26" spans="1:10" ht="15.75" customHeight="1" x14ac:dyDescent="0.25">
      <c r="A26" s="8">
        <v>45234</v>
      </c>
      <c r="B26" s="5" t="s">
        <v>14</v>
      </c>
      <c r="C26" s="67" t="s">
        <v>15</v>
      </c>
      <c r="D26" s="6" t="s">
        <v>52</v>
      </c>
      <c r="E26" s="68" t="s">
        <v>13</v>
      </c>
      <c r="F26" s="7">
        <v>3468</v>
      </c>
      <c r="G26" s="6">
        <v>1</v>
      </c>
      <c r="J26" s="70">
        <f t="shared" si="0"/>
        <v>3468</v>
      </c>
    </row>
    <row r="27" spans="1:10" ht="15.75" customHeight="1" x14ac:dyDescent="0.25">
      <c r="A27" s="8">
        <v>45234</v>
      </c>
      <c r="B27" s="5" t="s">
        <v>17</v>
      </c>
      <c r="C27" s="67" t="s">
        <v>18</v>
      </c>
      <c r="D27" s="6" t="s">
        <v>53</v>
      </c>
      <c r="E27" s="68" t="s">
        <v>13</v>
      </c>
      <c r="F27" s="7">
        <v>8640</v>
      </c>
      <c r="G27" s="6">
        <v>2</v>
      </c>
      <c r="J27" s="70">
        <f t="shared" si="0"/>
        <v>8640</v>
      </c>
    </row>
    <row r="28" spans="1:10" ht="15.75" customHeight="1" x14ac:dyDescent="0.25">
      <c r="A28" s="8">
        <v>45234</v>
      </c>
      <c r="B28" s="5" t="s">
        <v>54</v>
      </c>
      <c r="C28" s="67" t="s">
        <v>55</v>
      </c>
      <c r="D28" s="6" t="s">
        <v>56</v>
      </c>
      <c r="E28" s="68" t="s">
        <v>13</v>
      </c>
      <c r="F28" s="7">
        <v>2880</v>
      </c>
      <c r="G28" s="6">
        <v>5</v>
      </c>
      <c r="J28" s="70">
        <f t="shared" si="0"/>
        <v>2880</v>
      </c>
    </row>
    <row r="29" spans="1:10" ht="15.75" customHeight="1" x14ac:dyDescent="0.25">
      <c r="A29" s="8">
        <v>45234</v>
      </c>
      <c r="B29" s="5" t="s">
        <v>26</v>
      </c>
      <c r="C29" s="67" t="s">
        <v>27</v>
      </c>
      <c r="D29" s="6" t="s">
        <v>57</v>
      </c>
      <c r="E29" s="68" t="s">
        <v>13</v>
      </c>
      <c r="F29" s="7">
        <v>4158</v>
      </c>
      <c r="G29" s="6">
        <v>33</v>
      </c>
      <c r="J29" s="70">
        <f t="shared" si="0"/>
        <v>4158</v>
      </c>
    </row>
    <row r="30" spans="1:10" ht="15.75" customHeight="1" x14ac:dyDescent="0.25">
      <c r="A30" s="8">
        <v>45234</v>
      </c>
      <c r="B30" s="5" t="s">
        <v>58</v>
      </c>
      <c r="C30" s="67" t="s">
        <v>59</v>
      </c>
      <c r="D30" s="6" t="s">
        <v>60</v>
      </c>
      <c r="E30" s="68" t="s">
        <v>13</v>
      </c>
      <c r="F30" s="7">
        <v>2100</v>
      </c>
      <c r="G30" s="6">
        <v>35</v>
      </c>
      <c r="J30" s="70">
        <f t="shared" si="0"/>
        <v>2100</v>
      </c>
    </row>
    <row r="31" spans="1:10" ht="15.75" customHeight="1" x14ac:dyDescent="0.25">
      <c r="A31" s="65">
        <v>45235</v>
      </c>
      <c r="B31" s="5" t="s">
        <v>14</v>
      </c>
      <c r="C31" s="67" t="s">
        <v>15</v>
      </c>
      <c r="D31" s="6" t="s">
        <v>61</v>
      </c>
      <c r="E31" s="68" t="s">
        <v>13</v>
      </c>
      <c r="F31" s="7">
        <v>5220</v>
      </c>
      <c r="G31" s="6">
        <v>1</v>
      </c>
      <c r="J31" s="70">
        <f t="shared" si="0"/>
        <v>5220</v>
      </c>
    </row>
    <row r="32" spans="1:10" ht="15.75" customHeight="1" x14ac:dyDescent="0.25">
      <c r="A32" s="8">
        <v>45235</v>
      </c>
      <c r="B32" s="5" t="s">
        <v>54</v>
      </c>
      <c r="C32" s="67" t="s">
        <v>55</v>
      </c>
      <c r="D32" s="6" t="s">
        <v>62</v>
      </c>
      <c r="E32" s="68" t="s">
        <v>13</v>
      </c>
      <c r="F32" s="7">
        <v>2304</v>
      </c>
      <c r="G32" s="6">
        <v>4</v>
      </c>
      <c r="J32" s="70">
        <f t="shared" si="0"/>
        <v>2304</v>
      </c>
    </row>
    <row r="33" spans="1:10" ht="15.75" customHeight="1" x14ac:dyDescent="0.25">
      <c r="A33" s="65">
        <v>45236</v>
      </c>
      <c r="B33" s="5">
        <v>2743985</v>
      </c>
      <c r="C33" s="67" t="s">
        <v>63</v>
      </c>
      <c r="D33" s="6" t="s">
        <v>64</v>
      </c>
      <c r="E33" s="68" t="s">
        <v>13</v>
      </c>
      <c r="F33" s="7">
        <v>6480</v>
      </c>
      <c r="G33" s="6">
        <v>18</v>
      </c>
      <c r="J33" s="70">
        <f t="shared" si="0"/>
        <v>6480</v>
      </c>
    </row>
    <row r="34" spans="1:10" ht="15.75" customHeight="1" x14ac:dyDescent="0.25">
      <c r="A34" s="8">
        <v>45236</v>
      </c>
      <c r="B34" s="5" t="s">
        <v>14</v>
      </c>
      <c r="C34" s="67" t="s">
        <v>15</v>
      </c>
      <c r="D34" s="6" t="s">
        <v>65</v>
      </c>
      <c r="E34" s="68" t="s">
        <v>13</v>
      </c>
      <c r="F34" s="7">
        <v>6012</v>
      </c>
      <c r="G34" s="6">
        <v>3</v>
      </c>
      <c r="J34" s="70">
        <f t="shared" si="0"/>
        <v>6012</v>
      </c>
    </row>
    <row r="35" spans="1:10" ht="15.75" customHeight="1" x14ac:dyDescent="0.25">
      <c r="A35" s="8">
        <v>45236</v>
      </c>
      <c r="B35" s="5" t="s">
        <v>14</v>
      </c>
      <c r="C35" s="67" t="s">
        <v>15</v>
      </c>
      <c r="D35" s="6" t="s">
        <v>66</v>
      </c>
      <c r="E35" s="68" t="s">
        <v>13</v>
      </c>
      <c r="F35" s="7">
        <v>6600</v>
      </c>
      <c r="G35" s="6">
        <v>2</v>
      </c>
      <c r="J35" s="70">
        <f t="shared" si="0"/>
        <v>6600</v>
      </c>
    </row>
    <row r="36" spans="1:10" ht="15.75" customHeight="1" x14ac:dyDescent="0.25">
      <c r="A36" s="8">
        <v>45236</v>
      </c>
      <c r="B36" s="5" t="s">
        <v>14</v>
      </c>
      <c r="C36" s="67" t="s">
        <v>15</v>
      </c>
      <c r="D36" s="6" t="s">
        <v>67</v>
      </c>
      <c r="E36" s="68" t="s">
        <v>13</v>
      </c>
      <c r="F36" s="7">
        <v>4284</v>
      </c>
      <c r="G36" s="6">
        <v>2</v>
      </c>
      <c r="J36" s="70">
        <f t="shared" si="0"/>
        <v>4284</v>
      </c>
    </row>
    <row r="37" spans="1:10" ht="15.75" customHeight="1" x14ac:dyDescent="0.25">
      <c r="A37" s="8">
        <v>45236</v>
      </c>
      <c r="B37" s="5" t="s">
        <v>17</v>
      </c>
      <c r="C37" s="67" t="s">
        <v>18</v>
      </c>
      <c r="D37" s="6" t="s">
        <v>68</v>
      </c>
      <c r="E37" s="68" t="s">
        <v>13</v>
      </c>
      <c r="F37" s="7">
        <v>4320</v>
      </c>
      <c r="G37" s="6">
        <v>1</v>
      </c>
      <c r="J37" s="70">
        <f t="shared" si="0"/>
        <v>4320</v>
      </c>
    </row>
    <row r="38" spans="1:10" ht="15.75" customHeight="1" x14ac:dyDescent="0.25">
      <c r="A38" s="8">
        <v>45236</v>
      </c>
      <c r="B38" s="5" t="s">
        <v>17</v>
      </c>
      <c r="C38" s="67" t="s">
        <v>18</v>
      </c>
      <c r="D38" s="6" t="s">
        <v>69</v>
      </c>
      <c r="E38" s="68" t="s">
        <v>13</v>
      </c>
      <c r="F38" s="7">
        <v>4320</v>
      </c>
      <c r="G38" s="6">
        <v>1</v>
      </c>
      <c r="J38" s="70">
        <f t="shared" si="0"/>
        <v>4320</v>
      </c>
    </row>
    <row r="39" spans="1:10" ht="15.75" customHeight="1" x14ac:dyDescent="0.25">
      <c r="A39" s="8">
        <v>45236</v>
      </c>
      <c r="B39" s="5">
        <v>61037515</v>
      </c>
      <c r="C39" s="67" t="s">
        <v>70</v>
      </c>
      <c r="D39" s="6" t="s">
        <v>71</v>
      </c>
      <c r="E39" s="68" t="s">
        <v>13</v>
      </c>
      <c r="F39" s="7">
        <v>2400</v>
      </c>
      <c r="G39" s="6">
        <v>2</v>
      </c>
      <c r="J39" s="70">
        <f t="shared" si="0"/>
        <v>2400</v>
      </c>
    </row>
    <row r="40" spans="1:10" ht="15.75" customHeight="1" x14ac:dyDescent="0.25">
      <c r="A40" s="8">
        <v>45236</v>
      </c>
      <c r="B40" s="5">
        <v>61037515</v>
      </c>
      <c r="C40" s="67" t="s">
        <v>70</v>
      </c>
      <c r="D40" s="6" t="s">
        <v>72</v>
      </c>
      <c r="E40" s="68" t="s">
        <v>13</v>
      </c>
      <c r="F40" s="7">
        <v>3600</v>
      </c>
      <c r="G40" s="6">
        <v>3</v>
      </c>
      <c r="J40" s="70">
        <f t="shared" si="0"/>
        <v>3600</v>
      </c>
    </row>
    <row r="41" spans="1:10" ht="15.75" customHeight="1" x14ac:dyDescent="0.25">
      <c r="A41" s="8">
        <v>45236</v>
      </c>
      <c r="B41" s="5">
        <v>61037515</v>
      </c>
      <c r="C41" s="67" t="s">
        <v>70</v>
      </c>
      <c r="D41" s="6" t="s">
        <v>73</v>
      </c>
      <c r="E41" s="68" t="s">
        <v>13</v>
      </c>
      <c r="F41" s="7">
        <v>2400</v>
      </c>
      <c r="G41" s="6">
        <v>2</v>
      </c>
      <c r="J41" s="70">
        <f t="shared" si="0"/>
        <v>2400</v>
      </c>
    </row>
    <row r="42" spans="1:10" ht="15.75" customHeight="1" x14ac:dyDescent="0.25">
      <c r="A42" s="8">
        <v>45236</v>
      </c>
      <c r="B42" s="5" t="s">
        <v>54</v>
      </c>
      <c r="C42" s="67" t="s">
        <v>55</v>
      </c>
      <c r="D42" s="6" t="s">
        <v>74</v>
      </c>
      <c r="E42" s="68" t="s">
        <v>13</v>
      </c>
      <c r="F42" s="7">
        <v>5184</v>
      </c>
      <c r="G42" s="6">
        <v>9</v>
      </c>
      <c r="J42" s="70">
        <f t="shared" si="0"/>
        <v>5184</v>
      </c>
    </row>
    <row r="43" spans="1:10" ht="15.75" customHeight="1" x14ac:dyDescent="0.25">
      <c r="A43" s="8">
        <v>45236</v>
      </c>
      <c r="B43" s="5" t="s">
        <v>54</v>
      </c>
      <c r="C43" s="67" t="s">
        <v>55</v>
      </c>
      <c r="D43" s="6" t="s">
        <v>75</v>
      </c>
      <c r="E43" s="68" t="s">
        <v>13</v>
      </c>
      <c r="F43" s="7">
        <v>5184</v>
      </c>
      <c r="G43" s="6">
        <v>9</v>
      </c>
      <c r="J43" s="70">
        <f t="shared" si="0"/>
        <v>5184</v>
      </c>
    </row>
    <row r="44" spans="1:10" ht="15.75" customHeight="1" x14ac:dyDescent="0.25">
      <c r="A44" s="8">
        <v>45236</v>
      </c>
      <c r="B44" s="5" t="s">
        <v>26</v>
      </c>
      <c r="C44" s="67" t="s">
        <v>27</v>
      </c>
      <c r="D44" s="6" t="s">
        <v>76</v>
      </c>
      <c r="E44" s="68" t="s">
        <v>13</v>
      </c>
      <c r="F44" s="7">
        <v>6048</v>
      </c>
      <c r="G44" s="6">
        <v>48</v>
      </c>
      <c r="J44" s="70">
        <f t="shared" si="0"/>
        <v>6048</v>
      </c>
    </row>
    <row r="45" spans="1:10" ht="15.75" customHeight="1" x14ac:dyDescent="0.25">
      <c r="A45" s="8">
        <v>45236</v>
      </c>
      <c r="B45" s="5" t="s">
        <v>58</v>
      </c>
      <c r="C45" s="67" t="s">
        <v>59</v>
      </c>
      <c r="D45" s="6" t="s">
        <v>77</v>
      </c>
      <c r="E45" s="68" t="s">
        <v>13</v>
      </c>
      <c r="F45" s="7">
        <v>6060</v>
      </c>
      <c r="G45" s="6">
        <v>101</v>
      </c>
      <c r="J45" s="70">
        <f t="shared" si="0"/>
        <v>6060</v>
      </c>
    </row>
    <row r="46" spans="1:10" ht="15.75" customHeight="1" x14ac:dyDescent="0.25">
      <c r="A46" s="65">
        <v>45237</v>
      </c>
      <c r="B46" s="5">
        <v>2743985</v>
      </c>
      <c r="C46" s="67" t="s">
        <v>63</v>
      </c>
      <c r="D46" s="6" t="s">
        <v>78</v>
      </c>
      <c r="E46" s="68" t="s">
        <v>13</v>
      </c>
      <c r="F46" s="7">
        <v>13680</v>
      </c>
      <c r="G46" s="6">
        <v>38</v>
      </c>
      <c r="J46" s="70">
        <f t="shared" si="0"/>
        <v>13680</v>
      </c>
    </row>
    <row r="47" spans="1:10" ht="15.75" customHeight="1" x14ac:dyDescent="0.25">
      <c r="A47" s="66">
        <v>45237</v>
      </c>
      <c r="B47" s="5">
        <v>2743985</v>
      </c>
      <c r="C47" s="67" t="s">
        <v>63</v>
      </c>
      <c r="D47" s="6" t="s">
        <v>79</v>
      </c>
      <c r="E47" s="68" t="s">
        <v>13</v>
      </c>
      <c r="F47" s="7">
        <v>14040</v>
      </c>
      <c r="G47" s="6">
        <v>39</v>
      </c>
      <c r="J47" s="70">
        <f t="shared" si="0"/>
        <v>14040</v>
      </c>
    </row>
    <row r="48" spans="1:10" ht="15.75" customHeight="1" x14ac:dyDescent="0.25">
      <c r="A48" s="8">
        <v>45237</v>
      </c>
      <c r="B48" s="5">
        <v>2743985</v>
      </c>
      <c r="C48" s="67" t="s">
        <v>63</v>
      </c>
      <c r="D48" s="6" t="s">
        <v>80</v>
      </c>
      <c r="E48" s="68" t="s">
        <v>13</v>
      </c>
      <c r="F48" s="7">
        <v>14040</v>
      </c>
      <c r="G48" s="6">
        <v>39</v>
      </c>
      <c r="J48" s="70">
        <f t="shared" si="0"/>
        <v>14040</v>
      </c>
    </row>
    <row r="49" spans="1:10" ht="15.75" customHeight="1" x14ac:dyDescent="0.25">
      <c r="A49" s="8">
        <v>45237</v>
      </c>
      <c r="B49" s="5" t="s">
        <v>14</v>
      </c>
      <c r="C49" s="67" t="s">
        <v>15</v>
      </c>
      <c r="D49" s="6" t="s">
        <v>81</v>
      </c>
      <c r="E49" s="68" t="s">
        <v>13</v>
      </c>
      <c r="F49" s="7">
        <v>7188</v>
      </c>
      <c r="G49" s="6">
        <v>2</v>
      </c>
      <c r="J49" s="70">
        <f t="shared" si="0"/>
        <v>7188</v>
      </c>
    </row>
    <row r="50" spans="1:10" ht="15.75" customHeight="1" x14ac:dyDescent="0.25">
      <c r="A50" s="8">
        <v>45237</v>
      </c>
      <c r="B50" s="5" t="s">
        <v>14</v>
      </c>
      <c r="C50" s="67" t="s">
        <v>15</v>
      </c>
      <c r="D50" s="6" t="s">
        <v>82</v>
      </c>
      <c r="E50" s="68" t="s">
        <v>13</v>
      </c>
      <c r="F50" s="7">
        <v>8112</v>
      </c>
      <c r="G50" s="6">
        <v>2</v>
      </c>
      <c r="J50" s="70">
        <f t="shared" si="0"/>
        <v>8112</v>
      </c>
    </row>
    <row r="51" spans="1:10" ht="15.75" customHeight="1" x14ac:dyDescent="0.25">
      <c r="A51" s="8">
        <v>45237</v>
      </c>
      <c r="B51" s="5" t="s">
        <v>14</v>
      </c>
      <c r="C51" s="67" t="s">
        <v>15</v>
      </c>
      <c r="D51" s="6" t="s">
        <v>83</v>
      </c>
      <c r="E51" s="68" t="s">
        <v>13</v>
      </c>
      <c r="F51" s="7">
        <v>2412</v>
      </c>
      <c r="G51" s="6">
        <v>2</v>
      </c>
      <c r="J51" s="70">
        <f t="shared" si="0"/>
        <v>2412</v>
      </c>
    </row>
    <row r="52" spans="1:10" ht="15.75" customHeight="1" x14ac:dyDescent="0.25">
      <c r="A52" s="8">
        <v>45237</v>
      </c>
      <c r="B52" s="5" t="s">
        <v>17</v>
      </c>
      <c r="C52" s="67" t="s">
        <v>18</v>
      </c>
      <c r="D52" s="6" t="s">
        <v>84</v>
      </c>
      <c r="E52" s="68" t="s">
        <v>13</v>
      </c>
      <c r="F52" s="7">
        <v>17280</v>
      </c>
      <c r="G52" s="6">
        <v>4</v>
      </c>
      <c r="J52" s="70">
        <f t="shared" si="0"/>
        <v>17280</v>
      </c>
    </row>
    <row r="53" spans="1:10" ht="15.75" customHeight="1" x14ac:dyDescent="0.25">
      <c r="A53" s="8">
        <v>45237</v>
      </c>
      <c r="B53" s="5" t="s">
        <v>17</v>
      </c>
      <c r="C53" s="67" t="s">
        <v>18</v>
      </c>
      <c r="D53" s="6" t="s">
        <v>85</v>
      </c>
      <c r="E53" s="68" t="s">
        <v>13</v>
      </c>
      <c r="F53" s="7">
        <v>8640</v>
      </c>
      <c r="G53" s="6">
        <v>2</v>
      </c>
      <c r="J53" s="70">
        <f t="shared" si="0"/>
        <v>8640</v>
      </c>
    </row>
    <row r="54" spans="1:10" ht="15.75" customHeight="1" x14ac:dyDescent="0.25">
      <c r="A54" s="8">
        <v>45237</v>
      </c>
      <c r="B54" s="5">
        <v>61037515</v>
      </c>
      <c r="C54" s="67" t="s">
        <v>70</v>
      </c>
      <c r="D54" s="6" t="s">
        <v>86</v>
      </c>
      <c r="E54" s="68" t="s">
        <v>13</v>
      </c>
      <c r="F54" s="7">
        <v>3600</v>
      </c>
      <c r="G54" s="6">
        <v>3</v>
      </c>
      <c r="J54" s="70">
        <f t="shared" si="0"/>
        <v>3600</v>
      </c>
    </row>
    <row r="55" spans="1:10" ht="15.75" customHeight="1" x14ac:dyDescent="0.25">
      <c r="A55" s="8">
        <v>45237</v>
      </c>
      <c r="B55" s="5" t="s">
        <v>87</v>
      </c>
      <c r="C55" s="67" t="s">
        <v>88</v>
      </c>
      <c r="D55" s="6" t="s">
        <v>89</v>
      </c>
      <c r="E55" s="68" t="s">
        <v>13</v>
      </c>
      <c r="F55" s="7">
        <v>1956</v>
      </c>
      <c r="G55" s="6">
        <v>3</v>
      </c>
      <c r="J55" s="70">
        <f t="shared" si="0"/>
        <v>1956</v>
      </c>
    </row>
    <row r="56" spans="1:10" ht="15.75" customHeight="1" x14ac:dyDescent="0.25">
      <c r="A56" s="8">
        <v>45237</v>
      </c>
      <c r="B56" s="5" t="s">
        <v>26</v>
      </c>
      <c r="C56" s="67" t="s">
        <v>27</v>
      </c>
      <c r="D56" s="6" t="s">
        <v>90</v>
      </c>
      <c r="E56" s="68" t="s">
        <v>13</v>
      </c>
      <c r="F56" s="7">
        <v>11970</v>
      </c>
      <c r="G56" s="6">
        <v>95</v>
      </c>
      <c r="J56" s="70">
        <f t="shared" si="0"/>
        <v>11970</v>
      </c>
    </row>
    <row r="57" spans="1:10" ht="15.75" customHeight="1" x14ac:dyDescent="0.25">
      <c r="A57" s="8">
        <v>45237</v>
      </c>
      <c r="B57" s="5" t="s">
        <v>58</v>
      </c>
      <c r="C57" s="67" t="s">
        <v>59</v>
      </c>
      <c r="D57" s="6" t="s">
        <v>91</v>
      </c>
      <c r="E57" s="68" t="s">
        <v>13</v>
      </c>
      <c r="F57" s="7">
        <v>7260</v>
      </c>
      <c r="G57" s="6">
        <v>121</v>
      </c>
      <c r="J57" s="70">
        <f t="shared" si="0"/>
        <v>7260</v>
      </c>
    </row>
    <row r="58" spans="1:10" ht="15.75" customHeight="1" x14ac:dyDescent="0.25">
      <c r="A58" s="8">
        <v>45237</v>
      </c>
      <c r="B58" s="5" t="s">
        <v>92</v>
      </c>
      <c r="C58" s="67" t="s">
        <v>93</v>
      </c>
      <c r="D58" s="6">
        <v>231100401</v>
      </c>
      <c r="E58" s="68" t="s">
        <v>13</v>
      </c>
      <c r="F58" s="7">
        <v>487</v>
      </c>
      <c r="G58" s="6">
        <v>14</v>
      </c>
      <c r="J58" s="70">
        <f t="shared" si="0"/>
        <v>487</v>
      </c>
    </row>
    <row r="59" spans="1:10" ht="15.75" customHeight="1" x14ac:dyDescent="0.25">
      <c r="A59" s="65">
        <v>45238</v>
      </c>
      <c r="B59" s="5">
        <v>2743985</v>
      </c>
      <c r="C59" s="67" t="s">
        <v>63</v>
      </c>
      <c r="D59" s="6" t="s">
        <v>94</v>
      </c>
      <c r="E59" s="68" t="s">
        <v>13</v>
      </c>
      <c r="F59" s="7">
        <v>3960</v>
      </c>
      <c r="G59" s="6">
        <v>11</v>
      </c>
      <c r="J59" s="70">
        <f t="shared" si="0"/>
        <v>3960</v>
      </c>
    </row>
    <row r="60" spans="1:10" ht="15.75" customHeight="1" x14ac:dyDescent="0.25">
      <c r="A60" s="8">
        <v>45238</v>
      </c>
      <c r="B60" s="5">
        <v>2743969</v>
      </c>
      <c r="C60" s="67" t="s">
        <v>49</v>
      </c>
      <c r="D60" s="6" t="s">
        <v>94</v>
      </c>
      <c r="E60" s="68" t="s">
        <v>13</v>
      </c>
      <c r="F60" s="7">
        <v>1920</v>
      </c>
      <c r="G60" s="6">
        <v>8</v>
      </c>
      <c r="J60" s="70">
        <f t="shared" si="0"/>
        <v>1920</v>
      </c>
    </row>
    <row r="61" spans="1:10" ht="15.75" customHeight="1" x14ac:dyDescent="0.25">
      <c r="A61" s="8">
        <v>45238</v>
      </c>
      <c r="B61" s="5">
        <v>2743969</v>
      </c>
      <c r="C61" s="67" t="s">
        <v>49</v>
      </c>
      <c r="D61" s="6" t="s">
        <v>95</v>
      </c>
      <c r="E61" s="68" t="s">
        <v>13</v>
      </c>
      <c r="F61" s="7">
        <v>5264</v>
      </c>
      <c r="G61" s="6">
        <v>22</v>
      </c>
      <c r="J61" s="70">
        <f t="shared" si="0"/>
        <v>5264</v>
      </c>
    </row>
    <row r="62" spans="1:10" ht="15.75" customHeight="1" x14ac:dyDescent="0.25">
      <c r="A62" s="8">
        <v>45238</v>
      </c>
      <c r="B62" s="5">
        <v>2743985</v>
      </c>
      <c r="C62" s="67" t="s">
        <v>63</v>
      </c>
      <c r="D62" s="6" t="s">
        <v>96</v>
      </c>
      <c r="E62" s="68" t="s">
        <v>13</v>
      </c>
      <c r="F62" s="7">
        <v>9720</v>
      </c>
      <c r="G62" s="6">
        <v>27</v>
      </c>
      <c r="J62" s="70">
        <f t="shared" si="0"/>
        <v>9720</v>
      </c>
    </row>
    <row r="63" spans="1:10" ht="15.75" customHeight="1" x14ac:dyDescent="0.25">
      <c r="A63" s="8">
        <v>45238</v>
      </c>
      <c r="B63" s="5" t="s">
        <v>14</v>
      </c>
      <c r="C63" s="67" t="s">
        <v>15</v>
      </c>
      <c r="D63" s="6" t="s">
        <v>97</v>
      </c>
      <c r="E63" s="68" t="s">
        <v>13</v>
      </c>
      <c r="F63" s="7">
        <v>804</v>
      </c>
      <c r="G63" s="6">
        <v>1</v>
      </c>
      <c r="J63" s="70">
        <f t="shared" si="0"/>
        <v>804</v>
      </c>
    </row>
    <row r="64" spans="1:10" ht="15.75" customHeight="1" x14ac:dyDescent="0.25">
      <c r="A64" s="8">
        <v>45238</v>
      </c>
      <c r="B64" s="5" t="s">
        <v>14</v>
      </c>
      <c r="C64" s="67" t="s">
        <v>15</v>
      </c>
      <c r="D64" s="6" t="s">
        <v>98</v>
      </c>
      <c r="E64" s="68" t="s">
        <v>13</v>
      </c>
      <c r="F64" s="7">
        <v>6168</v>
      </c>
      <c r="G64" s="6">
        <v>2</v>
      </c>
      <c r="J64" s="70">
        <f t="shared" si="0"/>
        <v>6168</v>
      </c>
    </row>
    <row r="65" spans="1:10" ht="15.75" customHeight="1" x14ac:dyDescent="0.25">
      <c r="A65" s="8">
        <v>45238</v>
      </c>
      <c r="B65" s="5" t="s">
        <v>14</v>
      </c>
      <c r="C65" s="67" t="s">
        <v>15</v>
      </c>
      <c r="D65" s="6" t="s">
        <v>99</v>
      </c>
      <c r="E65" s="68" t="s">
        <v>13</v>
      </c>
      <c r="F65" s="7">
        <v>5328</v>
      </c>
      <c r="G65" s="6">
        <v>2</v>
      </c>
      <c r="J65" s="70">
        <f t="shared" si="0"/>
        <v>5328</v>
      </c>
    </row>
    <row r="66" spans="1:10" ht="15.75" customHeight="1" x14ac:dyDescent="0.25">
      <c r="A66" s="8">
        <v>45238</v>
      </c>
      <c r="B66" s="5" t="s">
        <v>17</v>
      </c>
      <c r="C66" s="67" t="s">
        <v>18</v>
      </c>
      <c r="D66" s="6" t="s">
        <v>100</v>
      </c>
      <c r="E66" s="68" t="s">
        <v>13</v>
      </c>
      <c r="F66" s="7">
        <v>8640</v>
      </c>
      <c r="G66" s="6">
        <v>2</v>
      </c>
      <c r="J66" s="70">
        <f t="shared" ref="J66:J129" si="1">F66-I66</f>
        <v>8640</v>
      </c>
    </row>
    <row r="67" spans="1:10" ht="15.75" customHeight="1" x14ac:dyDescent="0.25">
      <c r="A67" s="8">
        <v>45238</v>
      </c>
      <c r="B67" s="5" t="s">
        <v>17</v>
      </c>
      <c r="C67" s="67" t="s">
        <v>18</v>
      </c>
      <c r="D67" s="6" t="s">
        <v>101</v>
      </c>
      <c r="E67" s="68" t="s">
        <v>13</v>
      </c>
      <c r="F67" s="7">
        <v>8640</v>
      </c>
      <c r="G67" s="6">
        <v>2</v>
      </c>
      <c r="J67" s="70">
        <f t="shared" si="1"/>
        <v>8640</v>
      </c>
    </row>
    <row r="68" spans="1:10" ht="15.75" customHeight="1" x14ac:dyDescent="0.25">
      <c r="A68" s="8">
        <v>45238</v>
      </c>
      <c r="B68" s="5" t="s">
        <v>87</v>
      </c>
      <c r="C68" s="67" t="s">
        <v>88</v>
      </c>
      <c r="D68" s="6" t="s">
        <v>102</v>
      </c>
      <c r="E68" s="68" t="s">
        <v>13</v>
      </c>
      <c r="F68" s="7">
        <v>2724</v>
      </c>
      <c r="G68" s="6">
        <v>3</v>
      </c>
      <c r="J68" s="70">
        <f t="shared" si="1"/>
        <v>2724</v>
      </c>
    </row>
    <row r="69" spans="1:10" ht="15.75" customHeight="1" x14ac:dyDescent="0.25">
      <c r="A69" s="8">
        <v>45238</v>
      </c>
      <c r="B69" s="5" t="s">
        <v>87</v>
      </c>
      <c r="C69" s="67" t="s">
        <v>88</v>
      </c>
      <c r="D69" s="6" t="s">
        <v>103</v>
      </c>
      <c r="E69" s="68" t="s">
        <v>13</v>
      </c>
      <c r="F69" s="7">
        <v>792</v>
      </c>
      <c r="G69" s="6">
        <v>1</v>
      </c>
      <c r="J69" s="70">
        <f t="shared" si="1"/>
        <v>792</v>
      </c>
    </row>
    <row r="70" spans="1:10" ht="15.75" customHeight="1" x14ac:dyDescent="0.25">
      <c r="A70" s="8">
        <v>45238</v>
      </c>
      <c r="B70" s="5" t="s">
        <v>87</v>
      </c>
      <c r="C70" s="67" t="s">
        <v>88</v>
      </c>
      <c r="D70" s="6" t="s">
        <v>104</v>
      </c>
      <c r="E70" s="68" t="s">
        <v>13</v>
      </c>
      <c r="F70" s="7">
        <v>3120</v>
      </c>
      <c r="G70" s="6">
        <v>5</v>
      </c>
      <c r="J70" s="70">
        <f t="shared" si="1"/>
        <v>3120</v>
      </c>
    </row>
    <row r="71" spans="1:10" ht="15.75" customHeight="1" x14ac:dyDescent="0.25">
      <c r="A71" s="8">
        <v>45238</v>
      </c>
      <c r="B71" s="5" t="s">
        <v>105</v>
      </c>
      <c r="C71" s="67" t="s">
        <v>106</v>
      </c>
      <c r="D71" s="6" t="s">
        <v>107</v>
      </c>
      <c r="E71" s="68" t="s">
        <v>13</v>
      </c>
      <c r="F71" s="7">
        <v>11400</v>
      </c>
      <c r="G71" s="6">
        <v>6</v>
      </c>
      <c r="J71" s="70">
        <f t="shared" si="1"/>
        <v>11400</v>
      </c>
    </row>
    <row r="72" spans="1:10" ht="15.75" customHeight="1" x14ac:dyDescent="0.25">
      <c r="A72" s="8">
        <v>45238</v>
      </c>
      <c r="B72" s="5" t="s">
        <v>26</v>
      </c>
      <c r="C72" s="67" t="s">
        <v>27</v>
      </c>
      <c r="D72" s="6" t="s">
        <v>108</v>
      </c>
      <c r="E72" s="68" t="s">
        <v>13</v>
      </c>
      <c r="F72" s="7">
        <v>11844</v>
      </c>
      <c r="G72" s="6">
        <v>94</v>
      </c>
      <c r="J72" s="70">
        <f t="shared" si="1"/>
        <v>11844</v>
      </c>
    </row>
    <row r="73" spans="1:10" ht="15.75" customHeight="1" x14ac:dyDescent="0.25">
      <c r="A73" s="8">
        <v>45238</v>
      </c>
      <c r="B73" s="5" t="s">
        <v>58</v>
      </c>
      <c r="C73" s="67" t="s">
        <v>59</v>
      </c>
      <c r="D73" s="6" t="s">
        <v>109</v>
      </c>
      <c r="E73" s="68" t="s">
        <v>13</v>
      </c>
      <c r="F73" s="7">
        <v>7500</v>
      </c>
      <c r="G73" s="6">
        <v>125</v>
      </c>
      <c r="J73" s="70">
        <f t="shared" si="1"/>
        <v>7500</v>
      </c>
    </row>
    <row r="74" spans="1:10" ht="15.75" customHeight="1" x14ac:dyDescent="0.25">
      <c r="A74" s="8">
        <v>45238</v>
      </c>
      <c r="B74" s="5" t="s">
        <v>92</v>
      </c>
      <c r="C74" s="67" t="s">
        <v>93</v>
      </c>
      <c r="D74" s="6">
        <v>231100407</v>
      </c>
      <c r="E74" s="68" t="s">
        <v>13</v>
      </c>
      <c r="F74" s="7">
        <v>491</v>
      </c>
      <c r="G74" s="6">
        <v>14</v>
      </c>
      <c r="J74" s="70">
        <f t="shared" si="1"/>
        <v>491</v>
      </c>
    </row>
    <row r="75" spans="1:10" ht="15.75" customHeight="1" x14ac:dyDescent="0.25">
      <c r="A75" s="8">
        <v>45238</v>
      </c>
      <c r="B75" s="5" t="s">
        <v>110</v>
      </c>
      <c r="C75" s="67" t="s">
        <v>111</v>
      </c>
      <c r="D75" s="6">
        <v>231100397</v>
      </c>
      <c r="E75" s="68" t="s">
        <v>13</v>
      </c>
      <c r="F75" s="7">
        <v>19500</v>
      </c>
      <c r="G75" s="6">
        <v>1</v>
      </c>
      <c r="J75" s="70">
        <f t="shared" si="1"/>
        <v>19500</v>
      </c>
    </row>
    <row r="76" spans="1:10" ht="15.75" customHeight="1" x14ac:dyDescent="0.25">
      <c r="A76" s="65">
        <v>45239</v>
      </c>
      <c r="B76" s="5">
        <v>2743985</v>
      </c>
      <c r="C76" s="67" t="s">
        <v>63</v>
      </c>
      <c r="D76" s="6" t="s">
        <v>112</v>
      </c>
      <c r="E76" s="68" t="s">
        <v>13</v>
      </c>
      <c r="F76" s="7">
        <v>8280</v>
      </c>
      <c r="G76" s="6">
        <v>23</v>
      </c>
      <c r="J76" s="70">
        <f t="shared" si="1"/>
        <v>8280</v>
      </c>
    </row>
    <row r="77" spans="1:10" ht="15.75" customHeight="1" x14ac:dyDescent="0.25">
      <c r="A77" s="8">
        <v>45239</v>
      </c>
      <c r="B77" s="5">
        <v>2743979</v>
      </c>
      <c r="C77" s="67" t="s">
        <v>113</v>
      </c>
      <c r="D77" s="6" t="s">
        <v>114</v>
      </c>
      <c r="E77" s="68" t="s">
        <v>13</v>
      </c>
      <c r="F77" s="7">
        <v>1200</v>
      </c>
      <c r="G77" s="6">
        <v>5</v>
      </c>
      <c r="J77" s="70">
        <f t="shared" si="1"/>
        <v>1200</v>
      </c>
    </row>
    <row r="78" spans="1:10" ht="15.75" customHeight="1" x14ac:dyDescent="0.25">
      <c r="A78" s="8">
        <v>45239</v>
      </c>
      <c r="B78" s="5">
        <v>2743979</v>
      </c>
      <c r="C78" s="67" t="s">
        <v>113</v>
      </c>
      <c r="D78" s="6" t="s">
        <v>115</v>
      </c>
      <c r="E78" s="68" t="s">
        <v>13</v>
      </c>
      <c r="F78" s="7">
        <v>6720</v>
      </c>
      <c r="G78" s="6">
        <v>28</v>
      </c>
      <c r="J78" s="70">
        <f t="shared" si="1"/>
        <v>6720</v>
      </c>
    </row>
    <row r="79" spans="1:10" ht="15.75" customHeight="1" x14ac:dyDescent="0.25">
      <c r="A79" s="8">
        <v>45239</v>
      </c>
      <c r="B79" s="5" t="s">
        <v>14</v>
      </c>
      <c r="C79" s="67" t="s">
        <v>15</v>
      </c>
      <c r="D79" s="6" t="s">
        <v>116</v>
      </c>
      <c r="E79" s="68" t="s">
        <v>13</v>
      </c>
      <c r="F79" s="7">
        <v>7704</v>
      </c>
      <c r="G79" s="6">
        <v>2</v>
      </c>
      <c r="J79" s="70">
        <f t="shared" si="1"/>
        <v>7704</v>
      </c>
    </row>
    <row r="80" spans="1:10" ht="15.75" customHeight="1" x14ac:dyDescent="0.25">
      <c r="A80" s="8">
        <v>45239</v>
      </c>
      <c r="B80" s="5" t="s">
        <v>14</v>
      </c>
      <c r="C80" s="67" t="s">
        <v>15</v>
      </c>
      <c r="D80" s="6" t="s">
        <v>117</v>
      </c>
      <c r="E80" s="68" t="s">
        <v>13</v>
      </c>
      <c r="F80" s="7">
        <v>7680</v>
      </c>
      <c r="G80" s="6">
        <v>2</v>
      </c>
      <c r="J80" s="70">
        <f t="shared" si="1"/>
        <v>7680</v>
      </c>
    </row>
    <row r="81" spans="1:10" ht="15.75" customHeight="1" x14ac:dyDescent="0.25">
      <c r="A81" s="8">
        <v>45239</v>
      </c>
      <c r="B81" s="5" t="s">
        <v>17</v>
      </c>
      <c r="C81" s="67" t="s">
        <v>18</v>
      </c>
      <c r="D81" s="6" t="s">
        <v>118</v>
      </c>
      <c r="E81" s="68" t="s">
        <v>13</v>
      </c>
      <c r="F81" s="7">
        <v>4320</v>
      </c>
      <c r="G81" s="6">
        <v>1</v>
      </c>
      <c r="J81" s="70">
        <f t="shared" si="1"/>
        <v>4320</v>
      </c>
    </row>
    <row r="82" spans="1:10" ht="15.75" customHeight="1" x14ac:dyDescent="0.25">
      <c r="A82" s="8">
        <v>45239</v>
      </c>
      <c r="B82" s="5">
        <v>61037515</v>
      </c>
      <c r="C82" s="67" t="s">
        <v>70</v>
      </c>
      <c r="D82" s="6" t="s">
        <v>119</v>
      </c>
      <c r="E82" s="68" t="s">
        <v>13</v>
      </c>
      <c r="F82" s="7">
        <v>3600</v>
      </c>
      <c r="G82" s="6">
        <v>3</v>
      </c>
      <c r="J82" s="70">
        <f t="shared" si="1"/>
        <v>3600</v>
      </c>
    </row>
    <row r="83" spans="1:10" ht="15.75" customHeight="1" x14ac:dyDescent="0.25">
      <c r="A83" s="8">
        <v>45239</v>
      </c>
      <c r="B83" s="5">
        <v>61037515</v>
      </c>
      <c r="C83" s="67" t="s">
        <v>70</v>
      </c>
      <c r="D83" s="6" t="s">
        <v>120</v>
      </c>
      <c r="E83" s="68" t="s">
        <v>13</v>
      </c>
      <c r="F83" s="7">
        <v>3600</v>
      </c>
      <c r="G83" s="6">
        <v>3</v>
      </c>
      <c r="J83" s="70">
        <f t="shared" si="1"/>
        <v>3600</v>
      </c>
    </row>
    <row r="84" spans="1:10" ht="15.75" customHeight="1" x14ac:dyDescent="0.25">
      <c r="A84" s="8">
        <v>45239</v>
      </c>
      <c r="B84" s="5" t="s">
        <v>87</v>
      </c>
      <c r="C84" s="67" t="s">
        <v>88</v>
      </c>
      <c r="D84" s="6" t="s">
        <v>121</v>
      </c>
      <c r="E84" s="68" t="s">
        <v>13</v>
      </c>
      <c r="F84" s="7">
        <v>1332</v>
      </c>
      <c r="G84" s="6">
        <v>2</v>
      </c>
      <c r="J84" s="70">
        <f t="shared" si="1"/>
        <v>1332</v>
      </c>
    </row>
    <row r="85" spans="1:10" ht="15.75" customHeight="1" x14ac:dyDescent="0.25">
      <c r="A85" s="8">
        <v>45239</v>
      </c>
      <c r="B85" s="5" t="s">
        <v>87</v>
      </c>
      <c r="C85" s="67" t="s">
        <v>88</v>
      </c>
      <c r="D85" s="6" t="s">
        <v>122</v>
      </c>
      <c r="E85" s="68" t="s">
        <v>13</v>
      </c>
      <c r="F85" s="7">
        <v>2868</v>
      </c>
      <c r="G85" s="6">
        <v>4</v>
      </c>
      <c r="J85" s="70">
        <f t="shared" si="1"/>
        <v>2868</v>
      </c>
    </row>
    <row r="86" spans="1:10" ht="15.75" customHeight="1" x14ac:dyDescent="0.25">
      <c r="A86" s="8">
        <v>45239</v>
      </c>
      <c r="B86" s="5" t="s">
        <v>105</v>
      </c>
      <c r="C86" s="67" t="s">
        <v>106</v>
      </c>
      <c r="D86" s="6" t="s">
        <v>123</v>
      </c>
      <c r="E86" s="5" t="s">
        <v>124</v>
      </c>
      <c r="F86" s="7">
        <v>15360</v>
      </c>
      <c r="G86" s="6">
        <v>8</v>
      </c>
      <c r="J86" s="70">
        <f t="shared" si="1"/>
        <v>15360</v>
      </c>
    </row>
    <row r="87" spans="1:10" ht="15.75" customHeight="1" x14ac:dyDescent="0.25">
      <c r="A87" s="8">
        <v>45239</v>
      </c>
      <c r="B87" s="5" t="s">
        <v>26</v>
      </c>
      <c r="C87" s="67" t="s">
        <v>27</v>
      </c>
      <c r="D87" s="6" t="s">
        <v>125</v>
      </c>
      <c r="E87" s="68" t="s">
        <v>13</v>
      </c>
      <c r="F87" s="7">
        <v>8568</v>
      </c>
      <c r="G87" s="6">
        <v>68</v>
      </c>
      <c r="J87" s="70">
        <f t="shared" si="1"/>
        <v>8568</v>
      </c>
    </row>
    <row r="88" spans="1:10" ht="15.75" customHeight="1" x14ac:dyDescent="0.25">
      <c r="A88" s="8">
        <v>45239</v>
      </c>
      <c r="B88" s="5" t="s">
        <v>58</v>
      </c>
      <c r="C88" s="67" t="s">
        <v>59</v>
      </c>
      <c r="D88" s="6" t="s">
        <v>126</v>
      </c>
      <c r="E88" s="68" t="s">
        <v>13</v>
      </c>
      <c r="F88" s="7">
        <v>7500</v>
      </c>
      <c r="G88" s="6">
        <v>125</v>
      </c>
      <c r="J88" s="70">
        <f t="shared" si="1"/>
        <v>7500</v>
      </c>
    </row>
    <row r="89" spans="1:10" ht="15.75" customHeight="1" x14ac:dyDescent="0.25">
      <c r="A89" s="8">
        <v>45239</v>
      </c>
      <c r="B89" s="5">
        <v>2684668</v>
      </c>
      <c r="C89" s="67" t="s">
        <v>127</v>
      </c>
      <c r="D89" s="6" t="s">
        <v>128</v>
      </c>
      <c r="E89" s="68" t="s">
        <v>13</v>
      </c>
      <c r="F89" s="7">
        <v>1944</v>
      </c>
      <c r="G89" s="6">
        <v>12</v>
      </c>
      <c r="J89" s="70">
        <f t="shared" si="1"/>
        <v>1944</v>
      </c>
    </row>
    <row r="90" spans="1:10" ht="15.75" customHeight="1" x14ac:dyDescent="0.25">
      <c r="A90" s="65">
        <v>45240</v>
      </c>
      <c r="B90" s="5">
        <v>2743979</v>
      </c>
      <c r="C90" s="67" t="s">
        <v>113</v>
      </c>
      <c r="D90" s="6" t="s">
        <v>129</v>
      </c>
      <c r="E90" s="68" t="s">
        <v>13</v>
      </c>
      <c r="F90" s="7">
        <v>5856</v>
      </c>
      <c r="G90" s="6">
        <v>25</v>
      </c>
      <c r="J90" s="70">
        <f t="shared" si="1"/>
        <v>5856</v>
      </c>
    </row>
    <row r="91" spans="1:10" ht="15.75" customHeight="1" x14ac:dyDescent="0.25">
      <c r="A91" s="8">
        <v>45240</v>
      </c>
      <c r="B91" s="5">
        <v>2743956</v>
      </c>
      <c r="C91" s="67" t="s">
        <v>130</v>
      </c>
      <c r="D91" s="6" t="s">
        <v>131</v>
      </c>
      <c r="E91" s="68" t="s">
        <v>13</v>
      </c>
      <c r="F91" s="7">
        <v>4560</v>
      </c>
      <c r="G91" s="6">
        <v>19</v>
      </c>
      <c r="J91" s="70">
        <f t="shared" si="1"/>
        <v>4560</v>
      </c>
    </row>
    <row r="92" spans="1:10" ht="15.75" customHeight="1" x14ac:dyDescent="0.25">
      <c r="A92" s="8">
        <v>45240</v>
      </c>
      <c r="B92" s="5">
        <v>2743956</v>
      </c>
      <c r="C92" s="67" t="s">
        <v>130</v>
      </c>
      <c r="D92" s="6" t="s">
        <v>132</v>
      </c>
      <c r="E92" s="68" t="s">
        <v>13</v>
      </c>
      <c r="F92" s="7">
        <v>4080</v>
      </c>
      <c r="G92" s="6">
        <v>17</v>
      </c>
      <c r="J92" s="70">
        <f t="shared" si="1"/>
        <v>4080</v>
      </c>
    </row>
    <row r="93" spans="1:10" ht="15.75" customHeight="1" x14ac:dyDescent="0.25">
      <c r="A93" s="8">
        <v>45240</v>
      </c>
      <c r="B93" s="5" t="s">
        <v>14</v>
      </c>
      <c r="C93" s="67" t="s">
        <v>15</v>
      </c>
      <c r="D93" s="6" t="s">
        <v>133</v>
      </c>
      <c r="E93" s="68" t="s">
        <v>13</v>
      </c>
      <c r="F93" s="7">
        <v>3612</v>
      </c>
      <c r="G93" s="6">
        <v>1</v>
      </c>
      <c r="J93" s="70">
        <f t="shared" si="1"/>
        <v>3612</v>
      </c>
    </row>
    <row r="94" spans="1:10" ht="15.75" customHeight="1" x14ac:dyDescent="0.25">
      <c r="A94" s="8">
        <v>45240</v>
      </c>
      <c r="B94" s="5" t="s">
        <v>17</v>
      </c>
      <c r="C94" s="67" t="s">
        <v>18</v>
      </c>
      <c r="D94" s="6" t="s">
        <v>134</v>
      </c>
      <c r="E94" s="68" t="s">
        <v>13</v>
      </c>
      <c r="F94" s="7">
        <v>17280</v>
      </c>
      <c r="G94" s="6">
        <v>4</v>
      </c>
      <c r="J94" s="70">
        <f t="shared" si="1"/>
        <v>17280</v>
      </c>
    </row>
    <row r="95" spans="1:10" ht="15.75" customHeight="1" x14ac:dyDescent="0.25">
      <c r="A95" s="8">
        <v>45240</v>
      </c>
      <c r="B95" s="5" t="s">
        <v>17</v>
      </c>
      <c r="C95" s="67" t="s">
        <v>18</v>
      </c>
      <c r="D95" s="6" t="s">
        <v>135</v>
      </c>
      <c r="E95" s="68" t="s">
        <v>13</v>
      </c>
      <c r="F95" s="7">
        <v>12960</v>
      </c>
      <c r="G95" s="6">
        <v>3</v>
      </c>
      <c r="J95" s="70">
        <f t="shared" si="1"/>
        <v>12960</v>
      </c>
    </row>
    <row r="96" spans="1:10" ht="15.75" customHeight="1" x14ac:dyDescent="0.25">
      <c r="A96" s="8">
        <v>45240</v>
      </c>
      <c r="B96" s="5">
        <v>61037515</v>
      </c>
      <c r="C96" s="67" t="s">
        <v>70</v>
      </c>
      <c r="D96" s="6" t="s">
        <v>136</v>
      </c>
      <c r="E96" s="68" t="s">
        <v>13</v>
      </c>
      <c r="F96" s="7">
        <v>4800</v>
      </c>
      <c r="G96" s="6">
        <v>4</v>
      </c>
      <c r="J96" s="70">
        <f t="shared" si="1"/>
        <v>4800</v>
      </c>
    </row>
    <row r="97" spans="1:10" ht="15.75" customHeight="1" x14ac:dyDescent="0.25">
      <c r="A97" s="8">
        <v>45240</v>
      </c>
      <c r="B97" s="5" t="s">
        <v>87</v>
      </c>
      <c r="C97" s="67" t="s">
        <v>88</v>
      </c>
      <c r="D97" s="6" t="s">
        <v>137</v>
      </c>
      <c r="E97" s="68" t="s">
        <v>13</v>
      </c>
      <c r="F97" s="7">
        <v>1740</v>
      </c>
      <c r="G97" s="6">
        <v>3</v>
      </c>
      <c r="J97" s="70">
        <f t="shared" si="1"/>
        <v>1740</v>
      </c>
    </row>
    <row r="98" spans="1:10" ht="15.75" customHeight="1" x14ac:dyDescent="0.25">
      <c r="A98" s="8">
        <v>45240</v>
      </c>
      <c r="B98" s="5" t="s">
        <v>87</v>
      </c>
      <c r="C98" s="67" t="s">
        <v>88</v>
      </c>
      <c r="D98" s="6" t="s">
        <v>138</v>
      </c>
      <c r="E98" s="68" t="s">
        <v>13</v>
      </c>
      <c r="F98" s="7">
        <v>2088</v>
      </c>
      <c r="G98" s="6">
        <v>3</v>
      </c>
      <c r="J98" s="70">
        <f t="shared" si="1"/>
        <v>2088</v>
      </c>
    </row>
    <row r="99" spans="1:10" ht="15.75" customHeight="1" x14ac:dyDescent="0.25">
      <c r="A99" s="8">
        <v>45240</v>
      </c>
      <c r="B99" s="5" t="s">
        <v>87</v>
      </c>
      <c r="C99" s="67" t="s">
        <v>88</v>
      </c>
      <c r="D99" s="6" t="s">
        <v>139</v>
      </c>
      <c r="E99" s="68" t="s">
        <v>13</v>
      </c>
      <c r="F99" s="7">
        <v>3528</v>
      </c>
      <c r="G99" s="6">
        <v>5</v>
      </c>
      <c r="J99" s="70">
        <f t="shared" si="1"/>
        <v>3528</v>
      </c>
    </row>
    <row r="100" spans="1:10" ht="15.75" customHeight="1" x14ac:dyDescent="0.25">
      <c r="A100" s="8">
        <v>45240</v>
      </c>
      <c r="B100" s="5" t="s">
        <v>105</v>
      </c>
      <c r="C100" s="67" t="s">
        <v>106</v>
      </c>
      <c r="D100" s="6" t="s">
        <v>140</v>
      </c>
      <c r="E100" s="68" t="s">
        <v>13</v>
      </c>
      <c r="F100" s="7">
        <v>11520</v>
      </c>
      <c r="G100" s="6">
        <v>6</v>
      </c>
      <c r="J100" s="70">
        <f t="shared" si="1"/>
        <v>11520</v>
      </c>
    </row>
    <row r="101" spans="1:10" ht="15.75" customHeight="1" x14ac:dyDescent="0.25">
      <c r="A101" s="8">
        <v>45240</v>
      </c>
      <c r="B101" s="5" t="s">
        <v>105</v>
      </c>
      <c r="C101" s="67" t="s">
        <v>106</v>
      </c>
      <c r="D101" s="6" t="s">
        <v>141</v>
      </c>
      <c r="E101" s="5" t="s">
        <v>124</v>
      </c>
      <c r="F101" s="7">
        <v>9600</v>
      </c>
      <c r="G101" s="6">
        <v>5</v>
      </c>
      <c r="J101" s="70">
        <f t="shared" si="1"/>
        <v>9600</v>
      </c>
    </row>
    <row r="102" spans="1:10" ht="15.75" customHeight="1" x14ac:dyDescent="0.25">
      <c r="A102" s="8">
        <v>45240</v>
      </c>
      <c r="B102" s="5" t="s">
        <v>26</v>
      </c>
      <c r="C102" s="67" t="s">
        <v>27</v>
      </c>
      <c r="D102" s="6" t="s">
        <v>142</v>
      </c>
      <c r="E102" s="68" t="s">
        <v>13</v>
      </c>
      <c r="F102" s="7">
        <v>8568</v>
      </c>
      <c r="G102" s="6">
        <v>68</v>
      </c>
      <c r="J102" s="70">
        <f t="shared" si="1"/>
        <v>8568</v>
      </c>
    </row>
    <row r="103" spans="1:10" ht="15.75" customHeight="1" x14ac:dyDescent="0.25">
      <c r="A103" s="8">
        <v>45240</v>
      </c>
      <c r="B103" s="5" t="s">
        <v>58</v>
      </c>
      <c r="C103" s="67" t="s">
        <v>59</v>
      </c>
      <c r="D103" s="6" t="s">
        <v>143</v>
      </c>
      <c r="E103" s="68" t="s">
        <v>13</v>
      </c>
      <c r="F103" s="7">
        <v>6180</v>
      </c>
      <c r="G103" s="6">
        <v>103</v>
      </c>
      <c r="J103" s="70">
        <f t="shared" si="1"/>
        <v>6180</v>
      </c>
    </row>
    <row r="104" spans="1:10" ht="15.75" customHeight="1" x14ac:dyDescent="0.25">
      <c r="A104" s="8">
        <v>45240</v>
      </c>
      <c r="B104" s="5" t="s">
        <v>58</v>
      </c>
      <c r="C104" s="67" t="s">
        <v>59</v>
      </c>
      <c r="D104" s="6" t="s">
        <v>144</v>
      </c>
      <c r="E104" s="68" t="s">
        <v>13</v>
      </c>
      <c r="F104" s="7">
        <v>1380</v>
      </c>
      <c r="G104" s="6">
        <v>23</v>
      </c>
      <c r="J104" s="70">
        <f t="shared" si="1"/>
        <v>1380</v>
      </c>
    </row>
    <row r="105" spans="1:10" ht="15.75" customHeight="1" x14ac:dyDescent="0.25">
      <c r="A105" s="8">
        <v>45240</v>
      </c>
      <c r="B105" s="5" t="s">
        <v>145</v>
      </c>
      <c r="C105" s="67" t="s">
        <v>146</v>
      </c>
      <c r="D105" s="6">
        <v>231109</v>
      </c>
      <c r="E105" s="68" t="s">
        <v>13</v>
      </c>
      <c r="F105" s="7">
        <v>1583</v>
      </c>
      <c r="G105" s="6">
        <v>1</v>
      </c>
      <c r="J105" s="70">
        <f t="shared" si="1"/>
        <v>1583</v>
      </c>
    </row>
    <row r="106" spans="1:10" ht="15.75" customHeight="1" x14ac:dyDescent="0.25">
      <c r="A106" s="8">
        <v>45240</v>
      </c>
      <c r="B106" s="5" t="s">
        <v>110</v>
      </c>
      <c r="C106" s="67" t="s">
        <v>111</v>
      </c>
      <c r="D106" s="6">
        <v>231100399</v>
      </c>
      <c r="E106" s="68" t="s">
        <v>13</v>
      </c>
      <c r="F106" s="7">
        <v>19500</v>
      </c>
      <c r="G106" s="6">
        <v>1</v>
      </c>
      <c r="J106" s="70">
        <f t="shared" si="1"/>
        <v>19500</v>
      </c>
    </row>
    <row r="107" spans="1:10" ht="15.75" customHeight="1" x14ac:dyDescent="0.25">
      <c r="A107" s="65">
        <v>45241</v>
      </c>
      <c r="B107" s="5">
        <v>2743956</v>
      </c>
      <c r="C107" s="67" t="s">
        <v>130</v>
      </c>
      <c r="D107" s="6" t="s">
        <v>147</v>
      </c>
      <c r="E107" s="68" t="s">
        <v>13</v>
      </c>
      <c r="F107" s="7">
        <v>3840</v>
      </c>
      <c r="G107" s="6">
        <v>16</v>
      </c>
      <c r="J107" s="70">
        <f t="shared" si="1"/>
        <v>3840</v>
      </c>
    </row>
    <row r="108" spans="1:10" ht="15.75" customHeight="1" x14ac:dyDescent="0.25">
      <c r="A108" s="8">
        <v>45241</v>
      </c>
      <c r="B108" s="5" t="s">
        <v>14</v>
      </c>
      <c r="C108" s="67" t="s">
        <v>15</v>
      </c>
      <c r="D108" s="6" t="s">
        <v>148</v>
      </c>
      <c r="E108" s="68" t="s">
        <v>13</v>
      </c>
      <c r="F108" s="7">
        <v>3948</v>
      </c>
      <c r="G108" s="6">
        <v>2</v>
      </c>
      <c r="J108" s="70">
        <f t="shared" si="1"/>
        <v>3948</v>
      </c>
    </row>
    <row r="109" spans="1:10" ht="15.75" customHeight="1" x14ac:dyDescent="0.25">
      <c r="A109" s="8">
        <v>45241</v>
      </c>
      <c r="B109" s="5" t="s">
        <v>14</v>
      </c>
      <c r="C109" s="67" t="s">
        <v>15</v>
      </c>
      <c r="D109" s="6" t="s">
        <v>149</v>
      </c>
      <c r="E109" s="68" t="s">
        <v>13</v>
      </c>
      <c r="F109" s="7">
        <v>2664</v>
      </c>
      <c r="G109" s="6">
        <v>1</v>
      </c>
      <c r="J109" s="70">
        <f t="shared" si="1"/>
        <v>2664</v>
      </c>
    </row>
    <row r="110" spans="1:10" ht="15.75" customHeight="1" x14ac:dyDescent="0.25">
      <c r="A110" s="8">
        <v>45241</v>
      </c>
      <c r="B110" s="5" t="s">
        <v>17</v>
      </c>
      <c r="C110" s="67" t="s">
        <v>18</v>
      </c>
      <c r="D110" s="6" t="s">
        <v>150</v>
      </c>
      <c r="E110" s="68" t="s">
        <v>13</v>
      </c>
      <c r="F110" s="7">
        <v>4320</v>
      </c>
      <c r="G110" s="6">
        <v>1</v>
      </c>
      <c r="J110" s="70">
        <f t="shared" si="1"/>
        <v>4320</v>
      </c>
    </row>
    <row r="111" spans="1:10" ht="15.75" customHeight="1" x14ac:dyDescent="0.25">
      <c r="A111" s="8">
        <v>45241</v>
      </c>
      <c r="B111" s="5" t="s">
        <v>87</v>
      </c>
      <c r="C111" s="67" t="s">
        <v>88</v>
      </c>
      <c r="D111" s="6" t="s">
        <v>151</v>
      </c>
      <c r="E111" s="68" t="s">
        <v>13</v>
      </c>
      <c r="F111" s="7">
        <v>960</v>
      </c>
      <c r="G111" s="6">
        <v>2</v>
      </c>
      <c r="J111" s="70">
        <f t="shared" si="1"/>
        <v>960</v>
      </c>
    </row>
    <row r="112" spans="1:10" ht="15.75" customHeight="1" x14ac:dyDescent="0.25">
      <c r="A112" s="8">
        <v>45241</v>
      </c>
      <c r="B112" s="5" t="s">
        <v>26</v>
      </c>
      <c r="C112" s="67" t="s">
        <v>27</v>
      </c>
      <c r="D112" s="6" t="s">
        <v>152</v>
      </c>
      <c r="E112" s="68" t="s">
        <v>13</v>
      </c>
      <c r="F112" s="7">
        <v>6174</v>
      </c>
      <c r="G112" s="6">
        <v>49</v>
      </c>
      <c r="J112" s="70">
        <f t="shared" si="1"/>
        <v>6174</v>
      </c>
    </row>
    <row r="113" spans="1:10" ht="15.75" customHeight="1" x14ac:dyDescent="0.25">
      <c r="A113" s="8">
        <v>45241</v>
      </c>
      <c r="B113" s="5" t="s">
        <v>26</v>
      </c>
      <c r="C113" s="67" t="s">
        <v>27</v>
      </c>
      <c r="D113" s="6" t="s">
        <v>153</v>
      </c>
      <c r="E113" s="68" t="s">
        <v>13</v>
      </c>
      <c r="F113" s="7">
        <v>4914</v>
      </c>
      <c r="G113" s="6">
        <v>39</v>
      </c>
      <c r="J113" s="70">
        <f t="shared" si="1"/>
        <v>4914</v>
      </c>
    </row>
    <row r="114" spans="1:10" ht="15.75" customHeight="1" x14ac:dyDescent="0.25">
      <c r="A114" s="65">
        <v>45242</v>
      </c>
      <c r="B114" s="5" t="s">
        <v>54</v>
      </c>
      <c r="C114" s="67" t="s">
        <v>55</v>
      </c>
      <c r="D114" s="6" t="s">
        <v>154</v>
      </c>
      <c r="E114" s="68" t="s">
        <v>13</v>
      </c>
      <c r="F114" s="7">
        <v>9792</v>
      </c>
      <c r="G114" s="6">
        <v>17</v>
      </c>
      <c r="J114" s="70">
        <f t="shared" si="1"/>
        <v>9792</v>
      </c>
    </row>
    <row r="115" spans="1:10" ht="15.75" customHeight="1" x14ac:dyDescent="0.25">
      <c r="A115" s="65">
        <v>45243</v>
      </c>
      <c r="B115" s="5">
        <v>2743956</v>
      </c>
      <c r="C115" s="67" t="s">
        <v>130</v>
      </c>
      <c r="D115" s="6" t="s">
        <v>155</v>
      </c>
      <c r="E115" s="68" t="s">
        <v>13</v>
      </c>
      <c r="F115" s="7">
        <v>3912</v>
      </c>
      <c r="G115" s="6">
        <v>17</v>
      </c>
      <c r="J115" s="70">
        <f t="shared" si="1"/>
        <v>3912</v>
      </c>
    </row>
    <row r="116" spans="1:10" ht="15.75" customHeight="1" x14ac:dyDescent="0.25">
      <c r="A116" s="8">
        <v>45243</v>
      </c>
      <c r="B116" s="5">
        <v>2743985</v>
      </c>
      <c r="C116" s="67" t="s">
        <v>63</v>
      </c>
      <c r="D116" s="6" t="s">
        <v>156</v>
      </c>
      <c r="E116" s="68" t="s">
        <v>13</v>
      </c>
      <c r="F116" s="7">
        <v>6840</v>
      </c>
      <c r="G116" s="6">
        <v>19</v>
      </c>
      <c r="J116" s="70">
        <f t="shared" si="1"/>
        <v>6840</v>
      </c>
    </row>
    <row r="117" spans="1:10" ht="15.75" customHeight="1" x14ac:dyDescent="0.25">
      <c r="A117" s="8">
        <v>45243</v>
      </c>
      <c r="B117" s="5">
        <v>2743985</v>
      </c>
      <c r="C117" s="67" t="s">
        <v>63</v>
      </c>
      <c r="D117" s="6" t="s">
        <v>157</v>
      </c>
      <c r="E117" s="68" t="s">
        <v>13</v>
      </c>
      <c r="F117" s="7">
        <v>11520</v>
      </c>
      <c r="G117" s="6">
        <v>32</v>
      </c>
      <c r="J117" s="70">
        <f t="shared" si="1"/>
        <v>11520</v>
      </c>
    </row>
    <row r="118" spans="1:10" ht="15.75" customHeight="1" x14ac:dyDescent="0.25">
      <c r="A118" s="8">
        <v>45243</v>
      </c>
      <c r="B118" s="5" t="s">
        <v>14</v>
      </c>
      <c r="C118" s="67" t="s">
        <v>15</v>
      </c>
      <c r="D118" s="6" t="s">
        <v>158</v>
      </c>
      <c r="E118" s="68" t="s">
        <v>13</v>
      </c>
      <c r="F118" s="7">
        <v>6144</v>
      </c>
      <c r="G118" s="6">
        <v>2</v>
      </c>
      <c r="J118" s="70">
        <f t="shared" si="1"/>
        <v>6144</v>
      </c>
    </row>
    <row r="119" spans="1:10" ht="15.75" customHeight="1" x14ac:dyDescent="0.25">
      <c r="A119" s="8">
        <v>45243</v>
      </c>
      <c r="B119" s="5" t="s">
        <v>14</v>
      </c>
      <c r="C119" s="67" t="s">
        <v>15</v>
      </c>
      <c r="D119" s="6" t="s">
        <v>159</v>
      </c>
      <c r="E119" s="68" t="s">
        <v>13</v>
      </c>
      <c r="F119" s="7">
        <v>4392</v>
      </c>
      <c r="G119" s="6">
        <v>1</v>
      </c>
      <c r="J119" s="70">
        <f t="shared" si="1"/>
        <v>4392</v>
      </c>
    </row>
    <row r="120" spans="1:10" ht="15.75" customHeight="1" x14ac:dyDescent="0.25">
      <c r="A120" s="8">
        <v>45243</v>
      </c>
      <c r="B120" s="5" t="s">
        <v>14</v>
      </c>
      <c r="C120" s="67" t="s">
        <v>15</v>
      </c>
      <c r="D120" s="6" t="s">
        <v>160</v>
      </c>
      <c r="E120" s="68" t="s">
        <v>13</v>
      </c>
      <c r="F120" s="7">
        <v>6012</v>
      </c>
      <c r="G120" s="6">
        <v>2</v>
      </c>
      <c r="J120" s="70">
        <f t="shared" si="1"/>
        <v>6012</v>
      </c>
    </row>
    <row r="121" spans="1:10" ht="15.75" customHeight="1" x14ac:dyDescent="0.25">
      <c r="A121" s="8">
        <v>45243</v>
      </c>
      <c r="B121" s="5" t="s">
        <v>17</v>
      </c>
      <c r="C121" s="67" t="s">
        <v>18</v>
      </c>
      <c r="D121" s="6" t="s">
        <v>161</v>
      </c>
      <c r="E121" s="68" t="s">
        <v>13</v>
      </c>
      <c r="F121" s="7">
        <v>17280</v>
      </c>
      <c r="G121" s="6">
        <v>4</v>
      </c>
      <c r="J121" s="70">
        <f t="shared" si="1"/>
        <v>17280</v>
      </c>
    </row>
    <row r="122" spans="1:10" ht="15.75" customHeight="1" x14ac:dyDescent="0.25">
      <c r="A122" s="8">
        <v>45243</v>
      </c>
      <c r="B122" s="5" t="s">
        <v>17</v>
      </c>
      <c r="C122" s="67" t="s">
        <v>18</v>
      </c>
      <c r="D122" s="6" t="s">
        <v>162</v>
      </c>
      <c r="E122" s="68" t="s">
        <v>13</v>
      </c>
      <c r="F122" s="7">
        <v>12960</v>
      </c>
      <c r="G122" s="6">
        <v>3</v>
      </c>
      <c r="J122" s="70">
        <f t="shared" si="1"/>
        <v>12960</v>
      </c>
    </row>
    <row r="123" spans="1:10" ht="15.75" customHeight="1" x14ac:dyDescent="0.25">
      <c r="A123" s="8">
        <v>45243</v>
      </c>
      <c r="B123" s="5" t="s">
        <v>54</v>
      </c>
      <c r="C123" s="67" t="s">
        <v>55</v>
      </c>
      <c r="D123" s="6" t="s">
        <v>163</v>
      </c>
      <c r="E123" s="68" t="s">
        <v>13</v>
      </c>
      <c r="F123" s="7">
        <v>7488</v>
      </c>
      <c r="G123" s="6">
        <v>13</v>
      </c>
      <c r="J123" s="70">
        <f t="shared" si="1"/>
        <v>7488</v>
      </c>
    </row>
    <row r="124" spans="1:10" ht="15.75" customHeight="1" x14ac:dyDescent="0.25">
      <c r="A124" s="8">
        <v>45243</v>
      </c>
      <c r="B124" s="5" t="s">
        <v>54</v>
      </c>
      <c r="C124" s="67" t="s">
        <v>55</v>
      </c>
      <c r="D124" s="6" t="s">
        <v>164</v>
      </c>
      <c r="E124" s="68" t="s">
        <v>13</v>
      </c>
      <c r="F124" s="7">
        <v>6336</v>
      </c>
      <c r="G124" s="6">
        <v>11</v>
      </c>
      <c r="J124" s="70">
        <f t="shared" si="1"/>
        <v>6336</v>
      </c>
    </row>
    <row r="125" spans="1:10" ht="15.75" customHeight="1" x14ac:dyDescent="0.25">
      <c r="A125" s="8">
        <v>45243</v>
      </c>
      <c r="B125" s="5" t="s">
        <v>54</v>
      </c>
      <c r="C125" s="67" t="s">
        <v>55</v>
      </c>
      <c r="D125" s="6" t="s">
        <v>165</v>
      </c>
      <c r="E125" s="68" t="s">
        <v>13</v>
      </c>
      <c r="F125" s="7">
        <v>11520</v>
      </c>
      <c r="G125" s="6">
        <v>20</v>
      </c>
      <c r="J125" s="70">
        <f t="shared" si="1"/>
        <v>11520</v>
      </c>
    </row>
    <row r="126" spans="1:10" ht="15.75" customHeight="1" x14ac:dyDescent="0.25">
      <c r="A126" s="8">
        <v>45243</v>
      </c>
      <c r="B126" s="5" t="s">
        <v>105</v>
      </c>
      <c r="C126" s="67" t="s">
        <v>106</v>
      </c>
      <c r="D126" s="6" t="s">
        <v>166</v>
      </c>
      <c r="E126" s="5" t="s">
        <v>124</v>
      </c>
      <c r="F126" s="7">
        <v>9600</v>
      </c>
      <c r="G126" s="6">
        <v>5</v>
      </c>
      <c r="J126" s="70">
        <f t="shared" si="1"/>
        <v>9600</v>
      </c>
    </row>
    <row r="127" spans="1:10" ht="15.75" customHeight="1" x14ac:dyDescent="0.25">
      <c r="A127" s="8">
        <v>45243</v>
      </c>
      <c r="B127" s="5" t="s">
        <v>105</v>
      </c>
      <c r="C127" s="67" t="s">
        <v>106</v>
      </c>
      <c r="D127" s="6" t="s">
        <v>167</v>
      </c>
      <c r="E127" s="5" t="s">
        <v>124</v>
      </c>
      <c r="F127" s="7">
        <v>9600</v>
      </c>
      <c r="G127" s="6">
        <v>5</v>
      </c>
      <c r="J127" s="70">
        <f t="shared" si="1"/>
        <v>9600</v>
      </c>
    </row>
    <row r="128" spans="1:10" ht="15.75" customHeight="1" x14ac:dyDescent="0.25">
      <c r="A128" s="8">
        <v>45243</v>
      </c>
      <c r="B128" s="5" t="s">
        <v>26</v>
      </c>
      <c r="C128" s="67" t="s">
        <v>27</v>
      </c>
      <c r="D128" s="6" t="s">
        <v>168</v>
      </c>
      <c r="E128" s="68" t="s">
        <v>13</v>
      </c>
      <c r="F128" s="7">
        <v>12978</v>
      </c>
      <c r="G128" s="6">
        <v>103</v>
      </c>
      <c r="J128" s="70">
        <f t="shared" si="1"/>
        <v>12978</v>
      </c>
    </row>
    <row r="129" spans="1:10" ht="15.75" customHeight="1" x14ac:dyDescent="0.25">
      <c r="A129" s="8">
        <v>45243</v>
      </c>
      <c r="B129" s="5" t="s">
        <v>26</v>
      </c>
      <c r="C129" s="67" t="s">
        <v>27</v>
      </c>
      <c r="D129" s="6" t="s">
        <v>169</v>
      </c>
      <c r="E129" s="68" t="s">
        <v>13</v>
      </c>
      <c r="F129" s="7">
        <v>7434</v>
      </c>
      <c r="G129" s="6">
        <v>59</v>
      </c>
      <c r="J129" s="70">
        <f t="shared" si="1"/>
        <v>7434</v>
      </c>
    </row>
    <row r="130" spans="1:10" ht="15.75" customHeight="1" x14ac:dyDescent="0.25">
      <c r="A130" s="65">
        <v>45244</v>
      </c>
      <c r="B130" s="5">
        <v>2743985</v>
      </c>
      <c r="C130" s="67" t="s">
        <v>63</v>
      </c>
      <c r="D130" s="6" t="s">
        <v>170</v>
      </c>
      <c r="E130" s="68" t="s">
        <v>13</v>
      </c>
      <c r="F130" s="7">
        <v>15480</v>
      </c>
      <c r="G130" s="6">
        <v>43</v>
      </c>
      <c r="J130" s="70">
        <f t="shared" ref="J130:J193" si="2">F130-I130</f>
        <v>15480</v>
      </c>
    </row>
    <row r="131" spans="1:10" ht="15.75" customHeight="1" x14ac:dyDescent="0.25">
      <c r="A131" s="8">
        <v>45244</v>
      </c>
      <c r="B131" s="5">
        <v>2743985</v>
      </c>
      <c r="C131" s="67" t="s">
        <v>63</v>
      </c>
      <c r="D131" s="6" t="s">
        <v>171</v>
      </c>
      <c r="E131" s="68" t="s">
        <v>13</v>
      </c>
      <c r="F131" s="7">
        <v>7560</v>
      </c>
      <c r="G131" s="6">
        <v>21</v>
      </c>
      <c r="J131" s="70">
        <f t="shared" si="2"/>
        <v>7560</v>
      </c>
    </row>
    <row r="132" spans="1:10" ht="15.75" customHeight="1" x14ac:dyDescent="0.25">
      <c r="A132" s="8">
        <v>45244</v>
      </c>
      <c r="B132" s="5">
        <v>2743985</v>
      </c>
      <c r="C132" s="67" t="s">
        <v>63</v>
      </c>
      <c r="D132" s="6" t="s">
        <v>172</v>
      </c>
      <c r="E132" s="68" t="s">
        <v>13</v>
      </c>
      <c r="F132" s="7">
        <v>14040</v>
      </c>
      <c r="G132" s="6">
        <v>39</v>
      </c>
      <c r="J132" s="70">
        <f t="shared" si="2"/>
        <v>14040</v>
      </c>
    </row>
    <row r="133" spans="1:10" ht="15.75" customHeight="1" x14ac:dyDescent="0.25">
      <c r="A133" s="8">
        <v>45244</v>
      </c>
      <c r="B133" s="5" t="s">
        <v>14</v>
      </c>
      <c r="C133" s="67" t="s">
        <v>15</v>
      </c>
      <c r="D133" s="6" t="s">
        <v>173</v>
      </c>
      <c r="E133" s="68" t="s">
        <v>13</v>
      </c>
      <c r="F133" s="7">
        <v>5112</v>
      </c>
      <c r="G133" s="6">
        <v>2</v>
      </c>
      <c r="J133" s="70">
        <f t="shared" si="2"/>
        <v>5112</v>
      </c>
    </row>
    <row r="134" spans="1:10" ht="15.75" customHeight="1" x14ac:dyDescent="0.25">
      <c r="A134" s="8">
        <v>45244</v>
      </c>
      <c r="B134" s="5" t="s">
        <v>14</v>
      </c>
      <c r="C134" s="67" t="s">
        <v>15</v>
      </c>
      <c r="D134" s="6" t="s">
        <v>174</v>
      </c>
      <c r="E134" s="68" t="s">
        <v>13</v>
      </c>
      <c r="F134" s="7">
        <v>4884</v>
      </c>
      <c r="G134" s="6">
        <v>1</v>
      </c>
      <c r="J134" s="70">
        <f t="shared" si="2"/>
        <v>4884</v>
      </c>
    </row>
    <row r="135" spans="1:10" ht="15.75" customHeight="1" x14ac:dyDescent="0.25">
      <c r="A135" s="8">
        <v>45244</v>
      </c>
      <c r="B135" s="5" t="s">
        <v>14</v>
      </c>
      <c r="C135" s="67" t="s">
        <v>15</v>
      </c>
      <c r="D135" s="6" t="s">
        <v>175</v>
      </c>
      <c r="E135" s="68" t="s">
        <v>13</v>
      </c>
      <c r="F135" s="7">
        <v>8340</v>
      </c>
      <c r="G135" s="6">
        <v>2</v>
      </c>
      <c r="J135" s="70">
        <f t="shared" si="2"/>
        <v>8340</v>
      </c>
    </row>
    <row r="136" spans="1:10" ht="15.75" customHeight="1" x14ac:dyDescent="0.25">
      <c r="A136" s="8">
        <v>45244</v>
      </c>
      <c r="B136" s="5" t="s">
        <v>17</v>
      </c>
      <c r="C136" s="67" t="s">
        <v>18</v>
      </c>
      <c r="D136" s="6" t="s">
        <v>176</v>
      </c>
      <c r="E136" s="68" t="s">
        <v>13</v>
      </c>
      <c r="F136" s="7">
        <v>17280</v>
      </c>
      <c r="G136" s="6">
        <v>4</v>
      </c>
      <c r="J136" s="70">
        <f t="shared" si="2"/>
        <v>17280</v>
      </c>
    </row>
    <row r="137" spans="1:10" ht="15.75" customHeight="1" x14ac:dyDescent="0.25">
      <c r="A137" s="8">
        <v>45244</v>
      </c>
      <c r="B137" s="5" t="s">
        <v>54</v>
      </c>
      <c r="C137" s="67" t="s">
        <v>55</v>
      </c>
      <c r="D137" s="6" t="s">
        <v>177</v>
      </c>
      <c r="E137" s="68" t="s">
        <v>13</v>
      </c>
      <c r="F137" s="7">
        <v>9216</v>
      </c>
      <c r="G137" s="6">
        <v>16</v>
      </c>
      <c r="J137" s="70">
        <f t="shared" si="2"/>
        <v>9216</v>
      </c>
    </row>
    <row r="138" spans="1:10" ht="15.75" customHeight="1" x14ac:dyDescent="0.25">
      <c r="A138" s="8">
        <v>45244</v>
      </c>
      <c r="B138" s="5" t="s">
        <v>54</v>
      </c>
      <c r="C138" s="67" t="s">
        <v>55</v>
      </c>
      <c r="D138" s="6" t="s">
        <v>178</v>
      </c>
      <c r="E138" s="68" t="s">
        <v>13</v>
      </c>
      <c r="F138" s="7">
        <v>9216</v>
      </c>
      <c r="G138" s="6">
        <v>16</v>
      </c>
      <c r="J138" s="70">
        <f t="shared" si="2"/>
        <v>9216</v>
      </c>
    </row>
    <row r="139" spans="1:10" ht="15.75" customHeight="1" x14ac:dyDescent="0.25">
      <c r="A139" s="8">
        <v>45244</v>
      </c>
      <c r="B139" s="5" t="s">
        <v>54</v>
      </c>
      <c r="C139" s="67" t="s">
        <v>55</v>
      </c>
      <c r="D139" s="6" t="s">
        <v>179</v>
      </c>
      <c r="E139" s="68" t="s">
        <v>13</v>
      </c>
      <c r="F139" s="7">
        <v>9216</v>
      </c>
      <c r="G139" s="6">
        <v>16</v>
      </c>
      <c r="J139" s="70">
        <f t="shared" si="2"/>
        <v>9216</v>
      </c>
    </row>
    <row r="140" spans="1:10" ht="15.75" customHeight="1" x14ac:dyDescent="0.25">
      <c r="A140" s="8">
        <v>45244</v>
      </c>
      <c r="B140" s="5" t="s">
        <v>87</v>
      </c>
      <c r="C140" s="67" t="s">
        <v>88</v>
      </c>
      <c r="D140" s="6" t="s">
        <v>180</v>
      </c>
      <c r="E140" s="68" t="s">
        <v>13</v>
      </c>
      <c r="F140" s="7">
        <v>696</v>
      </c>
      <c r="G140" s="6">
        <v>2</v>
      </c>
      <c r="J140" s="70">
        <f t="shared" si="2"/>
        <v>696</v>
      </c>
    </row>
    <row r="141" spans="1:10" ht="15.75" customHeight="1" x14ac:dyDescent="0.25">
      <c r="A141" s="8">
        <v>45244</v>
      </c>
      <c r="B141" s="5" t="s">
        <v>87</v>
      </c>
      <c r="C141" s="67" t="s">
        <v>88</v>
      </c>
      <c r="D141" s="6" t="s">
        <v>181</v>
      </c>
      <c r="E141" s="68" t="s">
        <v>13</v>
      </c>
      <c r="F141" s="7">
        <v>2376</v>
      </c>
      <c r="G141" s="6">
        <v>3</v>
      </c>
      <c r="J141" s="70">
        <f t="shared" si="2"/>
        <v>2376</v>
      </c>
    </row>
    <row r="142" spans="1:10" ht="15.75" customHeight="1" x14ac:dyDescent="0.25">
      <c r="A142" s="8">
        <v>45244</v>
      </c>
      <c r="B142" s="5" t="s">
        <v>105</v>
      </c>
      <c r="C142" s="67" t="s">
        <v>106</v>
      </c>
      <c r="D142" s="6" t="s">
        <v>182</v>
      </c>
      <c r="E142" s="5" t="s">
        <v>124</v>
      </c>
      <c r="F142" s="7">
        <v>9600</v>
      </c>
      <c r="G142" s="6">
        <v>5</v>
      </c>
      <c r="J142" s="70">
        <f t="shared" si="2"/>
        <v>9600</v>
      </c>
    </row>
    <row r="143" spans="1:10" ht="15.75" customHeight="1" x14ac:dyDescent="0.25">
      <c r="A143" s="8">
        <v>45244</v>
      </c>
      <c r="B143" s="5" t="s">
        <v>26</v>
      </c>
      <c r="C143" s="67" t="s">
        <v>27</v>
      </c>
      <c r="D143" s="6" t="s">
        <v>183</v>
      </c>
      <c r="E143" s="68" t="s">
        <v>13</v>
      </c>
      <c r="F143" s="7">
        <v>9954</v>
      </c>
      <c r="G143" s="6">
        <v>79</v>
      </c>
      <c r="J143" s="70">
        <f t="shared" si="2"/>
        <v>9954</v>
      </c>
    </row>
    <row r="144" spans="1:10" ht="15.75" customHeight="1" x14ac:dyDescent="0.25">
      <c r="A144" s="8">
        <v>45244</v>
      </c>
      <c r="B144" s="5" t="s">
        <v>58</v>
      </c>
      <c r="C144" s="67" t="s">
        <v>59</v>
      </c>
      <c r="D144" s="6" t="s">
        <v>184</v>
      </c>
      <c r="E144" s="68" t="s">
        <v>13</v>
      </c>
      <c r="F144" s="7">
        <v>6000</v>
      </c>
      <c r="G144" s="6">
        <v>100</v>
      </c>
      <c r="J144" s="70">
        <f t="shared" si="2"/>
        <v>6000</v>
      </c>
    </row>
    <row r="145" spans="1:10" ht="15.75" customHeight="1" x14ac:dyDescent="0.25">
      <c r="A145" s="8">
        <v>45244</v>
      </c>
      <c r="B145" s="5" t="s">
        <v>110</v>
      </c>
      <c r="C145" s="67" t="s">
        <v>111</v>
      </c>
      <c r="D145" s="6">
        <v>231100403</v>
      </c>
      <c r="E145" s="68" t="s">
        <v>13</v>
      </c>
      <c r="F145" s="7">
        <v>19500</v>
      </c>
      <c r="G145" s="6">
        <v>1</v>
      </c>
      <c r="J145" s="70">
        <f t="shared" si="2"/>
        <v>19500</v>
      </c>
    </row>
    <row r="146" spans="1:10" ht="15.75" customHeight="1" x14ac:dyDescent="0.25">
      <c r="A146" s="65">
        <v>45245</v>
      </c>
      <c r="B146" s="5">
        <v>2743985</v>
      </c>
      <c r="C146" s="67" t="s">
        <v>63</v>
      </c>
      <c r="D146" s="6" t="s">
        <v>185</v>
      </c>
      <c r="E146" s="68" t="s">
        <v>13</v>
      </c>
      <c r="F146" s="7">
        <v>24120</v>
      </c>
      <c r="G146" s="6">
        <v>67</v>
      </c>
      <c r="J146" s="70">
        <f t="shared" si="2"/>
        <v>24120</v>
      </c>
    </row>
    <row r="147" spans="1:10" ht="15.75" customHeight="1" x14ac:dyDescent="0.25">
      <c r="A147" s="8">
        <v>45245</v>
      </c>
      <c r="B147" s="5">
        <v>2743985</v>
      </c>
      <c r="C147" s="67" t="s">
        <v>63</v>
      </c>
      <c r="D147" s="6" t="s">
        <v>186</v>
      </c>
      <c r="E147" s="68" t="s">
        <v>13</v>
      </c>
      <c r="F147" s="7">
        <v>4320</v>
      </c>
      <c r="G147" s="6">
        <v>12</v>
      </c>
      <c r="J147" s="70">
        <f t="shared" si="2"/>
        <v>4320</v>
      </c>
    </row>
    <row r="148" spans="1:10" ht="15.75" customHeight="1" x14ac:dyDescent="0.25">
      <c r="A148" s="8">
        <v>45245</v>
      </c>
      <c r="B148" s="5" t="s">
        <v>14</v>
      </c>
      <c r="C148" s="67" t="s">
        <v>15</v>
      </c>
      <c r="D148" s="6" t="s">
        <v>187</v>
      </c>
      <c r="E148" s="68" t="s">
        <v>13</v>
      </c>
      <c r="F148" s="7">
        <v>8604</v>
      </c>
      <c r="G148" s="6">
        <v>3</v>
      </c>
      <c r="J148" s="70">
        <f t="shared" si="2"/>
        <v>8604</v>
      </c>
    </row>
    <row r="149" spans="1:10" ht="15.75" customHeight="1" x14ac:dyDescent="0.25">
      <c r="A149" s="8">
        <v>45245</v>
      </c>
      <c r="B149" s="5" t="s">
        <v>14</v>
      </c>
      <c r="C149" s="67" t="s">
        <v>15</v>
      </c>
      <c r="D149" s="6" t="s">
        <v>188</v>
      </c>
      <c r="E149" s="68" t="s">
        <v>13</v>
      </c>
      <c r="F149" s="7">
        <v>8304</v>
      </c>
      <c r="G149" s="6">
        <v>2</v>
      </c>
      <c r="J149" s="70">
        <f t="shared" si="2"/>
        <v>8304</v>
      </c>
    </row>
    <row r="150" spans="1:10" ht="15.75" customHeight="1" x14ac:dyDescent="0.25">
      <c r="A150" s="8">
        <v>45245</v>
      </c>
      <c r="B150" s="5" t="s">
        <v>14</v>
      </c>
      <c r="C150" s="67" t="s">
        <v>15</v>
      </c>
      <c r="D150" s="6" t="s">
        <v>189</v>
      </c>
      <c r="E150" s="68" t="s">
        <v>13</v>
      </c>
      <c r="F150" s="7">
        <v>3492</v>
      </c>
      <c r="G150" s="6">
        <v>2</v>
      </c>
      <c r="J150" s="70">
        <f t="shared" si="2"/>
        <v>3492</v>
      </c>
    </row>
    <row r="151" spans="1:10" ht="15.75" customHeight="1" x14ac:dyDescent="0.25">
      <c r="A151" s="8">
        <v>45245</v>
      </c>
      <c r="B151" s="5" t="s">
        <v>17</v>
      </c>
      <c r="C151" s="67" t="s">
        <v>18</v>
      </c>
      <c r="D151" s="6" t="s">
        <v>190</v>
      </c>
      <c r="E151" s="68" t="s">
        <v>13</v>
      </c>
      <c r="F151" s="7">
        <v>4320</v>
      </c>
      <c r="G151" s="6">
        <v>1</v>
      </c>
      <c r="J151" s="70">
        <f t="shared" si="2"/>
        <v>4320</v>
      </c>
    </row>
    <row r="152" spans="1:10" ht="15.75" customHeight="1" x14ac:dyDescent="0.25">
      <c r="A152" s="8">
        <v>45245</v>
      </c>
      <c r="B152" s="5">
        <v>61037515</v>
      </c>
      <c r="C152" s="67" t="s">
        <v>70</v>
      </c>
      <c r="D152" s="6" t="s">
        <v>191</v>
      </c>
      <c r="E152" s="68" t="s">
        <v>13</v>
      </c>
      <c r="F152" s="7">
        <v>2400</v>
      </c>
      <c r="G152" s="6">
        <v>2</v>
      </c>
      <c r="J152" s="70">
        <f t="shared" si="2"/>
        <v>2400</v>
      </c>
    </row>
    <row r="153" spans="1:10" ht="15.75" customHeight="1" x14ac:dyDescent="0.25">
      <c r="A153" s="8">
        <v>45245</v>
      </c>
      <c r="B153" s="5">
        <v>61037515</v>
      </c>
      <c r="C153" s="67" t="s">
        <v>70</v>
      </c>
      <c r="D153" s="6" t="s">
        <v>192</v>
      </c>
      <c r="E153" s="68" t="s">
        <v>13</v>
      </c>
      <c r="F153" s="7">
        <v>2124</v>
      </c>
      <c r="G153" s="6">
        <v>2</v>
      </c>
      <c r="J153" s="70">
        <f t="shared" si="2"/>
        <v>2124</v>
      </c>
    </row>
    <row r="154" spans="1:10" ht="15.75" customHeight="1" x14ac:dyDescent="0.25">
      <c r="A154" s="8">
        <v>45245</v>
      </c>
      <c r="B154" s="5" t="s">
        <v>87</v>
      </c>
      <c r="C154" s="67" t="s">
        <v>88</v>
      </c>
      <c r="D154" s="6" t="s">
        <v>193</v>
      </c>
      <c r="E154" s="68" t="s">
        <v>13</v>
      </c>
      <c r="F154" s="7">
        <v>1092</v>
      </c>
      <c r="G154" s="6">
        <v>2</v>
      </c>
      <c r="J154" s="70">
        <f t="shared" si="2"/>
        <v>1092</v>
      </c>
    </row>
    <row r="155" spans="1:10" ht="15.75" customHeight="1" x14ac:dyDescent="0.25">
      <c r="A155" s="8">
        <v>45245</v>
      </c>
      <c r="B155" s="5" t="s">
        <v>26</v>
      </c>
      <c r="C155" s="67" t="s">
        <v>27</v>
      </c>
      <c r="D155" s="6" t="s">
        <v>194</v>
      </c>
      <c r="E155" s="68" t="s">
        <v>13</v>
      </c>
      <c r="F155" s="7">
        <v>13986</v>
      </c>
      <c r="G155" s="6">
        <v>111</v>
      </c>
      <c r="J155" s="70">
        <f t="shared" si="2"/>
        <v>13986</v>
      </c>
    </row>
    <row r="156" spans="1:10" ht="15.75" customHeight="1" x14ac:dyDescent="0.25">
      <c r="A156" s="8">
        <v>45245</v>
      </c>
      <c r="B156" s="5" t="s">
        <v>58</v>
      </c>
      <c r="C156" s="67" t="s">
        <v>59</v>
      </c>
      <c r="D156" s="6" t="s">
        <v>195</v>
      </c>
      <c r="E156" s="68" t="s">
        <v>13</v>
      </c>
      <c r="F156" s="7">
        <v>4560</v>
      </c>
      <c r="G156" s="6">
        <v>76</v>
      </c>
      <c r="J156" s="70">
        <f t="shared" si="2"/>
        <v>4560</v>
      </c>
    </row>
    <row r="157" spans="1:10" ht="15.75" customHeight="1" x14ac:dyDescent="0.25">
      <c r="A157" s="8">
        <v>45245</v>
      </c>
      <c r="B157" s="5">
        <v>2684668</v>
      </c>
      <c r="C157" s="67" t="s">
        <v>127</v>
      </c>
      <c r="D157" s="6" t="s">
        <v>196</v>
      </c>
      <c r="E157" s="68" t="s">
        <v>13</v>
      </c>
      <c r="F157" s="7">
        <v>2916</v>
      </c>
      <c r="G157" s="6">
        <v>18</v>
      </c>
      <c r="J157" s="70">
        <f t="shared" si="2"/>
        <v>2916</v>
      </c>
    </row>
    <row r="158" spans="1:10" ht="15.75" customHeight="1" x14ac:dyDescent="0.25">
      <c r="A158" s="8">
        <v>45245</v>
      </c>
      <c r="B158" s="5" t="s">
        <v>110</v>
      </c>
      <c r="C158" s="67" t="s">
        <v>111</v>
      </c>
      <c r="D158" s="6">
        <v>231100405</v>
      </c>
      <c r="E158" s="68" t="s">
        <v>13</v>
      </c>
      <c r="F158" s="7">
        <v>19500</v>
      </c>
      <c r="G158" s="6">
        <v>1</v>
      </c>
      <c r="J158" s="70">
        <f t="shared" si="2"/>
        <v>19500</v>
      </c>
    </row>
    <row r="159" spans="1:10" ht="15.75" customHeight="1" x14ac:dyDescent="0.25">
      <c r="A159" s="8">
        <v>45245</v>
      </c>
      <c r="B159" s="5" t="s">
        <v>197</v>
      </c>
      <c r="C159" s="67" t="s">
        <v>198</v>
      </c>
      <c r="D159" s="6">
        <v>231110</v>
      </c>
      <c r="E159" s="68" t="s">
        <v>13</v>
      </c>
      <c r="F159" s="7">
        <v>440</v>
      </c>
      <c r="G159" s="6">
        <v>1</v>
      </c>
      <c r="J159" s="70">
        <f t="shared" si="2"/>
        <v>440</v>
      </c>
    </row>
    <row r="160" spans="1:10" ht="15.75" customHeight="1" x14ac:dyDescent="0.25">
      <c r="A160" s="8">
        <v>45245</v>
      </c>
      <c r="B160" s="5" t="s">
        <v>92</v>
      </c>
      <c r="C160" s="67" t="s">
        <v>93</v>
      </c>
      <c r="D160" s="6">
        <v>231100409</v>
      </c>
      <c r="E160" s="68" t="s">
        <v>13</v>
      </c>
      <c r="F160" s="7">
        <v>490</v>
      </c>
      <c r="G160" s="6">
        <v>14</v>
      </c>
      <c r="J160" s="70">
        <f t="shared" si="2"/>
        <v>490</v>
      </c>
    </row>
    <row r="161" spans="1:10" ht="15.75" customHeight="1" x14ac:dyDescent="0.25">
      <c r="A161" s="65">
        <v>45246</v>
      </c>
      <c r="B161" s="5">
        <v>2743969</v>
      </c>
      <c r="C161" s="67" t="s">
        <v>49</v>
      </c>
      <c r="D161" s="6" t="s">
        <v>199</v>
      </c>
      <c r="E161" s="68" t="s">
        <v>13</v>
      </c>
      <c r="F161" s="7">
        <v>1200</v>
      </c>
      <c r="G161" s="6">
        <v>5</v>
      </c>
      <c r="J161" s="70">
        <f t="shared" si="2"/>
        <v>1200</v>
      </c>
    </row>
    <row r="162" spans="1:10" ht="15.75" customHeight="1" x14ac:dyDescent="0.25">
      <c r="A162" s="8">
        <v>45246</v>
      </c>
      <c r="B162" s="5">
        <v>2743969</v>
      </c>
      <c r="C162" s="67" t="s">
        <v>49</v>
      </c>
      <c r="D162" s="6" t="s">
        <v>200</v>
      </c>
      <c r="E162" s="68" t="s">
        <v>13</v>
      </c>
      <c r="F162" s="7">
        <v>2880</v>
      </c>
      <c r="G162" s="6">
        <v>12</v>
      </c>
      <c r="J162" s="70">
        <f t="shared" si="2"/>
        <v>2880</v>
      </c>
    </row>
    <row r="163" spans="1:10" ht="15.75" customHeight="1" x14ac:dyDescent="0.25">
      <c r="A163" s="8">
        <v>45246</v>
      </c>
      <c r="B163" s="5" t="s">
        <v>14</v>
      </c>
      <c r="C163" s="67" t="s">
        <v>15</v>
      </c>
      <c r="D163" s="6" t="s">
        <v>201</v>
      </c>
      <c r="E163" s="68" t="s">
        <v>13</v>
      </c>
      <c r="F163" s="7">
        <v>7716</v>
      </c>
      <c r="G163" s="6">
        <v>2</v>
      </c>
      <c r="J163" s="70">
        <f t="shared" si="2"/>
        <v>7716</v>
      </c>
    </row>
    <row r="164" spans="1:10" ht="15.75" customHeight="1" x14ac:dyDescent="0.25">
      <c r="A164" s="8">
        <v>45246</v>
      </c>
      <c r="B164" s="5" t="s">
        <v>14</v>
      </c>
      <c r="C164" s="67" t="s">
        <v>15</v>
      </c>
      <c r="D164" s="6" t="s">
        <v>202</v>
      </c>
      <c r="E164" s="68" t="s">
        <v>13</v>
      </c>
      <c r="F164" s="7">
        <v>8376</v>
      </c>
      <c r="G164" s="6">
        <v>3</v>
      </c>
      <c r="J164" s="70">
        <f t="shared" si="2"/>
        <v>8376</v>
      </c>
    </row>
    <row r="165" spans="1:10" ht="15.75" customHeight="1" x14ac:dyDescent="0.25">
      <c r="A165" s="8">
        <v>45246</v>
      </c>
      <c r="B165" s="5" t="s">
        <v>14</v>
      </c>
      <c r="C165" s="67" t="s">
        <v>15</v>
      </c>
      <c r="D165" s="6" t="s">
        <v>203</v>
      </c>
      <c r="E165" s="68" t="s">
        <v>13</v>
      </c>
      <c r="F165" s="7">
        <v>5316</v>
      </c>
      <c r="G165" s="6">
        <v>2</v>
      </c>
      <c r="J165" s="70">
        <f t="shared" si="2"/>
        <v>5316</v>
      </c>
    </row>
    <row r="166" spans="1:10" ht="15.75" customHeight="1" x14ac:dyDescent="0.25">
      <c r="A166" s="8">
        <v>45246</v>
      </c>
      <c r="B166" s="5">
        <v>61037515</v>
      </c>
      <c r="C166" s="67" t="s">
        <v>70</v>
      </c>
      <c r="D166" s="6" t="s">
        <v>204</v>
      </c>
      <c r="E166" s="68" t="s">
        <v>13</v>
      </c>
      <c r="F166" s="7">
        <v>7356</v>
      </c>
      <c r="G166" s="6">
        <v>7</v>
      </c>
      <c r="J166" s="70">
        <f t="shared" si="2"/>
        <v>7356</v>
      </c>
    </row>
    <row r="167" spans="1:10" ht="15.75" customHeight="1" x14ac:dyDescent="0.25">
      <c r="A167" s="8">
        <v>45246</v>
      </c>
      <c r="B167" s="5">
        <v>61012125</v>
      </c>
      <c r="C167" s="67" t="s">
        <v>205</v>
      </c>
      <c r="D167" s="6" t="s">
        <v>206</v>
      </c>
      <c r="E167" s="68" t="s">
        <v>13</v>
      </c>
      <c r="F167" s="7">
        <v>2544</v>
      </c>
      <c r="G167" s="6">
        <v>3</v>
      </c>
      <c r="J167" s="70">
        <f t="shared" si="2"/>
        <v>2544</v>
      </c>
    </row>
    <row r="168" spans="1:10" ht="15.75" customHeight="1" x14ac:dyDescent="0.25">
      <c r="A168" s="8">
        <v>45246</v>
      </c>
      <c r="B168" s="5">
        <v>61012125</v>
      </c>
      <c r="C168" s="67" t="s">
        <v>205</v>
      </c>
      <c r="D168" s="6" t="s">
        <v>207</v>
      </c>
      <c r="E168" s="68" t="s">
        <v>13</v>
      </c>
      <c r="F168" s="7">
        <v>2556</v>
      </c>
      <c r="G168" s="6">
        <v>4</v>
      </c>
      <c r="J168" s="70">
        <f t="shared" si="2"/>
        <v>2556</v>
      </c>
    </row>
    <row r="169" spans="1:10" ht="15.75" customHeight="1" x14ac:dyDescent="0.25">
      <c r="A169" s="8">
        <v>45246</v>
      </c>
      <c r="B169" s="5">
        <v>61012125</v>
      </c>
      <c r="C169" s="67" t="s">
        <v>205</v>
      </c>
      <c r="D169" s="6" t="s">
        <v>208</v>
      </c>
      <c r="E169" s="68" t="s">
        <v>13</v>
      </c>
      <c r="F169" s="7">
        <v>2892</v>
      </c>
      <c r="G169" s="6">
        <v>4</v>
      </c>
      <c r="J169" s="70">
        <f t="shared" si="2"/>
        <v>2892</v>
      </c>
    </row>
    <row r="170" spans="1:10" ht="15.75" customHeight="1" x14ac:dyDescent="0.25">
      <c r="A170" s="8">
        <v>45246</v>
      </c>
      <c r="B170" s="5" t="s">
        <v>26</v>
      </c>
      <c r="C170" s="67" t="s">
        <v>27</v>
      </c>
      <c r="D170" s="69" t="s">
        <v>209</v>
      </c>
      <c r="E170" s="68" t="s">
        <v>13</v>
      </c>
      <c r="F170" s="7">
        <v>11214</v>
      </c>
      <c r="G170" s="6">
        <v>89</v>
      </c>
      <c r="J170" s="70">
        <f t="shared" si="2"/>
        <v>11214</v>
      </c>
    </row>
    <row r="171" spans="1:10" ht="15.75" customHeight="1" x14ac:dyDescent="0.25">
      <c r="A171" s="8">
        <v>45246</v>
      </c>
      <c r="B171" s="5" t="s">
        <v>58</v>
      </c>
      <c r="C171" s="67" t="s">
        <v>59</v>
      </c>
      <c r="D171" s="6" t="s">
        <v>210</v>
      </c>
      <c r="E171" s="68" t="s">
        <v>13</v>
      </c>
      <c r="F171" s="7">
        <v>960</v>
      </c>
      <c r="G171" s="6">
        <v>16</v>
      </c>
      <c r="J171" s="70">
        <f t="shared" si="2"/>
        <v>960</v>
      </c>
    </row>
    <row r="172" spans="1:10" ht="15.75" customHeight="1" x14ac:dyDescent="0.25">
      <c r="A172" s="8">
        <v>45246</v>
      </c>
      <c r="B172" s="5">
        <v>2684668</v>
      </c>
      <c r="C172" s="67" t="s">
        <v>127</v>
      </c>
      <c r="D172" s="6" t="s">
        <v>211</v>
      </c>
      <c r="E172" s="68" t="s">
        <v>13</v>
      </c>
      <c r="F172" s="7">
        <v>1458</v>
      </c>
      <c r="G172" s="6">
        <v>9</v>
      </c>
      <c r="J172" s="70">
        <f t="shared" si="2"/>
        <v>1458</v>
      </c>
    </row>
    <row r="173" spans="1:10" ht="15.75" customHeight="1" x14ac:dyDescent="0.25">
      <c r="A173" s="8">
        <v>45246</v>
      </c>
      <c r="B173" s="5" t="s">
        <v>110</v>
      </c>
      <c r="C173" s="67" t="s">
        <v>111</v>
      </c>
      <c r="D173" s="6">
        <v>231100417</v>
      </c>
      <c r="E173" s="68" t="s">
        <v>13</v>
      </c>
      <c r="F173" s="7">
        <v>19500</v>
      </c>
      <c r="G173" s="6">
        <v>1</v>
      </c>
      <c r="J173" s="70">
        <f t="shared" si="2"/>
        <v>19500</v>
      </c>
    </row>
    <row r="174" spans="1:10" ht="15.75" customHeight="1" x14ac:dyDescent="0.25">
      <c r="A174" s="8">
        <v>45246</v>
      </c>
      <c r="B174" s="5" t="s">
        <v>110</v>
      </c>
      <c r="C174" s="67" t="s">
        <v>111</v>
      </c>
      <c r="D174" s="6">
        <v>231100419</v>
      </c>
      <c r="E174" s="68" t="s">
        <v>13</v>
      </c>
      <c r="F174" s="7">
        <v>19500</v>
      </c>
      <c r="G174" s="6">
        <v>1</v>
      </c>
      <c r="J174" s="70">
        <f t="shared" si="2"/>
        <v>19500</v>
      </c>
    </row>
    <row r="175" spans="1:10" ht="15.75" customHeight="1" x14ac:dyDescent="0.25">
      <c r="A175" s="8">
        <v>45246</v>
      </c>
      <c r="B175" s="5" t="s">
        <v>92</v>
      </c>
      <c r="C175" s="67" t="s">
        <v>93</v>
      </c>
      <c r="D175" s="6">
        <v>231100411</v>
      </c>
      <c r="E175" s="68" t="s">
        <v>13</v>
      </c>
      <c r="F175" s="7">
        <v>479</v>
      </c>
      <c r="G175" s="6">
        <v>14</v>
      </c>
      <c r="J175" s="70">
        <f t="shared" si="2"/>
        <v>479</v>
      </c>
    </row>
    <row r="176" spans="1:10" ht="15.75" customHeight="1" x14ac:dyDescent="0.25">
      <c r="A176" s="65">
        <v>45247</v>
      </c>
      <c r="B176" s="5">
        <v>2743969</v>
      </c>
      <c r="C176" s="67" t="s">
        <v>49</v>
      </c>
      <c r="D176" s="6" t="s">
        <v>212</v>
      </c>
      <c r="E176" s="68" t="s">
        <v>13</v>
      </c>
      <c r="F176" s="7">
        <v>7200</v>
      </c>
      <c r="G176" s="6">
        <v>30</v>
      </c>
      <c r="J176" s="70">
        <f t="shared" si="2"/>
        <v>7200</v>
      </c>
    </row>
    <row r="177" spans="1:10" ht="15.75" customHeight="1" x14ac:dyDescent="0.25">
      <c r="A177" s="8">
        <v>45247</v>
      </c>
      <c r="B177" s="5">
        <v>2743969</v>
      </c>
      <c r="C177" s="67" t="s">
        <v>49</v>
      </c>
      <c r="D177" s="6" t="s">
        <v>213</v>
      </c>
      <c r="E177" s="68" t="s">
        <v>13</v>
      </c>
      <c r="F177" s="7">
        <v>3360</v>
      </c>
      <c r="G177" s="6">
        <v>14</v>
      </c>
      <c r="J177" s="70">
        <f t="shared" si="2"/>
        <v>3360</v>
      </c>
    </row>
    <row r="178" spans="1:10" ht="15.75" customHeight="1" x14ac:dyDescent="0.25">
      <c r="A178" s="8">
        <v>45247</v>
      </c>
      <c r="B178" s="5">
        <v>2743969</v>
      </c>
      <c r="C178" s="67" t="s">
        <v>49</v>
      </c>
      <c r="D178" s="6" t="s">
        <v>214</v>
      </c>
      <c r="E178" s="68" t="s">
        <v>13</v>
      </c>
      <c r="F178" s="7">
        <v>4800</v>
      </c>
      <c r="G178" s="6">
        <v>20</v>
      </c>
      <c r="J178" s="70">
        <f t="shared" si="2"/>
        <v>4800</v>
      </c>
    </row>
    <row r="179" spans="1:10" ht="15.75" customHeight="1" x14ac:dyDescent="0.25">
      <c r="A179" s="8">
        <v>45247</v>
      </c>
      <c r="B179" s="5" t="s">
        <v>14</v>
      </c>
      <c r="C179" s="67" t="s">
        <v>15</v>
      </c>
      <c r="D179" s="6" t="s">
        <v>215</v>
      </c>
      <c r="E179" s="68" t="s">
        <v>13</v>
      </c>
      <c r="F179" s="7">
        <v>1932</v>
      </c>
      <c r="G179" s="6">
        <v>1</v>
      </c>
      <c r="J179" s="70">
        <f t="shared" si="2"/>
        <v>1932</v>
      </c>
    </row>
    <row r="180" spans="1:10" ht="15.75" customHeight="1" x14ac:dyDescent="0.25">
      <c r="A180" s="8">
        <v>45247</v>
      </c>
      <c r="B180" s="5" t="s">
        <v>17</v>
      </c>
      <c r="C180" s="67" t="s">
        <v>18</v>
      </c>
      <c r="D180" s="6" t="s">
        <v>216</v>
      </c>
      <c r="E180" s="68" t="s">
        <v>13</v>
      </c>
      <c r="F180" s="7">
        <v>12960</v>
      </c>
      <c r="G180" s="6">
        <v>3</v>
      </c>
      <c r="J180" s="70">
        <f t="shared" si="2"/>
        <v>12960</v>
      </c>
    </row>
    <row r="181" spans="1:10" ht="15.75" customHeight="1" x14ac:dyDescent="0.25">
      <c r="A181" s="8">
        <v>45247</v>
      </c>
      <c r="B181" s="5" t="s">
        <v>54</v>
      </c>
      <c r="C181" s="67" t="s">
        <v>55</v>
      </c>
      <c r="D181" s="6" t="s">
        <v>217</v>
      </c>
      <c r="E181" s="68" t="s">
        <v>13</v>
      </c>
      <c r="F181" s="7">
        <v>2880</v>
      </c>
      <c r="G181" s="6">
        <v>5</v>
      </c>
      <c r="J181" s="70">
        <f t="shared" si="2"/>
        <v>2880</v>
      </c>
    </row>
    <row r="182" spans="1:10" ht="15.75" customHeight="1" x14ac:dyDescent="0.25">
      <c r="A182" s="8">
        <v>45247</v>
      </c>
      <c r="B182" s="5" t="s">
        <v>54</v>
      </c>
      <c r="C182" s="67" t="s">
        <v>55</v>
      </c>
      <c r="D182" s="6" t="s">
        <v>218</v>
      </c>
      <c r="E182" s="68" t="s">
        <v>13</v>
      </c>
      <c r="F182" s="7">
        <v>9216</v>
      </c>
      <c r="G182" s="6">
        <v>16</v>
      </c>
      <c r="J182" s="70">
        <f t="shared" si="2"/>
        <v>9216</v>
      </c>
    </row>
    <row r="183" spans="1:10" ht="15.75" customHeight="1" x14ac:dyDescent="0.25">
      <c r="A183" s="8">
        <v>45247</v>
      </c>
      <c r="B183" s="5" t="s">
        <v>54</v>
      </c>
      <c r="C183" s="67" t="s">
        <v>55</v>
      </c>
      <c r="D183" s="6" t="s">
        <v>219</v>
      </c>
      <c r="E183" s="68" t="s">
        <v>13</v>
      </c>
      <c r="F183" s="7">
        <v>9216</v>
      </c>
      <c r="G183" s="6">
        <v>16</v>
      </c>
      <c r="J183" s="70">
        <f t="shared" si="2"/>
        <v>9216</v>
      </c>
    </row>
    <row r="184" spans="1:10" ht="15.75" customHeight="1" x14ac:dyDescent="0.25">
      <c r="A184" s="8">
        <v>45247</v>
      </c>
      <c r="B184" s="5">
        <v>61012125</v>
      </c>
      <c r="C184" s="67" t="s">
        <v>205</v>
      </c>
      <c r="D184" s="6" t="s">
        <v>220</v>
      </c>
      <c r="E184" s="68" t="s">
        <v>13</v>
      </c>
      <c r="F184" s="7">
        <v>5736</v>
      </c>
      <c r="G184" s="6">
        <v>7</v>
      </c>
      <c r="J184" s="70">
        <f t="shared" si="2"/>
        <v>5736</v>
      </c>
    </row>
    <row r="185" spans="1:10" ht="15.75" customHeight="1" x14ac:dyDescent="0.25">
      <c r="A185" s="8">
        <v>45247</v>
      </c>
      <c r="B185" s="5">
        <v>61012125</v>
      </c>
      <c r="C185" s="67" t="s">
        <v>205</v>
      </c>
      <c r="D185" s="6" t="s">
        <v>221</v>
      </c>
      <c r="E185" s="68" t="s">
        <v>13</v>
      </c>
      <c r="F185" s="7">
        <v>2964</v>
      </c>
      <c r="G185" s="6">
        <v>4</v>
      </c>
      <c r="J185" s="70">
        <f t="shared" si="2"/>
        <v>2964</v>
      </c>
    </row>
    <row r="186" spans="1:10" ht="15.75" customHeight="1" x14ac:dyDescent="0.25">
      <c r="A186" s="8">
        <v>45247</v>
      </c>
      <c r="B186" s="5" t="s">
        <v>26</v>
      </c>
      <c r="C186" s="67" t="s">
        <v>27</v>
      </c>
      <c r="D186" s="69" t="s">
        <v>222</v>
      </c>
      <c r="E186" s="68" t="s">
        <v>13</v>
      </c>
      <c r="F186" s="7">
        <v>10962</v>
      </c>
      <c r="G186" s="6">
        <v>87</v>
      </c>
      <c r="J186" s="70">
        <f t="shared" si="2"/>
        <v>10962</v>
      </c>
    </row>
    <row r="187" spans="1:10" ht="15.75" customHeight="1" x14ac:dyDescent="0.25">
      <c r="A187" s="8">
        <v>45247</v>
      </c>
      <c r="B187" s="5" t="s">
        <v>58</v>
      </c>
      <c r="C187" s="67" t="s">
        <v>59</v>
      </c>
      <c r="D187" s="6" t="s">
        <v>223</v>
      </c>
      <c r="E187" s="68" t="s">
        <v>13</v>
      </c>
      <c r="F187" s="7">
        <v>4380</v>
      </c>
      <c r="G187" s="6">
        <v>73</v>
      </c>
      <c r="J187" s="70">
        <f t="shared" si="2"/>
        <v>4380</v>
      </c>
    </row>
    <row r="188" spans="1:10" ht="15.75" customHeight="1" x14ac:dyDescent="0.25">
      <c r="A188" s="8">
        <v>45247</v>
      </c>
      <c r="B188" s="5" t="s">
        <v>92</v>
      </c>
      <c r="C188" s="67" t="s">
        <v>93</v>
      </c>
      <c r="D188" s="6">
        <v>231100413</v>
      </c>
      <c r="E188" s="68" t="s">
        <v>13</v>
      </c>
      <c r="F188" s="7">
        <v>479</v>
      </c>
      <c r="G188" s="6">
        <v>14</v>
      </c>
      <c r="J188" s="70">
        <f t="shared" si="2"/>
        <v>479</v>
      </c>
    </row>
    <row r="189" spans="1:10" ht="15.75" customHeight="1" x14ac:dyDescent="0.25">
      <c r="A189" s="8">
        <v>45247</v>
      </c>
      <c r="B189" s="5" t="s">
        <v>92</v>
      </c>
      <c r="C189" s="67" t="s">
        <v>93</v>
      </c>
      <c r="D189" s="6">
        <v>231100427</v>
      </c>
      <c r="E189" s="68" t="s">
        <v>13</v>
      </c>
      <c r="F189" s="7">
        <v>481</v>
      </c>
      <c r="G189" s="6">
        <v>14</v>
      </c>
      <c r="J189" s="70">
        <f t="shared" si="2"/>
        <v>481</v>
      </c>
    </row>
    <row r="190" spans="1:10" ht="15.75" customHeight="1" x14ac:dyDescent="0.25">
      <c r="A190" s="65">
        <v>45248</v>
      </c>
      <c r="B190" s="5">
        <v>2743969</v>
      </c>
      <c r="C190" s="67" t="s">
        <v>49</v>
      </c>
      <c r="D190" s="6" t="s">
        <v>224</v>
      </c>
      <c r="E190" s="68" t="s">
        <v>13</v>
      </c>
      <c r="F190" s="7">
        <v>2872</v>
      </c>
      <c r="G190" s="6">
        <v>12</v>
      </c>
      <c r="J190" s="70">
        <f t="shared" si="2"/>
        <v>2872</v>
      </c>
    </row>
    <row r="191" spans="1:10" ht="15.75" customHeight="1" x14ac:dyDescent="0.25">
      <c r="A191" s="8">
        <v>45248</v>
      </c>
      <c r="B191" s="5">
        <v>2743969</v>
      </c>
      <c r="C191" s="67" t="s">
        <v>49</v>
      </c>
      <c r="D191" s="6" t="s">
        <v>225</v>
      </c>
      <c r="E191" s="68" t="s">
        <v>13</v>
      </c>
      <c r="F191" s="7">
        <v>4320</v>
      </c>
      <c r="G191" s="6">
        <v>18</v>
      </c>
      <c r="J191" s="70">
        <f t="shared" si="2"/>
        <v>4320</v>
      </c>
    </row>
    <row r="192" spans="1:10" ht="15.75" customHeight="1" x14ac:dyDescent="0.25">
      <c r="A192" s="8">
        <v>45248</v>
      </c>
      <c r="B192" s="5" t="s">
        <v>54</v>
      </c>
      <c r="C192" s="67" t="s">
        <v>55</v>
      </c>
      <c r="D192" s="6" t="s">
        <v>226</v>
      </c>
      <c r="E192" s="68" t="s">
        <v>13</v>
      </c>
      <c r="F192" s="7">
        <v>6912</v>
      </c>
      <c r="G192" s="6">
        <v>12</v>
      </c>
      <c r="J192" s="70">
        <f t="shared" si="2"/>
        <v>6912</v>
      </c>
    </row>
    <row r="193" spans="1:10" ht="15.75" customHeight="1" x14ac:dyDescent="0.25">
      <c r="A193" s="8">
        <v>45248</v>
      </c>
      <c r="B193" s="5" t="s">
        <v>54</v>
      </c>
      <c r="C193" s="67" t="s">
        <v>55</v>
      </c>
      <c r="D193" s="6" t="s">
        <v>227</v>
      </c>
      <c r="E193" s="68" t="s">
        <v>13</v>
      </c>
      <c r="F193" s="7">
        <v>1728</v>
      </c>
      <c r="G193" s="6">
        <v>3</v>
      </c>
      <c r="J193" s="70">
        <f t="shared" si="2"/>
        <v>1728</v>
      </c>
    </row>
    <row r="194" spans="1:10" ht="15.75" customHeight="1" x14ac:dyDescent="0.25">
      <c r="A194" s="8">
        <v>45248</v>
      </c>
      <c r="B194" s="5">
        <v>61012125</v>
      </c>
      <c r="C194" s="67" t="s">
        <v>205</v>
      </c>
      <c r="D194" s="6" t="s">
        <v>228</v>
      </c>
      <c r="E194" s="68" t="s">
        <v>13</v>
      </c>
      <c r="F194" s="7">
        <v>2028</v>
      </c>
      <c r="G194" s="6">
        <v>3</v>
      </c>
      <c r="J194" s="70">
        <f t="shared" ref="J194:J257" si="3">F194-I194</f>
        <v>2028</v>
      </c>
    </row>
    <row r="195" spans="1:10" ht="15.75" customHeight="1" x14ac:dyDescent="0.25">
      <c r="A195" s="8">
        <v>45248</v>
      </c>
      <c r="B195" s="5">
        <v>61012125</v>
      </c>
      <c r="C195" s="67" t="s">
        <v>205</v>
      </c>
      <c r="D195" s="6" t="s">
        <v>229</v>
      </c>
      <c r="E195" s="68" t="s">
        <v>13</v>
      </c>
      <c r="F195" s="7">
        <v>1200</v>
      </c>
      <c r="G195" s="6">
        <v>2</v>
      </c>
      <c r="J195" s="70">
        <f t="shared" si="3"/>
        <v>1200</v>
      </c>
    </row>
    <row r="196" spans="1:10" ht="15.75" customHeight="1" x14ac:dyDescent="0.25">
      <c r="A196" s="8">
        <v>45248</v>
      </c>
      <c r="B196" s="5" t="s">
        <v>110</v>
      </c>
      <c r="C196" s="67" t="s">
        <v>111</v>
      </c>
      <c r="D196" s="6">
        <v>231100421</v>
      </c>
      <c r="E196" s="68" t="s">
        <v>13</v>
      </c>
      <c r="F196" s="7">
        <v>19500</v>
      </c>
      <c r="G196" s="6">
        <v>1</v>
      </c>
      <c r="J196" s="70">
        <f t="shared" si="3"/>
        <v>19500</v>
      </c>
    </row>
    <row r="197" spans="1:10" ht="15.75" customHeight="1" x14ac:dyDescent="0.25">
      <c r="A197" s="65">
        <v>45249</v>
      </c>
      <c r="B197" s="5" t="s">
        <v>110</v>
      </c>
      <c r="C197" s="67" t="s">
        <v>111</v>
      </c>
      <c r="D197" s="6">
        <v>231100423</v>
      </c>
      <c r="E197" s="68" t="s">
        <v>13</v>
      </c>
      <c r="F197" s="7">
        <v>19500</v>
      </c>
      <c r="G197" s="6">
        <v>1</v>
      </c>
      <c r="J197" s="70">
        <f t="shared" si="3"/>
        <v>19500</v>
      </c>
    </row>
    <row r="198" spans="1:10" ht="15.75" customHeight="1" x14ac:dyDescent="0.25">
      <c r="A198" s="65">
        <v>45250</v>
      </c>
      <c r="B198" s="5" t="s">
        <v>110</v>
      </c>
      <c r="C198" s="67" t="s">
        <v>111</v>
      </c>
      <c r="D198" s="6">
        <v>231100425</v>
      </c>
      <c r="E198" s="68" t="s">
        <v>13</v>
      </c>
      <c r="F198" s="7">
        <v>19500</v>
      </c>
      <c r="G198" s="6">
        <v>1</v>
      </c>
      <c r="J198" s="70">
        <f t="shared" si="3"/>
        <v>19500</v>
      </c>
    </row>
    <row r="199" spans="1:10" ht="15.75" customHeight="1" x14ac:dyDescent="0.25">
      <c r="A199" s="65">
        <v>45251</v>
      </c>
      <c r="B199" s="5">
        <v>2743969</v>
      </c>
      <c r="C199" s="67" t="s">
        <v>49</v>
      </c>
      <c r="D199" s="6" t="s">
        <v>230</v>
      </c>
      <c r="E199" s="68" t="s">
        <v>13</v>
      </c>
      <c r="F199" s="7">
        <v>4560</v>
      </c>
      <c r="G199" s="6">
        <v>19</v>
      </c>
      <c r="J199" s="70">
        <f t="shared" si="3"/>
        <v>4560</v>
      </c>
    </row>
    <row r="200" spans="1:10" ht="15.75" customHeight="1" x14ac:dyDescent="0.25">
      <c r="A200" s="8">
        <v>45251</v>
      </c>
      <c r="B200" s="5">
        <v>2743985</v>
      </c>
      <c r="C200" s="67" t="s">
        <v>63</v>
      </c>
      <c r="D200" s="6" t="s">
        <v>231</v>
      </c>
      <c r="E200" s="68" t="s">
        <v>13</v>
      </c>
      <c r="F200" s="7">
        <v>5310</v>
      </c>
      <c r="G200" s="6">
        <v>15</v>
      </c>
      <c r="J200" s="70">
        <f t="shared" si="3"/>
        <v>5310</v>
      </c>
    </row>
    <row r="201" spans="1:10" ht="15.75" customHeight="1" x14ac:dyDescent="0.25">
      <c r="A201" s="8">
        <v>45251</v>
      </c>
      <c r="B201" s="5" t="s">
        <v>17</v>
      </c>
      <c r="C201" s="67" t="s">
        <v>18</v>
      </c>
      <c r="D201" s="6" t="s">
        <v>232</v>
      </c>
      <c r="E201" s="68" t="s">
        <v>13</v>
      </c>
      <c r="F201" s="7">
        <v>4320</v>
      </c>
      <c r="G201" s="6">
        <v>1</v>
      </c>
      <c r="J201" s="70">
        <f t="shared" si="3"/>
        <v>4320</v>
      </c>
    </row>
    <row r="202" spans="1:10" ht="15.75" customHeight="1" x14ac:dyDescent="0.25">
      <c r="A202" s="8">
        <v>45251</v>
      </c>
      <c r="B202" s="5" t="s">
        <v>110</v>
      </c>
      <c r="C202" s="67" t="s">
        <v>111</v>
      </c>
      <c r="D202" s="6">
        <v>231100435</v>
      </c>
      <c r="E202" s="68" t="s">
        <v>13</v>
      </c>
      <c r="F202" s="7">
        <v>19500</v>
      </c>
      <c r="G202" s="6">
        <v>1</v>
      </c>
      <c r="J202" s="70">
        <f t="shared" si="3"/>
        <v>19500</v>
      </c>
    </row>
    <row r="203" spans="1:10" ht="15.75" customHeight="1" x14ac:dyDescent="0.25">
      <c r="A203" s="8">
        <v>45251</v>
      </c>
      <c r="B203" s="5" t="s">
        <v>47</v>
      </c>
      <c r="C203" s="67" t="s">
        <v>48</v>
      </c>
      <c r="D203" s="6">
        <v>231100385</v>
      </c>
      <c r="E203" s="68" t="s">
        <v>13</v>
      </c>
      <c r="F203" s="7">
        <v>2160</v>
      </c>
      <c r="G203" s="6">
        <v>15</v>
      </c>
      <c r="J203" s="70">
        <f t="shared" si="3"/>
        <v>2160</v>
      </c>
    </row>
    <row r="204" spans="1:10" ht="15.75" customHeight="1" x14ac:dyDescent="0.25">
      <c r="A204" s="65">
        <v>45252</v>
      </c>
      <c r="B204" s="5">
        <v>2743979</v>
      </c>
      <c r="C204" s="67" t="s">
        <v>113</v>
      </c>
      <c r="D204" s="6" t="s">
        <v>233</v>
      </c>
      <c r="E204" s="68" t="s">
        <v>13</v>
      </c>
      <c r="F204" s="7">
        <v>4800</v>
      </c>
      <c r="G204" s="6">
        <v>20</v>
      </c>
      <c r="J204" s="70">
        <f t="shared" si="3"/>
        <v>4800</v>
      </c>
    </row>
    <row r="205" spans="1:10" ht="15.75" customHeight="1" x14ac:dyDescent="0.25">
      <c r="A205" s="8">
        <v>45252</v>
      </c>
      <c r="B205" s="5">
        <v>2743979</v>
      </c>
      <c r="C205" s="67" t="s">
        <v>113</v>
      </c>
      <c r="D205" s="6" t="s">
        <v>234</v>
      </c>
      <c r="E205" s="68" t="s">
        <v>13</v>
      </c>
      <c r="F205" s="7">
        <v>6720</v>
      </c>
      <c r="G205" s="6">
        <v>28</v>
      </c>
      <c r="J205" s="70">
        <f t="shared" si="3"/>
        <v>6720</v>
      </c>
    </row>
    <row r="206" spans="1:10" ht="15.75" customHeight="1" x14ac:dyDescent="0.25">
      <c r="A206" s="8">
        <v>45252</v>
      </c>
      <c r="B206" s="5">
        <v>2743979</v>
      </c>
      <c r="C206" s="67" t="s">
        <v>113</v>
      </c>
      <c r="D206" s="6" t="s">
        <v>235</v>
      </c>
      <c r="E206" s="68" t="s">
        <v>13</v>
      </c>
      <c r="F206" s="7">
        <v>6928</v>
      </c>
      <c r="G206" s="6">
        <v>29</v>
      </c>
      <c r="J206" s="70">
        <f t="shared" si="3"/>
        <v>6928</v>
      </c>
    </row>
    <row r="207" spans="1:10" ht="15.75" customHeight="1" x14ac:dyDescent="0.25">
      <c r="A207" s="8">
        <v>45252</v>
      </c>
      <c r="B207" s="5" t="s">
        <v>17</v>
      </c>
      <c r="C207" s="67" t="s">
        <v>18</v>
      </c>
      <c r="D207" s="6" t="s">
        <v>236</v>
      </c>
      <c r="E207" s="68" t="s">
        <v>13</v>
      </c>
      <c r="F207" s="7">
        <v>12960</v>
      </c>
      <c r="G207" s="6">
        <v>3</v>
      </c>
      <c r="J207" s="70">
        <f t="shared" si="3"/>
        <v>12960</v>
      </c>
    </row>
    <row r="208" spans="1:10" ht="15.75" customHeight="1" x14ac:dyDescent="0.25">
      <c r="A208" s="8">
        <v>45252</v>
      </c>
      <c r="B208" s="5" t="s">
        <v>17</v>
      </c>
      <c r="C208" s="67" t="s">
        <v>18</v>
      </c>
      <c r="D208" s="6" t="s">
        <v>237</v>
      </c>
      <c r="E208" s="68" t="s">
        <v>13</v>
      </c>
      <c r="F208" s="7">
        <v>21600</v>
      </c>
      <c r="G208" s="6">
        <v>5</v>
      </c>
      <c r="J208" s="70">
        <f t="shared" si="3"/>
        <v>21600</v>
      </c>
    </row>
    <row r="209" spans="1:10" ht="15.75" customHeight="1" x14ac:dyDescent="0.25">
      <c r="A209" s="8">
        <v>45252</v>
      </c>
      <c r="B209" s="5">
        <v>61037516</v>
      </c>
      <c r="C209" s="67" t="s">
        <v>238</v>
      </c>
      <c r="D209" s="6" t="s">
        <v>239</v>
      </c>
      <c r="E209" s="68" t="s">
        <v>13</v>
      </c>
      <c r="F209" s="7">
        <v>492</v>
      </c>
      <c r="G209" s="6">
        <v>1</v>
      </c>
      <c r="J209" s="70">
        <f t="shared" si="3"/>
        <v>492</v>
      </c>
    </row>
    <row r="210" spans="1:10" ht="15.75" customHeight="1" x14ac:dyDescent="0.25">
      <c r="A210" s="8">
        <v>45252</v>
      </c>
      <c r="B210" s="5" t="s">
        <v>44</v>
      </c>
      <c r="C210" s="67" t="s">
        <v>45</v>
      </c>
      <c r="D210" s="6" t="s">
        <v>240</v>
      </c>
      <c r="E210" s="5" t="s">
        <v>124</v>
      </c>
      <c r="F210" s="7">
        <v>7680</v>
      </c>
      <c r="G210" s="6">
        <v>4</v>
      </c>
      <c r="J210" s="70">
        <f t="shared" si="3"/>
        <v>7680</v>
      </c>
    </row>
    <row r="211" spans="1:10" ht="15.75" customHeight="1" x14ac:dyDescent="0.25">
      <c r="A211" s="8">
        <v>45252</v>
      </c>
      <c r="B211" s="5" t="s">
        <v>26</v>
      </c>
      <c r="C211" s="67" t="s">
        <v>27</v>
      </c>
      <c r="D211" s="69" t="s">
        <v>241</v>
      </c>
      <c r="E211" s="68" t="s">
        <v>13</v>
      </c>
      <c r="F211" s="7">
        <v>11970</v>
      </c>
      <c r="G211" s="6">
        <v>95</v>
      </c>
      <c r="J211" s="70">
        <f t="shared" si="3"/>
        <v>11970</v>
      </c>
    </row>
    <row r="212" spans="1:10" ht="15.75" customHeight="1" x14ac:dyDescent="0.25">
      <c r="A212" s="8">
        <v>45252</v>
      </c>
      <c r="B212" s="5" t="s">
        <v>58</v>
      </c>
      <c r="C212" s="67" t="s">
        <v>59</v>
      </c>
      <c r="D212" s="6" t="s">
        <v>242</v>
      </c>
      <c r="E212" s="68" t="s">
        <v>13</v>
      </c>
      <c r="F212" s="7">
        <v>4680</v>
      </c>
      <c r="G212" s="6">
        <v>78</v>
      </c>
      <c r="J212" s="70">
        <f t="shared" si="3"/>
        <v>4680</v>
      </c>
    </row>
    <row r="213" spans="1:10" ht="15.75" customHeight="1" x14ac:dyDescent="0.25">
      <c r="A213" s="8">
        <v>45252</v>
      </c>
      <c r="B213" s="5">
        <v>2684668</v>
      </c>
      <c r="C213" s="67" t="s">
        <v>127</v>
      </c>
      <c r="D213" s="6" t="s">
        <v>243</v>
      </c>
      <c r="E213" s="68" t="s">
        <v>13</v>
      </c>
      <c r="F213" s="7">
        <v>4212</v>
      </c>
      <c r="G213" s="6">
        <v>26</v>
      </c>
      <c r="J213" s="70">
        <f t="shared" si="3"/>
        <v>4212</v>
      </c>
    </row>
    <row r="214" spans="1:10" ht="15.75" customHeight="1" x14ac:dyDescent="0.25">
      <c r="A214" s="8">
        <v>45252</v>
      </c>
      <c r="B214" s="5">
        <v>2684668</v>
      </c>
      <c r="C214" s="67" t="s">
        <v>127</v>
      </c>
      <c r="D214" s="6" t="s">
        <v>244</v>
      </c>
      <c r="E214" s="68" t="s">
        <v>13</v>
      </c>
      <c r="F214" s="7">
        <v>486</v>
      </c>
      <c r="G214" s="6">
        <v>3</v>
      </c>
      <c r="J214" s="70">
        <f t="shared" si="3"/>
        <v>486</v>
      </c>
    </row>
    <row r="215" spans="1:10" ht="15.75" customHeight="1" x14ac:dyDescent="0.25">
      <c r="A215" s="8">
        <v>45252</v>
      </c>
      <c r="B215" s="5" t="s">
        <v>47</v>
      </c>
      <c r="C215" s="67" t="s">
        <v>48</v>
      </c>
      <c r="D215" s="6">
        <v>231100387</v>
      </c>
      <c r="E215" s="68" t="s">
        <v>13</v>
      </c>
      <c r="F215" s="7">
        <v>2412</v>
      </c>
      <c r="G215" s="6">
        <v>17</v>
      </c>
      <c r="J215" s="70">
        <f t="shared" si="3"/>
        <v>2412</v>
      </c>
    </row>
  </sheetData>
  <conditionalFormatting sqref="B31">
    <cfRule type="expression" dxfId="2" priority="1" stopIfTrue="1">
      <formula>#REF!=0</formula>
    </cfRule>
    <cfRule type="expression" dxfId="1" priority="2" stopIfTrue="1">
      <formula>$C$7=0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sqref="A1:K1"/>
    </sheetView>
  </sheetViews>
  <sheetFormatPr baseColWidth="10" defaultColWidth="9.140625" defaultRowHeight="15" x14ac:dyDescent="0.25"/>
  <cols>
    <col min="3" max="3" width="45.85546875" customWidth="1"/>
  </cols>
  <sheetData>
    <row r="1" spans="1:11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sqref="A1:K1"/>
    </sheetView>
  </sheetViews>
  <sheetFormatPr baseColWidth="10" defaultColWidth="9.140625" defaultRowHeight="15" x14ac:dyDescent="0.25"/>
  <cols>
    <col min="3" max="3" width="45.7109375" customWidth="1"/>
    <col min="11" max="11" width="22.28515625" customWidth="1"/>
  </cols>
  <sheetData>
    <row r="1" spans="1:11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C1" sqref="C1"/>
    </sheetView>
  </sheetViews>
  <sheetFormatPr baseColWidth="10" defaultColWidth="9.140625" defaultRowHeight="15" x14ac:dyDescent="0.25"/>
  <cols>
    <col min="3" max="3" width="45.7109375" customWidth="1"/>
    <col min="11" max="11" width="18.42578125" customWidth="1"/>
  </cols>
  <sheetData>
    <row r="1" spans="1:11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selection sqref="A1:K1"/>
    </sheetView>
  </sheetViews>
  <sheetFormatPr baseColWidth="10" defaultColWidth="9.140625" defaultRowHeight="15" x14ac:dyDescent="0.25"/>
  <cols>
    <col min="3" max="3" width="45.7109375" customWidth="1"/>
    <col min="11" max="11" width="16.28515625" customWidth="1"/>
  </cols>
  <sheetData>
    <row r="1" spans="1:11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selection activeCell="C1" sqref="C1"/>
    </sheetView>
  </sheetViews>
  <sheetFormatPr baseColWidth="10" defaultColWidth="9.140625" defaultRowHeight="15" x14ac:dyDescent="0.25"/>
  <cols>
    <col min="3" max="3" width="45.5703125" customWidth="1"/>
    <col min="11" max="11" width="17.85546875" customWidth="1"/>
  </cols>
  <sheetData>
    <row r="1" spans="1:11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selection sqref="A1:K1"/>
    </sheetView>
  </sheetViews>
  <sheetFormatPr baseColWidth="10" defaultColWidth="9.140625" defaultRowHeight="15" x14ac:dyDescent="0.25"/>
  <cols>
    <col min="3" max="3" width="45.5703125" customWidth="1"/>
    <col min="11" max="11" width="19.7109375" customWidth="1"/>
  </cols>
  <sheetData>
    <row r="1" spans="1:11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selection activeCell="C1" sqref="C1"/>
    </sheetView>
  </sheetViews>
  <sheetFormatPr baseColWidth="10" defaultColWidth="9.140625" defaultRowHeight="15" x14ac:dyDescent="0.25"/>
  <cols>
    <col min="3" max="3" width="45.5703125" customWidth="1"/>
    <col min="11" max="11" width="19" customWidth="1"/>
  </cols>
  <sheetData>
    <row r="1" spans="1:11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76"/>
  <sheetViews>
    <sheetView zoomScale="85" zoomScaleNormal="85" workbookViewId="0">
      <pane ySplit="1" topLeftCell="A72" activePane="bottomLeft" state="frozen"/>
      <selection pane="bottomLeft" activeCell="C81" sqref="C81"/>
    </sheetView>
  </sheetViews>
  <sheetFormatPr baseColWidth="10" defaultColWidth="9.140625" defaultRowHeight="15" x14ac:dyDescent="0.25"/>
  <cols>
    <col min="1" max="1" width="11.85546875" customWidth="1"/>
    <col min="2" max="2" width="11.140625" customWidth="1"/>
    <col min="3" max="3" width="56.42578125" customWidth="1"/>
    <col min="4" max="4" width="12.85546875" customWidth="1"/>
    <col min="5" max="5" width="9.85546875" customWidth="1"/>
    <col min="6" max="6" width="10.28515625" style="15" customWidth="1"/>
    <col min="7" max="7" width="8.5703125" customWidth="1"/>
    <col min="8" max="8" width="8.7109375" customWidth="1"/>
    <col min="9" max="9" width="13.5703125" style="16" customWidth="1"/>
    <col min="10" max="10" width="10.85546875" customWidth="1"/>
    <col min="11" max="11" width="17.5703125" customWidth="1"/>
    <col min="16" max="16" width="52.28515625" customWidth="1"/>
  </cols>
  <sheetData>
    <row r="1" spans="1:20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  <row r="2" spans="1:20" x14ac:dyDescent="0.25">
      <c r="H2" s="5"/>
      <c r="I2" s="54"/>
      <c r="J2" s="7"/>
      <c r="K2" s="6"/>
      <c r="L2" s="17"/>
    </row>
    <row r="3" spans="1:20" ht="12" customHeight="1" x14ac:dyDescent="0.25">
      <c r="H3" s="5"/>
      <c r="I3" s="54"/>
      <c r="J3" s="7"/>
      <c r="K3" s="6"/>
      <c r="L3" s="17"/>
      <c r="P3" s="56"/>
      <c r="Q3" s="56"/>
      <c r="R3" s="56"/>
      <c r="S3" s="57"/>
      <c r="T3" s="58"/>
    </row>
    <row r="4" spans="1:20" ht="15.75" customHeight="1" x14ac:dyDescent="0.25">
      <c r="H4" s="5"/>
      <c r="I4" s="54"/>
      <c r="J4" s="7"/>
      <c r="K4" s="6"/>
      <c r="L4" s="17"/>
      <c r="P4" s="59"/>
      <c r="Q4" s="60"/>
      <c r="R4" s="61"/>
      <c r="S4" s="61"/>
      <c r="T4" s="58"/>
    </row>
    <row r="5" spans="1:20" ht="15.75" customHeight="1" x14ac:dyDescent="0.25">
      <c r="H5" s="5"/>
      <c r="I5" s="54"/>
      <c r="J5" s="7"/>
      <c r="K5" s="6"/>
      <c r="L5" s="17"/>
      <c r="P5" s="59"/>
      <c r="Q5" s="60"/>
      <c r="R5" s="61"/>
      <c r="S5" s="61"/>
      <c r="T5" s="58"/>
    </row>
    <row r="6" spans="1:20" ht="15.75" customHeight="1" x14ac:dyDescent="0.25">
      <c r="H6" s="5"/>
      <c r="I6" s="54"/>
      <c r="J6" s="7"/>
      <c r="K6" s="6"/>
      <c r="L6" s="17"/>
      <c r="P6" s="59"/>
      <c r="Q6" s="60"/>
      <c r="R6" s="61"/>
      <c r="S6" s="61"/>
      <c r="T6" s="58"/>
    </row>
    <row r="7" spans="1:20" ht="15.75" customHeight="1" x14ac:dyDescent="0.25">
      <c r="H7" s="5"/>
      <c r="I7" s="54"/>
      <c r="J7" s="7"/>
      <c r="K7" s="6"/>
      <c r="L7" s="17"/>
      <c r="P7" s="59"/>
      <c r="Q7" s="60"/>
      <c r="R7" s="61"/>
      <c r="S7" s="61"/>
      <c r="T7" s="58"/>
    </row>
    <row r="8" spans="1:20" ht="15.75" customHeight="1" x14ac:dyDescent="0.25">
      <c r="H8" s="5"/>
      <c r="I8" s="54"/>
      <c r="J8" s="7"/>
      <c r="K8" s="6"/>
      <c r="L8" s="17"/>
      <c r="P8" s="59"/>
      <c r="Q8" s="60"/>
      <c r="R8" s="61"/>
      <c r="S8" s="61"/>
      <c r="T8" s="58"/>
    </row>
    <row r="9" spans="1:20" ht="15.75" customHeight="1" x14ac:dyDescent="0.25">
      <c r="H9" s="5"/>
      <c r="I9" s="54"/>
      <c r="J9" s="7"/>
      <c r="K9" s="6"/>
      <c r="L9" s="17"/>
      <c r="P9" s="59"/>
      <c r="Q9" s="60"/>
      <c r="R9" s="61"/>
      <c r="S9" s="61"/>
      <c r="T9" s="58"/>
    </row>
    <row r="10" spans="1:20" ht="15.75" customHeight="1" x14ac:dyDescent="0.25">
      <c r="H10" s="5"/>
      <c r="I10" s="54"/>
      <c r="J10" s="7"/>
      <c r="K10" s="6"/>
      <c r="L10" s="17"/>
      <c r="P10" s="62"/>
      <c r="Q10" s="60"/>
      <c r="R10" s="59"/>
      <c r="S10" s="59"/>
      <c r="T10" s="58"/>
    </row>
    <row r="11" spans="1:20" ht="15.75" customHeight="1" x14ac:dyDescent="0.25">
      <c r="H11" s="5"/>
      <c r="I11" s="54"/>
      <c r="J11" s="7"/>
      <c r="K11" s="6"/>
      <c r="L11" s="17"/>
      <c r="P11" s="59"/>
      <c r="Q11" s="60"/>
      <c r="R11" s="61"/>
      <c r="S11" s="61"/>
      <c r="T11" s="58"/>
    </row>
    <row r="12" spans="1:20" ht="15.75" customHeight="1" x14ac:dyDescent="0.25">
      <c r="H12" s="5"/>
      <c r="I12" s="54"/>
      <c r="J12" s="7"/>
      <c r="K12" s="6"/>
      <c r="L12" s="17"/>
      <c r="P12" s="59"/>
      <c r="Q12" s="60"/>
      <c r="R12" s="61"/>
      <c r="S12" s="61"/>
      <c r="T12" s="58"/>
    </row>
    <row r="13" spans="1:20" ht="15.75" customHeight="1" x14ac:dyDescent="0.25">
      <c r="H13" s="5"/>
      <c r="I13" s="54"/>
      <c r="J13" s="7"/>
      <c r="K13" s="6"/>
      <c r="L13" s="17"/>
      <c r="P13" s="59"/>
      <c r="Q13" s="60"/>
      <c r="R13" s="61"/>
      <c r="S13" s="61"/>
      <c r="T13" s="58"/>
    </row>
    <row r="14" spans="1:20" ht="15.75" customHeight="1" x14ac:dyDescent="0.25">
      <c r="H14" s="5"/>
      <c r="I14" s="54"/>
      <c r="J14" s="7"/>
      <c r="K14" s="6"/>
      <c r="L14" s="17"/>
      <c r="P14" s="59"/>
      <c r="Q14" s="60"/>
      <c r="R14" s="61"/>
      <c r="S14" s="61"/>
      <c r="T14" s="58"/>
    </row>
    <row r="15" spans="1:20" ht="15.75" customHeight="1" x14ac:dyDescent="0.25">
      <c r="H15" s="5"/>
      <c r="I15" s="54"/>
      <c r="J15" s="7"/>
      <c r="K15" s="6"/>
      <c r="L15" s="17"/>
      <c r="P15" s="59"/>
      <c r="Q15" s="60"/>
      <c r="R15" s="61"/>
      <c r="S15" s="61"/>
      <c r="T15" s="58"/>
    </row>
    <row r="16" spans="1:20" ht="15.75" customHeight="1" x14ac:dyDescent="0.25">
      <c r="H16" s="5"/>
      <c r="I16" s="54"/>
      <c r="J16" s="7"/>
      <c r="K16" s="6"/>
      <c r="L16" s="17"/>
      <c r="P16" s="59"/>
      <c r="Q16" s="60"/>
      <c r="R16" s="61"/>
      <c r="S16" s="61"/>
      <c r="T16" s="58"/>
    </row>
    <row r="17" spans="8:20" ht="15.75" customHeight="1" x14ac:dyDescent="0.25">
      <c r="H17" s="5"/>
      <c r="I17" s="54"/>
      <c r="J17" s="7"/>
      <c r="K17" s="6"/>
      <c r="L17" s="17"/>
      <c r="P17" s="59"/>
      <c r="Q17" s="63"/>
      <c r="R17" s="59"/>
      <c r="S17" s="59"/>
      <c r="T17" s="58"/>
    </row>
    <row r="18" spans="8:20" ht="15" customHeight="1" x14ac:dyDescent="0.25">
      <c r="H18" s="5"/>
      <c r="I18" s="54"/>
      <c r="J18" s="7"/>
      <c r="K18" s="6"/>
      <c r="L18" s="17"/>
      <c r="P18" s="61"/>
      <c r="Q18" s="60"/>
      <c r="R18" s="61"/>
      <c r="S18" s="61"/>
      <c r="T18" s="58"/>
    </row>
    <row r="19" spans="8:20" ht="15.75" customHeight="1" x14ac:dyDescent="0.25">
      <c r="H19" s="5"/>
      <c r="I19" s="54"/>
      <c r="J19" s="7"/>
      <c r="K19" s="6"/>
      <c r="L19" s="17"/>
      <c r="P19" s="59"/>
      <c r="Q19" s="63"/>
      <c r="R19" s="59"/>
      <c r="S19" s="59"/>
      <c r="T19" s="58"/>
    </row>
    <row r="20" spans="8:20" ht="15.75" customHeight="1" x14ac:dyDescent="0.25">
      <c r="H20" s="5"/>
      <c r="I20" s="54"/>
      <c r="J20" s="7"/>
      <c r="K20" s="6"/>
      <c r="L20" s="17"/>
      <c r="P20" s="59"/>
      <c r="Q20" s="63"/>
      <c r="R20" s="59"/>
      <c r="S20" s="59"/>
      <c r="T20" s="58"/>
    </row>
    <row r="21" spans="8:20" ht="15.75" customHeight="1" x14ac:dyDescent="0.25">
      <c r="H21" s="5"/>
      <c r="I21" s="54"/>
      <c r="J21" s="7"/>
      <c r="K21" s="6"/>
      <c r="L21" s="17"/>
      <c r="P21" s="59"/>
      <c r="Q21" s="63"/>
      <c r="R21" s="59"/>
      <c r="S21" s="59"/>
      <c r="T21" s="58"/>
    </row>
    <row r="22" spans="8:20" ht="15.75" customHeight="1" x14ac:dyDescent="0.25">
      <c r="H22" s="5"/>
      <c r="I22" s="54"/>
      <c r="J22" s="7"/>
      <c r="K22" s="6"/>
      <c r="L22" s="17"/>
      <c r="P22" s="59"/>
      <c r="Q22" s="63"/>
      <c r="R22" s="59"/>
      <c r="S22" s="59"/>
      <c r="T22" s="58"/>
    </row>
    <row r="23" spans="8:20" ht="15.75" customHeight="1" x14ac:dyDescent="0.25">
      <c r="H23" s="5"/>
      <c r="I23" s="54"/>
      <c r="J23" s="7"/>
      <c r="K23" s="6"/>
      <c r="L23" s="17"/>
      <c r="P23" s="59"/>
      <c r="Q23" s="63"/>
      <c r="R23" s="61"/>
      <c r="S23" s="61"/>
      <c r="T23" s="58"/>
    </row>
    <row r="24" spans="8:20" ht="15.75" customHeight="1" x14ac:dyDescent="0.25">
      <c r="H24" s="5"/>
      <c r="I24" s="54"/>
      <c r="J24" s="7"/>
      <c r="K24" s="6"/>
      <c r="L24" s="17"/>
      <c r="P24" s="59"/>
      <c r="Q24" s="59"/>
      <c r="R24" s="61"/>
      <c r="S24" s="61"/>
      <c r="T24" s="58"/>
    </row>
    <row r="25" spans="8:20" ht="15.75" customHeight="1" x14ac:dyDescent="0.25">
      <c r="H25" s="5"/>
      <c r="I25" s="54"/>
      <c r="J25" s="7"/>
      <c r="K25" s="6"/>
      <c r="L25" s="17"/>
      <c r="P25" s="59"/>
      <c r="Q25" s="63"/>
      <c r="R25" s="61"/>
      <c r="S25" s="61"/>
      <c r="T25" s="58"/>
    </row>
    <row r="26" spans="8:20" ht="15.75" customHeight="1" x14ac:dyDescent="0.25">
      <c r="H26" s="5"/>
      <c r="I26" s="54"/>
      <c r="J26" s="7"/>
      <c r="K26" s="6"/>
      <c r="L26" s="17"/>
      <c r="P26" s="59"/>
      <c r="Q26" s="63"/>
      <c r="R26" s="61"/>
      <c r="S26" s="61"/>
      <c r="T26" s="58"/>
    </row>
    <row r="27" spans="8:20" ht="15.75" customHeight="1" x14ac:dyDescent="0.25">
      <c r="H27" s="5"/>
      <c r="I27" s="54"/>
      <c r="J27" s="7"/>
      <c r="K27" s="6"/>
      <c r="L27" s="17"/>
      <c r="P27" s="61"/>
      <c r="Q27" s="63"/>
      <c r="R27" s="61"/>
      <c r="S27" s="61"/>
      <c r="T27" s="58"/>
    </row>
    <row r="28" spans="8:20" ht="15.75" customHeight="1" x14ac:dyDescent="0.25">
      <c r="H28" s="5"/>
      <c r="I28" s="54"/>
      <c r="J28" s="7"/>
      <c r="K28" s="6"/>
      <c r="L28" s="17"/>
      <c r="P28" s="61"/>
      <c r="Q28" s="63"/>
      <c r="R28" s="61"/>
      <c r="S28" s="61"/>
      <c r="T28" s="58"/>
    </row>
    <row r="29" spans="8:20" ht="15.75" customHeight="1" x14ac:dyDescent="0.25">
      <c r="H29" s="5"/>
      <c r="I29" s="54"/>
      <c r="J29" s="7"/>
      <c r="K29" s="6"/>
      <c r="L29" s="17"/>
      <c r="P29" s="59"/>
      <c r="Q29" s="63"/>
      <c r="R29" s="61"/>
      <c r="S29" s="61"/>
      <c r="T29" s="58"/>
    </row>
    <row r="30" spans="8:20" ht="15.75" customHeight="1" x14ac:dyDescent="0.25">
      <c r="H30" s="5"/>
      <c r="I30" s="54"/>
      <c r="J30" s="7"/>
      <c r="K30" s="6"/>
      <c r="L30" s="17"/>
      <c r="P30" s="61"/>
      <c r="Q30" s="63"/>
      <c r="R30" s="61"/>
      <c r="S30" s="61"/>
      <c r="T30" s="58"/>
    </row>
    <row r="31" spans="8:20" x14ac:dyDescent="0.25">
      <c r="H31" s="5"/>
      <c r="I31" s="54"/>
      <c r="J31" s="7"/>
      <c r="K31" s="6"/>
      <c r="L31" s="17"/>
      <c r="P31" s="61"/>
      <c r="Q31" s="63"/>
      <c r="R31" s="61"/>
      <c r="S31" s="61"/>
      <c r="T31" s="58"/>
    </row>
    <row r="32" spans="8:20" ht="15.75" customHeight="1" x14ac:dyDescent="0.25">
      <c r="H32" s="5"/>
      <c r="I32" s="54"/>
      <c r="J32" s="7"/>
      <c r="K32" s="6"/>
      <c r="L32" s="17"/>
      <c r="P32" s="61"/>
      <c r="Q32" s="63"/>
      <c r="R32" s="61"/>
      <c r="S32" s="61"/>
      <c r="T32" s="58"/>
    </row>
    <row r="33" spans="8:20" ht="15.75" customHeight="1" x14ac:dyDescent="0.25">
      <c r="H33" s="5"/>
      <c r="I33" s="54"/>
      <c r="J33" s="7"/>
      <c r="K33" s="6"/>
      <c r="L33" s="17"/>
      <c r="P33" s="61"/>
      <c r="Q33" s="63"/>
      <c r="R33" s="61"/>
      <c r="S33" s="61"/>
      <c r="T33" s="58"/>
    </row>
    <row r="34" spans="8:20" ht="15.75" customHeight="1" x14ac:dyDescent="0.25">
      <c r="H34" s="5"/>
      <c r="I34" s="54"/>
      <c r="J34" s="7"/>
      <c r="K34" s="6"/>
      <c r="L34" s="17"/>
      <c r="P34" s="61"/>
      <c r="Q34" s="63"/>
      <c r="R34" s="61"/>
      <c r="S34" s="61"/>
      <c r="T34" s="58"/>
    </row>
    <row r="35" spans="8:20" ht="15.75" customHeight="1" x14ac:dyDescent="0.25">
      <c r="H35" s="5"/>
      <c r="I35" s="54"/>
      <c r="J35" s="7"/>
      <c r="K35" s="6"/>
      <c r="L35" s="17"/>
      <c r="P35" s="61"/>
      <c r="Q35" s="62"/>
      <c r="R35" s="62"/>
      <c r="S35" s="62"/>
      <c r="T35" s="58"/>
    </row>
    <row r="36" spans="8:20" ht="15.75" customHeight="1" x14ac:dyDescent="0.25">
      <c r="H36" s="5"/>
      <c r="I36" s="54"/>
      <c r="J36" s="7"/>
      <c r="K36" s="6"/>
      <c r="L36" s="17"/>
      <c r="P36" s="43"/>
      <c r="Q36" s="43"/>
      <c r="R36" s="59"/>
      <c r="S36" s="59"/>
      <c r="T36" s="58"/>
    </row>
    <row r="37" spans="8:20" ht="15.75" customHeight="1" x14ac:dyDescent="0.25">
      <c r="H37" s="5"/>
      <c r="I37" s="54"/>
      <c r="J37" s="7"/>
      <c r="K37" s="6"/>
      <c r="L37" s="17"/>
      <c r="P37" s="59"/>
      <c r="Q37" s="60"/>
      <c r="R37" s="61"/>
      <c r="S37" s="61"/>
      <c r="T37" s="58"/>
    </row>
    <row r="38" spans="8:20" ht="15.75" customHeight="1" x14ac:dyDescent="0.25">
      <c r="H38" s="5"/>
      <c r="I38" s="54"/>
      <c r="J38" s="7"/>
      <c r="K38" s="6"/>
      <c r="L38" s="17"/>
      <c r="P38" s="59"/>
      <c r="Q38" s="60"/>
      <c r="R38" s="61"/>
      <c r="S38" s="61"/>
      <c r="T38" s="58"/>
    </row>
    <row r="39" spans="8:20" ht="15.75" customHeight="1" x14ac:dyDescent="0.25">
      <c r="H39" s="5"/>
      <c r="I39" s="54"/>
      <c r="J39" s="7"/>
      <c r="K39" s="6"/>
      <c r="L39" s="17"/>
      <c r="P39" s="62"/>
      <c r="Q39" s="60"/>
      <c r="R39" s="59"/>
      <c r="S39" s="59"/>
      <c r="T39" s="58"/>
    </row>
    <row r="40" spans="8:20" ht="15.75" customHeight="1" x14ac:dyDescent="0.25">
      <c r="H40" s="5"/>
      <c r="I40" s="54"/>
      <c r="J40" s="7"/>
      <c r="K40" s="6"/>
      <c r="L40" s="17"/>
      <c r="P40" s="59"/>
      <c r="Q40" s="60"/>
      <c r="R40" s="61"/>
      <c r="S40" s="61"/>
      <c r="T40" s="58"/>
    </row>
    <row r="41" spans="8:20" ht="15.75" customHeight="1" x14ac:dyDescent="0.25">
      <c r="H41" s="5"/>
      <c r="I41" s="54"/>
      <c r="J41" s="7"/>
      <c r="K41" s="6"/>
      <c r="L41" s="17"/>
      <c r="P41" s="61"/>
      <c r="Q41" s="63"/>
      <c r="R41" s="61"/>
      <c r="S41" s="61"/>
      <c r="T41" s="58"/>
    </row>
    <row r="42" spans="8:20" ht="15.75" customHeight="1" x14ac:dyDescent="0.25">
      <c r="H42" s="5"/>
      <c r="I42" s="54"/>
      <c r="J42" s="7"/>
      <c r="K42" s="6"/>
      <c r="L42" s="17"/>
      <c r="P42" s="61"/>
      <c r="Q42" s="63"/>
      <c r="R42" s="61"/>
      <c r="S42" s="61"/>
      <c r="T42" s="58"/>
    </row>
    <row r="43" spans="8:20" ht="15.75" customHeight="1" x14ac:dyDescent="0.25">
      <c r="H43" s="5"/>
      <c r="I43" s="54"/>
      <c r="J43" s="7"/>
      <c r="K43" s="6"/>
      <c r="L43" s="17"/>
      <c r="P43" s="59"/>
      <c r="Q43" s="62"/>
      <c r="R43" s="62"/>
      <c r="S43" s="62"/>
      <c r="T43" s="58"/>
    </row>
    <row r="44" spans="8:20" ht="15.75" customHeight="1" x14ac:dyDescent="0.25">
      <c r="H44" s="5"/>
      <c r="I44" s="54"/>
      <c r="J44" s="7"/>
      <c r="K44" s="6"/>
      <c r="L44" s="17"/>
      <c r="P44" s="61"/>
      <c r="Q44" s="60"/>
      <c r="R44" s="61"/>
      <c r="S44" s="61"/>
      <c r="T44" s="58"/>
    </row>
    <row r="45" spans="8:20" ht="15.75" customHeight="1" x14ac:dyDescent="0.25">
      <c r="H45" s="5"/>
      <c r="I45" s="54"/>
      <c r="J45" s="7"/>
      <c r="K45" s="6"/>
      <c r="L45" s="17"/>
      <c r="P45" s="61"/>
      <c r="Q45" s="60"/>
      <c r="R45" s="61"/>
      <c r="S45" s="61"/>
      <c r="T45" s="58"/>
    </row>
    <row r="46" spans="8:20" ht="15.75" customHeight="1" x14ac:dyDescent="0.25">
      <c r="H46" s="5"/>
      <c r="I46" s="54"/>
      <c r="J46" s="7"/>
      <c r="K46" s="6"/>
      <c r="L46" s="17"/>
      <c r="P46" s="61"/>
      <c r="Q46" s="60"/>
      <c r="R46" s="61"/>
      <c r="S46" s="61"/>
      <c r="T46" s="58"/>
    </row>
    <row r="47" spans="8:20" ht="15.75" customHeight="1" x14ac:dyDescent="0.25">
      <c r="H47" s="5"/>
      <c r="I47" s="54"/>
      <c r="J47" s="7"/>
      <c r="K47" s="6"/>
      <c r="L47" s="17"/>
      <c r="P47" s="61"/>
      <c r="Q47" s="60"/>
      <c r="R47" s="61"/>
      <c r="S47" s="61"/>
      <c r="T47" s="58"/>
    </row>
    <row r="48" spans="8:20" ht="15.75" customHeight="1" x14ac:dyDescent="0.25">
      <c r="H48" s="5"/>
      <c r="I48" s="54"/>
      <c r="J48" s="7"/>
      <c r="K48" s="6"/>
      <c r="L48" s="17"/>
      <c r="P48" s="62"/>
      <c r="Q48" s="62"/>
      <c r="R48" s="62"/>
      <c r="S48" s="62"/>
      <c r="T48" s="58"/>
    </row>
    <row r="49" spans="8:20" ht="15.75" customHeight="1" x14ac:dyDescent="0.25">
      <c r="H49" s="5"/>
      <c r="I49" s="54"/>
      <c r="J49" s="7"/>
      <c r="K49" s="6"/>
      <c r="L49" s="17"/>
      <c r="P49" s="61"/>
      <c r="Q49" s="60"/>
      <c r="R49" s="61"/>
      <c r="S49" s="61"/>
      <c r="T49" s="58"/>
    </row>
    <row r="50" spans="8:20" ht="15.75" customHeight="1" x14ac:dyDescent="0.25">
      <c r="H50" s="5"/>
      <c r="I50" s="54"/>
      <c r="J50" s="7"/>
      <c r="K50" s="6"/>
      <c r="L50" s="17"/>
      <c r="P50" s="61"/>
      <c r="Q50" s="60"/>
      <c r="R50" s="61"/>
      <c r="S50" s="61"/>
      <c r="T50" s="58"/>
    </row>
    <row r="51" spans="8:20" ht="15.75" customHeight="1" x14ac:dyDescent="0.25">
      <c r="H51" s="5"/>
      <c r="I51" s="54"/>
      <c r="J51" s="7"/>
      <c r="K51" s="6"/>
      <c r="L51" s="17"/>
      <c r="P51" s="61"/>
      <c r="Q51" s="60"/>
      <c r="R51" s="61"/>
      <c r="S51" s="61"/>
      <c r="T51" s="58"/>
    </row>
    <row r="52" spans="8:20" ht="15.75" customHeight="1" x14ac:dyDescent="0.25">
      <c r="H52" s="5"/>
      <c r="I52" s="54"/>
      <c r="J52" s="7"/>
      <c r="K52" s="6"/>
      <c r="L52" s="17"/>
      <c r="P52" s="61"/>
      <c r="Q52" s="60"/>
      <c r="R52" s="61"/>
      <c r="S52" s="61"/>
      <c r="T52" s="58"/>
    </row>
    <row r="53" spans="8:20" ht="15.75" customHeight="1" x14ac:dyDescent="0.25">
      <c r="H53" s="5"/>
      <c r="I53" s="54"/>
      <c r="J53" s="7"/>
      <c r="K53" s="6"/>
      <c r="L53" s="17"/>
      <c r="P53" s="61"/>
      <c r="Q53" s="60"/>
      <c r="R53" s="59"/>
      <c r="S53" s="59"/>
      <c r="T53" s="58"/>
    </row>
    <row r="54" spans="8:20" ht="15.75" customHeight="1" x14ac:dyDescent="0.25">
      <c r="H54" s="5"/>
      <c r="I54" s="54"/>
      <c r="J54" s="7"/>
      <c r="K54" s="6"/>
      <c r="L54" s="17"/>
      <c r="P54" s="61"/>
      <c r="Q54" s="60"/>
      <c r="R54" s="59"/>
      <c r="S54" s="59"/>
      <c r="T54" s="58"/>
    </row>
    <row r="55" spans="8:20" ht="15.75" customHeight="1" x14ac:dyDescent="0.25">
      <c r="H55" s="5"/>
      <c r="I55" s="54"/>
      <c r="J55" s="7"/>
      <c r="K55" s="6"/>
      <c r="L55" s="17"/>
      <c r="P55" s="61"/>
      <c r="Q55" s="60"/>
      <c r="R55" s="59"/>
      <c r="S55" s="59"/>
      <c r="T55" s="58"/>
    </row>
    <row r="56" spans="8:20" x14ac:dyDescent="0.25">
      <c r="I56" s="54"/>
      <c r="J56" s="7"/>
      <c r="L56" s="17"/>
      <c r="P56" s="59"/>
      <c r="Q56" s="63"/>
      <c r="R56" s="61"/>
      <c r="S56" s="61"/>
      <c r="T56" s="58"/>
    </row>
    <row r="57" spans="8:20" ht="15.75" customHeight="1" x14ac:dyDescent="0.25">
      <c r="H57" s="7"/>
      <c r="I57" s="54"/>
      <c r="J57" s="7"/>
      <c r="L57" s="17"/>
      <c r="P57" s="62"/>
      <c r="Q57" s="60"/>
      <c r="R57" s="59"/>
      <c r="S57" s="59"/>
      <c r="T57" s="58"/>
    </row>
    <row r="58" spans="8:20" ht="15.75" customHeight="1" x14ac:dyDescent="0.25">
      <c r="H58" s="7"/>
      <c r="I58" s="54"/>
      <c r="J58" s="7"/>
      <c r="L58" s="17"/>
      <c r="P58" s="62"/>
      <c r="Q58" s="62"/>
      <c r="R58" s="62"/>
      <c r="S58" s="62"/>
      <c r="T58" s="58"/>
    </row>
    <row r="59" spans="8:20" ht="15.75" customHeight="1" x14ac:dyDescent="0.25">
      <c r="H59" s="7"/>
      <c r="I59" s="54"/>
      <c r="J59" s="7"/>
      <c r="L59" s="17"/>
      <c r="P59" s="62"/>
      <c r="Q59" s="60"/>
      <c r="R59" s="59"/>
      <c r="S59" s="59"/>
      <c r="T59" s="58"/>
    </row>
    <row r="60" spans="8:20" ht="15.75" customHeight="1" x14ac:dyDescent="0.25">
      <c r="H60" s="7"/>
      <c r="I60" s="54"/>
      <c r="J60" s="7"/>
      <c r="L60" s="17"/>
      <c r="P60" s="59"/>
      <c r="Q60" s="63"/>
      <c r="R60" s="61"/>
      <c r="S60" s="61"/>
      <c r="T60" s="58"/>
    </row>
    <row r="61" spans="8:20" ht="15.75" customHeight="1" x14ac:dyDescent="0.25">
      <c r="H61" s="7"/>
      <c r="I61" s="54"/>
      <c r="J61" s="7"/>
      <c r="L61" s="17"/>
      <c r="P61" s="59"/>
      <c r="Q61" s="62"/>
      <c r="R61" s="62"/>
      <c r="S61" s="62"/>
      <c r="T61" s="58"/>
    </row>
    <row r="62" spans="8:20" ht="15.75" customHeight="1" x14ac:dyDescent="0.25">
      <c r="H62" s="7"/>
      <c r="I62" s="54"/>
      <c r="J62" s="7"/>
      <c r="L62" s="17"/>
      <c r="P62" s="61"/>
      <c r="Q62" s="61"/>
      <c r="R62" s="61"/>
      <c r="S62" s="61"/>
      <c r="T62" s="58"/>
    </row>
    <row r="63" spans="8:20" ht="15.75" customHeight="1" x14ac:dyDescent="0.25">
      <c r="H63" s="7"/>
      <c r="I63" s="54"/>
      <c r="J63" s="7"/>
      <c r="L63" s="17"/>
      <c r="P63" s="61"/>
      <c r="Q63" s="61"/>
      <c r="R63" s="61"/>
      <c r="S63" s="61"/>
      <c r="T63" s="58"/>
    </row>
    <row r="64" spans="8:20" ht="15.75" customHeight="1" x14ac:dyDescent="0.25">
      <c r="H64" s="7"/>
      <c r="I64" s="54"/>
      <c r="J64" s="7"/>
      <c r="L64" s="17"/>
      <c r="P64" s="59"/>
      <c r="Q64" s="61"/>
      <c r="R64" s="61"/>
      <c r="S64" s="61"/>
      <c r="T64" s="58"/>
    </row>
    <row r="65" spans="8:20" ht="15.75" customHeight="1" x14ac:dyDescent="0.25">
      <c r="H65" s="7"/>
      <c r="I65" s="54"/>
      <c r="J65" s="7"/>
      <c r="L65" s="17"/>
      <c r="P65" s="61"/>
      <c r="Q65" s="61"/>
      <c r="R65" s="61"/>
      <c r="S65" s="61"/>
      <c r="T65" s="58"/>
    </row>
    <row r="66" spans="8:20" ht="15.75" customHeight="1" x14ac:dyDescent="0.25">
      <c r="H66" s="7"/>
      <c r="I66" s="54"/>
      <c r="J66" s="7"/>
      <c r="L66" s="17"/>
      <c r="P66" s="61"/>
      <c r="Q66" s="61"/>
      <c r="R66" s="61"/>
      <c r="S66" s="61"/>
      <c r="T66" s="58"/>
    </row>
    <row r="67" spans="8:20" ht="15.75" customHeight="1" x14ac:dyDescent="0.25">
      <c r="H67" s="7"/>
      <c r="I67" s="54"/>
      <c r="J67" s="7"/>
      <c r="L67" s="17"/>
      <c r="P67" s="61"/>
      <c r="Q67" s="61"/>
      <c r="R67" s="61"/>
      <c r="S67" s="61"/>
      <c r="T67" s="58"/>
    </row>
    <row r="68" spans="8:20" ht="15.75" customHeight="1" x14ac:dyDescent="0.25">
      <c r="H68" s="7"/>
      <c r="I68" s="54"/>
      <c r="J68" s="7"/>
      <c r="L68" s="17"/>
      <c r="P68" s="61"/>
      <c r="Q68" s="61"/>
      <c r="R68" s="61"/>
      <c r="S68" s="61"/>
      <c r="T68" s="58"/>
    </row>
    <row r="69" spans="8:20" x14ac:dyDescent="0.25">
      <c r="H69" s="7"/>
      <c r="I69" s="55"/>
      <c r="J69" s="7"/>
      <c r="L69" s="17"/>
      <c r="P69" s="61"/>
      <c r="Q69" s="61"/>
      <c r="R69" s="61"/>
      <c r="S69" s="61"/>
      <c r="T69" s="58"/>
    </row>
    <row r="70" spans="8:20" x14ac:dyDescent="0.25">
      <c r="I70" s="54"/>
      <c r="J70" s="7"/>
      <c r="P70" s="61"/>
      <c r="Q70" s="61"/>
      <c r="R70" s="61"/>
      <c r="S70" s="61"/>
      <c r="T70" s="58"/>
    </row>
    <row r="71" spans="8:20" x14ac:dyDescent="0.25">
      <c r="I71" s="54"/>
      <c r="J71" s="7"/>
      <c r="P71" s="61"/>
      <c r="Q71" s="61"/>
      <c r="R71" s="61"/>
      <c r="S71" s="61"/>
      <c r="T71" s="58"/>
    </row>
    <row r="72" spans="8:20" x14ac:dyDescent="0.25">
      <c r="J72" s="7"/>
      <c r="P72" s="61"/>
      <c r="Q72" s="61"/>
      <c r="R72" s="61"/>
      <c r="S72" s="61"/>
      <c r="T72" s="58"/>
    </row>
    <row r="73" spans="8:20" x14ac:dyDescent="0.25">
      <c r="J73" s="7"/>
      <c r="P73" s="59"/>
      <c r="Q73" s="64"/>
      <c r="R73" s="61"/>
      <c r="S73" s="61"/>
      <c r="T73" s="58"/>
    </row>
    <row r="74" spans="8:20" x14ac:dyDescent="0.25">
      <c r="J74" s="7"/>
    </row>
    <row r="75" spans="8:20" x14ac:dyDescent="0.25">
      <c r="J75" s="7"/>
    </row>
    <row r="76" spans="8:20" x14ac:dyDescent="0.25">
      <c r="J76" s="7"/>
    </row>
  </sheetData>
  <autoFilter ref="A1:T215" xr:uid="{00000000-0009-0000-0000-000008000000}"/>
  <conditionalFormatting sqref="I2:I71">
    <cfRule type="expression" dxfId="0" priority="1" stopIfTrue="1">
      <formula>I2=0</formula>
    </cfRule>
  </conditionalFormatting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selection activeCell="I4" sqref="I4"/>
    </sheetView>
  </sheetViews>
  <sheetFormatPr baseColWidth="10" defaultColWidth="9.140625" defaultRowHeight="15" x14ac:dyDescent="0.25"/>
  <cols>
    <col min="3" max="3" width="45.7109375" customWidth="1"/>
    <col min="11" max="11" width="18.28515625" customWidth="1"/>
  </cols>
  <sheetData>
    <row r="1" spans="1:11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selection activeCell="A2" sqref="A2:J215"/>
    </sheetView>
  </sheetViews>
  <sheetFormatPr baseColWidth="10" defaultColWidth="9.140625" defaultRowHeight="15" x14ac:dyDescent="0.25"/>
  <cols>
    <col min="1" max="1" width="12.85546875" customWidth="1"/>
    <col min="3" max="3" width="45.7109375" customWidth="1"/>
    <col min="11" max="11" width="20.28515625" customWidth="1"/>
  </cols>
  <sheetData>
    <row r="1" spans="1:11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selection activeCell="C11" sqref="C11"/>
    </sheetView>
  </sheetViews>
  <sheetFormatPr baseColWidth="10" defaultColWidth="9.140625" defaultRowHeight="15" x14ac:dyDescent="0.25"/>
  <cols>
    <col min="3" max="3" width="45.7109375" customWidth="1"/>
    <col min="11" max="11" width="20.28515625" customWidth="1"/>
  </cols>
  <sheetData>
    <row r="1" spans="1:11" ht="63" customHeigh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3" t="s">
        <v>8</v>
      </c>
      <c r="J1" s="14" t="s">
        <v>9</v>
      </c>
      <c r="K1" s="4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2:K105"/>
  <sheetViews>
    <sheetView topLeftCell="A97" workbookViewId="0">
      <selection activeCell="F12" sqref="F12"/>
    </sheetView>
  </sheetViews>
  <sheetFormatPr baseColWidth="10" defaultColWidth="9.140625" defaultRowHeight="15" x14ac:dyDescent="0.25"/>
  <cols>
    <col min="5" max="5" width="47.140625" customWidth="1"/>
    <col min="9" max="9" width="7.5703125" customWidth="1"/>
  </cols>
  <sheetData>
    <row r="2" spans="5:11" ht="25.5" customHeight="1" x14ac:dyDescent="0.25">
      <c r="E2" s="18" t="s">
        <v>246</v>
      </c>
      <c r="F2" s="18" t="s">
        <v>247</v>
      </c>
      <c r="G2" s="18" t="s">
        <v>248</v>
      </c>
      <c r="H2" s="19" t="s">
        <v>249</v>
      </c>
      <c r="I2" s="71" t="s">
        <v>250</v>
      </c>
    </row>
    <row r="3" spans="5:11" x14ac:dyDescent="0.25">
      <c r="E3" s="22" t="s">
        <v>251</v>
      </c>
      <c r="F3" s="34">
        <v>61018091</v>
      </c>
      <c r="G3" s="23">
        <v>75</v>
      </c>
      <c r="H3" s="24">
        <v>12</v>
      </c>
      <c r="I3" s="71"/>
    </row>
    <row r="4" spans="5:11" x14ac:dyDescent="0.25">
      <c r="E4" s="32" t="s">
        <v>252</v>
      </c>
      <c r="F4" s="33">
        <v>61028421</v>
      </c>
      <c r="G4" s="30">
        <v>30</v>
      </c>
      <c r="H4" s="31">
        <v>4</v>
      </c>
      <c r="I4" s="71"/>
    </row>
    <row r="5" spans="5:11" x14ac:dyDescent="0.25">
      <c r="E5" s="32" t="s">
        <v>253</v>
      </c>
      <c r="F5" s="33" t="s">
        <v>254</v>
      </c>
      <c r="G5" s="30">
        <v>30</v>
      </c>
      <c r="H5" s="31">
        <v>4</v>
      </c>
      <c r="I5" s="71"/>
    </row>
    <row r="6" spans="5:11" x14ac:dyDescent="0.25">
      <c r="E6" s="32" t="s">
        <v>255</v>
      </c>
      <c r="F6" s="33" t="s">
        <v>20</v>
      </c>
      <c r="G6" s="30">
        <v>48</v>
      </c>
      <c r="H6" s="31">
        <v>12</v>
      </c>
      <c r="I6" s="71"/>
    </row>
    <row r="7" spans="5:11" x14ac:dyDescent="0.25">
      <c r="E7" s="32" t="s">
        <v>256</v>
      </c>
      <c r="F7" s="33" t="s">
        <v>257</v>
      </c>
      <c r="G7" s="30">
        <v>42</v>
      </c>
      <c r="H7" s="31">
        <v>3</v>
      </c>
      <c r="I7" s="71"/>
      <c r="K7" t="s">
        <v>258</v>
      </c>
    </row>
    <row r="8" spans="5:11" x14ac:dyDescent="0.25">
      <c r="E8" s="32" t="s">
        <v>259</v>
      </c>
      <c r="F8" s="33">
        <v>61016991</v>
      </c>
      <c r="G8" s="30">
        <v>75</v>
      </c>
      <c r="H8" s="31">
        <v>12</v>
      </c>
      <c r="I8" s="71"/>
    </row>
    <row r="9" spans="5:11" x14ac:dyDescent="0.25">
      <c r="E9" s="35" t="s">
        <v>260</v>
      </c>
      <c r="F9" s="33" t="s">
        <v>54</v>
      </c>
      <c r="G9" s="36">
        <v>48</v>
      </c>
      <c r="H9" s="37">
        <v>12</v>
      </c>
      <c r="I9" s="71"/>
    </row>
    <row r="10" spans="5:11" x14ac:dyDescent="0.25">
      <c r="E10" s="32" t="s">
        <v>261</v>
      </c>
      <c r="F10" s="33">
        <v>105985</v>
      </c>
      <c r="G10" s="30">
        <v>42</v>
      </c>
      <c r="H10" s="31">
        <v>3</v>
      </c>
      <c r="I10" s="71"/>
    </row>
    <row r="11" spans="5:11" x14ac:dyDescent="0.25">
      <c r="E11" s="32" t="s">
        <v>262</v>
      </c>
      <c r="F11" s="33" t="s">
        <v>263</v>
      </c>
      <c r="G11" s="30">
        <v>80</v>
      </c>
      <c r="H11" s="31">
        <v>12</v>
      </c>
      <c r="I11" s="71"/>
    </row>
    <row r="12" spans="5:11" x14ac:dyDescent="0.25">
      <c r="E12" s="38" t="s">
        <v>264</v>
      </c>
      <c r="F12" s="20" t="s">
        <v>265</v>
      </c>
      <c r="G12" s="30">
        <v>80</v>
      </c>
      <c r="H12" s="31">
        <v>12</v>
      </c>
      <c r="I12" s="71"/>
    </row>
    <row r="13" spans="5:11" x14ac:dyDescent="0.25">
      <c r="E13" s="32" t="s">
        <v>266</v>
      </c>
      <c r="F13" s="33" t="s">
        <v>87</v>
      </c>
      <c r="G13" s="30">
        <v>78</v>
      </c>
      <c r="H13" s="31">
        <v>12</v>
      </c>
      <c r="I13" s="71"/>
    </row>
    <row r="14" spans="5:11" x14ac:dyDescent="0.25">
      <c r="E14" s="32" t="s">
        <v>267</v>
      </c>
      <c r="F14" s="33">
        <v>61013323</v>
      </c>
      <c r="G14" s="30">
        <v>48</v>
      </c>
      <c r="H14" s="31">
        <v>12</v>
      </c>
      <c r="I14" s="71"/>
    </row>
    <row r="15" spans="5:11" x14ac:dyDescent="0.25">
      <c r="E15" s="32" t="s">
        <v>268</v>
      </c>
      <c r="F15" s="33">
        <v>61013201</v>
      </c>
      <c r="G15" s="30">
        <v>27</v>
      </c>
      <c r="H15" s="31">
        <v>4</v>
      </c>
      <c r="I15" s="71"/>
    </row>
    <row r="16" spans="5:11" x14ac:dyDescent="0.25">
      <c r="E16" s="32" t="s">
        <v>269</v>
      </c>
      <c r="F16" s="39">
        <v>61018090</v>
      </c>
      <c r="G16" s="36">
        <v>75</v>
      </c>
      <c r="H16" s="37">
        <v>12</v>
      </c>
      <c r="I16" s="71"/>
    </row>
    <row r="17" spans="5:9" x14ac:dyDescent="0.25">
      <c r="E17" s="29" t="s">
        <v>270</v>
      </c>
      <c r="F17" s="33" t="s">
        <v>271</v>
      </c>
      <c r="G17" s="30">
        <v>294</v>
      </c>
      <c r="H17" s="31">
        <v>6</v>
      </c>
      <c r="I17" s="71"/>
    </row>
    <row r="18" spans="5:9" x14ac:dyDescent="0.25">
      <c r="E18" s="32" t="s">
        <v>272</v>
      </c>
      <c r="F18" s="39" t="s">
        <v>44</v>
      </c>
      <c r="G18" s="36">
        <v>80</v>
      </c>
      <c r="H18" s="37">
        <v>24</v>
      </c>
      <c r="I18" s="71"/>
    </row>
    <row r="19" spans="5:9" x14ac:dyDescent="0.25">
      <c r="E19" s="32" t="s">
        <v>273</v>
      </c>
      <c r="F19" s="39" t="s">
        <v>105</v>
      </c>
      <c r="G19" s="36">
        <v>80</v>
      </c>
      <c r="H19" s="37">
        <v>24</v>
      </c>
      <c r="I19" s="71"/>
    </row>
    <row r="20" spans="5:9" x14ac:dyDescent="0.25">
      <c r="E20" s="32" t="s">
        <v>274</v>
      </c>
      <c r="F20" s="39" t="s">
        <v>275</v>
      </c>
      <c r="G20" s="36">
        <v>80</v>
      </c>
      <c r="H20" s="37">
        <v>24</v>
      </c>
      <c r="I20" s="71"/>
    </row>
    <row r="21" spans="5:9" x14ac:dyDescent="0.25">
      <c r="E21" s="32" t="s">
        <v>276</v>
      </c>
      <c r="F21" s="39" t="s">
        <v>277</v>
      </c>
      <c r="G21" s="36">
        <v>60</v>
      </c>
      <c r="H21" s="37">
        <v>18</v>
      </c>
      <c r="I21" s="71"/>
    </row>
    <row r="22" spans="5:9" x14ac:dyDescent="0.25">
      <c r="E22" s="32" t="s">
        <v>278</v>
      </c>
      <c r="F22" s="39">
        <v>61021240</v>
      </c>
      <c r="G22" s="30">
        <v>48</v>
      </c>
      <c r="H22" s="31">
        <v>12</v>
      </c>
      <c r="I22" s="71"/>
    </row>
    <row r="23" spans="5:9" x14ac:dyDescent="0.25">
      <c r="E23" s="32" t="s">
        <v>279</v>
      </c>
      <c r="F23" s="36">
        <v>61021241</v>
      </c>
      <c r="G23" s="30">
        <v>48</v>
      </c>
      <c r="H23" s="31">
        <v>12</v>
      </c>
      <c r="I23" s="71"/>
    </row>
    <row r="24" spans="5:9" x14ac:dyDescent="0.25">
      <c r="E24" s="32" t="s">
        <v>280</v>
      </c>
      <c r="F24" s="39">
        <v>61003954</v>
      </c>
      <c r="G24" s="30">
        <v>48</v>
      </c>
      <c r="H24" s="31">
        <v>12</v>
      </c>
      <c r="I24" s="71"/>
    </row>
    <row r="25" spans="5:9" x14ac:dyDescent="0.25">
      <c r="E25" s="32" t="s">
        <v>281</v>
      </c>
      <c r="F25" s="39" t="s">
        <v>282</v>
      </c>
      <c r="G25" s="30">
        <v>51</v>
      </c>
      <c r="H25" s="31">
        <v>12</v>
      </c>
      <c r="I25" s="71"/>
    </row>
    <row r="26" spans="5:9" x14ac:dyDescent="0.25">
      <c r="E26" s="29" t="s">
        <v>283</v>
      </c>
      <c r="F26" s="39" t="s">
        <v>284</v>
      </c>
      <c r="G26" s="30">
        <v>48</v>
      </c>
      <c r="H26" s="31">
        <v>6</v>
      </c>
      <c r="I26" s="71"/>
    </row>
    <row r="27" spans="5:9" x14ac:dyDescent="0.25">
      <c r="E27" s="29" t="s">
        <v>285</v>
      </c>
      <c r="F27" s="39">
        <v>61028013</v>
      </c>
      <c r="G27" s="30">
        <v>180</v>
      </c>
      <c r="H27" s="31">
        <v>24</v>
      </c>
      <c r="I27" s="71"/>
    </row>
    <row r="28" spans="5:9" x14ac:dyDescent="0.25">
      <c r="E28" s="32" t="s">
        <v>286</v>
      </c>
      <c r="F28" s="39" t="s">
        <v>287</v>
      </c>
      <c r="G28" s="30">
        <v>28</v>
      </c>
      <c r="H28" s="31">
        <v>3</v>
      </c>
      <c r="I28" s="71"/>
    </row>
    <row r="29" spans="5:9" x14ac:dyDescent="0.25">
      <c r="E29" s="29" t="s">
        <v>288</v>
      </c>
      <c r="F29" s="39" t="s">
        <v>289</v>
      </c>
      <c r="G29" s="30">
        <v>80</v>
      </c>
      <c r="H29" s="31">
        <v>24</v>
      </c>
      <c r="I29" s="71"/>
    </row>
    <row r="30" spans="5:9" x14ac:dyDescent="0.25">
      <c r="E30" s="29" t="s">
        <v>290</v>
      </c>
      <c r="F30" s="39" t="s">
        <v>291</v>
      </c>
      <c r="G30" s="30">
        <v>90</v>
      </c>
      <c r="H30" s="31">
        <v>24</v>
      </c>
      <c r="I30" s="71"/>
    </row>
    <row r="31" spans="5:9" x14ac:dyDescent="0.25">
      <c r="E31" s="29" t="s">
        <v>292</v>
      </c>
      <c r="F31" s="39">
        <v>61000548</v>
      </c>
      <c r="G31" s="30">
        <v>48</v>
      </c>
      <c r="H31" s="31">
        <v>6</v>
      </c>
      <c r="I31" s="71"/>
    </row>
    <row r="32" spans="5:9" x14ac:dyDescent="0.25">
      <c r="E32" s="29" t="s">
        <v>293</v>
      </c>
      <c r="F32" s="39" t="s">
        <v>294</v>
      </c>
      <c r="G32" s="30">
        <v>294</v>
      </c>
      <c r="H32" s="31">
        <v>24</v>
      </c>
      <c r="I32" s="71"/>
    </row>
    <row r="33" spans="5:9" x14ac:dyDescent="0.25">
      <c r="E33" s="29" t="s">
        <v>295</v>
      </c>
      <c r="F33" s="39" t="s">
        <v>296</v>
      </c>
      <c r="G33" s="30">
        <v>51</v>
      </c>
      <c r="H33" s="31">
        <v>12</v>
      </c>
      <c r="I33" s="71"/>
    </row>
    <row r="34" spans="5:9" x14ac:dyDescent="0.25">
      <c r="E34" s="29" t="s">
        <v>297</v>
      </c>
      <c r="F34" s="40" t="s">
        <v>298</v>
      </c>
      <c r="G34" s="40">
        <v>90</v>
      </c>
      <c r="H34" s="41">
        <v>12</v>
      </c>
      <c r="I34" s="71"/>
    </row>
    <row r="35" spans="5:9" x14ac:dyDescent="0.25">
      <c r="E35" s="42" t="s">
        <v>299</v>
      </c>
      <c r="F35" s="43">
        <v>153122</v>
      </c>
      <c r="G35" s="36">
        <v>42</v>
      </c>
      <c r="H35" s="37">
        <v>3</v>
      </c>
      <c r="I35" s="71"/>
    </row>
    <row r="36" spans="5:9" x14ac:dyDescent="0.25">
      <c r="E36" s="32" t="s">
        <v>300</v>
      </c>
      <c r="F36" s="33" t="s">
        <v>301</v>
      </c>
      <c r="G36" s="30">
        <v>48</v>
      </c>
      <c r="H36" s="31">
        <v>6</v>
      </c>
      <c r="I36" s="71"/>
    </row>
    <row r="37" spans="5:9" x14ac:dyDescent="0.25">
      <c r="E37" s="32" t="s">
        <v>302</v>
      </c>
      <c r="F37" s="33" t="s">
        <v>303</v>
      </c>
      <c r="G37" s="30">
        <v>48</v>
      </c>
      <c r="H37" s="31">
        <v>6</v>
      </c>
      <c r="I37" s="71"/>
    </row>
    <row r="38" spans="5:9" x14ac:dyDescent="0.25">
      <c r="E38" s="35" t="s">
        <v>304</v>
      </c>
      <c r="F38" s="33">
        <v>61012125</v>
      </c>
      <c r="G38" s="36">
        <v>78</v>
      </c>
      <c r="H38" s="37">
        <v>12</v>
      </c>
      <c r="I38" s="71"/>
    </row>
    <row r="39" spans="5:9" x14ac:dyDescent="0.25">
      <c r="E39" s="32" t="s">
        <v>305</v>
      </c>
      <c r="F39" s="33" t="s">
        <v>306</v>
      </c>
      <c r="G39" s="30">
        <v>90</v>
      </c>
      <c r="H39" s="31">
        <v>12</v>
      </c>
      <c r="I39" s="71"/>
    </row>
    <row r="40" spans="5:9" x14ac:dyDescent="0.25">
      <c r="E40" s="29" t="s">
        <v>307</v>
      </c>
      <c r="F40" s="39" t="s">
        <v>308</v>
      </c>
      <c r="G40" s="30">
        <v>132</v>
      </c>
      <c r="H40" s="31">
        <v>12</v>
      </c>
      <c r="I40" s="71"/>
    </row>
    <row r="41" spans="5:9" x14ac:dyDescent="0.25">
      <c r="E41" s="29" t="s">
        <v>309</v>
      </c>
      <c r="F41" s="39" t="s">
        <v>310</v>
      </c>
      <c r="G41" s="30">
        <v>45</v>
      </c>
      <c r="H41" s="31">
        <v>6</v>
      </c>
      <c r="I41" s="71"/>
    </row>
    <row r="42" spans="5:9" x14ac:dyDescent="0.25">
      <c r="E42" s="32" t="s">
        <v>311</v>
      </c>
      <c r="F42" s="40" t="s">
        <v>58</v>
      </c>
      <c r="G42" s="40">
        <v>2</v>
      </c>
      <c r="H42" s="41">
        <v>30</v>
      </c>
      <c r="I42" s="71"/>
    </row>
    <row r="43" spans="5:9" x14ac:dyDescent="0.25">
      <c r="E43" s="29" t="s">
        <v>312</v>
      </c>
      <c r="F43" s="20" t="s">
        <v>313</v>
      </c>
      <c r="G43" s="30">
        <v>45</v>
      </c>
      <c r="H43" s="31">
        <v>6</v>
      </c>
      <c r="I43" s="71"/>
    </row>
    <row r="44" spans="5:9" x14ac:dyDescent="0.25">
      <c r="E44" s="29" t="s">
        <v>314</v>
      </c>
      <c r="F44" s="20" t="s">
        <v>17</v>
      </c>
      <c r="G44" s="30">
        <v>180</v>
      </c>
      <c r="H44" s="31">
        <v>24</v>
      </c>
      <c r="I44" s="71"/>
    </row>
    <row r="45" spans="5:9" x14ac:dyDescent="0.25">
      <c r="E45" s="44" t="s">
        <v>315</v>
      </c>
      <c r="F45" s="21">
        <v>61024206</v>
      </c>
      <c r="G45" s="45">
        <v>3</v>
      </c>
      <c r="H45" s="46">
        <v>20</v>
      </c>
      <c r="I45" s="71"/>
    </row>
    <row r="46" spans="5:9" x14ac:dyDescent="0.25">
      <c r="E46" s="29" t="s">
        <v>316</v>
      </c>
      <c r="F46" s="20" t="s">
        <v>317</v>
      </c>
      <c r="G46" s="30">
        <v>60</v>
      </c>
      <c r="H46" s="31">
        <v>20</v>
      </c>
      <c r="I46" s="71"/>
    </row>
    <row r="47" spans="5:9" x14ac:dyDescent="0.25">
      <c r="E47" s="47" t="s">
        <v>318</v>
      </c>
      <c r="F47" s="40" t="s">
        <v>319</v>
      </c>
      <c r="G47" s="40">
        <v>80</v>
      </c>
      <c r="H47" s="41">
        <v>12</v>
      </c>
      <c r="I47" s="71"/>
    </row>
    <row r="48" spans="5:9" x14ac:dyDescent="0.25">
      <c r="E48" s="29" t="s">
        <v>320</v>
      </c>
      <c r="F48" s="20" t="s">
        <v>321</v>
      </c>
      <c r="G48" s="30">
        <v>60</v>
      </c>
      <c r="H48" s="31">
        <v>24</v>
      </c>
      <c r="I48" s="71"/>
    </row>
    <row r="49" spans="5:9" x14ac:dyDescent="0.25">
      <c r="E49" s="29" t="s">
        <v>264</v>
      </c>
      <c r="F49" s="20" t="s">
        <v>265</v>
      </c>
      <c r="G49" s="30">
        <v>80</v>
      </c>
      <c r="H49" s="31">
        <v>12</v>
      </c>
      <c r="I49" s="71"/>
    </row>
    <row r="50" spans="5:9" x14ac:dyDescent="0.25">
      <c r="E50" s="29" t="s">
        <v>322</v>
      </c>
      <c r="F50" s="33">
        <v>61013016</v>
      </c>
      <c r="G50" s="30">
        <v>56</v>
      </c>
      <c r="H50" s="31">
        <v>12</v>
      </c>
      <c r="I50" s="71"/>
    </row>
    <row r="51" spans="5:9" x14ac:dyDescent="0.25">
      <c r="E51" s="29" t="s">
        <v>323</v>
      </c>
      <c r="F51" s="33">
        <v>61008887</v>
      </c>
      <c r="G51" s="30">
        <v>36</v>
      </c>
      <c r="H51" s="31">
        <v>3</v>
      </c>
      <c r="I51" s="71"/>
    </row>
    <row r="52" spans="5:9" x14ac:dyDescent="0.25">
      <c r="E52" s="29" t="s">
        <v>324</v>
      </c>
      <c r="F52" s="33">
        <v>61020354</v>
      </c>
      <c r="G52" s="36">
        <v>75</v>
      </c>
      <c r="H52" s="37">
        <v>12</v>
      </c>
      <c r="I52" s="71"/>
    </row>
    <row r="53" spans="5:9" x14ac:dyDescent="0.25">
      <c r="E53" s="29" t="s">
        <v>325</v>
      </c>
      <c r="F53" s="33" t="s">
        <v>26</v>
      </c>
      <c r="G53" s="36">
        <v>42</v>
      </c>
      <c r="H53" s="37">
        <v>3</v>
      </c>
      <c r="I53" s="71"/>
    </row>
    <row r="54" spans="5:9" x14ac:dyDescent="0.25">
      <c r="E54" s="29" t="s">
        <v>326</v>
      </c>
      <c r="F54" s="33" t="s">
        <v>327</v>
      </c>
      <c r="G54" s="36">
        <v>80</v>
      </c>
      <c r="H54" s="37">
        <v>24</v>
      </c>
      <c r="I54" s="71"/>
    </row>
    <row r="55" spans="5:9" x14ac:dyDescent="0.25">
      <c r="E55" s="32" t="s">
        <v>328</v>
      </c>
      <c r="F55" s="39">
        <v>61016258</v>
      </c>
      <c r="G55" s="30">
        <v>42</v>
      </c>
      <c r="H55" s="31">
        <v>3</v>
      </c>
      <c r="I55" s="71"/>
    </row>
    <row r="56" spans="5:9" x14ac:dyDescent="0.25">
      <c r="E56" s="47" t="s">
        <v>329</v>
      </c>
      <c r="F56" s="33" t="s">
        <v>23</v>
      </c>
      <c r="G56" s="36">
        <v>45</v>
      </c>
      <c r="H56" s="37">
        <v>2</v>
      </c>
      <c r="I56" s="71"/>
    </row>
    <row r="57" spans="5:9" x14ac:dyDescent="0.25">
      <c r="E57" s="47" t="s">
        <v>318</v>
      </c>
      <c r="F57" s="40" t="s">
        <v>319</v>
      </c>
      <c r="G57" s="40">
        <v>80</v>
      </c>
      <c r="H57" s="41">
        <v>12</v>
      </c>
      <c r="I57" s="71"/>
    </row>
    <row r="58" spans="5:9" x14ac:dyDescent="0.25">
      <c r="E58" s="35" t="s">
        <v>304</v>
      </c>
      <c r="F58" s="33">
        <v>61012125</v>
      </c>
      <c r="G58" s="36">
        <v>78</v>
      </c>
      <c r="H58" s="37">
        <v>12</v>
      </c>
      <c r="I58" s="71"/>
    </row>
    <row r="59" spans="5:9" x14ac:dyDescent="0.25">
      <c r="E59" s="32" t="s">
        <v>330</v>
      </c>
      <c r="F59" s="39">
        <v>61021241</v>
      </c>
      <c r="G59" s="30">
        <v>48</v>
      </c>
      <c r="H59" s="31">
        <v>12</v>
      </c>
      <c r="I59" s="71"/>
    </row>
    <row r="60" spans="5:9" x14ac:dyDescent="0.25">
      <c r="E60" s="25" t="s">
        <v>311</v>
      </c>
      <c r="F60" s="48" t="s">
        <v>58</v>
      </c>
      <c r="G60" s="48">
        <v>2</v>
      </c>
      <c r="H60" s="49">
        <v>30</v>
      </c>
      <c r="I60" s="71"/>
    </row>
    <row r="61" spans="5:9" x14ac:dyDescent="0.25">
      <c r="E61" s="28" t="s">
        <v>331</v>
      </c>
      <c r="F61" s="23">
        <v>2743985</v>
      </c>
      <c r="G61" s="23">
        <v>24</v>
      </c>
      <c r="H61" s="24">
        <v>15</v>
      </c>
      <c r="I61" s="72" t="s">
        <v>332</v>
      </c>
    </row>
    <row r="62" spans="5:9" x14ac:dyDescent="0.25">
      <c r="E62" s="29" t="s">
        <v>333</v>
      </c>
      <c r="F62" s="30">
        <v>2077928</v>
      </c>
      <c r="G62" s="30">
        <v>44</v>
      </c>
      <c r="H62" s="31">
        <v>16</v>
      </c>
      <c r="I62" s="72"/>
    </row>
    <row r="63" spans="5:9" x14ac:dyDescent="0.25">
      <c r="E63" s="32" t="s">
        <v>334</v>
      </c>
      <c r="F63" s="30">
        <v>2743960</v>
      </c>
      <c r="G63" s="30">
        <v>24</v>
      </c>
      <c r="H63" s="31">
        <v>15</v>
      </c>
      <c r="I63" s="72"/>
    </row>
    <row r="64" spans="5:9" x14ac:dyDescent="0.25">
      <c r="E64" s="29" t="s">
        <v>335</v>
      </c>
      <c r="F64" s="30">
        <v>2077798</v>
      </c>
      <c r="G64" s="30">
        <v>44</v>
      </c>
      <c r="H64" s="31">
        <v>16</v>
      </c>
      <c r="I64" s="72"/>
    </row>
    <row r="65" spans="5:9" x14ac:dyDescent="0.25">
      <c r="E65" s="29" t="s">
        <v>336</v>
      </c>
      <c r="F65" s="30">
        <v>2077800</v>
      </c>
      <c r="G65" s="30">
        <v>44</v>
      </c>
      <c r="H65" s="31">
        <v>16</v>
      </c>
      <c r="I65" s="72"/>
    </row>
    <row r="66" spans="5:9" x14ac:dyDescent="0.25">
      <c r="E66" s="29" t="s">
        <v>337</v>
      </c>
      <c r="F66" s="30">
        <v>1977187</v>
      </c>
      <c r="G66" s="30">
        <v>52</v>
      </c>
      <c r="H66" s="31">
        <v>10</v>
      </c>
      <c r="I66" s="72"/>
    </row>
    <row r="67" spans="5:9" x14ac:dyDescent="0.25">
      <c r="E67" s="29" t="s">
        <v>338</v>
      </c>
      <c r="F67" s="30">
        <v>1977228</v>
      </c>
      <c r="G67" s="30">
        <v>52</v>
      </c>
      <c r="H67" s="31">
        <v>10</v>
      </c>
      <c r="I67" s="72"/>
    </row>
    <row r="68" spans="5:9" x14ac:dyDescent="0.25">
      <c r="E68" s="29" t="s">
        <v>339</v>
      </c>
      <c r="F68" s="30">
        <v>1977231</v>
      </c>
      <c r="G68" s="30">
        <v>52</v>
      </c>
      <c r="H68" s="31">
        <v>10</v>
      </c>
      <c r="I68" s="72"/>
    </row>
    <row r="69" spans="5:9" x14ac:dyDescent="0.25">
      <c r="E69" s="29" t="s">
        <v>340</v>
      </c>
      <c r="F69" s="30">
        <v>1949074</v>
      </c>
      <c r="G69" s="30">
        <v>4</v>
      </c>
      <c r="H69" s="31">
        <v>210</v>
      </c>
      <c r="I69" s="72"/>
    </row>
    <row r="70" spans="5:9" x14ac:dyDescent="0.25">
      <c r="E70" s="29" t="s">
        <v>341</v>
      </c>
      <c r="F70" s="30">
        <v>1977186</v>
      </c>
      <c r="G70" s="30">
        <v>24</v>
      </c>
      <c r="H70" s="31">
        <v>6</v>
      </c>
      <c r="I70" s="72"/>
    </row>
    <row r="71" spans="5:9" x14ac:dyDescent="0.25">
      <c r="E71" s="29" t="s">
        <v>342</v>
      </c>
      <c r="F71" s="30">
        <v>1977227</v>
      </c>
      <c r="G71" s="30">
        <v>24</v>
      </c>
      <c r="H71" s="31">
        <v>6</v>
      </c>
      <c r="I71" s="72"/>
    </row>
    <row r="72" spans="5:9" x14ac:dyDescent="0.25">
      <c r="E72" s="32" t="s">
        <v>343</v>
      </c>
      <c r="F72" s="51">
        <v>2743960</v>
      </c>
      <c r="G72" s="30">
        <v>24</v>
      </c>
      <c r="H72" s="31">
        <v>15</v>
      </c>
      <c r="I72" s="72"/>
    </row>
    <row r="73" spans="5:9" x14ac:dyDescent="0.25">
      <c r="E73" s="29" t="s">
        <v>344</v>
      </c>
      <c r="F73" s="51">
        <v>2743987</v>
      </c>
      <c r="G73" s="30">
        <v>24</v>
      </c>
      <c r="H73" s="31">
        <v>15</v>
      </c>
      <c r="I73" s="72"/>
    </row>
    <row r="74" spans="5:9" x14ac:dyDescent="0.25">
      <c r="E74" s="29" t="s">
        <v>345</v>
      </c>
      <c r="F74" s="51">
        <v>2057964</v>
      </c>
      <c r="G74" s="30">
        <v>24</v>
      </c>
      <c r="H74" s="31">
        <v>6</v>
      </c>
      <c r="I74" s="72"/>
    </row>
    <row r="75" spans="5:9" x14ac:dyDescent="0.25">
      <c r="E75" s="32" t="s">
        <v>346</v>
      </c>
      <c r="F75" s="51">
        <v>2632179</v>
      </c>
      <c r="G75" s="30">
        <v>30</v>
      </c>
      <c r="H75" s="31">
        <v>8</v>
      </c>
      <c r="I75" s="72"/>
    </row>
    <row r="76" spans="5:9" x14ac:dyDescent="0.25">
      <c r="E76" s="32" t="s">
        <v>347</v>
      </c>
      <c r="F76" s="51">
        <v>2632159</v>
      </c>
      <c r="G76" s="30">
        <v>24</v>
      </c>
      <c r="H76" s="31">
        <v>15</v>
      </c>
      <c r="I76" s="72"/>
    </row>
    <row r="77" spans="5:9" x14ac:dyDescent="0.25">
      <c r="E77" s="29" t="s">
        <v>348</v>
      </c>
      <c r="F77" s="51">
        <v>2676387</v>
      </c>
      <c r="G77" s="30">
        <v>30</v>
      </c>
      <c r="H77" s="31">
        <v>8</v>
      </c>
      <c r="I77" s="72"/>
    </row>
    <row r="78" spans="5:9" x14ac:dyDescent="0.25">
      <c r="E78" s="29" t="s">
        <v>349</v>
      </c>
      <c r="F78" s="51">
        <v>2684668</v>
      </c>
      <c r="G78" s="30">
        <v>6</v>
      </c>
      <c r="H78" s="31">
        <v>27</v>
      </c>
      <c r="I78" s="72"/>
    </row>
    <row r="79" spans="5:9" x14ac:dyDescent="0.25">
      <c r="E79" s="32" t="s">
        <v>350</v>
      </c>
      <c r="F79" s="51">
        <v>2743979</v>
      </c>
      <c r="G79" s="30">
        <v>30</v>
      </c>
      <c r="H79" s="31">
        <v>8</v>
      </c>
      <c r="I79" s="72"/>
    </row>
    <row r="80" spans="5:9" x14ac:dyDescent="0.25">
      <c r="E80" s="29" t="s">
        <v>351</v>
      </c>
      <c r="F80" s="51">
        <v>2090383</v>
      </c>
      <c r="G80" s="30">
        <v>6</v>
      </c>
      <c r="H80" s="31">
        <v>27</v>
      </c>
      <c r="I80" s="72"/>
    </row>
    <row r="81" spans="5:10" x14ac:dyDescent="0.25">
      <c r="E81" s="25" t="s">
        <v>352</v>
      </c>
      <c r="F81" s="52">
        <v>2743956</v>
      </c>
      <c r="G81" s="26">
        <v>30</v>
      </c>
      <c r="H81" s="27">
        <v>8</v>
      </c>
      <c r="I81" s="73"/>
    </row>
    <row r="82" spans="5:10" x14ac:dyDescent="0.25">
      <c r="E82" s="22" t="s">
        <v>353</v>
      </c>
      <c r="F82" s="53">
        <v>1034728</v>
      </c>
      <c r="G82" s="23">
        <v>36</v>
      </c>
      <c r="H82" s="24">
        <v>4</v>
      </c>
      <c r="I82" s="74" t="s">
        <v>354</v>
      </c>
      <c r="J82" s="74"/>
    </row>
    <row r="83" spans="5:10" x14ac:dyDescent="0.25">
      <c r="E83" s="25" t="s">
        <v>355</v>
      </c>
      <c r="F83" s="52">
        <v>2218985</v>
      </c>
      <c r="G83" s="26">
        <v>160</v>
      </c>
      <c r="H83" s="27">
        <v>12</v>
      </c>
      <c r="I83" s="74"/>
      <c r="J83" s="74"/>
    </row>
    <row r="84" spans="5:10" x14ac:dyDescent="0.25">
      <c r="E84" s="28" t="s">
        <v>356</v>
      </c>
      <c r="F84" s="23" t="s">
        <v>357</v>
      </c>
      <c r="G84" s="23">
        <v>1</v>
      </c>
      <c r="H84" s="24">
        <v>32</v>
      </c>
      <c r="I84" s="75" t="s">
        <v>358</v>
      </c>
    </row>
    <row r="85" spans="5:10" x14ac:dyDescent="0.25">
      <c r="E85" s="29" t="s">
        <v>359</v>
      </c>
      <c r="F85" s="30" t="s">
        <v>360</v>
      </c>
      <c r="G85" s="30">
        <v>1</v>
      </c>
      <c r="H85" s="31">
        <v>36</v>
      </c>
      <c r="I85" s="76"/>
    </row>
    <row r="86" spans="5:10" x14ac:dyDescent="0.25">
      <c r="E86" s="29" t="s">
        <v>361</v>
      </c>
      <c r="F86" s="30" t="s">
        <v>362</v>
      </c>
      <c r="G86" s="30">
        <v>1</v>
      </c>
      <c r="H86" s="31">
        <v>1</v>
      </c>
      <c r="I86" s="76"/>
    </row>
    <row r="87" spans="5:10" x14ac:dyDescent="0.25">
      <c r="E87" s="29" t="s">
        <v>363</v>
      </c>
      <c r="F87" s="30" t="s">
        <v>364</v>
      </c>
      <c r="G87" s="30">
        <v>1</v>
      </c>
      <c r="H87" s="31">
        <v>1</v>
      </c>
      <c r="I87" s="76"/>
    </row>
    <row r="88" spans="5:10" x14ac:dyDescent="0.25">
      <c r="E88" s="29" t="s">
        <v>365</v>
      </c>
      <c r="F88" s="30" t="s">
        <v>366</v>
      </c>
      <c r="G88" s="30">
        <v>1</v>
      </c>
      <c r="H88" s="31">
        <v>1</v>
      </c>
      <c r="I88" s="76"/>
    </row>
    <row r="89" spans="5:10" x14ac:dyDescent="0.25">
      <c r="E89" s="29" t="s">
        <v>367</v>
      </c>
      <c r="F89" s="30" t="s">
        <v>368</v>
      </c>
      <c r="G89" s="30">
        <v>36</v>
      </c>
      <c r="H89" s="31">
        <v>12</v>
      </c>
      <c r="I89" s="76"/>
    </row>
    <row r="90" spans="5:10" x14ac:dyDescent="0.25">
      <c r="E90" s="29" t="s">
        <v>369</v>
      </c>
      <c r="F90" s="30" t="s">
        <v>370</v>
      </c>
      <c r="G90" s="30">
        <v>36</v>
      </c>
      <c r="H90" s="31">
        <v>4</v>
      </c>
      <c r="I90" s="76"/>
    </row>
    <row r="91" spans="5:10" x14ac:dyDescent="0.25">
      <c r="E91" s="50" t="s">
        <v>371</v>
      </c>
      <c r="F91" s="26" t="s">
        <v>372</v>
      </c>
      <c r="G91" s="26">
        <v>78</v>
      </c>
      <c r="H91" s="27">
        <v>250</v>
      </c>
      <c r="I91" s="77"/>
    </row>
    <row r="92" spans="5:10" x14ac:dyDescent="0.25">
      <c r="E92" s="22" t="s">
        <v>373</v>
      </c>
      <c r="F92" s="53">
        <v>689031</v>
      </c>
      <c r="G92" s="23">
        <v>51</v>
      </c>
      <c r="H92" s="24">
        <v>12</v>
      </c>
      <c r="I92" s="78" t="s">
        <v>374</v>
      </c>
    </row>
    <row r="93" spans="5:10" x14ac:dyDescent="0.25">
      <c r="E93" s="32" t="s">
        <v>375</v>
      </c>
      <c r="F93" s="51">
        <v>689032</v>
      </c>
      <c r="G93" s="30">
        <v>51</v>
      </c>
      <c r="H93" s="31">
        <v>12</v>
      </c>
      <c r="I93" s="79"/>
    </row>
    <row r="94" spans="5:10" x14ac:dyDescent="0.25">
      <c r="E94" s="32" t="s">
        <v>376</v>
      </c>
      <c r="F94" s="51">
        <v>651838</v>
      </c>
      <c r="G94" s="30">
        <v>39</v>
      </c>
      <c r="H94" s="31">
        <v>12</v>
      </c>
      <c r="I94" s="79"/>
    </row>
    <row r="95" spans="5:10" x14ac:dyDescent="0.25">
      <c r="E95" s="32" t="s">
        <v>377</v>
      </c>
      <c r="F95" s="51">
        <v>689966</v>
      </c>
      <c r="G95" s="30">
        <v>51</v>
      </c>
      <c r="H95" s="31">
        <v>12</v>
      </c>
      <c r="I95" s="79"/>
    </row>
    <row r="96" spans="5:10" x14ac:dyDescent="0.25">
      <c r="E96" s="32" t="s">
        <v>378</v>
      </c>
      <c r="F96" s="51">
        <v>301542</v>
      </c>
      <c r="G96" s="30">
        <v>51</v>
      </c>
      <c r="H96" s="31">
        <v>12</v>
      </c>
      <c r="I96" s="79"/>
    </row>
    <row r="97" spans="5:9" x14ac:dyDescent="0.25">
      <c r="E97" s="32" t="s">
        <v>379</v>
      </c>
      <c r="F97" s="51">
        <v>301543</v>
      </c>
      <c r="G97" s="30">
        <v>51</v>
      </c>
      <c r="H97" s="31">
        <v>12</v>
      </c>
      <c r="I97" s="79"/>
    </row>
    <row r="98" spans="5:9" x14ac:dyDescent="0.25">
      <c r="E98" s="32" t="s">
        <v>380</v>
      </c>
      <c r="F98" s="51">
        <v>688865</v>
      </c>
      <c r="G98" s="30">
        <v>51</v>
      </c>
      <c r="H98" s="31">
        <v>12</v>
      </c>
      <c r="I98" s="79"/>
    </row>
    <row r="99" spans="5:9" x14ac:dyDescent="0.25">
      <c r="E99" s="32" t="s">
        <v>381</v>
      </c>
      <c r="F99" s="51">
        <v>688901</v>
      </c>
      <c r="G99" s="30">
        <v>51</v>
      </c>
      <c r="H99" s="31">
        <v>12</v>
      </c>
      <c r="I99" s="79"/>
    </row>
    <row r="100" spans="5:9" x14ac:dyDescent="0.25">
      <c r="E100" s="32" t="s">
        <v>382</v>
      </c>
      <c r="F100" s="51">
        <v>321930</v>
      </c>
      <c r="G100" s="30">
        <v>51</v>
      </c>
      <c r="H100" s="31">
        <v>12</v>
      </c>
      <c r="I100" s="79"/>
    </row>
    <row r="101" spans="5:9" x14ac:dyDescent="0.25">
      <c r="E101" s="32" t="s">
        <v>383</v>
      </c>
      <c r="F101" s="51">
        <v>314907</v>
      </c>
      <c r="G101" s="30">
        <v>54</v>
      </c>
      <c r="H101" s="31">
        <v>12</v>
      </c>
      <c r="I101" s="79"/>
    </row>
    <row r="102" spans="5:9" x14ac:dyDescent="0.25">
      <c r="E102" s="32" t="s">
        <v>384</v>
      </c>
      <c r="F102" s="51">
        <v>314908</v>
      </c>
      <c r="G102" s="30">
        <v>54</v>
      </c>
      <c r="H102" s="31">
        <v>12</v>
      </c>
      <c r="I102" s="79"/>
    </row>
    <row r="103" spans="5:9" x14ac:dyDescent="0.25">
      <c r="E103" s="32" t="s">
        <v>385</v>
      </c>
      <c r="F103" s="51">
        <v>315988</v>
      </c>
      <c r="G103" s="30">
        <v>54</v>
      </c>
      <c r="H103" s="31">
        <v>12</v>
      </c>
      <c r="I103" s="79"/>
    </row>
    <row r="104" spans="5:9" x14ac:dyDescent="0.25">
      <c r="E104" s="32" t="s">
        <v>386</v>
      </c>
      <c r="F104" s="51">
        <v>321927</v>
      </c>
      <c r="G104" s="30">
        <v>51</v>
      </c>
      <c r="H104" s="31">
        <v>12</v>
      </c>
      <c r="I104" s="79"/>
    </row>
    <row r="105" spans="5:9" x14ac:dyDescent="0.25">
      <c r="E105" s="25" t="s">
        <v>387</v>
      </c>
      <c r="F105" s="52">
        <v>321279</v>
      </c>
      <c r="G105" s="26">
        <v>51</v>
      </c>
      <c r="H105" s="27">
        <v>12</v>
      </c>
      <c r="I105" s="79"/>
    </row>
  </sheetData>
  <mergeCells count="5">
    <mergeCell ref="I2:I60"/>
    <mergeCell ref="I61:I81"/>
    <mergeCell ref="I82:J83"/>
    <mergeCell ref="I84:I91"/>
    <mergeCell ref="I92:I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Enero</vt:lpstr>
      <vt:lpstr>Febrero</vt:lpstr>
      <vt:lpstr>Mar.</vt:lpstr>
      <vt:lpstr>Abr.</vt:lpstr>
      <vt:lpstr>Mayo</vt:lpstr>
      <vt:lpstr>Junio</vt:lpstr>
      <vt:lpstr>Julio</vt:lpstr>
      <vt:lpstr>Agosto</vt:lpstr>
      <vt:lpstr>Sep.</vt:lpstr>
      <vt:lpstr>Oct.</vt:lpstr>
      <vt:lpstr>Nov.</vt:lpstr>
      <vt:lpstr>Dic.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Anabell1</dc:creator>
  <cp:keywords/>
  <dc:description/>
  <cp:lastModifiedBy>HP</cp:lastModifiedBy>
  <dcterms:created xsi:type="dcterms:W3CDTF">2023-09-07T18:40:58Z</dcterms:created>
  <dcterms:modified xsi:type="dcterms:W3CDTF">2023-11-23T18:39:19Z</dcterms:modified>
  <cp:category/>
</cp:coreProperties>
</file>