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b158c938a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1db200194d8997d42688b47bb7bc.psmdcp" Id="Ree52ccf5802d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 FARMACÉUTICOS - PROD" sheetId="2" r:id="rId2"/>
  </x:sheets>
  <x:definedNames/>
  <x:calcPr calcId="125725"/>
</x:workbook>
</file>

<file path=xl/calcChain.xml><?xml version="1.0" encoding="utf-8"?>
<x:calcChain xmlns:x="http://schemas.openxmlformats.org/spreadsheetml/2006/main">
  <x:c r="X6" i="2"/>
  <x:c r="Z6" i="2"/>
  <x:c r="AA6" i="2"/>
  <x:c r="AB6" i="2"/>
  <x:c r="AC6" i="2"/>
  <x:c r="AD6" i="2"/>
</x:calcChain>
</file>

<file path=xl/sharedStrings.xml><?xml version="1.0" encoding="utf-8"?>
<x:sst xmlns:x="http://schemas.openxmlformats.org/spreadsheetml/2006/main" count="36" uniqueCount="36">
  <x:si>
    <x:t>PRODUCTOS FARMACÉUTICOS - PRODUCTOS FARMACÉUTICOS</x:t>
  </x:si>
  <x:si>
    <x:t xml:space="preserve"> AGUINALDO 2017 Prod Farma</x:t>
  </x:si>
  <x:si>
    <x:t>IDA</x:t>
  </x:si>
  <x:si>
    <x:t>IDE</x:t>
  </x:si>
  <x:si>
    <x:t>Nombre Empleado</x:t>
  </x:si>
  <x:si>
    <x:t>SD</x:t>
  </x:si>
  <x:si>
    <x:t>SDI</x:t>
  </x:si>
  <x:si>
    <x:t>SM</x:t>
  </x:si>
  <x:si>
    <x:t>SR</x:t>
  </x:si>
  <x:si>
    <x:t>Dias Aguinaldo</x:t>
  </x:si>
  <x:si>
    <x:t>Dias Ejercicio</x:t>
  </x:si>
  <x:si>
    <x:t>Primer Dia</x:t>
  </x:si>
  <x:si>
    <x:t>Ultimo Dia</x:t>
  </x:si>
  <x:si>
    <x:t>Faltas</x:t>
  </x:si>
  <x:si>
    <x:t>Faltas Personalizadas</x:t>
  </x:si>
  <x:si>
    <x:t>Dias Trabajados</x:t>
  </x:si>
  <x:si>
    <x:t>Sueldo Mensual</x:t>
  </x:si>
  <x:si>
    <x:t>Proporcion</x:t>
  </x:si>
  <x:si>
    <x:t>Primer Dia C</x:t>
  </x:si>
  <x:si>
    <x:t>Dias Trabajados C</x:t>
  </x:si>
  <x:si>
    <x:t>Proporcion C</x:t>
  </x:si>
  <x:si>
    <x:t>Dias Aguinaldo Comp</x:t>
  </x:si>
  <x:si>
    <x:t>Tope Exento</x:t>
  </x:si>
  <x:si>
    <x:t>Exento</x:t>
  </x:si>
  <x:si>
    <x:t>Gravado</x:t>
  </x:si>
  <x:si>
    <x:t>Aguinaldo</x:t>
  </x:si>
  <x:si>
    <x:t>ISR</x:t>
  </x:si>
  <x:si>
    <x:t>Pension Alimenticia</x:t>
  </x:si>
  <x:si>
    <x:t>Neto</x:t>
  </x:si>
  <x:si>
    <x:t>Complemento</x:t>
  </x:si>
  <x:si>
    <x:t>Total</x:t>
  </x:si>
  <x:si>
    <x:t>ISN</x:t>
  </x:si>
  <x:si>
    <x:t>Factor</x:t>
  </x:si>
  <x:si>
    <x:t>Fecha Reg</x:t>
  </x:si>
  <x:si>
    <x:t>LOZANO LUNA BLANCA NOHEMI</x:t>
  </x:si>
  <x:si>
    <x:t>PEREZ CHAVEZ SERGIO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</x:si>
</x:sst>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6"/>
      <x:color rgb="FF808000"/>
      <x:name val="Calibri"/>
      <x:family val="2"/>
    </x:font>
    <x:font>
      <x:b/>
      <x:vertAlign val="baseline"/>
      <x:sz val="14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FF1493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80"/>
        <x:bgColor rgb="FF008080"/>
      </x:patternFill>
    </x:fill>
    <x:fill>
      <x:patternFill patternType="solid">
        <x:fgColor rgb="FFE6E6FA"/>
        <x:bgColor rgb="FFE6E6F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6"/>
  <x:sheetViews>
    <x:sheetView workbookViewId="0">
      <x:pane xSplit="7" ySplit="3" topLeftCell="H4" state="frozenSplit"/>
    </x:sheetView>
  </x:sheetViews>
  <x:sheetFormatPr defaultRowHeight="15"/>
  <x:cols>
    <x:col min="1" max="1" width="5.850625" style="0" customWidth="1"/>
    <x:col min="2" max="2" width="5.530625" style="0" customWidth="1"/>
    <x:col min="3" max="3" width="30.160625" style="0" customWidth="1"/>
    <x:col min="4" max="5" width="7.680625" style="0" customWidth="1"/>
    <x:col min="6" max="6" width="6.620625" style="0" customWidth="1"/>
    <x:col min="7" max="7" width="7.680625" style="0" customWidth="1"/>
    <x:col min="8" max="8" width="18.390625" style="0" customWidth="1"/>
    <x:col min="9" max="9" width="16.410625" style="0" customWidth="1"/>
    <x:col min="10" max="10" width="13.580625" style="0" customWidth="1"/>
    <x:col min="11" max="11" width="13.670625" style="0" customWidth="1"/>
    <x:col min="12" max="12" width="8.340625" style="0" customWidth="1"/>
    <x:col min="13" max="13" width="25.390625" style="0" customWidth="1"/>
    <x:col min="14" max="14" width="19.420625" style="0" customWidth="1"/>
    <x:col min="15" max="15" width="19.570625" style="0" customWidth="1"/>
    <x:col min="16" max="16" width="14.090625" style="0" customWidth="1"/>
    <x:col min="17" max="17" width="15.590625" style="0" customWidth="1"/>
    <x:col min="18" max="18" width="21.430625" style="0" customWidth="1"/>
    <x:col min="19" max="19" width="16.100625" style="0" customWidth="1"/>
    <x:col min="20" max="20" width="25.440625" style="0" customWidth="1"/>
    <x:col min="21" max="21" width="15.630625" style="0" customWidth="1"/>
    <x:col min="22" max="22" width="9.500625" style="0" customWidth="1"/>
    <x:col min="23" max="23" width="11.250625" style="0" customWidth="1"/>
    <x:col min="24" max="24" width="13.070625" style="0" customWidth="1"/>
    <x:col min="25" max="25" width="6.620625" style="0" customWidth="1"/>
    <x:col min="26" max="26" width="23.750625" style="0" customWidth="1"/>
    <x:col min="27" max="27" width="8.770625" style="0" customWidth="1"/>
    <x:col min="28" max="28" width="17.580625" style="0" customWidth="1"/>
    <x:col min="29" max="29" width="8.770625" style="0" customWidth="1"/>
    <x:col min="30" max="30" width="7.710625" style="0" customWidth="1"/>
  </x:cols>
  <x:sheetData>
    <x:row r="1" spans="1:32">
      <x:c r="A1" s="1" t="s">
        <x:v>0</x:v>
      </x:c>
      <x:c r="H1" s="2" t="s">
        <x:v>1</x:v>
      </x:c>
    </x:row>
    <x:row r="3" spans="1:3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4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4" t="s">
        <x:v>26</x:v>
      </x:c>
      <x:c r="Z3" s="4" t="s">
        <x:v>27</x:v>
      </x:c>
      <x:c r="AA3" s="4" t="s">
        <x:v>28</x:v>
      </x:c>
      <x:c r="AB3" s="3" t="s">
        <x:v>29</x:v>
      </x:c>
      <x:c r="AC3" s="4" t="s">
        <x:v>30</x:v>
      </x:c>
      <x:c r="AD3" s="4" t="s">
        <x:v>31</x:v>
      </x:c>
      <x:c r="AE3" s="4" t="s">
        <x:v>32</x:v>
      </x:c>
      <x:c r="AF3" s="0" t="s">
        <x:v>33</x:v>
      </x:c>
    </x:row>
    <x:row r="4" spans="1:32">
      <x:c r="A4" s="0" t="n">
        <x:v>2572</x:v>
      </x:c>
      <x:c r="B4" s="5" t="n">
        <x:v>390</x:v>
      </x:c>
      <x:c r="C4" s="6" t="s">
        <x:v>34</x:v>
      </x:c>
      <x:c r="D4" s="0" t="n">
        <x:v>176.93</x:v>
      </x:c>
      <x:c r="E4" s="0" t="n">
        <x:v>185.15</x:v>
      </x:c>
      <x:c r="F4" s="0" t="n">
        <x:v>88.36</x:v>
      </x:c>
      <x:c r="G4" s="0" t="n">
        <x:v>214.29</x:v>
      </x:c>
      <x:c r="H4" s="5" t="n">
        <x:v>15</x:v>
      </x:c>
      <x:c r="I4" s="5" t="n">
        <x:v>365</x:v>
      </x:c>
      <x:c r="J4" s="7">
        <x:v>42736</x:v>
      </x:c>
      <x:c r="K4" s="7">
        <x:v>43100</x:v>
      </x:c>
      <x:c r="L4" s="8" t="n">
        <x:v>0</x:v>
      </x:c>
      <x:c r="M4" s="5" t="s"/>
      <x:c r="N4" s="5" t="n">
        <x:v>365</x:v>
      </x:c>
      <x:c r="O4" s="0" t="n">
        <x:v>5307.9</x:v>
      </x:c>
      <x:c r="P4" s="0" t="n">
        <x:v>15</x:v>
      </x:c>
      <x:c r="Q4" s="9">
        <x:v>42736</x:v>
      </x:c>
      <x:c r="R4" s="0" t="n">
        <x:v>365</x:v>
      </x:c>
      <x:c r="S4" s="0" t="n">
        <x:v>15</x:v>
      </x:c>
      <x:c r="T4" s="10" t="n">
        <x:v>15</x:v>
      </x:c>
      <x:c r="U4" s="0" t="n">
        <x:v>2650.8</x:v>
      </x:c>
      <x:c r="V4" s="0" t="n">
        <x:v>2650.8</x:v>
      </x:c>
      <x:c r="W4" s="0" t="n">
        <x:v>3.15</x:v>
      </x:c>
      <x:c r="X4" s="6" t="n">
        <x:v>2653.95</x:v>
      </x:c>
      <x:c r="Y4" s="0" t="n">
        <x:v>0.34</x:v>
      </x:c>
      <x:c r="Z4" s="0" t="n">
        <x:v>0</x:v>
      </x:c>
      <x:c r="AA4" s="6" t="n">
        <x:v>2653.6</x:v>
      </x:c>
      <x:c r="AB4" s="0" t="n">
        <x:v>560.75</x:v>
      </x:c>
      <x:c r="AC4" s="6" t="n">
        <x:v>3214.35</x:v>
      </x:c>
      <x:c r="AD4" s="0" t="n">
        <x:v>79.61</x:v>
      </x:c>
      <x:c r="AE4" s="5" t="n">
        <x:v>0.1</x:v>
      </x:c>
      <x:c r="AF4" s="11">
        <x:v>43077.4882915162</x:v>
      </x:c>
    </x:row>
    <x:row r="5" spans="1:32">
      <x:c r="A5" s="12" t="n">
        <x:v>2571</x:v>
      </x:c>
      <x:c r="B5" s="13" t="n">
        <x:v>391</x:v>
      </x:c>
      <x:c r="C5" s="14" t="s">
        <x:v>35</x:v>
      </x:c>
      <x:c r="D5" s="12" t="n">
        <x:v>202.14</x:v>
      </x:c>
      <x:c r="E5" s="12" t="n">
        <x:v>212.1</x:v>
      </x:c>
      <x:c r="F5" s="12" t="n">
        <x:v>88.36</x:v>
      </x:c>
      <x:c r="G5" s="12" t="n">
        <x:v>357.14</x:v>
      </x:c>
      <x:c r="H5" s="13" t="n">
        <x:v>15</x:v>
      </x:c>
      <x:c r="I5" s="13" t="n">
        <x:v>365</x:v>
      </x:c>
      <x:c r="J5" s="15">
        <x:v>42736</x:v>
      </x:c>
      <x:c r="K5" s="15">
        <x:v>43100</x:v>
      </x:c>
      <x:c r="L5" s="16" t="n">
        <x:v>0</x:v>
      </x:c>
      <x:c r="M5" s="13" t="s"/>
      <x:c r="N5" s="13" t="n">
        <x:v>365</x:v>
      </x:c>
      <x:c r="O5" s="12" t="n">
        <x:v>6064.2</x:v>
      </x:c>
      <x:c r="P5" s="12" t="n">
        <x:v>15</x:v>
      </x:c>
      <x:c r="Q5" s="17">
        <x:v>42736</x:v>
      </x:c>
      <x:c r="R5" s="12" t="n">
        <x:v>365</x:v>
      </x:c>
      <x:c r="S5" s="12" t="n">
        <x:v>15</x:v>
      </x:c>
      <x:c r="T5" s="18" t="n">
        <x:v>15</x:v>
      </x:c>
      <x:c r="U5" s="12" t="n">
        <x:v>2650.8</x:v>
      </x:c>
      <x:c r="V5" s="12" t="n">
        <x:v>2650.8</x:v>
      </x:c>
      <x:c r="W5" s="12" t="n">
        <x:v>381.3</x:v>
      </x:c>
      <x:c r="X5" s="14" t="n">
        <x:v>3032.1</x:v>
      </x:c>
      <x:c r="Y5" s="12" t="n">
        <x:v>41.48</x:v>
      </x:c>
      <x:c r="Z5" s="12" t="n">
        <x:v>0</x:v>
      </x:c>
      <x:c r="AA5" s="14" t="n">
        <x:v>2990.61</x:v>
      </x:c>
      <x:c r="AB5" s="12" t="n">
        <x:v>2366.49</x:v>
      </x:c>
      <x:c r="AC5" s="14" t="n">
        <x:v>5357.1</x:v>
      </x:c>
      <x:c r="AD5" s="12" t="n">
        <x:v>90.96</x:v>
      </x:c>
      <x:c r="AE5" s="13" t="n">
        <x:v>0.1</x:v>
      </x:c>
      <x:c r="AF5" s="11">
        <x:v>43077.4882913194</x:v>
      </x:c>
    </x:row>
    <x:row r="6" spans="1:32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6" t="s"/>
      <x:c r="W6" s="6" t="s"/>
      <x:c r="X6" s="6">
        <x:f>SUM(X4:X5)</x:f>
      </x:c>
      <x:c r="Y6" s="6" t="s"/>
      <x:c r="Z6" s="6">
        <x:f>SUM(Z4:Z5)</x:f>
      </x:c>
      <x:c r="AA6" s="6">
        <x:f>SUM(AA4:AA5)</x:f>
      </x:c>
      <x:c r="AB6" s="6">
        <x:f>SUM(AB4:AB5)</x:f>
      </x:c>
      <x:c r="AC6" s="6">
        <x:f>SUM(AC4:AC5)</x:f>
      </x:c>
      <x:c r="AD6" s="6">
        <x:f>SUM(AD4:AD5)</x:f>
      </x:c>
      <x:c r="AE6" s="6" t="s"/>
    </x:row>
  </x:sheetData>
  <x:mergeCells count="2">
    <x:mergeCell ref="A1:G1"/>
    <x:mergeCell ref="H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 FARMACÉUTICOS - PROD</vt:lpstr>
      <vt:lpstr>PRODUCTOS FARMACÉUTICOS - PROD!Print_Area</vt:lpstr>
      <vt:lpstr>PRODUCTOS FARMACÉUTICOS - PROD!Print_Titles</vt:lpstr>
    </vt:vector>
  </ap:TitlesOfParts>
</ap:Properties>
</file>