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4\"/>
    </mc:Choice>
  </mc:AlternateContent>
  <xr:revisionPtr revIDLastSave="0" documentId="13_ncr:1_{3C8046AF-6304-4689-B5FD-5E31E5A55C95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2" i="1" l="1"/>
  <c r="AZ14" i="1"/>
  <c r="AZ9" i="1"/>
  <c r="AZ11" i="1"/>
  <c r="AZ15" i="1"/>
  <c r="AZ17" i="1"/>
  <c r="AZ18" i="1"/>
  <c r="AZ20" i="1"/>
  <c r="AZ21" i="1"/>
  <c r="AZ23" i="1"/>
  <c r="AZ24" i="1"/>
  <c r="AZ26" i="1"/>
  <c r="AZ27" i="1"/>
  <c r="AZ7" i="1"/>
  <c r="BA12" i="1" l="1"/>
  <c r="BA15" i="1"/>
  <c r="BA21" i="1"/>
  <c r="BA18" i="1"/>
  <c r="BA24" i="1"/>
  <c r="BA27" i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BA11" i="1" l="1"/>
  <c r="BA14" i="1"/>
  <c r="BA17" i="1"/>
  <c r="BA20" i="1"/>
  <c r="BA23" i="1"/>
  <c r="BA26" i="1"/>
  <c r="BA9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<sst xmlns="http://schemas.openxmlformats.org/spreadsheetml/2006/main" count="134" uniqueCount="63">
  <si>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</si>
  <si>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</si>
  <si>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</si>
  <si>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</si>
  <si>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</si>
  <si>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</si>
  <si>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</si>
  <si>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</si>
  <si>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</si>
  <si>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</si>
  <si>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</si>
  <si>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</si>
  <si>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</si>
  <si>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</si>
  <si>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</si>
  <si>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</si>
  <si>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</si>
  <si>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</si>
  <si>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</si>
  <si>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</si>
  <si>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</si>
  <si>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</si>
  <si>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</si>
  <si>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</si>
  <si>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</si>
  <si>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</si>
  <si>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</si>
  <si>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</si>
  <si>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</si>
  <si>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</si>
  <si>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</si>
  <si>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</si>
  <si>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</si>
  <si>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</si>
  <si>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</si>
  <si>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</si>
  <si>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</si>
  <si>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</si>
  <si>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</si>
  <si>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</si>
  <si>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</si>
  <si>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</si>
  <si>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</si>
  <si>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Por iniciar</t>
  </si>
  <si>
    <t>IRVIN VERA, ISRAEL OZUNA, RENATO VARGAS</t>
  </si>
  <si>
    <t>Codificación</t>
  </si>
  <si>
    <t>Prueba unitaria</t>
  </si>
  <si>
    <t>Diagrama de clases</t>
  </si>
  <si>
    <t>Realizar el diagrama de clases</t>
  </si>
  <si>
    <t>Realizar el diagrama de paquetes</t>
  </si>
  <si>
    <t>Diagrama de paquetes</t>
  </si>
  <si>
    <t>CU-05</t>
  </si>
  <si>
    <t>CU-07</t>
  </si>
  <si>
    <t>En este caso de uso el Maestro podrá registrar los pagos mensuales que realicen los alumnos de acuerdo a la clase correspondiente</t>
  </si>
  <si>
    <t>En este caso de uso el Director podrá alterar los datos del alumno en caso de ser necesario</t>
  </si>
  <si>
    <t>CU-11</t>
  </si>
  <si>
    <t>CU-12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</si>
  <si>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</si>
  <si>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</si>
  <si>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CU-15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</si>
  <si>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</si>
  <si>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</si>
  <si>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CU-21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</si>
</sst>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28"/>
  <sheetViews>
    <sheetView tabSelected="1" view="pageBreakPreview" zoomScale="90" zoomScaleSheetLayoutView="90" workbookViewId="0">
      <pane xSplit="6" ySplit="5" topLeftCell="AE7" activePane="bottomRight" state="frozen"/>
      <selection pane="topRight" activeCell="G1" sqref="G1"/>
      <selection pane="bottomLeft" activeCell="A5" sqref="A5"/>
      <selection pane="bottomRight" activeCell="AS9" sqref="AS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64" style="10" customWidth="1"/>
    <col min="4" max="4" width="17.140625" style="2" customWidth="1"/>
    <col min="5" max="5" width="20.28515625" style="2" customWidth="1"/>
    <col min="6" max="6" width="10.7109375" style="2" customWidth="1"/>
    <col min="7" max="7" width="19.5703125" style="16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5" customWidth="1"/>
    <col min="53" max="53" width="8.85546875" style="45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52" t="s">
        <v>5</v>
      </c>
      <c r="I4" s="53"/>
      <c r="J4" s="8"/>
      <c r="K4" s="52" t="s">
        <v>8</v>
      </c>
      <c r="L4" s="53"/>
      <c r="M4" s="8"/>
      <c r="N4" s="52" t="s">
        <v>9</v>
      </c>
      <c r="O4" s="53"/>
      <c r="P4" s="8"/>
      <c r="Q4" s="52" t="s">
        <v>10</v>
      </c>
      <c r="R4" s="53"/>
      <c r="S4" s="8"/>
      <c r="T4" s="52" t="s">
        <v>11</v>
      </c>
      <c r="U4" s="53"/>
      <c r="V4" s="8"/>
      <c r="W4" s="52" t="s">
        <v>12</v>
      </c>
      <c r="X4" s="53"/>
      <c r="Y4" s="8"/>
      <c r="Z4" s="52" t="s">
        <v>13</v>
      </c>
      <c r="AA4" s="53"/>
      <c r="AB4" s="8"/>
      <c r="AC4" s="52" t="s">
        <v>14</v>
      </c>
      <c r="AD4" s="53"/>
      <c r="AE4" s="8"/>
      <c r="AF4" s="52" t="s">
        <v>15</v>
      </c>
      <c r="AG4" s="53"/>
      <c r="AH4" s="8"/>
      <c r="AI4" s="52" t="s">
        <v>16</v>
      </c>
      <c r="AJ4" s="53"/>
      <c r="AK4" s="8"/>
      <c r="AL4" s="52" t="s">
        <v>17</v>
      </c>
      <c r="AM4" s="53"/>
      <c r="AN4" s="8"/>
      <c r="AO4" s="52" t="s">
        <v>18</v>
      </c>
      <c r="AP4" s="53"/>
      <c r="AQ4" s="8"/>
      <c r="AR4" s="52" t="s">
        <v>19</v>
      </c>
      <c r="AS4" s="53"/>
      <c r="AT4" s="8"/>
      <c r="AU4" s="52" t="s">
        <v>20</v>
      </c>
      <c r="AV4" s="53"/>
      <c r="AW4" s="8"/>
      <c r="AX4" s="52" t="s">
        <v>21</v>
      </c>
      <c r="AY4" s="53"/>
      <c r="AZ4" s="52" t="s">
        <v>22</v>
      </c>
      <c r="BA4" s="53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48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6"/>
      <c r="BA6" s="36"/>
    </row>
    <row r="7" spans="2:54" ht="75" x14ac:dyDescent="0.25">
      <c r="B7" s="18"/>
      <c r="C7" s="12"/>
      <c r="D7" s="14" t="s">
        <v>47</v>
      </c>
      <c r="E7" s="14" t="s">
        <v>44</v>
      </c>
      <c r="F7" s="14" t="s">
        <v>43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/>
      <c r="AV7" s="14">
        <f t="shared" ref="AV7:AV27" si="13">AS7-AU7</f>
        <v>2</v>
      </c>
      <c r="AW7" s="14"/>
      <c r="AX7" s="14"/>
      <c r="AY7" s="14">
        <f>AV7-AX7</f>
        <v>2</v>
      </c>
      <c r="AZ7" s="36">
        <f>H7+K7+N7+Q7+T7+W7+Z7+AC7+AF7+AI7+AL7+AO7+AR7+AU7+AX7</f>
        <v>0</v>
      </c>
      <c r="BA7" s="36">
        <f>G7-AZ7</f>
        <v>2</v>
      </c>
    </row>
    <row r="8" spans="2:54" ht="30" customHeight="1" x14ac:dyDescent="0.25">
      <c r="B8" s="18"/>
      <c r="C8" s="13" t="s">
        <v>49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36"/>
      <c r="BA8" s="36"/>
    </row>
    <row r="9" spans="2:54" ht="50.25" customHeight="1" x14ac:dyDescent="0.25">
      <c r="B9" s="18"/>
      <c r="C9" s="12"/>
      <c r="D9" s="14" t="s">
        <v>50</v>
      </c>
      <c r="E9" s="14" t="s">
        <v>44</v>
      </c>
      <c r="F9" s="14" t="s">
        <v>43</v>
      </c>
      <c r="G9" s="18">
        <v>1.5</v>
      </c>
      <c r="H9" s="14"/>
      <c r="I9" s="14">
        <f t="shared" si="0"/>
        <v>1.5</v>
      </c>
      <c r="J9" s="15"/>
      <c r="K9" s="14"/>
      <c r="L9" s="14">
        <f t="shared" si="1"/>
        <v>1.5</v>
      </c>
      <c r="M9" s="15"/>
      <c r="N9" s="14"/>
      <c r="O9" s="14">
        <f t="shared" si="2"/>
        <v>1.5</v>
      </c>
      <c r="P9" s="15"/>
      <c r="Q9" s="14"/>
      <c r="R9" s="14">
        <f t="shared" si="3"/>
        <v>1.5</v>
      </c>
      <c r="S9" s="15"/>
      <c r="T9" s="14"/>
      <c r="U9" s="14">
        <f t="shared" si="4"/>
        <v>1.5</v>
      </c>
      <c r="V9" s="15"/>
      <c r="W9" s="14"/>
      <c r="X9" s="14">
        <f t="shared" si="5"/>
        <v>1.5</v>
      </c>
      <c r="Y9" s="15"/>
      <c r="Z9" s="14"/>
      <c r="AA9" s="14">
        <f t="shared" si="6"/>
        <v>1.5</v>
      </c>
      <c r="AB9" s="15"/>
      <c r="AC9" s="14"/>
      <c r="AD9" s="14">
        <f t="shared" si="7"/>
        <v>1.5</v>
      </c>
      <c r="AE9" s="15"/>
      <c r="AF9" s="14"/>
      <c r="AG9" s="14">
        <f t="shared" si="8"/>
        <v>1.5</v>
      </c>
      <c r="AH9" s="15"/>
      <c r="AI9" s="14"/>
      <c r="AJ9" s="14">
        <f t="shared" si="9"/>
        <v>1.5</v>
      </c>
      <c r="AK9" s="15"/>
      <c r="AL9" s="14"/>
      <c r="AM9" s="14">
        <f t="shared" si="10"/>
        <v>1.5</v>
      </c>
      <c r="AN9" s="15"/>
      <c r="AO9" s="14"/>
      <c r="AP9" s="14">
        <f t="shared" si="11"/>
        <v>1.5</v>
      </c>
      <c r="AQ9" s="15"/>
      <c r="AR9" s="14"/>
      <c r="AS9" s="14">
        <f t="shared" si="12"/>
        <v>1.5</v>
      </c>
      <c r="AT9" s="15"/>
      <c r="AU9" s="14"/>
      <c r="AV9" s="14">
        <f t="shared" si="13"/>
        <v>1.5</v>
      </c>
      <c r="AW9" s="15"/>
      <c r="AX9" s="14"/>
      <c r="AY9" s="14">
        <f>AV9-AX9</f>
        <v>1.5</v>
      </c>
      <c r="AZ9" s="36">
        <f t="shared" ref="AZ9:AZ27" si="14">H9+K9+N9+Q9+T9+W9+Z9+AC9+AF9+AI9+AL9+AO9+AR9+AU9+AX9</f>
        <v>0</v>
      </c>
      <c r="BA9" s="36">
        <f>G9-AZ9</f>
        <v>1.5</v>
      </c>
    </row>
    <row r="10" spans="2:54" s="25" customFormat="1" ht="45.75" customHeight="1" x14ac:dyDescent="0.25">
      <c r="B10" s="20" t="s">
        <v>51</v>
      </c>
      <c r="C10" s="21" t="s">
        <v>53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36"/>
      <c r="BA10" s="36"/>
      <c r="BB10" s="2"/>
    </row>
    <row r="11" spans="2:54" s="25" customFormat="1" ht="14.25" customHeight="1" x14ac:dyDescent="0.25">
      <c r="B11" s="26"/>
      <c r="C11" s="21"/>
      <c r="D11" s="20" t="s">
        <v>45</v>
      </c>
      <c r="E11" s="47" t="s">
        <v>41</v>
      </c>
      <c r="F11" s="20" t="s">
        <v>43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/>
      <c r="AV11" s="23">
        <f t="shared" si="13"/>
        <v>15</v>
      </c>
      <c r="AW11" s="23"/>
      <c r="AX11" s="23"/>
      <c r="AY11" s="23">
        <f>AV11-AX11</f>
        <v>15</v>
      </c>
      <c r="AZ11" s="36">
        <f t="shared" si="14"/>
        <v>0</v>
      </c>
      <c r="BA11" s="36">
        <f>G11-AZ11</f>
        <v>15</v>
      </c>
      <c r="BB11" s="2"/>
    </row>
    <row r="12" spans="2:54" s="25" customFormat="1" x14ac:dyDescent="0.25">
      <c r="B12" s="26"/>
      <c r="C12" s="21"/>
      <c r="D12" s="20" t="s">
        <v>46</v>
      </c>
      <c r="E12" s="47" t="s">
        <v>41</v>
      </c>
      <c r="F12" s="20" t="s">
        <v>43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5">AV12-AX12</f>
        <v>3</v>
      </c>
      <c r="AZ12" s="36">
        <f t="shared" si="14"/>
        <v>0</v>
      </c>
      <c r="BA12" s="36">
        <f>G12-AZ12</f>
        <v>3</v>
      </c>
      <c r="BB12" s="2"/>
    </row>
    <row r="13" spans="2:54" s="25" customFormat="1" ht="39.75" customHeight="1" x14ac:dyDescent="0.25">
      <c r="B13" s="20" t="s">
        <v>52</v>
      </c>
      <c r="C13" s="21" t="s">
        <v>54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36"/>
      <c r="BA13" s="36"/>
      <c r="BB13" s="2"/>
    </row>
    <row r="14" spans="2:54" s="25" customFormat="1" x14ac:dyDescent="0.25">
      <c r="B14" s="26"/>
      <c r="C14" s="21"/>
      <c r="D14" s="20" t="s">
        <v>45</v>
      </c>
      <c r="E14" s="47" t="s">
        <v>41</v>
      </c>
      <c r="F14" s="20" t="s">
        <v>43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>
        <v>3</v>
      </c>
      <c r="AP14" s="23">
        <f t="shared" si="11"/>
        <v>12</v>
      </c>
      <c r="AQ14" s="23"/>
      <c r="AR14" s="23">
        <v>4</v>
      </c>
      <c r="AS14" s="23">
        <f t="shared" si="12"/>
        <v>8</v>
      </c>
      <c r="AT14" s="23"/>
      <c r="AU14" s="23"/>
      <c r="AV14" s="23">
        <f t="shared" si="13"/>
        <v>8</v>
      </c>
      <c r="AW14" s="23"/>
      <c r="AX14" s="23"/>
      <c r="AY14" s="23">
        <f t="shared" si="15"/>
        <v>8</v>
      </c>
      <c r="AZ14" s="36">
        <f t="shared" si="14"/>
        <v>7</v>
      </c>
      <c r="BA14" s="36">
        <f>G14-AZ14</f>
        <v>8</v>
      </c>
      <c r="BB14" s="2"/>
    </row>
    <row r="15" spans="2:54" s="25" customFormat="1" ht="17.25" customHeight="1" x14ac:dyDescent="0.25">
      <c r="B15" s="26"/>
      <c r="C15" s="21"/>
      <c r="D15" s="20" t="s">
        <v>46</v>
      </c>
      <c r="E15" s="47" t="s">
        <v>41</v>
      </c>
      <c r="F15" s="20" t="s">
        <v>43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5"/>
        <v>3</v>
      </c>
      <c r="AZ15" s="36">
        <f t="shared" si="14"/>
        <v>0</v>
      </c>
      <c r="BA15" s="36">
        <f>G15-AZ15</f>
        <v>3</v>
      </c>
      <c r="BB15" s="2"/>
    </row>
    <row r="16" spans="2:54" s="33" customFormat="1" ht="40.5" customHeight="1" x14ac:dyDescent="0.25">
      <c r="B16" s="28" t="s">
        <v>55</v>
      </c>
      <c r="C16" s="29" t="s">
        <v>57</v>
      </c>
      <c r="D16" s="30"/>
      <c r="E16" s="30"/>
      <c r="F16" s="31"/>
      <c r="G16" s="3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</row>
    <row r="17" spans="2:54" s="33" customFormat="1" x14ac:dyDescent="0.25">
      <c r="B17" s="34"/>
      <c r="C17" s="29"/>
      <c r="D17" s="28" t="s">
        <v>45</v>
      </c>
      <c r="E17" s="31" t="s">
        <v>40</v>
      </c>
      <c r="F17" s="28" t="s">
        <v>43</v>
      </c>
      <c r="G17" s="35">
        <v>15</v>
      </c>
      <c r="H17" s="31"/>
      <c r="I17" s="31">
        <f t="shared" si="0"/>
        <v>15</v>
      </c>
      <c r="J17" s="31"/>
      <c r="K17" s="31"/>
      <c r="L17" s="31">
        <f t="shared" si="1"/>
        <v>15</v>
      </c>
      <c r="M17" s="31"/>
      <c r="N17" s="31"/>
      <c r="O17" s="31">
        <f t="shared" si="2"/>
        <v>15</v>
      </c>
      <c r="P17" s="31"/>
      <c r="Q17" s="31"/>
      <c r="R17" s="31">
        <f t="shared" si="3"/>
        <v>15</v>
      </c>
      <c r="S17" s="31"/>
      <c r="T17" s="31"/>
      <c r="U17" s="31">
        <f t="shared" si="4"/>
        <v>15</v>
      </c>
      <c r="V17" s="31"/>
      <c r="W17" s="31"/>
      <c r="X17" s="31">
        <f t="shared" si="5"/>
        <v>15</v>
      </c>
      <c r="Y17" s="31"/>
      <c r="Z17" s="31"/>
      <c r="AA17" s="31">
        <f t="shared" si="6"/>
        <v>15</v>
      </c>
      <c r="AB17" s="31"/>
      <c r="AC17" s="31"/>
      <c r="AD17" s="31">
        <f t="shared" si="7"/>
        <v>15</v>
      </c>
      <c r="AE17" s="31"/>
      <c r="AF17" s="31"/>
      <c r="AG17" s="31">
        <f t="shared" si="8"/>
        <v>15</v>
      </c>
      <c r="AH17" s="31"/>
      <c r="AI17" s="31"/>
      <c r="AJ17" s="31">
        <f t="shared" si="9"/>
        <v>15</v>
      </c>
      <c r="AK17" s="31"/>
      <c r="AL17" s="31"/>
      <c r="AM17" s="31">
        <f t="shared" si="10"/>
        <v>15</v>
      </c>
      <c r="AN17" s="31"/>
      <c r="AO17" s="31"/>
      <c r="AP17" s="31">
        <f t="shared" si="11"/>
        <v>15</v>
      </c>
      <c r="AQ17" s="31"/>
      <c r="AR17" s="31"/>
      <c r="AS17" s="31">
        <f t="shared" si="12"/>
        <v>15</v>
      </c>
      <c r="AT17" s="31"/>
      <c r="AU17" s="31"/>
      <c r="AV17" s="31">
        <f t="shared" si="13"/>
        <v>15</v>
      </c>
      <c r="AW17" s="31"/>
      <c r="AX17" s="31"/>
      <c r="AY17" s="31">
        <f t="shared" si="15"/>
        <v>15</v>
      </c>
      <c r="AZ17" s="36">
        <f t="shared" si="14"/>
        <v>0</v>
      </c>
      <c r="BA17" s="36">
        <f>G17-AZ17</f>
        <v>15</v>
      </c>
      <c r="BB17" s="2"/>
    </row>
    <row r="18" spans="2:54" s="33" customFormat="1" ht="30" x14ac:dyDescent="0.25">
      <c r="B18" s="34"/>
      <c r="C18" s="29"/>
      <c r="D18" s="28" t="s">
        <v>46</v>
      </c>
      <c r="E18" s="31" t="s">
        <v>40</v>
      </c>
      <c r="F18" s="28" t="s">
        <v>43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/>
      <c r="AS18" s="31">
        <f t="shared" si="12"/>
        <v>3</v>
      </c>
      <c r="AT18" s="31"/>
      <c r="AU18" s="31"/>
      <c r="AV18" s="31">
        <f t="shared" si="13"/>
        <v>3</v>
      </c>
      <c r="AW18" s="31"/>
      <c r="AX18" s="31"/>
      <c r="AY18" s="31">
        <f t="shared" si="15"/>
        <v>3</v>
      </c>
      <c r="AZ18" s="36">
        <f t="shared" si="14"/>
        <v>0</v>
      </c>
      <c r="BA18" s="36">
        <f>G18-AZ18</f>
        <v>3</v>
      </c>
      <c r="BB18" s="2"/>
    </row>
    <row r="19" spans="2:54" s="33" customFormat="1" ht="25.5" x14ac:dyDescent="0.25">
      <c r="B19" s="28" t="s">
        <v>56</v>
      </c>
      <c r="C19" s="29" t="s">
        <v>58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6"/>
      <c r="BA19" s="36"/>
      <c r="BB19" s="2"/>
    </row>
    <row r="20" spans="2:54" s="33" customFormat="1" x14ac:dyDescent="0.25">
      <c r="B20" s="34"/>
      <c r="C20" s="29"/>
      <c r="D20" s="28" t="s">
        <v>45</v>
      </c>
      <c r="E20" s="31" t="s">
        <v>40</v>
      </c>
      <c r="F20" s="31" t="s">
        <v>43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/>
      <c r="U20" s="31">
        <f t="shared" si="4"/>
        <v>15</v>
      </c>
      <c r="V20" s="31"/>
      <c r="W20" s="31"/>
      <c r="X20" s="31">
        <f t="shared" si="5"/>
        <v>15</v>
      </c>
      <c r="Y20" s="31"/>
      <c r="Z20" s="31"/>
      <c r="AA20" s="31">
        <f t="shared" si="6"/>
        <v>15</v>
      </c>
      <c r="AB20" s="31"/>
      <c r="AC20" s="31"/>
      <c r="AD20" s="31">
        <f t="shared" si="7"/>
        <v>15</v>
      </c>
      <c r="AE20" s="31"/>
      <c r="AF20" s="31"/>
      <c r="AG20" s="31">
        <f t="shared" si="8"/>
        <v>15</v>
      </c>
      <c r="AH20" s="31"/>
      <c r="AI20" s="31"/>
      <c r="AJ20" s="31">
        <f t="shared" si="9"/>
        <v>15</v>
      </c>
      <c r="AK20" s="31"/>
      <c r="AL20" s="31"/>
      <c r="AM20" s="31">
        <f t="shared" si="10"/>
        <v>15</v>
      </c>
      <c r="AN20" s="31"/>
      <c r="AO20" s="31"/>
      <c r="AP20" s="31">
        <f t="shared" si="11"/>
        <v>15</v>
      </c>
      <c r="AQ20" s="31"/>
      <c r="AR20" s="31"/>
      <c r="AS20" s="31">
        <f t="shared" si="12"/>
        <v>15</v>
      </c>
      <c r="AT20" s="31"/>
      <c r="AU20" s="31"/>
      <c r="AV20" s="31">
        <f t="shared" si="13"/>
        <v>15</v>
      </c>
      <c r="AW20" s="31"/>
      <c r="AX20" s="31"/>
      <c r="AY20" s="31">
        <f t="shared" si="15"/>
        <v>15</v>
      </c>
      <c r="AZ20" s="36">
        <f t="shared" si="14"/>
        <v>0</v>
      </c>
      <c r="BA20" s="36">
        <f>G20-AZ20</f>
        <v>15</v>
      </c>
      <c r="BB20" s="2"/>
    </row>
    <row r="21" spans="2:54" s="33" customFormat="1" x14ac:dyDescent="0.25">
      <c r="B21" s="34"/>
      <c r="C21" s="29"/>
      <c r="D21" s="28" t="s">
        <v>46</v>
      </c>
      <c r="E21" s="31" t="s">
        <v>40</v>
      </c>
      <c r="F21" s="31" t="s">
        <v>43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/>
      <c r="AS21" s="31">
        <f t="shared" si="12"/>
        <v>3</v>
      </c>
      <c r="AT21" s="31"/>
      <c r="AU21" s="31"/>
      <c r="AV21" s="31">
        <f t="shared" si="13"/>
        <v>3</v>
      </c>
      <c r="AW21" s="31"/>
      <c r="AX21" s="31"/>
      <c r="AY21" s="31">
        <f t="shared" si="15"/>
        <v>3</v>
      </c>
      <c r="AZ21" s="36">
        <f t="shared" si="14"/>
        <v>0</v>
      </c>
      <c r="BA21" s="36">
        <f>G21-AZ21</f>
        <v>3</v>
      </c>
      <c r="BB21" s="2"/>
    </row>
    <row r="22" spans="2:54" s="42" customFormat="1" ht="27" customHeight="1" x14ac:dyDescent="0.25">
      <c r="B22" s="37" t="s">
        <v>59</v>
      </c>
      <c r="C22" s="38" t="s">
        <v>60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6"/>
      <c r="BA22" s="36"/>
      <c r="BB22" s="2"/>
    </row>
    <row r="23" spans="2:54" s="42" customFormat="1" ht="26.25" customHeight="1" x14ac:dyDescent="0.25">
      <c r="B23" s="43"/>
      <c r="C23" s="38"/>
      <c r="D23" s="37" t="s">
        <v>45</v>
      </c>
      <c r="E23" s="37" t="s">
        <v>42</v>
      </c>
      <c r="F23" s="48" t="s">
        <v>43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/>
      <c r="AA23" s="40">
        <f t="shared" si="6"/>
        <v>15</v>
      </c>
      <c r="AB23" s="40"/>
      <c r="AC23" s="40"/>
      <c r="AD23" s="40">
        <f t="shared" si="7"/>
        <v>15</v>
      </c>
      <c r="AE23" s="40"/>
      <c r="AF23" s="40"/>
      <c r="AG23" s="40">
        <f t="shared" si="8"/>
        <v>15</v>
      </c>
      <c r="AH23" s="40"/>
      <c r="AI23" s="40"/>
      <c r="AJ23" s="40">
        <f t="shared" si="9"/>
        <v>15</v>
      </c>
      <c r="AK23" s="40"/>
      <c r="AL23" s="40"/>
      <c r="AM23" s="40">
        <f t="shared" si="10"/>
        <v>15</v>
      </c>
      <c r="AN23" s="40"/>
      <c r="AO23" s="40"/>
      <c r="AP23" s="40">
        <f t="shared" si="11"/>
        <v>15</v>
      </c>
      <c r="AQ23" s="40"/>
      <c r="AR23" s="40"/>
      <c r="AS23" s="40">
        <f t="shared" si="12"/>
        <v>15</v>
      </c>
      <c r="AT23" s="40"/>
      <c r="AU23" s="40"/>
      <c r="AV23" s="40">
        <f t="shared" si="13"/>
        <v>15</v>
      </c>
      <c r="AW23" s="40"/>
      <c r="AX23" s="40"/>
      <c r="AY23" s="40">
        <f t="shared" si="15"/>
        <v>15</v>
      </c>
      <c r="AZ23" s="36">
        <f t="shared" si="14"/>
        <v>0</v>
      </c>
      <c r="BA23" s="36">
        <f>G23-AZ23</f>
        <v>15</v>
      </c>
      <c r="BB23" s="2"/>
    </row>
    <row r="24" spans="2:54" s="42" customFormat="1" ht="26.25" customHeight="1" x14ac:dyDescent="0.25">
      <c r="B24" s="43"/>
      <c r="C24" s="38"/>
      <c r="D24" s="37" t="s">
        <v>46</v>
      </c>
      <c r="E24" s="37" t="s">
        <v>42</v>
      </c>
      <c r="F24" s="48" t="s">
        <v>43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5"/>
        <v>3</v>
      </c>
      <c r="AZ24" s="36">
        <f t="shared" si="14"/>
        <v>0</v>
      </c>
      <c r="BA24" s="36">
        <f>G24-AZ24</f>
        <v>3</v>
      </c>
      <c r="BB24" s="2"/>
    </row>
    <row r="25" spans="2:54" s="42" customFormat="1" ht="30" customHeight="1" x14ac:dyDescent="0.25">
      <c r="B25" s="37" t="s">
        <v>62</v>
      </c>
      <c r="C25" s="38" t="s">
        <v>61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6"/>
      <c r="BA25" s="36"/>
      <c r="BB25" s="2"/>
    </row>
    <row r="26" spans="2:54" s="42" customFormat="1" x14ac:dyDescent="0.25">
      <c r="B26" s="43"/>
      <c r="C26" s="38"/>
      <c r="D26" s="37" t="s">
        <v>45</v>
      </c>
      <c r="E26" s="37" t="s">
        <v>42</v>
      </c>
      <c r="F26" s="40" t="s">
        <v>43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/>
      <c r="AM26" s="40">
        <f t="shared" si="10"/>
        <v>15</v>
      </c>
      <c r="AN26" s="40"/>
      <c r="AO26" s="40"/>
      <c r="AP26" s="40">
        <f t="shared" si="11"/>
        <v>15</v>
      </c>
      <c r="AQ26" s="40"/>
      <c r="AR26" s="40"/>
      <c r="AS26" s="40">
        <f t="shared" si="12"/>
        <v>15</v>
      </c>
      <c r="AT26" s="40"/>
      <c r="AU26" s="40"/>
      <c r="AV26" s="40">
        <f t="shared" si="13"/>
        <v>15</v>
      </c>
      <c r="AW26" s="40"/>
      <c r="AX26" s="40"/>
      <c r="AY26" s="40">
        <f t="shared" si="15"/>
        <v>15</v>
      </c>
      <c r="AZ26" s="36">
        <f t="shared" si="14"/>
        <v>0</v>
      </c>
      <c r="BA26" s="36">
        <f>G26-AZ26</f>
        <v>15</v>
      </c>
      <c r="BB26" s="2"/>
    </row>
    <row r="27" spans="2:54" s="42" customFormat="1" x14ac:dyDescent="0.25">
      <c r="B27" s="43"/>
      <c r="C27" s="38"/>
      <c r="D27" s="37" t="s">
        <v>46</v>
      </c>
      <c r="E27" s="37" t="s">
        <v>42</v>
      </c>
      <c r="F27" s="40" t="s">
        <v>43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5"/>
        <v>3</v>
      </c>
      <c r="AZ27" s="36">
        <f t="shared" si="14"/>
        <v>0</v>
      </c>
      <c r="BA27" s="36">
        <f>G27-AZ27</f>
        <v>3</v>
      </c>
      <c r="BB27" s="2"/>
    </row>
    <row r="28" spans="2:54" ht="15" customHeight="1" x14ac:dyDescent="0.25">
      <c r="B28" s="49"/>
      <c r="C28" s="12"/>
      <c r="D28" s="50"/>
      <c r="E28" s="5"/>
      <c r="F28" s="14"/>
      <c r="G28" s="51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2018-04-16T05:49:28Z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