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5\"/>
    </mc:Choice>
  </mc:AlternateContent>
  <xr:revisionPtr revIDLastSave="0" documentId="13_ncr:1_{A6860989-6C77-4DDE-911C-C114C32C9759}" xr6:coauthVersionLast="31" xr6:coauthVersionMax="31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Uso'!$A$1:$BB$43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" i="1" l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R20" i="1"/>
  <c r="O20" i="1"/>
  <c r="L20" i="1"/>
  <c r="I20" i="1"/>
  <c r="I18" i="1" l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6" i="1" l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AZ37" i="1" l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9" i="1"/>
  <c r="BA39" i="1" s="1"/>
  <c r="AZ41" i="1"/>
  <c r="BA41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2" i="1" l="1"/>
  <c r="BA32" i="1" s="1"/>
  <c r="AZ36" i="1"/>
  <c r="BA36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AZ28" i="1"/>
  <c r="BA28" i="1" s="1"/>
  <c r="AZ24" i="1"/>
  <c r="BA24" i="1" s="1"/>
  <c r="O24" i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I24" i="1"/>
  <c r="L24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10" i="1" l="1"/>
  <c r="AZ13" i="1"/>
  <c r="AZ9" i="1"/>
  <c r="AZ14" i="1"/>
  <c r="AZ22" i="1"/>
  <c r="AZ23" i="1"/>
  <c r="AZ26" i="1"/>
  <c r="AZ27" i="1"/>
  <c r="AZ30" i="1"/>
  <c r="AZ31" i="1"/>
  <c r="AZ34" i="1"/>
  <c r="AZ35" i="1"/>
  <c r="AZ7" i="1"/>
  <c r="BA10" i="1" l="1"/>
  <c r="BA14" i="1"/>
  <c r="BA27" i="1"/>
  <c r="BA23" i="1"/>
  <c r="BA31" i="1"/>
  <c r="BA35" i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I13" i="1"/>
  <c r="AV10" i="1" l="1"/>
  <c r="AY10" i="1" s="1"/>
  <c r="BA9" i="1"/>
  <c r="BA13" i="1"/>
  <c r="BA22" i="1"/>
  <c r="BA26" i="1"/>
  <c r="BA30" i="1"/>
  <c r="BA34" i="1"/>
  <c r="L13" i="1"/>
  <c r="O13" i="1" l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7" i="1"/>
  <c r="L7" i="1" s="1"/>
  <c r="O7" i="1" s="1"/>
  <c r="R7" i="1" s="1"/>
  <c r="U7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X7" i="1" l="1"/>
  <c r="B6" i="2" l="1"/>
  <c r="B5" i="2"/>
  <c r="AA7" i="1" l="1"/>
  <c r="AD7" i="1" l="1"/>
  <c r="AG7" i="1" s="1"/>
  <c r="AJ7" i="1" l="1"/>
  <c r="AM7" i="1" l="1"/>
  <c r="AP7" i="1" l="1"/>
  <c r="AS7" i="1" l="1"/>
  <c r="AV7" i="1" l="1"/>
  <c r="BA7" i="1" l="1"/>
  <c r="AY7" i="1" l="1"/>
</calcChain>
</file>

<file path=xl/sharedStrings.xml><?xml version="1.0" encoding="utf-8"?>
<sst xmlns="http://schemas.openxmlformats.org/spreadsheetml/2006/main" count="174" uniqueCount="75">
  <si>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</si>
  <si>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</si>
  <si>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</si>
  <si>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</si>
  <si>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</si>
  <si>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</si>
  <si>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</si>
  <si>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</si>
  <si>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</si>
  <si>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</si>
  <si>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</si>
  <si>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</si>
  <si>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</si>
  <si>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</si>
  <si>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</si>
  <si>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</si>
  <si>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</si>
  <si>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</si>
  <si>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</si>
  <si>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</si>
  <si>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</si>
  <si>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</si>
  <si>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</si>
  <si>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</si>
  <si>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</si>
  <si>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</si>
  <si>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</si>
  <si>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</si>
  <si>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</si>
  <si>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</si>
  <si>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</si>
  <si>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</si>
  <si>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</si>
  <si>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</si>
  <si>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</si>
  <si>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</si>
  <si>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</si>
  <si>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</si>
  <si>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</si>
  <si>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</si>
  <si>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</si>
  <si>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</si>
  <si>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</si>
  <si>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IRVIN VERA, ISRAEL OZUNA, RENATO VARGAS</t>
  </si>
  <si>
    <t>Diagrama de robustez</t>
  </si>
  <si>
    <t>Diagrama de secuencia</t>
  </si>
  <si>
    <t>CU-27</t>
  </si>
  <si>
    <t>CU-29</t>
  </si>
  <si>
    <t>En este caso de uso un usuario podrá ingresar al sistema de acuerdo al rol con el que cuente en el sistema</t>
  </si>
  <si>
    <t>En este caso de uso el Director podrá ingresar al sistema nuevos clientes para que puedan realizar rentas</t>
  </si>
  <si>
    <t>Por inciar</t>
  </si>
  <si>
    <t>Actualizar el modelo de entidad-relacion</t>
  </si>
  <si>
    <t>Diagrama entidad-relación</t>
  </si>
  <si>
    <t>CU-01</t>
  </si>
  <si>
    <t>CU-25</t>
  </si>
  <si>
    <t>En este caso de uso el Director podrá crear la Renta de algún espacio disponible a un Cliente.</t>
  </si>
  <si>
    <t>En este caso de uso el Director podrá buscar la información de algún espacio apartado anteriormente por un Cliente</t>
  </si>
  <si>
    <t>CU-26</t>
  </si>
  <si>
    <t>CU-28</t>
  </si>
  <si>
    <t>En este caso de uso el Maestro podrá registrar si un Alumno se presentó a una Sesion</t>
  </si>
  <si>
    <t>En este caso de uso el Maestro podrá dar de alta a un alumno a uno de sus grupos que tiene asignados</t>
  </si>
  <si>
    <t>Interfaz Gráfica</t>
  </si>
  <si>
    <t>Hecho</t>
  </si>
  <si>
    <t>CU-14</t>
  </si>
  <si>
    <t>En este caso de uso el Director podrá dar de alta un nuevo Maestro en el sistema.</t>
  </si>
  <si>
    <t>Correciones de implementación</t>
  </si>
  <si>
    <t>CU-15</t>
  </si>
  <si>
    <t>En este caso de uso el Director podrá modificar la información personal de un Maestro registrado en el sistema.</t>
  </si>
  <si>
    <t>En proceso</t>
  </si>
  <si>
    <t>Codificación</t>
  </si>
  <si>
    <t>Por iniciar</t>
  </si>
  <si>
    <t>CU-06</t>
  </si>
  <si>
    <t>En este caso de uso el Director podrá ingresar un nuevo alumno al sistema para
su posterior inscrpción a algún grupo</t>
  </si>
  <si>
    <t>En este caso de uso el Director podrá alterar los datos del alumno en caso de ser necesario</t>
  </si>
  <si>
    <t>CU-07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</si>
</sst>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42"/>
  <sheetViews>
    <sheetView tabSelected="1" view="pageBreakPreview" zoomScale="90" zoomScaleSheetLayoutView="9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C5" sqref="C5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70.5703125" style="10" customWidth="1"/>
    <col min="4" max="4" width="29.140625" style="2" customWidth="1"/>
    <col min="5" max="5" width="19.5703125" style="2" customWidth="1"/>
    <col min="6" max="6" width="11.5703125" style="2" customWidth="1"/>
    <col min="7" max="7" width="23.28515625" style="16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4" customWidth="1"/>
    <col min="53" max="53" width="8.85546875" style="44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8" t="s">
        <v>5</v>
      </c>
      <c r="I4" s="49"/>
      <c r="J4" s="8"/>
      <c r="K4" s="48" t="s">
        <v>8</v>
      </c>
      <c r="L4" s="49"/>
      <c r="M4" s="8"/>
      <c r="N4" s="48" t="s">
        <v>9</v>
      </c>
      <c r="O4" s="49"/>
      <c r="P4" s="8"/>
      <c r="Q4" s="48" t="s">
        <v>10</v>
      </c>
      <c r="R4" s="49"/>
      <c r="S4" s="8"/>
      <c r="T4" s="48" t="s">
        <v>11</v>
      </c>
      <c r="U4" s="49"/>
      <c r="V4" s="8"/>
      <c r="W4" s="48" t="s">
        <v>12</v>
      </c>
      <c r="X4" s="49"/>
      <c r="Y4" s="8"/>
      <c r="Z4" s="48" t="s">
        <v>13</v>
      </c>
      <c r="AA4" s="49"/>
      <c r="AB4" s="8"/>
      <c r="AC4" s="48" t="s">
        <v>14</v>
      </c>
      <c r="AD4" s="49"/>
      <c r="AE4" s="8"/>
      <c r="AF4" s="48" t="s">
        <v>15</v>
      </c>
      <c r="AG4" s="49"/>
      <c r="AH4" s="8"/>
      <c r="AI4" s="48" t="s">
        <v>16</v>
      </c>
      <c r="AJ4" s="49"/>
      <c r="AK4" s="8"/>
      <c r="AL4" s="48" t="s">
        <v>17</v>
      </c>
      <c r="AM4" s="49"/>
      <c r="AN4" s="8"/>
      <c r="AO4" s="48" t="s">
        <v>18</v>
      </c>
      <c r="AP4" s="49"/>
      <c r="AQ4" s="8"/>
      <c r="AR4" s="48" t="s">
        <v>19</v>
      </c>
      <c r="AS4" s="49"/>
      <c r="AT4" s="8"/>
      <c r="AU4" s="48" t="s">
        <v>20</v>
      </c>
      <c r="AV4" s="49"/>
      <c r="AW4" s="8"/>
      <c r="AX4" s="48" t="s">
        <v>21</v>
      </c>
      <c r="AY4" s="49"/>
      <c r="AZ4" s="48" t="s">
        <v>22</v>
      </c>
      <c r="BA4" s="49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7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ht="27.75" customHeight="1" x14ac:dyDescent="0.25">
      <c r="B6" s="18"/>
      <c r="C6" s="13" t="s">
        <v>51</v>
      </c>
      <c r="D6" s="12"/>
      <c r="E6" s="12"/>
      <c r="F6" s="12"/>
      <c r="G6" s="18"/>
      <c r="H6" s="14"/>
      <c r="I6" s="14"/>
      <c r="J6" s="15"/>
      <c r="K6" s="14"/>
      <c r="L6" s="14"/>
      <c r="M6" s="15"/>
      <c r="N6" s="14"/>
      <c r="O6" s="14"/>
      <c r="P6" s="14"/>
      <c r="Q6" s="14"/>
      <c r="R6" s="14"/>
      <c r="S6" s="15"/>
      <c r="T6" s="14"/>
      <c r="U6" s="14"/>
      <c r="V6" s="15"/>
      <c r="W6" s="14"/>
      <c r="X6" s="14"/>
      <c r="Y6" s="15"/>
      <c r="Z6" s="14"/>
      <c r="AA6" s="14"/>
      <c r="AB6" s="15"/>
      <c r="AC6" s="14"/>
      <c r="AD6" s="14"/>
      <c r="AE6" s="15"/>
      <c r="AF6" s="14"/>
      <c r="AG6" s="14"/>
      <c r="AH6" s="15"/>
      <c r="AI6" s="14"/>
      <c r="AJ6" s="14"/>
      <c r="AK6" s="15"/>
      <c r="AL6" s="14"/>
      <c r="AM6" s="14"/>
      <c r="AN6" s="15"/>
      <c r="AO6" s="14"/>
      <c r="AP6" s="14"/>
      <c r="AQ6" s="15"/>
      <c r="AR6" s="14"/>
      <c r="AS6" s="14"/>
      <c r="AT6" s="15"/>
      <c r="AU6" s="14"/>
      <c r="AV6" s="14"/>
      <c r="AW6" s="15"/>
      <c r="AX6" s="14"/>
      <c r="AY6" s="14"/>
      <c r="AZ6" s="35"/>
      <c r="BA6" s="35"/>
    </row>
    <row r="7" spans="2:54" ht="45" x14ac:dyDescent="0.25">
      <c r="B7" s="18"/>
      <c r="C7" s="12"/>
      <c r="D7" s="14" t="s">
        <v>52</v>
      </c>
      <c r="E7" s="14" t="s">
        <v>43</v>
      </c>
      <c r="F7" s="14" t="s">
        <v>50</v>
      </c>
      <c r="G7" s="18">
        <v>2</v>
      </c>
      <c r="H7" s="14"/>
      <c r="I7" s="14">
        <f t="shared" ref="I7:I41" si="0">G7-H7</f>
        <v>2</v>
      </c>
      <c r="J7" s="15"/>
      <c r="K7" s="14"/>
      <c r="L7" s="14">
        <f t="shared" ref="L7:L41" si="1">I7-K7</f>
        <v>2</v>
      </c>
      <c r="M7" s="15"/>
      <c r="N7" s="14"/>
      <c r="O7" s="14">
        <f t="shared" ref="O7:O41" si="2">L7-N7</f>
        <v>2</v>
      </c>
      <c r="P7" s="15"/>
      <c r="Q7" s="14"/>
      <c r="R7" s="14">
        <f t="shared" ref="R7:R41" si="3">O7-Q7</f>
        <v>2</v>
      </c>
      <c r="S7" s="15"/>
      <c r="T7" s="14"/>
      <c r="U7" s="14">
        <f t="shared" ref="U7:U41" si="4">R7-T7</f>
        <v>2</v>
      </c>
      <c r="V7" s="14"/>
      <c r="W7" s="14"/>
      <c r="X7" s="14">
        <f t="shared" ref="X7:X41" si="5">U7-W7</f>
        <v>2</v>
      </c>
      <c r="Y7" s="14"/>
      <c r="Z7" s="14"/>
      <c r="AA7" s="14">
        <f t="shared" ref="AA7:AA41" si="6">X7-Z7</f>
        <v>2</v>
      </c>
      <c r="AB7" s="14"/>
      <c r="AC7" s="14"/>
      <c r="AD7" s="14">
        <f t="shared" ref="AD7:AD41" si="7">AA7-AC7</f>
        <v>2</v>
      </c>
      <c r="AE7" s="14"/>
      <c r="AF7" s="14"/>
      <c r="AG7" s="14">
        <f t="shared" ref="AG7:AG41" si="8">AD7-AF7</f>
        <v>2</v>
      </c>
      <c r="AH7" s="14"/>
      <c r="AI7" s="14"/>
      <c r="AJ7" s="14">
        <f t="shared" ref="AJ7:AJ41" si="9">AG7-AI7</f>
        <v>2</v>
      </c>
      <c r="AK7" s="14"/>
      <c r="AL7" s="14"/>
      <c r="AM7" s="14">
        <f t="shared" ref="AM7:AM41" si="10">AJ7-AL7</f>
        <v>2</v>
      </c>
      <c r="AN7" s="14"/>
      <c r="AO7" s="14"/>
      <c r="AP7" s="14">
        <f t="shared" ref="AP7:AP41" si="11">AM7-AO7</f>
        <v>2</v>
      </c>
      <c r="AQ7" s="14"/>
      <c r="AR7" s="14"/>
      <c r="AS7" s="14">
        <f t="shared" ref="AS7:AS41" si="12">AP7-AR7</f>
        <v>2</v>
      </c>
      <c r="AT7" s="14"/>
      <c r="AU7" s="14"/>
      <c r="AV7" s="14">
        <f t="shared" ref="AV7:AV41" si="13">AS7-AU7</f>
        <v>2</v>
      </c>
      <c r="AW7" s="14"/>
      <c r="AX7" s="14"/>
      <c r="AY7" s="14">
        <f>AV7-AX7</f>
        <v>2</v>
      </c>
      <c r="AZ7" s="35">
        <f>H7+K7+N7+Q7+T7+W7+Z7+AC7+AF7+AI7+AL7+AO7+AR7+AU7+AX7</f>
        <v>0</v>
      </c>
      <c r="BA7" s="35">
        <f>G7-AZ7</f>
        <v>2</v>
      </c>
    </row>
    <row r="8" spans="2:54" s="24" customFormat="1" ht="45.75" customHeight="1" x14ac:dyDescent="0.25">
      <c r="B8" s="19" t="s">
        <v>46</v>
      </c>
      <c r="C8" s="20" t="s">
        <v>48</v>
      </c>
      <c r="D8" s="21"/>
      <c r="E8" s="21"/>
      <c r="F8" s="22"/>
      <c r="G8" s="23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35"/>
      <c r="BA8" s="35"/>
      <c r="BB8" s="2"/>
    </row>
    <row r="9" spans="2:54" s="24" customFormat="1" ht="14.25" customHeight="1" x14ac:dyDescent="0.25">
      <c r="B9" s="25"/>
      <c r="C9" s="20"/>
      <c r="D9" s="19" t="s">
        <v>44</v>
      </c>
      <c r="E9" s="25" t="s">
        <v>41</v>
      </c>
      <c r="F9" s="19" t="s">
        <v>62</v>
      </c>
      <c r="G9" s="26">
        <v>2</v>
      </c>
      <c r="H9" s="22"/>
      <c r="I9" s="22">
        <f t="shared" si="0"/>
        <v>2</v>
      </c>
      <c r="J9" s="22"/>
      <c r="K9" s="22"/>
      <c r="L9" s="22">
        <f t="shared" si="1"/>
        <v>2</v>
      </c>
      <c r="M9" s="22"/>
      <c r="N9" s="22"/>
      <c r="O9" s="22">
        <f t="shared" si="2"/>
        <v>2</v>
      </c>
      <c r="P9" s="22"/>
      <c r="Q9" s="22"/>
      <c r="R9" s="22">
        <f t="shared" si="3"/>
        <v>2</v>
      </c>
      <c r="S9" s="22"/>
      <c r="T9" s="22"/>
      <c r="U9" s="22">
        <f t="shared" si="4"/>
        <v>2</v>
      </c>
      <c r="V9" s="22"/>
      <c r="W9" s="22"/>
      <c r="X9" s="22">
        <f t="shared" si="5"/>
        <v>2</v>
      </c>
      <c r="Y9" s="22"/>
      <c r="Z9" s="22"/>
      <c r="AA9" s="22">
        <f t="shared" si="6"/>
        <v>2</v>
      </c>
      <c r="AB9" s="22"/>
      <c r="AC9" s="22"/>
      <c r="AD9" s="22">
        <f t="shared" si="7"/>
        <v>2</v>
      </c>
      <c r="AE9" s="22"/>
      <c r="AF9" s="22"/>
      <c r="AG9" s="22">
        <f t="shared" si="8"/>
        <v>2</v>
      </c>
      <c r="AH9" s="22"/>
      <c r="AI9" s="22"/>
      <c r="AJ9" s="22">
        <f t="shared" si="9"/>
        <v>2</v>
      </c>
      <c r="AK9" s="22"/>
      <c r="AL9" s="22">
        <v>1</v>
      </c>
      <c r="AM9" s="22">
        <f t="shared" si="10"/>
        <v>1</v>
      </c>
      <c r="AN9" s="22"/>
      <c r="AO9" s="22"/>
      <c r="AP9" s="22">
        <f t="shared" si="11"/>
        <v>1</v>
      </c>
      <c r="AQ9" s="22"/>
      <c r="AR9" s="22"/>
      <c r="AS9" s="22">
        <f t="shared" si="12"/>
        <v>1</v>
      </c>
      <c r="AT9" s="22"/>
      <c r="AU9" s="22"/>
      <c r="AV9" s="22">
        <f t="shared" si="13"/>
        <v>1</v>
      </c>
      <c r="AW9" s="22"/>
      <c r="AX9" s="22"/>
      <c r="AY9" s="22">
        <f>AV9-AX9</f>
        <v>1</v>
      </c>
      <c r="AZ9" s="35">
        <f t="shared" ref="AZ9:AZ41" si="14">H9+K9+N9+Q9+T9+W9+Z9+AC9+AF9+AI9+AL9+AO9+AR9+AU9+AX9</f>
        <v>1</v>
      </c>
      <c r="BA9" s="35">
        <f>G9-AZ9</f>
        <v>1</v>
      </c>
      <c r="BB9" s="2"/>
    </row>
    <row r="10" spans="2:54" s="24" customFormat="1" x14ac:dyDescent="0.25">
      <c r="B10" s="25"/>
      <c r="C10" s="20"/>
      <c r="D10" s="19" t="s">
        <v>45</v>
      </c>
      <c r="E10" s="25" t="s">
        <v>41</v>
      </c>
      <c r="F10" s="19" t="s">
        <v>62</v>
      </c>
      <c r="G10" s="26">
        <v>2</v>
      </c>
      <c r="H10" s="22"/>
      <c r="I10" s="22">
        <f t="shared" si="0"/>
        <v>2</v>
      </c>
      <c r="J10" s="22"/>
      <c r="K10" s="22"/>
      <c r="L10" s="22">
        <f t="shared" si="1"/>
        <v>2</v>
      </c>
      <c r="M10" s="22"/>
      <c r="N10" s="22"/>
      <c r="O10" s="22">
        <f t="shared" si="2"/>
        <v>2</v>
      </c>
      <c r="P10" s="22"/>
      <c r="Q10" s="22"/>
      <c r="R10" s="22">
        <f t="shared" si="3"/>
        <v>2</v>
      </c>
      <c r="S10" s="22"/>
      <c r="T10" s="22"/>
      <c r="U10" s="22">
        <f>R10-T10</f>
        <v>2</v>
      </c>
      <c r="V10" s="22"/>
      <c r="W10" s="22"/>
      <c r="X10" s="22">
        <f>U10-W10</f>
        <v>2</v>
      </c>
      <c r="Y10" s="22"/>
      <c r="Z10" s="22"/>
      <c r="AA10" s="22">
        <f t="shared" si="6"/>
        <v>2</v>
      </c>
      <c r="AB10" s="22"/>
      <c r="AC10" s="22"/>
      <c r="AD10" s="22">
        <f t="shared" si="7"/>
        <v>2</v>
      </c>
      <c r="AE10" s="22"/>
      <c r="AF10" s="22"/>
      <c r="AG10" s="22">
        <f t="shared" si="8"/>
        <v>2</v>
      </c>
      <c r="AH10" s="22"/>
      <c r="AI10" s="22"/>
      <c r="AJ10" s="22">
        <f t="shared" si="9"/>
        <v>2</v>
      </c>
      <c r="AK10" s="22"/>
      <c r="AL10" s="22">
        <v>1</v>
      </c>
      <c r="AM10" s="22">
        <f t="shared" si="10"/>
        <v>1</v>
      </c>
      <c r="AN10" s="22"/>
      <c r="AO10" s="22"/>
      <c r="AP10" s="22">
        <f t="shared" si="11"/>
        <v>1</v>
      </c>
      <c r="AQ10" s="22"/>
      <c r="AR10" s="22"/>
      <c r="AS10" s="22">
        <f t="shared" si="12"/>
        <v>1</v>
      </c>
      <c r="AT10" s="22"/>
      <c r="AU10" s="22"/>
      <c r="AV10" s="22">
        <f t="shared" si="13"/>
        <v>1</v>
      </c>
      <c r="AW10" s="22"/>
      <c r="AX10" s="22"/>
      <c r="AY10" s="22">
        <f t="shared" ref="AY10:AY41" si="15">AV10-AX10</f>
        <v>1</v>
      </c>
      <c r="AZ10" s="35">
        <f t="shared" si="14"/>
        <v>1</v>
      </c>
      <c r="BA10" s="35">
        <f>G10-AZ10</f>
        <v>1</v>
      </c>
      <c r="BB10" s="2"/>
    </row>
    <row r="11" spans="2:54" s="24" customFormat="1" x14ac:dyDescent="0.25">
      <c r="B11" s="25"/>
      <c r="C11" s="20"/>
      <c r="D11" s="19" t="s">
        <v>61</v>
      </c>
      <c r="E11" s="25" t="s">
        <v>41</v>
      </c>
      <c r="F11" s="19" t="s">
        <v>62</v>
      </c>
      <c r="G11" s="26">
        <v>1.5</v>
      </c>
      <c r="H11" s="22"/>
      <c r="I11" s="22">
        <f t="shared" si="0"/>
        <v>1.5</v>
      </c>
      <c r="J11" s="22"/>
      <c r="K11" s="22"/>
      <c r="L11" s="22">
        <f t="shared" si="1"/>
        <v>1.5</v>
      </c>
      <c r="M11" s="22"/>
      <c r="N11" s="22"/>
      <c r="O11" s="22">
        <f t="shared" si="2"/>
        <v>1.5</v>
      </c>
      <c r="P11" s="22"/>
      <c r="Q11" s="22"/>
      <c r="R11" s="22">
        <f t="shared" si="3"/>
        <v>1.5</v>
      </c>
      <c r="S11" s="22"/>
      <c r="T11" s="22"/>
      <c r="U11" s="22">
        <f>R11-T11</f>
        <v>1.5</v>
      </c>
      <c r="V11" s="22"/>
      <c r="W11" s="22">
        <v>1</v>
      </c>
      <c r="X11" s="22">
        <f>U11-W11</f>
        <v>0.5</v>
      </c>
      <c r="Y11" s="22"/>
      <c r="Z11" s="22">
        <v>1</v>
      </c>
      <c r="AA11" s="22">
        <f t="shared" si="6"/>
        <v>-0.5</v>
      </c>
      <c r="AB11" s="22"/>
      <c r="AC11" s="22"/>
      <c r="AD11" s="22">
        <f t="shared" si="7"/>
        <v>-0.5</v>
      </c>
      <c r="AE11" s="22"/>
      <c r="AF11" s="22"/>
      <c r="AG11" s="22">
        <f t="shared" si="8"/>
        <v>-0.5</v>
      </c>
      <c r="AH11" s="22"/>
      <c r="AI11" s="22"/>
      <c r="AJ11" s="22">
        <f t="shared" si="9"/>
        <v>-0.5</v>
      </c>
      <c r="AK11" s="22"/>
      <c r="AL11" s="22"/>
      <c r="AM11" s="22">
        <f t="shared" si="10"/>
        <v>-0.5</v>
      </c>
      <c r="AN11" s="22"/>
      <c r="AO11" s="22"/>
      <c r="AP11" s="22">
        <f t="shared" si="11"/>
        <v>-0.5</v>
      </c>
      <c r="AQ11" s="22"/>
      <c r="AR11" s="22"/>
      <c r="AS11" s="22">
        <f t="shared" si="12"/>
        <v>-0.5</v>
      </c>
      <c r="AT11" s="22"/>
      <c r="AU11" s="22"/>
      <c r="AV11" s="22">
        <f t="shared" si="13"/>
        <v>-0.5</v>
      </c>
      <c r="AW11" s="22"/>
      <c r="AX11" s="22"/>
      <c r="AY11" s="22">
        <f t="shared" si="15"/>
        <v>-0.5</v>
      </c>
      <c r="AZ11" s="35">
        <f t="shared" si="14"/>
        <v>2</v>
      </c>
      <c r="BA11" s="35">
        <f>G11-AZ11</f>
        <v>-0.5</v>
      </c>
      <c r="BB11" s="2"/>
    </row>
    <row r="12" spans="2:54" s="24" customFormat="1" ht="39.75" customHeight="1" x14ac:dyDescent="0.25">
      <c r="B12" s="19" t="s">
        <v>47</v>
      </c>
      <c r="C12" s="20" t="s">
        <v>49</v>
      </c>
      <c r="D12" s="21"/>
      <c r="E12" s="21"/>
      <c r="F12" s="22"/>
      <c r="G12" s="23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35"/>
      <c r="BA12" s="35"/>
      <c r="BB12" s="2"/>
    </row>
    <row r="13" spans="2:54" s="24" customFormat="1" x14ac:dyDescent="0.25">
      <c r="B13" s="25"/>
      <c r="C13" s="20"/>
      <c r="D13" s="19" t="s">
        <v>44</v>
      </c>
      <c r="E13" s="25" t="s">
        <v>41</v>
      </c>
      <c r="F13" s="19" t="s">
        <v>62</v>
      </c>
      <c r="G13" s="26">
        <v>2</v>
      </c>
      <c r="H13" s="22"/>
      <c r="I13" s="22">
        <f t="shared" si="0"/>
        <v>2</v>
      </c>
      <c r="J13" s="22"/>
      <c r="K13" s="22"/>
      <c r="L13" s="22">
        <f t="shared" si="1"/>
        <v>2</v>
      </c>
      <c r="M13" s="22"/>
      <c r="N13" s="22"/>
      <c r="O13" s="22">
        <f t="shared" si="2"/>
        <v>2</v>
      </c>
      <c r="P13" s="22"/>
      <c r="Q13" s="22"/>
      <c r="R13" s="22">
        <f t="shared" si="3"/>
        <v>2</v>
      </c>
      <c r="S13" s="22"/>
      <c r="T13" s="22"/>
      <c r="U13" s="22">
        <f t="shared" si="4"/>
        <v>2</v>
      </c>
      <c r="V13" s="22"/>
      <c r="W13" s="22"/>
      <c r="X13" s="22">
        <f t="shared" si="5"/>
        <v>2</v>
      </c>
      <c r="Y13" s="22"/>
      <c r="Z13" s="22"/>
      <c r="AA13" s="22">
        <f t="shared" si="6"/>
        <v>2</v>
      </c>
      <c r="AB13" s="22"/>
      <c r="AC13" s="22"/>
      <c r="AD13" s="22">
        <f t="shared" si="7"/>
        <v>2</v>
      </c>
      <c r="AE13" s="22"/>
      <c r="AF13" s="22"/>
      <c r="AG13" s="22">
        <f t="shared" si="8"/>
        <v>2</v>
      </c>
      <c r="AH13" s="22"/>
      <c r="AI13" s="22"/>
      <c r="AJ13" s="22">
        <f t="shared" si="9"/>
        <v>2</v>
      </c>
      <c r="AK13" s="22"/>
      <c r="AL13" s="22">
        <v>1</v>
      </c>
      <c r="AM13" s="22">
        <f t="shared" si="10"/>
        <v>1</v>
      </c>
      <c r="AN13" s="22"/>
      <c r="AO13" s="22"/>
      <c r="AP13" s="22">
        <f t="shared" si="11"/>
        <v>1</v>
      </c>
      <c r="AQ13" s="22"/>
      <c r="AR13" s="22"/>
      <c r="AS13" s="22">
        <f t="shared" si="12"/>
        <v>1</v>
      </c>
      <c r="AT13" s="22"/>
      <c r="AU13" s="22"/>
      <c r="AV13" s="22">
        <f t="shared" si="13"/>
        <v>1</v>
      </c>
      <c r="AW13" s="22"/>
      <c r="AX13" s="22"/>
      <c r="AY13" s="22">
        <f t="shared" si="15"/>
        <v>1</v>
      </c>
      <c r="AZ13" s="35">
        <f t="shared" si="14"/>
        <v>1</v>
      </c>
      <c r="BA13" s="35">
        <f>G13-AZ13</f>
        <v>1</v>
      </c>
      <c r="BB13" s="2"/>
    </row>
    <row r="14" spans="2:54" s="24" customFormat="1" ht="17.25" customHeight="1" x14ac:dyDescent="0.25">
      <c r="B14" s="25"/>
      <c r="C14" s="20"/>
      <c r="D14" s="19" t="s">
        <v>45</v>
      </c>
      <c r="E14" s="25" t="s">
        <v>41</v>
      </c>
      <c r="F14" s="19" t="s">
        <v>62</v>
      </c>
      <c r="G14" s="26">
        <v>2</v>
      </c>
      <c r="H14" s="22"/>
      <c r="I14" s="22">
        <f t="shared" si="0"/>
        <v>2</v>
      </c>
      <c r="J14" s="22"/>
      <c r="K14" s="22"/>
      <c r="L14" s="22">
        <f t="shared" si="1"/>
        <v>2</v>
      </c>
      <c r="M14" s="22"/>
      <c r="N14" s="22"/>
      <c r="O14" s="22">
        <f t="shared" si="2"/>
        <v>2</v>
      </c>
      <c r="P14" s="22"/>
      <c r="Q14" s="22"/>
      <c r="R14" s="22">
        <f t="shared" si="3"/>
        <v>2</v>
      </c>
      <c r="S14" s="22"/>
      <c r="T14" s="22"/>
      <c r="U14" s="22">
        <f t="shared" si="4"/>
        <v>2</v>
      </c>
      <c r="V14" s="22"/>
      <c r="W14" s="22"/>
      <c r="X14" s="22">
        <f t="shared" si="5"/>
        <v>2</v>
      </c>
      <c r="Y14" s="22"/>
      <c r="Z14" s="22"/>
      <c r="AA14" s="22">
        <f t="shared" si="6"/>
        <v>2</v>
      </c>
      <c r="AB14" s="22"/>
      <c r="AC14" s="22"/>
      <c r="AD14" s="22">
        <f t="shared" si="7"/>
        <v>2</v>
      </c>
      <c r="AE14" s="22"/>
      <c r="AF14" s="22"/>
      <c r="AG14" s="22">
        <f t="shared" si="8"/>
        <v>2</v>
      </c>
      <c r="AH14" s="22"/>
      <c r="AI14" s="22"/>
      <c r="AJ14" s="22">
        <f t="shared" si="9"/>
        <v>2</v>
      </c>
      <c r="AK14" s="22"/>
      <c r="AL14" s="22">
        <v>1</v>
      </c>
      <c r="AM14" s="22">
        <f t="shared" si="10"/>
        <v>1</v>
      </c>
      <c r="AN14" s="22"/>
      <c r="AO14" s="22"/>
      <c r="AP14" s="22">
        <f t="shared" si="11"/>
        <v>1</v>
      </c>
      <c r="AQ14" s="22"/>
      <c r="AR14" s="22"/>
      <c r="AS14" s="22">
        <f t="shared" si="12"/>
        <v>1</v>
      </c>
      <c r="AT14" s="22"/>
      <c r="AU14" s="22"/>
      <c r="AV14" s="22">
        <f t="shared" si="13"/>
        <v>1</v>
      </c>
      <c r="AW14" s="22"/>
      <c r="AX14" s="22"/>
      <c r="AY14" s="22">
        <f t="shared" si="15"/>
        <v>1</v>
      </c>
      <c r="AZ14" s="35">
        <f t="shared" si="14"/>
        <v>1</v>
      </c>
      <c r="BA14" s="35">
        <f>G14-AZ14</f>
        <v>1</v>
      </c>
      <c r="BB14" s="2"/>
    </row>
    <row r="15" spans="2:54" s="24" customFormat="1" ht="17.25" customHeight="1" x14ac:dyDescent="0.25">
      <c r="B15" s="25"/>
      <c r="C15" s="20"/>
      <c r="D15" s="19" t="s">
        <v>61</v>
      </c>
      <c r="E15" s="25" t="s">
        <v>41</v>
      </c>
      <c r="F15" s="19" t="s">
        <v>62</v>
      </c>
      <c r="G15" s="26">
        <v>1.5</v>
      </c>
      <c r="H15" s="22"/>
      <c r="I15" s="22">
        <f t="shared" si="0"/>
        <v>1.5</v>
      </c>
      <c r="J15" s="22"/>
      <c r="K15" s="22"/>
      <c r="L15" s="22">
        <f t="shared" si="1"/>
        <v>1.5</v>
      </c>
      <c r="M15" s="22"/>
      <c r="N15" s="22"/>
      <c r="O15" s="22">
        <f t="shared" si="2"/>
        <v>1.5</v>
      </c>
      <c r="P15" s="22"/>
      <c r="Q15" s="22"/>
      <c r="R15" s="22">
        <f t="shared" si="3"/>
        <v>1.5</v>
      </c>
      <c r="S15" s="22"/>
      <c r="T15" s="22"/>
      <c r="U15" s="22">
        <f t="shared" si="4"/>
        <v>1.5</v>
      </c>
      <c r="V15" s="22"/>
      <c r="W15" s="22"/>
      <c r="X15" s="22">
        <f t="shared" si="5"/>
        <v>1.5</v>
      </c>
      <c r="Y15" s="22"/>
      <c r="Z15" s="22">
        <v>0.5</v>
      </c>
      <c r="AA15" s="22">
        <f t="shared" si="6"/>
        <v>1</v>
      </c>
      <c r="AB15" s="22"/>
      <c r="AC15" s="22"/>
      <c r="AD15" s="22">
        <f t="shared" si="7"/>
        <v>1</v>
      </c>
      <c r="AE15" s="22"/>
      <c r="AF15" s="22"/>
      <c r="AG15" s="22">
        <f t="shared" si="8"/>
        <v>1</v>
      </c>
      <c r="AH15" s="22"/>
      <c r="AI15" s="22"/>
      <c r="AJ15" s="22">
        <f t="shared" si="9"/>
        <v>1</v>
      </c>
      <c r="AK15" s="22"/>
      <c r="AL15" s="22"/>
      <c r="AM15" s="22">
        <f t="shared" si="10"/>
        <v>1</v>
      </c>
      <c r="AN15" s="22"/>
      <c r="AO15" s="22"/>
      <c r="AP15" s="22">
        <f t="shared" si="11"/>
        <v>1</v>
      </c>
      <c r="AQ15" s="22"/>
      <c r="AR15" s="22"/>
      <c r="AS15" s="22">
        <f t="shared" si="12"/>
        <v>1</v>
      </c>
      <c r="AT15" s="22"/>
      <c r="AU15" s="22"/>
      <c r="AV15" s="22">
        <f t="shared" si="13"/>
        <v>1</v>
      </c>
      <c r="AW15" s="22"/>
      <c r="AX15" s="22"/>
      <c r="AY15" s="22">
        <f t="shared" si="15"/>
        <v>1</v>
      </c>
      <c r="AZ15" s="35">
        <f t="shared" si="14"/>
        <v>0.5</v>
      </c>
      <c r="BA15" s="35">
        <f>G15-AZ15</f>
        <v>1</v>
      </c>
      <c r="BB15" s="2"/>
    </row>
    <row r="16" spans="2:54" s="24" customFormat="1" ht="17.25" customHeight="1" x14ac:dyDescent="0.25">
      <c r="B16" s="25"/>
      <c r="C16" s="20"/>
      <c r="D16" s="19" t="s">
        <v>69</v>
      </c>
      <c r="E16" s="25" t="s">
        <v>41</v>
      </c>
      <c r="F16" s="19" t="s">
        <v>70</v>
      </c>
      <c r="G16" s="26">
        <v>6</v>
      </c>
      <c r="H16" s="22"/>
      <c r="I16" s="22">
        <f t="shared" si="0"/>
        <v>6</v>
      </c>
      <c r="J16" s="22"/>
      <c r="K16" s="22"/>
      <c r="L16" s="22">
        <f>I16-K16</f>
        <v>6</v>
      </c>
      <c r="M16" s="22"/>
      <c r="N16" s="22"/>
      <c r="O16" s="22">
        <f t="shared" si="2"/>
        <v>6</v>
      </c>
      <c r="P16" s="22"/>
      <c r="Q16" s="22"/>
      <c r="R16" s="22">
        <f t="shared" si="3"/>
        <v>6</v>
      </c>
      <c r="S16" s="22"/>
      <c r="T16" s="22"/>
      <c r="U16" s="22">
        <f t="shared" si="4"/>
        <v>6</v>
      </c>
      <c r="V16" s="22"/>
      <c r="W16" s="22"/>
      <c r="X16" s="22">
        <f t="shared" si="5"/>
        <v>6</v>
      </c>
      <c r="Y16" s="22"/>
      <c r="Z16" s="22"/>
      <c r="AA16" s="22">
        <f t="shared" si="6"/>
        <v>6</v>
      </c>
      <c r="AB16" s="22"/>
      <c r="AC16" s="22"/>
      <c r="AD16" s="22">
        <f t="shared" si="7"/>
        <v>6</v>
      </c>
      <c r="AE16" s="22"/>
      <c r="AF16" s="22"/>
      <c r="AG16" s="22">
        <f t="shared" si="8"/>
        <v>6</v>
      </c>
      <c r="AH16" s="22"/>
      <c r="AI16" s="22"/>
      <c r="AJ16" s="22">
        <f t="shared" si="9"/>
        <v>6</v>
      </c>
      <c r="AK16" s="22"/>
      <c r="AL16" s="22"/>
      <c r="AM16" s="22">
        <f t="shared" si="10"/>
        <v>6</v>
      </c>
      <c r="AN16" s="22"/>
      <c r="AO16" s="22"/>
      <c r="AP16" s="22">
        <f t="shared" si="11"/>
        <v>6</v>
      </c>
      <c r="AQ16" s="22"/>
      <c r="AR16" s="22"/>
      <c r="AS16" s="22">
        <f t="shared" si="12"/>
        <v>6</v>
      </c>
      <c r="AT16" s="22"/>
      <c r="AU16" s="22"/>
      <c r="AV16" s="22">
        <f t="shared" si="13"/>
        <v>6</v>
      </c>
      <c r="AW16" s="22"/>
      <c r="AX16" s="22"/>
      <c r="AY16" s="22">
        <f t="shared" si="15"/>
        <v>6</v>
      </c>
      <c r="AZ16" s="35"/>
      <c r="BA16" s="35"/>
      <c r="BB16" s="2"/>
    </row>
    <row r="17" spans="2:54" s="24" customFormat="1" ht="43.5" customHeight="1" x14ac:dyDescent="0.25">
      <c r="B17" s="19" t="s">
        <v>71</v>
      </c>
      <c r="C17" s="20" t="s">
        <v>72</v>
      </c>
      <c r="D17" s="19"/>
      <c r="E17" s="25"/>
      <c r="F17" s="19"/>
      <c r="G17" s="26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35"/>
      <c r="BA17" s="35"/>
      <c r="BB17" s="2"/>
    </row>
    <row r="18" spans="2:54" s="24" customFormat="1" ht="43.5" customHeight="1" x14ac:dyDescent="0.25">
      <c r="B18" s="25"/>
      <c r="C18" s="20"/>
      <c r="D18" s="19" t="s">
        <v>65</v>
      </c>
      <c r="E18" s="19" t="s">
        <v>41</v>
      </c>
      <c r="F18" s="19" t="s">
        <v>62</v>
      </c>
      <c r="G18" s="19">
        <v>3</v>
      </c>
      <c r="H18" s="22"/>
      <c r="I18" s="22">
        <f t="shared" si="0"/>
        <v>3</v>
      </c>
      <c r="J18" s="22"/>
      <c r="K18" s="22"/>
      <c r="L18" s="22">
        <f t="shared" ref="L18:L20" si="16">I18-K18</f>
        <v>3</v>
      </c>
      <c r="M18" s="22"/>
      <c r="N18" s="22"/>
      <c r="O18" s="22">
        <f t="shared" si="2"/>
        <v>3</v>
      </c>
      <c r="P18" s="22"/>
      <c r="Q18" s="22">
        <v>2</v>
      </c>
      <c r="R18" s="22">
        <f t="shared" si="3"/>
        <v>1</v>
      </c>
      <c r="S18" s="22"/>
      <c r="T18" s="22">
        <v>2</v>
      </c>
      <c r="U18" s="22">
        <f t="shared" si="4"/>
        <v>-1</v>
      </c>
      <c r="V18" s="22"/>
      <c r="W18" s="22"/>
      <c r="X18" s="22">
        <f t="shared" si="5"/>
        <v>-1</v>
      </c>
      <c r="Y18" s="22"/>
      <c r="Z18" s="22"/>
      <c r="AA18" s="22">
        <f t="shared" si="6"/>
        <v>-1</v>
      </c>
      <c r="AB18" s="22"/>
      <c r="AC18" s="22"/>
      <c r="AD18" s="22">
        <f t="shared" si="7"/>
        <v>-1</v>
      </c>
      <c r="AE18" s="22"/>
      <c r="AF18" s="22"/>
      <c r="AG18" s="22">
        <f t="shared" si="8"/>
        <v>-1</v>
      </c>
      <c r="AH18" s="22"/>
      <c r="AI18" s="22"/>
      <c r="AJ18" s="22">
        <f t="shared" si="9"/>
        <v>-1</v>
      </c>
      <c r="AK18" s="22"/>
      <c r="AL18" s="22"/>
      <c r="AM18" s="22">
        <f t="shared" si="10"/>
        <v>-1</v>
      </c>
      <c r="AN18" s="22"/>
      <c r="AO18" s="22"/>
      <c r="AP18" s="22">
        <f t="shared" si="11"/>
        <v>-1</v>
      </c>
      <c r="AQ18" s="22"/>
      <c r="AR18" s="22"/>
      <c r="AS18" s="22">
        <f t="shared" si="12"/>
        <v>-1</v>
      </c>
      <c r="AT18" s="22"/>
      <c r="AU18" s="22"/>
      <c r="AV18" s="22">
        <f t="shared" si="13"/>
        <v>-1</v>
      </c>
      <c r="AW18" s="22"/>
      <c r="AX18" s="22"/>
      <c r="AY18" s="22">
        <f t="shared" si="15"/>
        <v>-1</v>
      </c>
      <c r="AZ18" s="35"/>
      <c r="BA18" s="35"/>
      <c r="BB18" s="2"/>
    </row>
    <row r="19" spans="2:54" s="24" customFormat="1" ht="43.5" customHeight="1" x14ac:dyDescent="0.25">
      <c r="B19" s="19" t="s">
        <v>74</v>
      </c>
      <c r="C19" s="20" t="s">
        <v>73</v>
      </c>
      <c r="D19" s="19"/>
      <c r="E19" s="19"/>
      <c r="F19" s="19"/>
      <c r="G19" s="19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35"/>
      <c r="BA19" s="35"/>
      <c r="BB19" s="2"/>
    </row>
    <row r="20" spans="2:54" s="24" customFormat="1" ht="43.5" customHeight="1" x14ac:dyDescent="0.25">
      <c r="B20" s="19"/>
      <c r="C20" s="20"/>
      <c r="D20" s="19" t="s">
        <v>65</v>
      </c>
      <c r="E20" s="19" t="s">
        <v>41</v>
      </c>
      <c r="F20" s="19" t="s">
        <v>62</v>
      </c>
      <c r="G20" s="19">
        <v>3</v>
      </c>
      <c r="H20" s="22"/>
      <c r="I20" s="22">
        <f t="shared" si="0"/>
        <v>3</v>
      </c>
      <c r="J20" s="22"/>
      <c r="K20" s="22"/>
      <c r="L20" s="22">
        <f t="shared" si="16"/>
        <v>3</v>
      </c>
      <c r="M20" s="22"/>
      <c r="N20" s="22"/>
      <c r="O20" s="22">
        <f t="shared" si="2"/>
        <v>3</v>
      </c>
      <c r="P20" s="22"/>
      <c r="Q20" s="22"/>
      <c r="R20" s="22">
        <f t="shared" si="3"/>
        <v>3</v>
      </c>
      <c r="S20" s="22"/>
      <c r="T20" s="22">
        <v>2</v>
      </c>
      <c r="U20" s="22">
        <f t="shared" si="4"/>
        <v>1</v>
      </c>
      <c r="V20" s="22"/>
      <c r="W20" s="22">
        <v>2</v>
      </c>
      <c r="X20" s="22">
        <f t="shared" si="5"/>
        <v>-1</v>
      </c>
      <c r="Y20" s="22"/>
      <c r="Z20" s="22"/>
      <c r="AA20" s="22">
        <f t="shared" si="6"/>
        <v>-1</v>
      </c>
      <c r="AB20" s="22"/>
      <c r="AC20" s="22"/>
      <c r="AD20" s="22">
        <f t="shared" si="7"/>
        <v>-1</v>
      </c>
      <c r="AE20" s="22"/>
      <c r="AF20" s="22"/>
      <c r="AG20" s="22">
        <f t="shared" si="8"/>
        <v>-1</v>
      </c>
      <c r="AH20" s="22"/>
      <c r="AI20" s="22"/>
      <c r="AJ20" s="22">
        <f t="shared" si="9"/>
        <v>-1</v>
      </c>
      <c r="AK20" s="22"/>
      <c r="AL20" s="22"/>
      <c r="AM20" s="22">
        <f t="shared" si="10"/>
        <v>-1</v>
      </c>
      <c r="AN20" s="22"/>
      <c r="AO20" s="22"/>
      <c r="AP20" s="22">
        <f t="shared" si="11"/>
        <v>-1</v>
      </c>
      <c r="AQ20" s="22"/>
      <c r="AR20" s="22"/>
      <c r="AS20" s="22">
        <f t="shared" si="12"/>
        <v>-1</v>
      </c>
      <c r="AT20" s="22"/>
      <c r="AU20" s="22"/>
      <c r="AV20" s="22">
        <f t="shared" si="13"/>
        <v>-1</v>
      </c>
      <c r="AW20" s="22"/>
      <c r="AX20" s="22"/>
      <c r="AY20" s="22">
        <f t="shared" si="15"/>
        <v>-1</v>
      </c>
      <c r="AZ20" s="35"/>
      <c r="BA20" s="35"/>
      <c r="BB20" s="2"/>
    </row>
    <row r="21" spans="2:54" s="32" customFormat="1" ht="40.5" customHeight="1" x14ac:dyDescent="0.25">
      <c r="B21" s="27" t="s">
        <v>57</v>
      </c>
      <c r="C21" s="28" t="s">
        <v>59</v>
      </c>
      <c r="D21" s="29"/>
      <c r="E21" s="29"/>
      <c r="F21" s="30"/>
      <c r="G21" s="31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</row>
    <row r="22" spans="2:54" s="32" customFormat="1" x14ac:dyDescent="0.25">
      <c r="B22" s="33"/>
      <c r="C22" s="28"/>
      <c r="D22" s="27" t="s">
        <v>44</v>
      </c>
      <c r="E22" s="30" t="s">
        <v>40</v>
      </c>
      <c r="F22" s="27" t="s">
        <v>50</v>
      </c>
      <c r="G22" s="34">
        <v>2</v>
      </c>
      <c r="H22" s="30"/>
      <c r="I22" s="30">
        <f t="shared" si="0"/>
        <v>2</v>
      </c>
      <c r="J22" s="30"/>
      <c r="K22" s="30"/>
      <c r="L22" s="30">
        <f t="shared" si="1"/>
        <v>2</v>
      </c>
      <c r="M22" s="30"/>
      <c r="N22" s="30"/>
      <c r="O22" s="30">
        <f t="shared" si="2"/>
        <v>2</v>
      </c>
      <c r="P22" s="30"/>
      <c r="Q22" s="30"/>
      <c r="R22" s="30">
        <f t="shared" si="3"/>
        <v>2</v>
      </c>
      <c r="S22" s="30"/>
      <c r="T22" s="30"/>
      <c r="U22" s="30">
        <f t="shared" si="4"/>
        <v>2</v>
      </c>
      <c r="V22" s="30"/>
      <c r="W22" s="30"/>
      <c r="X22" s="30">
        <f t="shared" si="5"/>
        <v>2</v>
      </c>
      <c r="Y22" s="30"/>
      <c r="Z22" s="30"/>
      <c r="AA22" s="30">
        <f t="shared" si="6"/>
        <v>2</v>
      </c>
      <c r="AB22" s="30"/>
      <c r="AC22" s="30"/>
      <c r="AD22" s="30">
        <f t="shared" si="7"/>
        <v>2</v>
      </c>
      <c r="AE22" s="30"/>
      <c r="AF22" s="30"/>
      <c r="AG22" s="30">
        <f t="shared" si="8"/>
        <v>2</v>
      </c>
      <c r="AH22" s="30"/>
      <c r="AI22" s="30"/>
      <c r="AJ22" s="30">
        <f t="shared" si="9"/>
        <v>2</v>
      </c>
      <c r="AK22" s="30"/>
      <c r="AL22" s="30"/>
      <c r="AM22" s="30">
        <f t="shared" si="10"/>
        <v>2</v>
      </c>
      <c r="AN22" s="30"/>
      <c r="AO22" s="30"/>
      <c r="AP22" s="30">
        <f t="shared" si="11"/>
        <v>2</v>
      </c>
      <c r="AQ22" s="30"/>
      <c r="AR22" s="30"/>
      <c r="AS22" s="30">
        <f t="shared" si="12"/>
        <v>2</v>
      </c>
      <c r="AT22" s="30"/>
      <c r="AU22" s="30"/>
      <c r="AV22" s="30">
        <f t="shared" si="13"/>
        <v>2</v>
      </c>
      <c r="AW22" s="30"/>
      <c r="AX22" s="30"/>
      <c r="AY22" s="30">
        <f t="shared" si="15"/>
        <v>2</v>
      </c>
      <c r="AZ22" s="35">
        <f t="shared" si="14"/>
        <v>0</v>
      </c>
      <c r="BA22" s="35">
        <f>G22-AZ22</f>
        <v>2</v>
      </c>
      <c r="BB22" s="2"/>
    </row>
    <row r="23" spans="2:54" s="32" customFormat="1" x14ac:dyDescent="0.25">
      <c r="B23" s="33"/>
      <c r="C23" s="28"/>
      <c r="D23" s="27" t="s">
        <v>45</v>
      </c>
      <c r="E23" s="30" t="s">
        <v>40</v>
      </c>
      <c r="F23" s="27" t="s">
        <v>50</v>
      </c>
      <c r="G23" s="34">
        <v>2</v>
      </c>
      <c r="H23" s="30"/>
      <c r="I23" s="30">
        <f t="shared" si="0"/>
        <v>2</v>
      </c>
      <c r="J23" s="30"/>
      <c r="K23" s="30"/>
      <c r="L23" s="30">
        <f t="shared" si="1"/>
        <v>2</v>
      </c>
      <c r="M23" s="30"/>
      <c r="N23" s="30"/>
      <c r="O23" s="30">
        <f t="shared" si="2"/>
        <v>2</v>
      </c>
      <c r="P23" s="30"/>
      <c r="Q23" s="30"/>
      <c r="R23" s="30">
        <f t="shared" si="3"/>
        <v>2</v>
      </c>
      <c r="S23" s="30"/>
      <c r="T23" s="30"/>
      <c r="U23" s="30">
        <f>R23-T23</f>
        <v>2</v>
      </c>
      <c r="V23" s="30"/>
      <c r="W23" s="30"/>
      <c r="X23" s="30">
        <f>U23-W23</f>
        <v>2</v>
      </c>
      <c r="Y23" s="30"/>
      <c r="Z23" s="30"/>
      <c r="AA23" s="30">
        <f t="shared" si="6"/>
        <v>2</v>
      </c>
      <c r="AB23" s="30"/>
      <c r="AC23" s="30"/>
      <c r="AD23" s="30">
        <f t="shared" si="7"/>
        <v>2</v>
      </c>
      <c r="AE23" s="30"/>
      <c r="AF23" s="30"/>
      <c r="AG23" s="30">
        <f t="shared" si="8"/>
        <v>2</v>
      </c>
      <c r="AH23" s="30"/>
      <c r="AI23" s="30"/>
      <c r="AJ23" s="30">
        <f t="shared" si="9"/>
        <v>2</v>
      </c>
      <c r="AK23" s="30"/>
      <c r="AL23" s="30"/>
      <c r="AM23" s="30">
        <f t="shared" si="10"/>
        <v>2</v>
      </c>
      <c r="AN23" s="30"/>
      <c r="AO23" s="30"/>
      <c r="AP23" s="30">
        <f t="shared" si="11"/>
        <v>2</v>
      </c>
      <c r="AQ23" s="30"/>
      <c r="AR23" s="30"/>
      <c r="AS23" s="30">
        <f t="shared" si="12"/>
        <v>2</v>
      </c>
      <c r="AT23" s="30"/>
      <c r="AU23" s="30"/>
      <c r="AV23" s="30">
        <f t="shared" si="13"/>
        <v>2</v>
      </c>
      <c r="AW23" s="30"/>
      <c r="AX23" s="30"/>
      <c r="AY23" s="30">
        <f t="shared" si="15"/>
        <v>2</v>
      </c>
      <c r="AZ23" s="35">
        <f t="shared" si="14"/>
        <v>0</v>
      </c>
      <c r="BA23" s="35">
        <f>G23-AZ23</f>
        <v>2</v>
      </c>
      <c r="BB23" s="2"/>
    </row>
    <row r="24" spans="2:54" s="32" customFormat="1" x14ac:dyDescent="0.25">
      <c r="B24" s="33"/>
      <c r="C24" s="28"/>
      <c r="D24" s="27" t="s">
        <v>61</v>
      </c>
      <c r="E24" s="30" t="s">
        <v>40</v>
      </c>
      <c r="F24" s="27" t="s">
        <v>50</v>
      </c>
      <c r="G24" s="34">
        <v>2</v>
      </c>
      <c r="H24" s="30"/>
      <c r="I24" s="30">
        <f t="shared" si="0"/>
        <v>2</v>
      </c>
      <c r="J24" s="30"/>
      <c r="K24" s="30"/>
      <c r="L24" s="30">
        <f t="shared" si="1"/>
        <v>2</v>
      </c>
      <c r="M24" s="30"/>
      <c r="N24" s="30"/>
      <c r="O24" s="30">
        <f t="shared" si="2"/>
        <v>2</v>
      </c>
      <c r="P24" s="30"/>
      <c r="Q24" s="30"/>
      <c r="R24" s="30">
        <f t="shared" si="3"/>
        <v>2</v>
      </c>
      <c r="S24" s="30"/>
      <c r="T24" s="30"/>
      <c r="U24" s="30">
        <f>R24-T24</f>
        <v>2</v>
      </c>
      <c r="V24" s="30"/>
      <c r="W24" s="30"/>
      <c r="X24" s="30">
        <f>U24-W24</f>
        <v>2</v>
      </c>
      <c r="Y24" s="30"/>
      <c r="Z24" s="30"/>
      <c r="AA24" s="30">
        <f t="shared" si="6"/>
        <v>2</v>
      </c>
      <c r="AB24" s="30"/>
      <c r="AC24" s="30"/>
      <c r="AD24" s="30">
        <f t="shared" si="7"/>
        <v>2</v>
      </c>
      <c r="AE24" s="30"/>
      <c r="AF24" s="30"/>
      <c r="AG24" s="30">
        <f t="shared" si="8"/>
        <v>2</v>
      </c>
      <c r="AH24" s="30"/>
      <c r="AI24" s="30"/>
      <c r="AJ24" s="30">
        <f t="shared" si="9"/>
        <v>2</v>
      </c>
      <c r="AK24" s="30"/>
      <c r="AL24" s="30"/>
      <c r="AM24" s="30">
        <f t="shared" si="10"/>
        <v>2</v>
      </c>
      <c r="AN24" s="30"/>
      <c r="AO24" s="30"/>
      <c r="AP24" s="30">
        <f t="shared" si="11"/>
        <v>2</v>
      </c>
      <c r="AQ24" s="30"/>
      <c r="AR24" s="30"/>
      <c r="AS24" s="30">
        <f t="shared" si="12"/>
        <v>2</v>
      </c>
      <c r="AT24" s="30"/>
      <c r="AU24" s="30"/>
      <c r="AV24" s="30">
        <f t="shared" si="13"/>
        <v>2</v>
      </c>
      <c r="AW24" s="30"/>
      <c r="AX24" s="30"/>
      <c r="AY24" s="30">
        <f t="shared" si="15"/>
        <v>2</v>
      </c>
      <c r="AZ24" s="35">
        <f t="shared" si="14"/>
        <v>0</v>
      </c>
      <c r="BA24" s="35">
        <f>G24-AZ24</f>
        <v>2</v>
      </c>
      <c r="BB24" s="2"/>
    </row>
    <row r="25" spans="2:54" s="32" customFormat="1" ht="25.5" x14ac:dyDescent="0.25">
      <c r="B25" s="27" t="s">
        <v>58</v>
      </c>
      <c r="C25" s="28" t="s">
        <v>60</v>
      </c>
      <c r="D25" s="29"/>
      <c r="E25" s="29"/>
      <c r="F25" s="30"/>
      <c r="G25" s="3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5"/>
      <c r="BA25" s="35"/>
      <c r="BB25" s="2"/>
    </row>
    <row r="26" spans="2:54" s="32" customFormat="1" x14ac:dyDescent="0.25">
      <c r="B26" s="33"/>
      <c r="C26" s="28"/>
      <c r="D26" s="27" t="s">
        <v>44</v>
      </c>
      <c r="E26" s="30" t="s">
        <v>40</v>
      </c>
      <c r="F26" s="30" t="s">
        <v>50</v>
      </c>
      <c r="G26" s="34">
        <v>2</v>
      </c>
      <c r="H26" s="30"/>
      <c r="I26" s="30">
        <f t="shared" si="0"/>
        <v>2</v>
      </c>
      <c r="J26" s="30"/>
      <c r="K26" s="30"/>
      <c r="L26" s="30">
        <f t="shared" si="1"/>
        <v>2</v>
      </c>
      <c r="M26" s="30"/>
      <c r="N26" s="30"/>
      <c r="O26" s="30">
        <f t="shared" si="2"/>
        <v>2</v>
      </c>
      <c r="P26" s="30"/>
      <c r="Q26" s="30"/>
      <c r="R26" s="30">
        <f t="shared" si="3"/>
        <v>2</v>
      </c>
      <c r="S26" s="30"/>
      <c r="T26" s="30"/>
      <c r="U26" s="30">
        <f t="shared" si="4"/>
        <v>2</v>
      </c>
      <c r="V26" s="30"/>
      <c r="W26" s="30"/>
      <c r="X26" s="30">
        <f t="shared" si="5"/>
        <v>2</v>
      </c>
      <c r="Y26" s="30"/>
      <c r="Z26" s="30"/>
      <c r="AA26" s="30">
        <f t="shared" si="6"/>
        <v>2</v>
      </c>
      <c r="AB26" s="30"/>
      <c r="AC26" s="30"/>
      <c r="AD26" s="30">
        <f t="shared" si="7"/>
        <v>2</v>
      </c>
      <c r="AE26" s="30"/>
      <c r="AF26" s="30"/>
      <c r="AG26" s="30">
        <f t="shared" si="8"/>
        <v>2</v>
      </c>
      <c r="AH26" s="30"/>
      <c r="AI26" s="30"/>
      <c r="AJ26" s="30">
        <f t="shared" si="9"/>
        <v>2</v>
      </c>
      <c r="AK26" s="30"/>
      <c r="AL26" s="30"/>
      <c r="AM26" s="30">
        <f t="shared" si="10"/>
        <v>2</v>
      </c>
      <c r="AN26" s="30"/>
      <c r="AO26" s="30"/>
      <c r="AP26" s="30">
        <f t="shared" si="11"/>
        <v>2</v>
      </c>
      <c r="AQ26" s="30"/>
      <c r="AR26" s="30"/>
      <c r="AS26" s="30">
        <f t="shared" si="12"/>
        <v>2</v>
      </c>
      <c r="AT26" s="30"/>
      <c r="AU26" s="30"/>
      <c r="AV26" s="30">
        <f t="shared" si="13"/>
        <v>2</v>
      </c>
      <c r="AW26" s="30"/>
      <c r="AX26" s="30"/>
      <c r="AY26" s="30">
        <f t="shared" si="15"/>
        <v>2</v>
      </c>
      <c r="AZ26" s="35">
        <f t="shared" si="14"/>
        <v>0</v>
      </c>
      <c r="BA26" s="35">
        <f>G26-AZ26</f>
        <v>2</v>
      </c>
      <c r="BB26" s="2"/>
    </row>
    <row r="27" spans="2:54" s="32" customFormat="1" x14ac:dyDescent="0.25">
      <c r="B27" s="33"/>
      <c r="C27" s="28"/>
      <c r="D27" s="27" t="s">
        <v>45</v>
      </c>
      <c r="E27" s="30" t="s">
        <v>40</v>
      </c>
      <c r="F27" s="30" t="s">
        <v>50</v>
      </c>
      <c r="G27" s="34">
        <v>2</v>
      </c>
      <c r="H27" s="30"/>
      <c r="I27" s="30">
        <f t="shared" si="0"/>
        <v>2</v>
      </c>
      <c r="J27" s="30"/>
      <c r="K27" s="30"/>
      <c r="L27" s="30">
        <f t="shared" si="1"/>
        <v>2</v>
      </c>
      <c r="M27" s="30"/>
      <c r="N27" s="30"/>
      <c r="O27" s="30">
        <f t="shared" si="2"/>
        <v>2</v>
      </c>
      <c r="P27" s="30"/>
      <c r="Q27" s="30"/>
      <c r="R27" s="30">
        <f t="shared" si="3"/>
        <v>2</v>
      </c>
      <c r="S27" s="30"/>
      <c r="T27" s="30"/>
      <c r="U27" s="30">
        <f t="shared" si="4"/>
        <v>2</v>
      </c>
      <c r="V27" s="30"/>
      <c r="W27" s="30"/>
      <c r="X27" s="30">
        <f t="shared" si="5"/>
        <v>2</v>
      </c>
      <c r="Y27" s="30"/>
      <c r="Z27" s="30"/>
      <c r="AA27" s="30">
        <f t="shared" si="6"/>
        <v>2</v>
      </c>
      <c r="AB27" s="30"/>
      <c r="AC27" s="30"/>
      <c r="AD27" s="30">
        <f t="shared" si="7"/>
        <v>2</v>
      </c>
      <c r="AE27" s="30"/>
      <c r="AF27" s="30"/>
      <c r="AG27" s="30">
        <f t="shared" si="8"/>
        <v>2</v>
      </c>
      <c r="AH27" s="30"/>
      <c r="AI27" s="30"/>
      <c r="AJ27" s="30">
        <f t="shared" si="9"/>
        <v>2</v>
      </c>
      <c r="AK27" s="30"/>
      <c r="AL27" s="30"/>
      <c r="AM27" s="30">
        <f t="shared" si="10"/>
        <v>2</v>
      </c>
      <c r="AN27" s="30"/>
      <c r="AO27" s="30"/>
      <c r="AP27" s="30">
        <f t="shared" si="11"/>
        <v>2</v>
      </c>
      <c r="AQ27" s="30"/>
      <c r="AR27" s="30"/>
      <c r="AS27" s="30">
        <f t="shared" si="12"/>
        <v>2</v>
      </c>
      <c r="AT27" s="30"/>
      <c r="AU27" s="30"/>
      <c r="AV27" s="30">
        <f t="shared" si="13"/>
        <v>2</v>
      </c>
      <c r="AW27" s="30"/>
      <c r="AX27" s="30"/>
      <c r="AY27" s="30">
        <f t="shared" si="15"/>
        <v>2</v>
      </c>
      <c r="AZ27" s="35">
        <f t="shared" si="14"/>
        <v>0</v>
      </c>
      <c r="BA27" s="35">
        <f>G27-AZ27</f>
        <v>2</v>
      </c>
      <c r="BB27" s="2"/>
    </row>
    <row r="28" spans="2:54" s="32" customFormat="1" x14ac:dyDescent="0.25">
      <c r="B28" s="33"/>
      <c r="C28" s="28"/>
      <c r="D28" s="27" t="s">
        <v>61</v>
      </c>
      <c r="E28" s="30" t="s">
        <v>40</v>
      </c>
      <c r="F28" s="30" t="s">
        <v>50</v>
      </c>
      <c r="G28" s="34">
        <v>2</v>
      </c>
      <c r="H28" s="30"/>
      <c r="I28" s="30">
        <f t="shared" si="0"/>
        <v>2</v>
      </c>
      <c r="J28" s="30"/>
      <c r="K28" s="30"/>
      <c r="L28" s="30">
        <f t="shared" si="1"/>
        <v>2</v>
      </c>
      <c r="M28" s="30"/>
      <c r="N28" s="30"/>
      <c r="O28" s="30">
        <f t="shared" si="2"/>
        <v>2</v>
      </c>
      <c r="P28" s="30"/>
      <c r="Q28" s="30"/>
      <c r="R28" s="30">
        <f t="shared" si="3"/>
        <v>2</v>
      </c>
      <c r="S28" s="30"/>
      <c r="T28" s="30"/>
      <c r="U28" s="30">
        <f t="shared" si="4"/>
        <v>2</v>
      </c>
      <c r="V28" s="30"/>
      <c r="W28" s="30"/>
      <c r="X28" s="30">
        <f t="shared" si="5"/>
        <v>2</v>
      </c>
      <c r="Y28" s="30"/>
      <c r="Z28" s="30"/>
      <c r="AA28" s="30">
        <f t="shared" si="6"/>
        <v>2</v>
      </c>
      <c r="AB28" s="30"/>
      <c r="AC28" s="30"/>
      <c r="AD28" s="30">
        <f t="shared" si="7"/>
        <v>2</v>
      </c>
      <c r="AE28" s="30"/>
      <c r="AF28" s="30"/>
      <c r="AG28" s="30">
        <f t="shared" si="8"/>
        <v>2</v>
      </c>
      <c r="AH28" s="30"/>
      <c r="AI28" s="30"/>
      <c r="AJ28" s="30">
        <f t="shared" si="9"/>
        <v>2</v>
      </c>
      <c r="AK28" s="30"/>
      <c r="AL28" s="30"/>
      <c r="AM28" s="30">
        <f t="shared" si="10"/>
        <v>2</v>
      </c>
      <c r="AN28" s="30"/>
      <c r="AO28" s="30"/>
      <c r="AP28" s="30">
        <f t="shared" si="11"/>
        <v>2</v>
      </c>
      <c r="AQ28" s="30"/>
      <c r="AR28" s="30"/>
      <c r="AS28" s="30">
        <f t="shared" si="12"/>
        <v>2</v>
      </c>
      <c r="AT28" s="30"/>
      <c r="AU28" s="30"/>
      <c r="AV28" s="30">
        <f t="shared" si="13"/>
        <v>2</v>
      </c>
      <c r="AW28" s="30"/>
      <c r="AX28" s="30"/>
      <c r="AY28" s="30">
        <f t="shared" si="15"/>
        <v>2</v>
      </c>
      <c r="AZ28" s="35">
        <f t="shared" si="14"/>
        <v>0</v>
      </c>
      <c r="BA28" s="35">
        <f>G28-AZ28</f>
        <v>2</v>
      </c>
      <c r="BB28" s="2"/>
    </row>
    <row r="29" spans="2:54" s="41" customFormat="1" ht="27" customHeight="1" x14ac:dyDescent="0.25">
      <c r="B29" s="36" t="s">
        <v>53</v>
      </c>
      <c r="C29" s="37" t="s">
        <v>55</v>
      </c>
      <c r="D29" s="38"/>
      <c r="E29" s="38"/>
      <c r="F29" s="39"/>
      <c r="G29" s="40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5"/>
      <c r="BA29" s="35"/>
      <c r="BB29" s="2"/>
    </row>
    <row r="30" spans="2:54" s="41" customFormat="1" ht="26.25" customHeight="1" x14ac:dyDescent="0.25">
      <c r="B30" s="42"/>
      <c r="C30" s="37"/>
      <c r="D30" s="36" t="s">
        <v>44</v>
      </c>
      <c r="E30" s="36" t="s">
        <v>42</v>
      </c>
      <c r="F30" s="42" t="s">
        <v>68</v>
      </c>
      <c r="G30" s="43">
        <v>2</v>
      </c>
      <c r="H30" s="39"/>
      <c r="I30" s="39">
        <f t="shared" si="0"/>
        <v>2</v>
      </c>
      <c r="J30" s="39"/>
      <c r="K30" s="39"/>
      <c r="L30" s="39">
        <f t="shared" si="1"/>
        <v>2</v>
      </c>
      <c r="M30" s="39"/>
      <c r="N30" s="39"/>
      <c r="O30" s="39">
        <f t="shared" si="2"/>
        <v>2</v>
      </c>
      <c r="P30" s="39"/>
      <c r="Q30" s="39"/>
      <c r="R30" s="39">
        <f t="shared" si="3"/>
        <v>2</v>
      </c>
      <c r="S30" s="39"/>
      <c r="T30" s="39"/>
      <c r="U30" s="39">
        <f t="shared" si="4"/>
        <v>2</v>
      </c>
      <c r="V30" s="39"/>
      <c r="W30" s="39"/>
      <c r="X30" s="39">
        <f t="shared" si="5"/>
        <v>2</v>
      </c>
      <c r="Y30" s="39"/>
      <c r="Z30" s="39">
        <v>1</v>
      </c>
      <c r="AA30" s="39">
        <f t="shared" si="6"/>
        <v>1</v>
      </c>
      <c r="AB30" s="39"/>
      <c r="AC30" s="39"/>
      <c r="AD30" s="39">
        <f t="shared" si="7"/>
        <v>1</v>
      </c>
      <c r="AE30" s="39"/>
      <c r="AF30" s="39"/>
      <c r="AG30" s="39">
        <f t="shared" si="8"/>
        <v>1</v>
      </c>
      <c r="AH30" s="39"/>
      <c r="AI30" s="39"/>
      <c r="AJ30" s="39">
        <f t="shared" si="9"/>
        <v>1</v>
      </c>
      <c r="AK30" s="39"/>
      <c r="AL30" s="39"/>
      <c r="AM30" s="39">
        <f t="shared" si="10"/>
        <v>1</v>
      </c>
      <c r="AN30" s="39"/>
      <c r="AO30" s="39"/>
      <c r="AP30" s="39">
        <f t="shared" si="11"/>
        <v>1</v>
      </c>
      <c r="AQ30" s="39"/>
      <c r="AR30" s="39"/>
      <c r="AS30" s="39">
        <f t="shared" si="12"/>
        <v>1</v>
      </c>
      <c r="AT30" s="39"/>
      <c r="AU30" s="39"/>
      <c r="AV30" s="39">
        <f t="shared" si="13"/>
        <v>1</v>
      </c>
      <c r="AW30" s="39"/>
      <c r="AX30" s="39"/>
      <c r="AY30" s="39">
        <f t="shared" si="15"/>
        <v>1</v>
      </c>
      <c r="AZ30" s="35">
        <f t="shared" si="14"/>
        <v>1</v>
      </c>
      <c r="BA30" s="35">
        <f>G30-AZ30</f>
        <v>1</v>
      </c>
      <c r="BB30" s="2"/>
    </row>
    <row r="31" spans="2:54" s="41" customFormat="1" ht="26.25" customHeight="1" x14ac:dyDescent="0.25">
      <c r="B31" s="42"/>
      <c r="C31" s="37"/>
      <c r="D31" s="36" t="s">
        <v>45</v>
      </c>
      <c r="E31" s="36" t="s">
        <v>42</v>
      </c>
      <c r="F31" s="42" t="s">
        <v>68</v>
      </c>
      <c r="G31" s="43">
        <v>2</v>
      </c>
      <c r="H31" s="39"/>
      <c r="I31" s="39">
        <f t="shared" si="0"/>
        <v>2</v>
      </c>
      <c r="J31" s="39"/>
      <c r="K31" s="39"/>
      <c r="L31" s="39">
        <f t="shared" si="1"/>
        <v>2</v>
      </c>
      <c r="M31" s="39"/>
      <c r="N31" s="39"/>
      <c r="O31" s="39">
        <f t="shared" si="2"/>
        <v>2</v>
      </c>
      <c r="P31" s="39"/>
      <c r="Q31" s="39"/>
      <c r="R31" s="39">
        <f t="shared" si="3"/>
        <v>2</v>
      </c>
      <c r="S31" s="39"/>
      <c r="T31" s="39"/>
      <c r="U31" s="39">
        <f t="shared" si="4"/>
        <v>2</v>
      </c>
      <c r="V31" s="39"/>
      <c r="W31" s="39"/>
      <c r="X31" s="39">
        <f t="shared" si="5"/>
        <v>2</v>
      </c>
      <c r="Y31" s="39"/>
      <c r="Z31" s="39">
        <v>1</v>
      </c>
      <c r="AA31" s="39">
        <f t="shared" si="6"/>
        <v>1</v>
      </c>
      <c r="AB31" s="39"/>
      <c r="AC31" s="39"/>
      <c r="AD31" s="39">
        <f t="shared" si="7"/>
        <v>1</v>
      </c>
      <c r="AE31" s="39"/>
      <c r="AF31" s="39"/>
      <c r="AG31" s="39">
        <f t="shared" si="8"/>
        <v>1</v>
      </c>
      <c r="AH31" s="39"/>
      <c r="AI31" s="39"/>
      <c r="AJ31" s="39">
        <f t="shared" si="9"/>
        <v>1</v>
      </c>
      <c r="AK31" s="39"/>
      <c r="AL31" s="39"/>
      <c r="AM31" s="39">
        <f t="shared" si="10"/>
        <v>1</v>
      </c>
      <c r="AN31" s="39"/>
      <c r="AO31" s="39"/>
      <c r="AP31" s="39">
        <f t="shared" si="11"/>
        <v>1</v>
      </c>
      <c r="AQ31" s="39"/>
      <c r="AR31" s="39"/>
      <c r="AS31" s="39">
        <f t="shared" si="12"/>
        <v>1</v>
      </c>
      <c r="AT31" s="39"/>
      <c r="AU31" s="39"/>
      <c r="AV31" s="39">
        <f t="shared" si="13"/>
        <v>1</v>
      </c>
      <c r="AW31" s="39"/>
      <c r="AX31" s="39"/>
      <c r="AY31" s="39">
        <f t="shared" si="15"/>
        <v>1</v>
      </c>
      <c r="AZ31" s="35">
        <f t="shared" si="14"/>
        <v>1</v>
      </c>
      <c r="BA31" s="35">
        <f>G31-AZ31</f>
        <v>1</v>
      </c>
      <c r="BB31" s="2"/>
    </row>
    <row r="32" spans="2:54" s="41" customFormat="1" ht="26.25" customHeight="1" x14ac:dyDescent="0.25">
      <c r="B32" s="42"/>
      <c r="C32" s="37"/>
      <c r="D32" s="36" t="s">
        <v>61</v>
      </c>
      <c r="E32" s="36" t="s">
        <v>42</v>
      </c>
      <c r="F32" s="42" t="s">
        <v>62</v>
      </c>
      <c r="G32" s="43">
        <v>2</v>
      </c>
      <c r="H32" s="39"/>
      <c r="I32" s="39">
        <f t="shared" si="0"/>
        <v>2</v>
      </c>
      <c r="J32" s="39"/>
      <c r="K32" s="39"/>
      <c r="L32" s="39">
        <f t="shared" si="1"/>
        <v>2</v>
      </c>
      <c r="M32" s="39"/>
      <c r="N32" s="39"/>
      <c r="O32" s="39">
        <f t="shared" si="2"/>
        <v>2</v>
      </c>
      <c r="P32" s="39"/>
      <c r="Q32" s="39"/>
      <c r="R32" s="39">
        <f t="shared" si="3"/>
        <v>2</v>
      </c>
      <c r="S32" s="39"/>
      <c r="T32" s="39"/>
      <c r="U32" s="39">
        <f t="shared" si="4"/>
        <v>2</v>
      </c>
      <c r="V32" s="39"/>
      <c r="W32" s="39"/>
      <c r="X32" s="39">
        <f t="shared" si="5"/>
        <v>2</v>
      </c>
      <c r="Y32" s="39"/>
      <c r="Z32" s="39">
        <v>2</v>
      </c>
      <c r="AA32" s="39">
        <f t="shared" si="6"/>
        <v>0</v>
      </c>
      <c r="AB32" s="39"/>
      <c r="AC32" s="39"/>
      <c r="AD32" s="39">
        <f t="shared" si="7"/>
        <v>0</v>
      </c>
      <c r="AE32" s="39"/>
      <c r="AF32" s="39"/>
      <c r="AG32" s="39">
        <f t="shared" si="8"/>
        <v>0</v>
      </c>
      <c r="AH32" s="39"/>
      <c r="AI32" s="39"/>
      <c r="AJ32" s="39">
        <f t="shared" si="9"/>
        <v>0</v>
      </c>
      <c r="AK32" s="39"/>
      <c r="AL32" s="39"/>
      <c r="AM32" s="39">
        <f t="shared" si="10"/>
        <v>0</v>
      </c>
      <c r="AN32" s="39"/>
      <c r="AO32" s="39"/>
      <c r="AP32" s="39">
        <f t="shared" si="11"/>
        <v>0</v>
      </c>
      <c r="AQ32" s="39"/>
      <c r="AR32" s="39"/>
      <c r="AS32" s="39">
        <f t="shared" si="12"/>
        <v>0</v>
      </c>
      <c r="AT32" s="39"/>
      <c r="AU32" s="39"/>
      <c r="AV32" s="39">
        <f t="shared" si="13"/>
        <v>0</v>
      </c>
      <c r="AW32" s="39"/>
      <c r="AX32" s="39"/>
      <c r="AY32" s="39">
        <f t="shared" si="15"/>
        <v>0</v>
      </c>
      <c r="AZ32" s="35">
        <f t="shared" si="14"/>
        <v>2</v>
      </c>
      <c r="BA32" s="35">
        <f>G32-AZ32</f>
        <v>0</v>
      </c>
      <c r="BB32" s="2"/>
    </row>
    <row r="33" spans="2:54" s="41" customFormat="1" ht="30" customHeight="1" x14ac:dyDescent="0.25">
      <c r="B33" s="36" t="s">
        <v>54</v>
      </c>
      <c r="C33" s="37" t="s">
        <v>56</v>
      </c>
      <c r="D33" s="38"/>
      <c r="E33" s="38"/>
      <c r="F33" s="39"/>
      <c r="G33" s="40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5"/>
      <c r="BA33" s="35"/>
      <c r="BB33" s="2"/>
    </row>
    <row r="34" spans="2:54" s="41" customFormat="1" x14ac:dyDescent="0.25">
      <c r="B34" s="42"/>
      <c r="C34" s="37"/>
      <c r="D34" s="36" t="s">
        <v>44</v>
      </c>
      <c r="E34" s="36" t="s">
        <v>42</v>
      </c>
      <c r="F34" s="39" t="s">
        <v>68</v>
      </c>
      <c r="G34" s="43">
        <v>2</v>
      </c>
      <c r="H34" s="39"/>
      <c r="I34" s="39">
        <f t="shared" si="0"/>
        <v>2</v>
      </c>
      <c r="J34" s="39"/>
      <c r="K34" s="39"/>
      <c r="L34" s="39">
        <f t="shared" si="1"/>
        <v>2</v>
      </c>
      <c r="M34" s="39"/>
      <c r="N34" s="39"/>
      <c r="O34" s="39">
        <f t="shared" si="2"/>
        <v>2</v>
      </c>
      <c r="P34" s="39"/>
      <c r="Q34" s="39"/>
      <c r="R34" s="39">
        <f t="shared" si="3"/>
        <v>2</v>
      </c>
      <c r="S34" s="39"/>
      <c r="T34" s="39"/>
      <c r="U34" s="39">
        <f t="shared" si="4"/>
        <v>2</v>
      </c>
      <c r="V34" s="39"/>
      <c r="W34" s="39">
        <v>1</v>
      </c>
      <c r="X34" s="39">
        <f t="shared" si="5"/>
        <v>1</v>
      </c>
      <c r="Y34" s="39"/>
      <c r="Z34" s="39"/>
      <c r="AA34" s="39">
        <f t="shared" si="6"/>
        <v>1</v>
      </c>
      <c r="AB34" s="39"/>
      <c r="AC34" s="39"/>
      <c r="AD34" s="39">
        <f t="shared" si="7"/>
        <v>1</v>
      </c>
      <c r="AE34" s="39"/>
      <c r="AF34" s="39"/>
      <c r="AG34" s="39">
        <f t="shared" si="8"/>
        <v>1</v>
      </c>
      <c r="AH34" s="39"/>
      <c r="AI34" s="39"/>
      <c r="AJ34" s="39">
        <f t="shared" si="9"/>
        <v>1</v>
      </c>
      <c r="AK34" s="39"/>
      <c r="AL34" s="39"/>
      <c r="AM34" s="39">
        <f t="shared" si="10"/>
        <v>1</v>
      </c>
      <c r="AN34" s="39"/>
      <c r="AO34" s="39"/>
      <c r="AP34" s="39">
        <f t="shared" si="11"/>
        <v>1</v>
      </c>
      <c r="AQ34" s="39"/>
      <c r="AR34" s="39"/>
      <c r="AS34" s="39">
        <f t="shared" si="12"/>
        <v>1</v>
      </c>
      <c r="AT34" s="39"/>
      <c r="AU34" s="39"/>
      <c r="AV34" s="39">
        <f t="shared" si="13"/>
        <v>1</v>
      </c>
      <c r="AW34" s="39"/>
      <c r="AX34" s="39"/>
      <c r="AY34" s="39">
        <f t="shared" si="15"/>
        <v>1</v>
      </c>
      <c r="AZ34" s="35">
        <f t="shared" si="14"/>
        <v>1</v>
      </c>
      <c r="BA34" s="35">
        <f>G34-AZ34</f>
        <v>1</v>
      </c>
      <c r="BB34" s="2"/>
    </row>
    <row r="35" spans="2:54" s="41" customFormat="1" x14ac:dyDescent="0.25">
      <c r="B35" s="42"/>
      <c r="C35" s="37"/>
      <c r="D35" s="36" t="s">
        <v>45</v>
      </c>
      <c r="E35" s="36" t="s">
        <v>42</v>
      </c>
      <c r="F35" s="39" t="s">
        <v>68</v>
      </c>
      <c r="G35" s="43">
        <v>2</v>
      </c>
      <c r="H35" s="39"/>
      <c r="I35" s="39">
        <f t="shared" si="0"/>
        <v>2</v>
      </c>
      <c r="J35" s="39"/>
      <c r="K35" s="39"/>
      <c r="L35" s="39">
        <f t="shared" si="1"/>
        <v>2</v>
      </c>
      <c r="M35" s="39"/>
      <c r="N35" s="39"/>
      <c r="O35" s="39">
        <f t="shared" si="2"/>
        <v>2</v>
      </c>
      <c r="P35" s="39"/>
      <c r="Q35" s="39"/>
      <c r="R35" s="39">
        <f t="shared" si="3"/>
        <v>2</v>
      </c>
      <c r="S35" s="39"/>
      <c r="T35" s="39"/>
      <c r="U35" s="39">
        <f t="shared" si="4"/>
        <v>2</v>
      </c>
      <c r="V35" s="39"/>
      <c r="W35" s="39">
        <v>1</v>
      </c>
      <c r="X35" s="39">
        <f t="shared" si="5"/>
        <v>1</v>
      </c>
      <c r="Y35" s="39"/>
      <c r="Z35" s="39"/>
      <c r="AA35" s="39">
        <f t="shared" si="6"/>
        <v>1</v>
      </c>
      <c r="AB35" s="39"/>
      <c r="AC35" s="39"/>
      <c r="AD35" s="39">
        <f t="shared" si="7"/>
        <v>1</v>
      </c>
      <c r="AE35" s="39"/>
      <c r="AF35" s="39"/>
      <c r="AG35" s="39">
        <f t="shared" si="8"/>
        <v>1</v>
      </c>
      <c r="AH35" s="39"/>
      <c r="AI35" s="39"/>
      <c r="AJ35" s="39">
        <f t="shared" si="9"/>
        <v>1</v>
      </c>
      <c r="AK35" s="39"/>
      <c r="AL35" s="39"/>
      <c r="AM35" s="39">
        <f t="shared" si="10"/>
        <v>1</v>
      </c>
      <c r="AN35" s="39"/>
      <c r="AO35" s="39"/>
      <c r="AP35" s="39">
        <f t="shared" si="11"/>
        <v>1</v>
      </c>
      <c r="AQ35" s="39"/>
      <c r="AR35" s="39"/>
      <c r="AS35" s="39">
        <f t="shared" si="12"/>
        <v>1</v>
      </c>
      <c r="AT35" s="39"/>
      <c r="AU35" s="39"/>
      <c r="AV35" s="39">
        <f t="shared" si="13"/>
        <v>1</v>
      </c>
      <c r="AW35" s="39"/>
      <c r="AX35" s="39"/>
      <c r="AY35" s="39">
        <f t="shared" si="15"/>
        <v>1</v>
      </c>
      <c r="AZ35" s="35">
        <f t="shared" si="14"/>
        <v>1</v>
      </c>
      <c r="BA35" s="35">
        <f>G35-AZ35</f>
        <v>1</v>
      </c>
      <c r="BB35" s="2"/>
    </row>
    <row r="36" spans="2:54" s="41" customFormat="1" x14ac:dyDescent="0.25">
      <c r="B36" s="42"/>
      <c r="C36" s="37"/>
      <c r="D36" s="36" t="s">
        <v>61</v>
      </c>
      <c r="E36" s="36" t="s">
        <v>42</v>
      </c>
      <c r="F36" s="39" t="s">
        <v>68</v>
      </c>
      <c r="G36" s="43">
        <v>2</v>
      </c>
      <c r="H36" s="39"/>
      <c r="I36" s="39">
        <f t="shared" si="0"/>
        <v>2</v>
      </c>
      <c r="J36" s="39"/>
      <c r="K36" s="39"/>
      <c r="L36" s="39">
        <f t="shared" si="1"/>
        <v>2</v>
      </c>
      <c r="M36" s="39"/>
      <c r="N36" s="39"/>
      <c r="O36" s="39">
        <f t="shared" si="2"/>
        <v>2</v>
      </c>
      <c r="P36" s="39"/>
      <c r="Q36" s="39"/>
      <c r="R36" s="39">
        <f t="shared" si="3"/>
        <v>2</v>
      </c>
      <c r="S36" s="39"/>
      <c r="T36" s="39"/>
      <c r="U36" s="39">
        <f t="shared" si="4"/>
        <v>2</v>
      </c>
      <c r="V36" s="39"/>
      <c r="W36" s="39"/>
      <c r="X36" s="39">
        <f t="shared" si="5"/>
        <v>2</v>
      </c>
      <c r="Y36" s="39"/>
      <c r="Z36" s="39"/>
      <c r="AA36" s="39">
        <f t="shared" si="6"/>
        <v>2</v>
      </c>
      <c r="AB36" s="39"/>
      <c r="AC36" s="39">
        <v>1</v>
      </c>
      <c r="AD36" s="39">
        <f t="shared" si="7"/>
        <v>1</v>
      </c>
      <c r="AE36" s="39"/>
      <c r="AF36" s="39"/>
      <c r="AG36" s="39">
        <f t="shared" si="8"/>
        <v>1</v>
      </c>
      <c r="AH36" s="39"/>
      <c r="AI36" s="39"/>
      <c r="AJ36" s="39">
        <f t="shared" si="9"/>
        <v>1</v>
      </c>
      <c r="AK36" s="39"/>
      <c r="AL36" s="39"/>
      <c r="AM36" s="39">
        <f t="shared" si="10"/>
        <v>1</v>
      </c>
      <c r="AN36" s="39"/>
      <c r="AO36" s="39"/>
      <c r="AP36" s="39">
        <f t="shared" si="11"/>
        <v>1</v>
      </c>
      <c r="AQ36" s="39"/>
      <c r="AR36" s="39"/>
      <c r="AS36" s="39">
        <f t="shared" si="12"/>
        <v>1</v>
      </c>
      <c r="AT36" s="39"/>
      <c r="AU36" s="39"/>
      <c r="AV36" s="39">
        <f t="shared" si="13"/>
        <v>1</v>
      </c>
      <c r="AW36" s="39"/>
      <c r="AX36" s="39"/>
      <c r="AY36" s="39">
        <f t="shared" si="15"/>
        <v>1</v>
      </c>
      <c r="AZ36" s="35">
        <f t="shared" si="14"/>
        <v>1</v>
      </c>
      <c r="BA36" s="35">
        <f>G36-AZ36</f>
        <v>1</v>
      </c>
      <c r="BB36" s="2"/>
    </row>
    <row r="37" spans="2:54" s="41" customFormat="1" x14ac:dyDescent="0.25">
      <c r="B37" s="42"/>
      <c r="C37" s="37"/>
      <c r="D37" s="36" t="s">
        <v>69</v>
      </c>
      <c r="E37" s="36" t="s">
        <v>42</v>
      </c>
      <c r="F37" s="39" t="s">
        <v>50</v>
      </c>
      <c r="G37" s="43">
        <v>4</v>
      </c>
      <c r="H37" s="39"/>
      <c r="I37" s="39">
        <f t="shared" si="0"/>
        <v>4</v>
      </c>
      <c r="J37" s="39"/>
      <c r="K37" s="39"/>
      <c r="L37" s="39">
        <f t="shared" si="1"/>
        <v>4</v>
      </c>
      <c r="M37" s="39"/>
      <c r="N37" s="39"/>
      <c r="O37" s="39">
        <f t="shared" si="2"/>
        <v>4</v>
      </c>
      <c r="P37" s="39"/>
      <c r="Q37" s="39"/>
      <c r="R37" s="39">
        <f t="shared" si="3"/>
        <v>4</v>
      </c>
      <c r="S37" s="39"/>
      <c r="T37" s="39"/>
      <c r="U37" s="39">
        <f t="shared" si="4"/>
        <v>4</v>
      </c>
      <c r="V37" s="39"/>
      <c r="W37" s="39"/>
      <c r="X37" s="39">
        <f t="shared" si="5"/>
        <v>4</v>
      </c>
      <c r="Y37" s="39"/>
      <c r="Z37" s="39"/>
      <c r="AA37" s="39">
        <f t="shared" si="6"/>
        <v>4</v>
      </c>
      <c r="AB37" s="39"/>
      <c r="AC37" s="39"/>
      <c r="AD37" s="39">
        <f t="shared" si="7"/>
        <v>4</v>
      </c>
      <c r="AE37" s="39"/>
      <c r="AF37" s="39"/>
      <c r="AG37" s="39">
        <f t="shared" si="8"/>
        <v>4</v>
      </c>
      <c r="AH37" s="39"/>
      <c r="AI37" s="39"/>
      <c r="AJ37" s="39">
        <f t="shared" si="9"/>
        <v>4</v>
      </c>
      <c r="AK37" s="39"/>
      <c r="AL37" s="39"/>
      <c r="AM37" s="39">
        <f t="shared" si="10"/>
        <v>4</v>
      </c>
      <c r="AN37" s="39"/>
      <c r="AO37" s="39"/>
      <c r="AP37" s="39">
        <f t="shared" si="11"/>
        <v>4</v>
      </c>
      <c r="AQ37" s="39"/>
      <c r="AR37" s="39"/>
      <c r="AS37" s="39">
        <f t="shared" si="12"/>
        <v>4</v>
      </c>
      <c r="AT37" s="39"/>
      <c r="AU37" s="39"/>
      <c r="AV37" s="39">
        <f t="shared" si="13"/>
        <v>4</v>
      </c>
      <c r="AW37" s="39"/>
      <c r="AX37" s="39"/>
      <c r="AY37" s="39">
        <f t="shared" si="15"/>
        <v>4</v>
      </c>
      <c r="AZ37" s="35">
        <f t="shared" si="14"/>
        <v>0</v>
      </c>
      <c r="BA37" s="35">
        <f>G37-AZ37</f>
        <v>4</v>
      </c>
      <c r="BB37" s="2"/>
    </row>
    <row r="38" spans="2:54" s="41" customFormat="1" ht="31.5" customHeight="1" x14ac:dyDescent="0.25">
      <c r="B38" s="42" t="s">
        <v>63</v>
      </c>
      <c r="C38" s="37" t="s">
        <v>64</v>
      </c>
      <c r="D38" s="36"/>
      <c r="E38" s="36"/>
      <c r="F38" s="39"/>
      <c r="G38" s="43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5"/>
      <c r="BA38" s="35"/>
      <c r="BB38" s="2"/>
    </row>
    <row r="39" spans="2:54" s="41" customFormat="1" x14ac:dyDescent="0.25">
      <c r="B39" s="42"/>
      <c r="C39" s="37"/>
      <c r="D39" s="36" t="s">
        <v>65</v>
      </c>
      <c r="E39" s="36" t="s">
        <v>42</v>
      </c>
      <c r="F39" s="39" t="s">
        <v>62</v>
      </c>
      <c r="G39" s="43">
        <v>2</v>
      </c>
      <c r="H39" s="39"/>
      <c r="I39" s="39">
        <f t="shared" si="0"/>
        <v>2</v>
      </c>
      <c r="J39" s="39"/>
      <c r="K39" s="39"/>
      <c r="L39" s="39">
        <f t="shared" si="1"/>
        <v>2</v>
      </c>
      <c r="M39" s="39"/>
      <c r="N39" s="39"/>
      <c r="O39" s="39">
        <f t="shared" si="2"/>
        <v>2</v>
      </c>
      <c r="P39" s="39"/>
      <c r="Q39" s="39">
        <v>2</v>
      </c>
      <c r="R39" s="39">
        <f t="shared" si="3"/>
        <v>0</v>
      </c>
      <c r="S39" s="39"/>
      <c r="T39" s="39"/>
      <c r="U39" s="39">
        <f t="shared" si="4"/>
        <v>0</v>
      </c>
      <c r="V39" s="39"/>
      <c r="W39" s="39"/>
      <c r="X39" s="39">
        <f t="shared" si="5"/>
        <v>0</v>
      </c>
      <c r="Y39" s="39"/>
      <c r="Z39" s="39"/>
      <c r="AA39" s="39">
        <f t="shared" si="6"/>
        <v>0</v>
      </c>
      <c r="AB39" s="39"/>
      <c r="AC39" s="39"/>
      <c r="AD39" s="39">
        <f t="shared" si="7"/>
        <v>0</v>
      </c>
      <c r="AE39" s="39"/>
      <c r="AF39" s="39"/>
      <c r="AG39" s="39">
        <f t="shared" si="8"/>
        <v>0</v>
      </c>
      <c r="AH39" s="39"/>
      <c r="AI39" s="39"/>
      <c r="AJ39" s="39">
        <f t="shared" si="9"/>
        <v>0</v>
      </c>
      <c r="AK39" s="39"/>
      <c r="AL39" s="39"/>
      <c r="AM39" s="39">
        <f t="shared" si="10"/>
        <v>0</v>
      </c>
      <c r="AN39" s="39"/>
      <c r="AO39" s="39"/>
      <c r="AP39" s="39">
        <f t="shared" si="11"/>
        <v>0</v>
      </c>
      <c r="AQ39" s="39"/>
      <c r="AR39" s="39"/>
      <c r="AS39" s="39">
        <f t="shared" si="12"/>
        <v>0</v>
      </c>
      <c r="AT39" s="39"/>
      <c r="AU39" s="39"/>
      <c r="AV39" s="39">
        <f t="shared" si="13"/>
        <v>0</v>
      </c>
      <c r="AW39" s="39"/>
      <c r="AX39" s="39"/>
      <c r="AY39" s="39">
        <f t="shared" si="15"/>
        <v>0</v>
      </c>
      <c r="AZ39" s="35">
        <f t="shared" si="14"/>
        <v>2</v>
      </c>
      <c r="BA39" s="35">
        <f t="shared" ref="BA39:BA41" si="17">G39-AZ39</f>
        <v>0</v>
      </c>
      <c r="BB39" s="2"/>
    </row>
    <row r="40" spans="2:54" s="41" customFormat="1" ht="32.25" customHeight="1" x14ac:dyDescent="0.25">
      <c r="B40" s="42" t="s">
        <v>66</v>
      </c>
      <c r="C40" s="37" t="s">
        <v>67</v>
      </c>
      <c r="D40" s="36"/>
      <c r="E40" s="36"/>
      <c r="F40" s="39"/>
      <c r="G40" s="43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5"/>
      <c r="BA40" s="35"/>
      <c r="BB40" s="2"/>
    </row>
    <row r="41" spans="2:54" s="41" customFormat="1" x14ac:dyDescent="0.25">
      <c r="B41" s="42"/>
      <c r="C41" s="37"/>
      <c r="D41" s="36" t="s">
        <v>65</v>
      </c>
      <c r="E41" s="36" t="s">
        <v>42</v>
      </c>
      <c r="F41" s="39" t="s">
        <v>62</v>
      </c>
      <c r="G41" s="43">
        <v>2</v>
      </c>
      <c r="H41" s="39"/>
      <c r="I41" s="39">
        <f t="shared" si="0"/>
        <v>2</v>
      </c>
      <c r="J41" s="39"/>
      <c r="K41" s="39"/>
      <c r="L41" s="39">
        <f t="shared" si="1"/>
        <v>2</v>
      </c>
      <c r="M41" s="39"/>
      <c r="N41" s="39"/>
      <c r="O41" s="39">
        <f t="shared" si="2"/>
        <v>2</v>
      </c>
      <c r="P41" s="39"/>
      <c r="Q41" s="39"/>
      <c r="R41" s="39">
        <f t="shared" si="3"/>
        <v>2</v>
      </c>
      <c r="S41" s="39"/>
      <c r="T41" s="39">
        <v>1</v>
      </c>
      <c r="U41" s="39">
        <f t="shared" si="4"/>
        <v>1</v>
      </c>
      <c r="V41" s="39"/>
      <c r="W41" s="39"/>
      <c r="X41" s="39">
        <f t="shared" si="5"/>
        <v>1</v>
      </c>
      <c r="Y41" s="39"/>
      <c r="Z41" s="39"/>
      <c r="AA41" s="39">
        <f t="shared" si="6"/>
        <v>1</v>
      </c>
      <c r="AB41" s="39"/>
      <c r="AC41" s="39"/>
      <c r="AD41" s="39">
        <f t="shared" si="7"/>
        <v>1</v>
      </c>
      <c r="AE41" s="39"/>
      <c r="AF41" s="39"/>
      <c r="AG41" s="39">
        <f t="shared" si="8"/>
        <v>1</v>
      </c>
      <c r="AH41" s="39"/>
      <c r="AI41" s="39"/>
      <c r="AJ41" s="39">
        <f t="shared" si="9"/>
        <v>1</v>
      </c>
      <c r="AK41" s="39"/>
      <c r="AL41" s="39"/>
      <c r="AM41" s="39">
        <f t="shared" si="10"/>
        <v>1</v>
      </c>
      <c r="AN41" s="39"/>
      <c r="AO41" s="39"/>
      <c r="AP41" s="39">
        <f t="shared" si="11"/>
        <v>1</v>
      </c>
      <c r="AQ41" s="39"/>
      <c r="AR41" s="39"/>
      <c r="AS41" s="39">
        <f t="shared" si="12"/>
        <v>1</v>
      </c>
      <c r="AT41" s="39"/>
      <c r="AU41" s="39"/>
      <c r="AV41" s="39">
        <f t="shared" si="13"/>
        <v>1</v>
      </c>
      <c r="AW41" s="39"/>
      <c r="AX41" s="39"/>
      <c r="AY41" s="39">
        <f t="shared" si="15"/>
        <v>1</v>
      </c>
      <c r="AZ41" s="35">
        <f t="shared" si="14"/>
        <v>1</v>
      </c>
      <c r="BA41" s="35">
        <f t="shared" si="17"/>
        <v>1</v>
      </c>
      <c r="BB41" s="2"/>
    </row>
    <row r="42" spans="2:54" ht="15" customHeight="1" x14ac:dyDescent="0.25">
      <c r="B42" s="45"/>
      <c r="C42" s="12"/>
      <c r="D42" s="46"/>
      <c r="E42" s="5"/>
      <c r="F42" s="14"/>
      <c r="G42" s="47"/>
      <c r="H42" s="14"/>
      <c r="I42" s="14"/>
      <c r="J42" s="15"/>
      <c r="K42" s="14"/>
      <c r="L42" s="14"/>
      <c r="M42" s="15"/>
      <c r="N42" s="14"/>
      <c r="O42" s="14"/>
      <c r="P42" s="15"/>
      <c r="Q42" s="14"/>
      <c r="R42" s="14"/>
      <c r="S42" s="15"/>
      <c r="T42" s="14"/>
      <c r="U42" s="14"/>
      <c r="V42" s="15"/>
      <c r="W42" s="14"/>
      <c r="X42" s="14"/>
      <c r="Y42" s="15"/>
      <c r="Z42" s="14"/>
      <c r="AA42" s="14"/>
      <c r="AB42" s="15"/>
      <c r="AC42" s="14"/>
      <c r="AD42" s="14"/>
      <c r="AE42" s="15"/>
      <c r="AF42" s="14"/>
      <c r="AG42" s="14"/>
      <c r="AH42" s="15"/>
      <c r="AI42" s="14"/>
      <c r="AJ42" s="14"/>
      <c r="AK42" s="15"/>
      <c r="AL42" s="14"/>
      <c r="AM42" s="14"/>
      <c r="AN42" s="15"/>
      <c r="AO42" s="14"/>
      <c r="AP42" s="14"/>
      <c r="AQ42" s="15"/>
      <c r="AR42" s="14"/>
      <c r="AS42" s="14"/>
      <c r="AT42" s="15"/>
      <c r="AU42" s="14"/>
      <c r="AV42" s="14"/>
      <c r="AW42" s="15"/>
      <c r="AX42" s="14"/>
      <c r="AY42" s="14"/>
      <c r="AZ42" s="14"/>
      <c r="BA42" s="14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2018-04-26T05:46:39Z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