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o19\Documents\GitHub\Repositorio-Desarrollo-de-Software\Plantillas\Entrega 2\"/>
    </mc:Choice>
  </mc:AlternateContent>
  <xr:revisionPtr revIDLastSave="0" documentId="13_ncr:1_{D2F05FE9-423D-4D99-B5DA-31177E38094C}" xr6:coauthVersionLast="28" xr6:coauthVersionMax="28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Uso'!$A$1:$BB$99</definedName>
    <definedName name="_xlnm.Print_Area" localSheetId="2">Instructivo!$A$1:$D$15</definedName>
    <definedName name="_xlnm.Print_Titles" localSheetId="1">'Casos de Uso'!$B:$F,'Casos de Uso'!$1:$5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1" i="1" l="1"/>
  <c r="L71" i="1" s="1"/>
  <c r="O71" i="1" s="1"/>
  <c r="R71" i="1" s="1"/>
  <c r="U71" i="1" s="1"/>
  <c r="X71" i="1" s="1"/>
  <c r="AA71" i="1" s="1"/>
  <c r="AD71" i="1" s="1"/>
  <c r="AG71" i="1" s="1"/>
  <c r="AJ71" i="1" s="1"/>
  <c r="AM71" i="1" s="1"/>
  <c r="AP71" i="1" s="1"/>
  <c r="AS71" i="1" s="1"/>
  <c r="AV71" i="1" s="1"/>
  <c r="AY71" i="1" s="1"/>
  <c r="I63" i="1"/>
  <c r="L63" i="1" s="1"/>
  <c r="O63" i="1" s="1"/>
  <c r="R63" i="1" s="1"/>
  <c r="U63" i="1" s="1"/>
  <c r="I65" i="1"/>
  <c r="L65" i="1" s="1"/>
  <c r="O65" i="1" s="1"/>
  <c r="R65" i="1" s="1"/>
  <c r="U65" i="1" s="1"/>
  <c r="X65" i="1" s="1"/>
  <c r="AA65" i="1" s="1"/>
  <c r="AD65" i="1" s="1"/>
  <c r="AG65" i="1" s="1"/>
  <c r="AJ65" i="1" s="1"/>
  <c r="AM65" i="1" s="1"/>
  <c r="AP65" i="1" s="1"/>
  <c r="AS65" i="1" s="1"/>
  <c r="AV65" i="1" s="1"/>
  <c r="AY65" i="1" s="1"/>
  <c r="I67" i="1"/>
  <c r="L67" i="1" s="1"/>
  <c r="O67" i="1" s="1"/>
  <c r="R67" i="1" s="1"/>
  <c r="U67" i="1" s="1"/>
  <c r="X67" i="1" s="1"/>
  <c r="AA67" i="1" s="1"/>
  <c r="AD67" i="1" s="1"/>
  <c r="AG67" i="1" s="1"/>
  <c r="AJ67" i="1" s="1"/>
  <c r="AM67" i="1" s="1"/>
  <c r="AP67" i="1" s="1"/>
  <c r="AS67" i="1" s="1"/>
  <c r="AV67" i="1" s="1"/>
  <c r="AY67" i="1" s="1"/>
  <c r="I69" i="1"/>
  <c r="L69" i="1" s="1"/>
  <c r="O69" i="1" s="1"/>
  <c r="R69" i="1" s="1"/>
  <c r="U69" i="1" s="1"/>
  <c r="X69" i="1" s="1"/>
  <c r="AA69" i="1" s="1"/>
  <c r="AD69" i="1" s="1"/>
  <c r="AG69" i="1" s="1"/>
  <c r="AJ69" i="1" s="1"/>
  <c r="AM69" i="1" s="1"/>
  <c r="AP69" i="1" s="1"/>
  <c r="AS69" i="1" s="1"/>
  <c r="AV69" i="1" s="1"/>
  <c r="AY69" i="1" s="1"/>
  <c r="I73" i="1"/>
  <c r="L73" i="1" s="1"/>
  <c r="O73" i="1" s="1"/>
  <c r="R73" i="1" s="1"/>
  <c r="U73" i="1" s="1"/>
  <c r="X73" i="1" s="1"/>
  <c r="AA73" i="1" s="1"/>
  <c r="AD73" i="1" s="1"/>
  <c r="AG73" i="1" s="1"/>
  <c r="AJ73" i="1" s="1"/>
  <c r="AM73" i="1" s="1"/>
  <c r="AP73" i="1" s="1"/>
  <c r="AS73" i="1" s="1"/>
  <c r="AV73" i="1" s="1"/>
  <c r="AY73" i="1" s="1"/>
  <c r="I75" i="1"/>
  <c r="L75" i="1" s="1"/>
  <c r="O75" i="1" s="1"/>
  <c r="R75" i="1" s="1"/>
  <c r="U75" i="1" s="1"/>
  <c r="X75" i="1" s="1"/>
  <c r="AA75" i="1" s="1"/>
  <c r="AD75" i="1" s="1"/>
  <c r="AG75" i="1" s="1"/>
  <c r="AJ75" i="1" s="1"/>
  <c r="AM75" i="1" s="1"/>
  <c r="AP75" i="1" s="1"/>
  <c r="AS75" i="1" s="1"/>
  <c r="AV75" i="1" s="1"/>
  <c r="AY75" i="1" s="1"/>
  <c r="I77" i="1"/>
  <c r="L77" i="1" s="1"/>
  <c r="O77" i="1" s="1"/>
  <c r="R77" i="1" s="1"/>
  <c r="U77" i="1" s="1"/>
  <c r="X77" i="1" s="1"/>
  <c r="AA77" i="1" s="1"/>
  <c r="AD77" i="1" s="1"/>
  <c r="AG77" i="1" s="1"/>
  <c r="AJ77" i="1" s="1"/>
  <c r="AM77" i="1" s="1"/>
  <c r="AP77" i="1" s="1"/>
  <c r="AS77" i="1" s="1"/>
  <c r="AV77" i="1" s="1"/>
  <c r="AY77" i="1" s="1"/>
  <c r="I79" i="1"/>
  <c r="L79" i="1" s="1"/>
  <c r="O79" i="1" s="1"/>
  <c r="R79" i="1" s="1"/>
  <c r="U79" i="1" s="1"/>
  <c r="X79" i="1" s="1"/>
  <c r="AA79" i="1" s="1"/>
  <c r="AD79" i="1" s="1"/>
  <c r="AG79" i="1" s="1"/>
  <c r="AJ79" i="1" s="1"/>
  <c r="AM79" i="1" s="1"/>
  <c r="AP79" i="1" s="1"/>
  <c r="AS79" i="1" s="1"/>
  <c r="AV79" i="1" s="1"/>
  <c r="AY79" i="1" s="1"/>
  <c r="I81" i="1"/>
  <c r="L81" i="1" s="1"/>
  <c r="O81" i="1" s="1"/>
  <c r="R81" i="1" s="1"/>
  <c r="U81" i="1" s="1"/>
  <c r="X81" i="1" s="1"/>
  <c r="AA81" i="1" s="1"/>
  <c r="AD81" i="1" s="1"/>
  <c r="AG81" i="1" s="1"/>
  <c r="AJ81" i="1" s="1"/>
  <c r="AM81" i="1" s="1"/>
  <c r="AP81" i="1" s="1"/>
  <c r="AS81" i="1" s="1"/>
  <c r="AV81" i="1" s="1"/>
  <c r="AY81" i="1" s="1"/>
  <c r="I83" i="1"/>
  <c r="L83" i="1" s="1"/>
  <c r="O83" i="1" s="1"/>
  <c r="R83" i="1" s="1"/>
  <c r="U83" i="1" s="1"/>
  <c r="X83" i="1" s="1"/>
  <c r="AA83" i="1" s="1"/>
  <c r="AD83" i="1" s="1"/>
  <c r="AG83" i="1" s="1"/>
  <c r="AJ83" i="1" s="1"/>
  <c r="AM83" i="1" s="1"/>
  <c r="AP83" i="1" s="1"/>
  <c r="AS83" i="1" s="1"/>
  <c r="AV83" i="1" s="1"/>
  <c r="AY83" i="1" s="1"/>
  <c r="I85" i="1"/>
  <c r="L85" i="1" s="1"/>
  <c r="O85" i="1" s="1"/>
  <c r="R85" i="1" s="1"/>
  <c r="U85" i="1" s="1"/>
  <c r="X85" i="1" s="1"/>
  <c r="AA85" i="1" s="1"/>
  <c r="AD85" i="1" s="1"/>
  <c r="AG85" i="1" s="1"/>
  <c r="AJ85" i="1" s="1"/>
  <c r="AM85" i="1" s="1"/>
  <c r="AP85" i="1" s="1"/>
  <c r="AS85" i="1" s="1"/>
  <c r="AV85" i="1" s="1"/>
  <c r="AY85" i="1" s="1"/>
  <c r="I87" i="1"/>
  <c r="L87" i="1" s="1"/>
  <c r="O87" i="1" s="1"/>
  <c r="R87" i="1" s="1"/>
  <c r="U87" i="1" s="1"/>
  <c r="X87" i="1" s="1"/>
  <c r="AA87" i="1" s="1"/>
  <c r="AD87" i="1" s="1"/>
  <c r="AG87" i="1" s="1"/>
  <c r="AJ87" i="1" s="1"/>
  <c r="AM87" i="1" s="1"/>
  <c r="AP87" i="1" s="1"/>
  <c r="AS87" i="1" s="1"/>
  <c r="AV87" i="1" s="1"/>
  <c r="AY87" i="1" s="1"/>
  <c r="I89" i="1"/>
  <c r="L89" i="1" s="1"/>
  <c r="O89" i="1" s="1"/>
  <c r="R89" i="1" s="1"/>
  <c r="U89" i="1" s="1"/>
  <c r="X89" i="1" s="1"/>
  <c r="AA89" i="1" s="1"/>
  <c r="AD89" i="1" s="1"/>
  <c r="AG89" i="1" s="1"/>
  <c r="AJ89" i="1" s="1"/>
  <c r="AM89" i="1" s="1"/>
  <c r="AP89" i="1" s="1"/>
  <c r="AS89" i="1" s="1"/>
  <c r="AV89" i="1" s="1"/>
  <c r="AY89" i="1" s="1"/>
  <c r="I91" i="1"/>
  <c r="L91" i="1" s="1"/>
  <c r="O91" i="1" s="1"/>
  <c r="R91" i="1" s="1"/>
  <c r="U91" i="1" s="1"/>
  <c r="X91" i="1" s="1"/>
  <c r="AA91" i="1" s="1"/>
  <c r="AD91" i="1" s="1"/>
  <c r="AG91" i="1" s="1"/>
  <c r="AJ91" i="1" s="1"/>
  <c r="AM91" i="1" s="1"/>
  <c r="AP91" i="1" s="1"/>
  <c r="AS91" i="1" s="1"/>
  <c r="AV91" i="1" s="1"/>
  <c r="AY91" i="1" s="1"/>
  <c r="I93" i="1"/>
  <c r="L93" i="1" s="1"/>
  <c r="O93" i="1" s="1"/>
  <c r="R93" i="1" s="1"/>
  <c r="U93" i="1" s="1"/>
  <c r="X93" i="1" s="1"/>
  <c r="AA93" i="1" s="1"/>
  <c r="AD93" i="1" s="1"/>
  <c r="AG93" i="1" s="1"/>
  <c r="AJ93" i="1" s="1"/>
  <c r="AM93" i="1" s="1"/>
  <c r="AP93" i="1" s="1"/>
  <c r="AS93" i="1" s="1"/>
  <c r="AV93" i="1" s="1"/>
  <c r="AY93" i="1" s="1"/>
  <c r="I95" i="1"/>
  <c r="L95" i="1" s="1"/>
  <c r="O95" i="1" s="1"/>
  <c r="R95" i="1" s="1"/>
  <c r="U95" i="1" s="1"/>
  <c r="X95" i="1" s="1"/>
  <c r="AA95" i="1" s="1"/>
  <c r="AD95" i="1" s="1"/>
  <c r="AG95" i="1" s="1"/>
  <c r="AJ95" i="1" s="1"/>
  <c r="AM95" i="1" s="1"/>
  <c r="AP95" i="1" s="1"/>
  <c r="AS95" i="1" s="1"/>
  <c r="AV95" i="1" s="1"/>
  <c r="AY95" i="1" s="1"/>
  <c r="I97" i="1"/>
  <c r="L97" i="1" s="1"/>
  <c r="O97" i="1" s="1"/>
  <c r="R97" i="1" s="1"/>
  <c r="U97" i="1" s="1"/>
  <c r="X97" i="1" s="1"/>
  <c r="AA97" i="1" s="1"/>
  <c r="AD97" i="1" s="1"/>
  <c r="AG97" i="1" s="1"/>
  <c r="AJ97" i="1" s="1"/>
  <c r="AM97" i="1" s="1"/>
  <c r="AP97" i="1" s="1"/>
  <c r="AS97" i="1" s="1"/>
  <c r="AV97" i="1" s="1"/>
  <c r="AY97" i="1" s="1"/>
  <c r="I99" i="1"/>
  <c r="L99" i="1" s="1"/>
  <c r="O99" i="1" s="1"/>
  <c r="R99" i="1" s="1"/>
  <c r="U99" i="1" s="1"/>
  <c r="X99" i="1" s="1"/>
  <c r="AA99" i="1" s="1"/>
  <c r="AD99" i="1" s="1"/>
  <c r="AG99" i="1" s="1"/>
  <c r="AJ99" i="1" s="1"/>
  <c r="AM99" i="1" s="1"/>
  <c r="AP99" i="1" s="1"/>
  <c r="AS99" i="1" s="1"/>
  <c r="AV99" i="1" s="1"/>
  <c r="AY99" i="1" s="1"/>
  <c r="X63" i="1" l="1"/>
  <c r="AZ65" i="1"/>
  <c r="BA65" i="1" s="1"/>
  <c r="AZ69" i="1"/>
  <c r="BA69" i="1" s="1"/>
  <c r="AZ71" i="1"/>
  <c r="BA71" i="1" s="1"/>
  <c r="AZ73" i="1"/>
  <c r="BA73" i="1" s="1"/>
  <c r="AZ75" i="1"/>
  <c r="BA75" i="1" s="1"/>
  <c r="AZ77" i="1"/>
  <c r="BA77" i="1" s="1"/>
  <c r="AZ79" i="1"/>
  <c r="BA79" i="1" s="1"/>
  <c r="AZ81" i="1"/>
  <c r="BA81" i="1" s="1"/>
  <c r="AZ83" i="1"/>
  <c r="BA83" i="1" s="1"/>
  <c r="AZ85" i="1"/>
  <c r="BA85" i="1" s="1"/>
  <c r="AZ87" i="1"/>
  <c r="BA87" i="1" s="1"/>
  <c r="AZ89" i="1"/>
  <c r="BA89" i="1" s="1"/>
  <c r="AZ91" i="1"/>
  <c r="BA91" i="1" s="1"/>
  <c r="AZ93" i="1"/>
  <c r="BA93" i="1" s="1"/>
  <c r="AZ95" i="1"/>
  <c r="BA95" i="1" s="1"/>
  <c r="AZ97" i="1"/>
  <c r="BA97" i="1" s="1"/>
  <c r="AZ99" i="1"/>
  <c r="BA99" i="1" s="1"/>
  <c r="I13" i="1" l="1"/>
  <c r="AZ9" i="1" l="1"/>
  <c r="BA9" i="1" s="1"/>
  <c r="AZ11" i="1"/>
  <c r="BA11" i="1" s="1"/>
  <c r="AZ13" i="1"/>
  <c r="BA13" i="1" s="1"/>
  <c r="AZ15" i="1"/>
  <c r="BA15" i="1" s="1"/>
  <c r="AZ17" i="1"/>
  <c r="BA17" i="1" s="1"/>
  <c r="AZ19" i="1"/>
  <c r="BA19" i="1" s="1"/>
  <c r="AZ21" i="1"/>
  <c r="BA21" i="1" s="1"/>
  <c r="AZ23" i="1"/>
  <c r="BA23" i="1" s="1"/>
  <c r="AZ25" i="1"/>
  <c r="BA25" i="1" s="1"/>
  <c r="AZ27" i="1"/>
  <c r="BA27" i="1" s="1"/>
  <c r="AZ29" i="1"/>
  <c r="BA29" i="1" s="1"/>
  <c r="AZ31" i="1"/>
  <c r="BA31" i="1" s="1"/>
  <c r="AZ33" i="1"/>
  <c r="BA33" i="1" s="1"/>
  <c r="AZ35" i="1"/>
  <c r="BA35" i="1" s="1"/>
  <c r="AZ37" i="1"/>
  <c r="BA37" i="1" s="1"/>
  <c r="AZ39" i="1"/>
  <c r="BA39" i="1" s="1"/>
  <c r="AZ41" i="1"/>
  <c r="BA41" i="1" s="1"/>
  <c r="AZ43" i="1"/>
  <c r="BA43" i="1" s="1"/>
  <c r="AZ45" i="1"/>
  <c r="BA45" i="1" s="1"/>
  <c r="AZ47" i="1"/>
  <c r="BA47" i="1" s="1"/>
  <c r="AZ49" i="1"/>
  <c r="BA49" i="1" s="1"/>
  <c r="AZ51" i="1"/>
  <c r="BA51" i="1" s="1"/>
  <c r="AZ53" i="1"/>
  <c r="BA53" i="1" s="1"/>
  <c r="AZ55" i="1"/>
  <c r="BA55" i="1" s="1"/>
  <c r="AZ57" i="1"/>
  <c r="BA57" i="1" s="1"/>
  <c r="AZ59" i="1"/>
  <c r="BA59" i="1" s="1"/>
  <c r="AZ61" i="1"/>
  <c r="BA61" i="1" s="1"/>
  <c r="AZ7" i="1"/>
  <c r="BA7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I61" i="1"/>
  <c r="L61" i="1" s="1"/>
  <c r="O61" i="1" s="1"/>
  <c r="R61" i="1" s="1"/>
  <c r="U61" i="1" s="1"/>
  <c r="X61" i="1" s="1"/>
  <c r="AA61" i="1" s="1"/>
  <c r="AD61" i="1" s="1"/>
  <c r="AG61" i="1" s="1"/>
  <c r="AJ61" i="1" s="1"/>
  <c r="AM61" i="1" s="1"/>
  <c r="AP61" i="1" s="1"/>
  <c r="AS61" i="1" s="1"/>
  <c r="AV61" i="1" s="1"/>
  <c r="AY61" i="1" s="1"/>
  <c r="I59" i="1"/>
  <c r="L59" i="1" s="1"/>
  <c r="O59" i="1" s="1"/>
  <c r="R59" i="1" s="1"/>
  <c r="U59" i="1" s="1"/>
  <c r="X59" i="1" s="1"/>
  <c r="AA59" i="1" s="1"/>
  <c r="AD59" i="1" s="1"/>
  <c r="AG59" i="1" s="1"/>
  <c r="AJ59" i="1" s="1"/>
  <c r="AM59" i="1" s="1"/>
  <c r="AP59" i="1" s="1"/>
  <c r="AS59" i="1" s="1"/>
  <c r="AV59" i="1" s="1"/>
  <c r="AY59" i="1" s="1"/>
  <c r="I57" i="1"/>
  <c r="L57" i="1" s="1"/>
  <c r="O57" i="1" s="1"/>
  <c r="R57" i="1" s="1"/>
  <c r="U57" i="1" s="1"/>
  <c r="X57" i="1" s="1"/>
  <c r="AA57" i="1" s="1"/>
  <c r="AD57" i="1" s="1"/>
  <c r="AG57" i="1" s="1"/>
  <c r="AJ57" i="1" s="1"/>
  <c r="AM57" i="1" s="1"/>
  <c r="AP57" i="1" s="1"/>
  <c r="AS57" i="1" s="1"/>
  <c r="AV57" i="1" s="1"/>
  <c r="AY57" i="1" s="1"/>
  <c r="I55" i="1"/>
  <c r="L55" i="1" s="1"/>
  <c r="O55" i="1" s="1"/>
  <c r="R55" i="1" s="1"/>
  <c r="U55" i="1" s="1"/>
  <c r="X55" i="1" s="1"/>
  <c r="AA55" i="1" s="1"/>
  <c r="AD55" i="1" s="1"/>
  <c r="AG55" i="1" s="1"/>
  <c r="AJ55" i="1" s="1"/>
  <c r="AM55" i="1" s="1"/>
  <c r="AP55" i="1" s="1"/>
  <c r="AS55" i="1" s="1"/>
  <c r="AV55" i="1" s="1"/>
  <c r="AY55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I49" i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19" i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L13" i="1"/>
  <c r="O13" i="1" s="1"/>
  <c r="R13" i="1" s="1"/>
  <c r="U13" i="1" s="1"/>
  <c r="X13" i="1" s="1"/>
  <c r="AA13" i="1" s="1"/>
  <c r="AD13" i="1" s="1"/>
  <c r="AG13" i="1" s="1"/>
  <c r="AJ13" i="1" s="1"/>
  <c r="AM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B6" i="2"/>
  <c r="B5" i="2"/>
  <c r="L19" i="1" l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AA63" i="1"/>
  <c r="AP13" i="1"/>
  <c r="AS13" i="1" s="1"/>
  <c r="AV13" i="1" s="1"/>
  <c r="AY13" i="1" s="1"/>
  <c r="AY9" i="1"/>
  <c r="AD63" i="1" l="1"/>
  <c r="AG63" i="1" s="1"/>
  <c r="AJ63" i="1" l="1"/>
  <c r="AZ67" i="1"/>
  <c r="BA67" i="1" s="1"/>
  <c r="AM63" i="1" l="1"/>
  <c r="AP63" i="1" l="1"/>
  <c r="AS63" i="1" l="1"/>
  <c r="AV63" i="1" l="1"/>
  <c r="AZ63" i="1" l="1"/>
  <c r="BA63" i="1" s="1"/>
  <c r="AY63" i="1" l="1"/>
</calcChain>
</file>

<file path=xl/sharedStrings.xml><?xml version="1.0" encoding="utf-8"?>
<sst xmlns="http://schemas.openxmlformats.org/spreadsheetml/2006/main" count="293" uniqueCount="107">
  <si>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</si>
  <si>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</si>
  <si>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</si>
  <si>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</si>
  <si>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</si>
  <si>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</si>
  <si>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</si>
  <si>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</si>
  <si>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</si>
  <si>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</si>
  <si>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</si>
  <si>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</si>
  <si>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</si>
  <si>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</si>
  <si>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</si>
  <si>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</si>
  <si>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</si>
  <si>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</si>
  <si>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</si>
  <si>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</si>
  <si>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</si>
  <si>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</si>
  <si>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</si>
  <si>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</si>
  <si>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</si>
  <si>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</si>
  <si>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</si>
  <si>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</si>
  <si>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</si>
  <si>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</si>
  <si>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</si>
  <si>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</si>
  <si>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</si>
  <si>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</si>
  <si>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</si>
  <si>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</si>
  <si>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</si>
  <si>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</si>
  <si>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</si>
  <si>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</si>
  <si>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CU-04</t>
  </si>
  <si>
    <t>CU-09</t>
  </si>
  <si>
    <t>CU-10</t>
  </si>
  <si>
    <t>CU-11</t>
  </si>
  <si>
    <t>CU-12</t>
  </si>
  <si>
    <t>CU-13</t>
  </si>
  <si>
    <t>CU-17</t>
  </si>
  <si>
    <t>CU-18</t>
  </si>
  <si>
    <t>CU-19</t>
  </si>
  <si>
    <t>CU-20</t>
  </si>
  <si>
    <t>CU-22</t>
  </si>
  <si>
    <t>RENATO VARGAS</t>
  </si>
  <si>
    <t>ISRAEL OZUNA</t>
  </si>
  <si>
    <t>CU-24</t>
  </si>
  <si>
    <t>CU-26</t>
  </si>
  <si>
    <t>CU-28</t>
  </si>
  <si>
    <t>Descripción y prototipado</t>
  </si>
  <si>
    <t>En este caso de uso el Maestro podrá quitar un alumno de alguno de los grupos
en los que se encuentra inscrito</t>
  </si>
  <si>
    <t>En este caso de uso el Director podrá llevar un control y regitro del dinero 
que ha sido usado para la publicidad en la red social Facebook</t>
  </si>
  <si>
    <t>En este caso de uso el Director podrá llevar un control y resgitro del dinero
que ha sido utilizado para asuntos externos de la escuela</t>
  </si>
  <si>
    <t>En este caso de uso el Maestro registrará una nueva Promoción y sus detalles, dicha Promoción podrá ser aplicada cuando se realicé el registro de un pago, ya sea de Inscripción o de Mensualidad</t>
  </si>
  <si>
    <t>En este caso de uso el Director creará un nuevo Grupo que tomará clases en las instalaciones, a dicho Grupo se le asignaran: un Maestro, horario y tipo de danza</t>
  </si>
  <si>
    <t>En este caso de uso el Director cambia la asignación del Maestro, horario y/o tipo de danza de un Grupo que haya seleccionado</t>
  </si>
  <si>
    <t>En este caso de uso el Director podrá eliminar un grupo que haya seleccionado.</t>
  </si>
  <si>
    <t>En este caso de uso el Maestro podrá consultar los Grupos que tiene asignados, mientras que el Director podrá consultar todos los grupos</t>
  </si>
  <si>
    <t>En este caso de uso el Director podrá generar y visualizar Reportes mensuales,  los cuales contendrán los ingresos y egresos del mes.</t>
  </si>
  <si>
    <t>En este caso de uso el Maestro podrá visualizar la información  generada por el sistema cuando ocurra un evento relevante.</t>
  </si>
  <si>
    <t>En este caso de uso el Director podrá registrar los pagos que los Alumnos le den para que estos sean entregados a un maestro especifico, el registro incluirá un monto, un maestro, una fecha, un alumno y un grupo</t>
  </si>
  <si>
    <t>En este caso de uso el Maestro podrá registrar si un Alumno se presentó a una Sesion</t>
  </si>
  <si>
    <t>En este caso de uso el Maestro podrá dar de alta a un alumno a uno de sus grupos que tiene asignados</t>
  </si>
  <si>
    <t>.</t>
  </si>
  <si>
    <t>Realizar el primer apartado del documento ERS</t>
  </si>
  <si>
    <t>Apartado 1 de ERS</t>
  </si>
  <si>
    <t>Hecho</t>
  </si>
  <si>
    <t>Realizar el segundo apartado del documento ERS</t>
  </si>
  <si>
    <t>Apartado 2 de ERS</t>
  </si>
  <si>
    <t>IRVIN VERA</t>
  </si>
  <si>
    <t>Realizar el tercer apartado del documento ERS</t>
  </si>
  <si>
    <t>Apartado 3 de ERS</t>
  </si>
  <si>
    <t>Realizar el cuarto apartado del documento ERS</t>
  </si>
  <si>
    <t>Apartado 4 de ERS</t>
  </si>
  <si>
    <t>Por iniciar</t>
  </si>
  <si>
    <t>En este caso de uso el Director podrá visualizar todos los egresos que ha habido</t>
  </si>
  <si>
    <t>CU-06</t>
  </si>
  <si>
    <t>CU-07</t>
  </si>
  <si>
    <t>CU-08</t>
  </si>
  <si>
    <t>CU-14</t>
  </si>
  <si>
    <t>CU-15</t>
  </si>
  <si>
    <t>CU-16</t>
  </si>
  <si>
    <t>CU-21</t>
  </si>
  <si>
    <t>Diagrama de robustez y Diagrama de secuencia</t>
  </si>
  <si>
    <t>En este caso de uso el Director podrá ingresar un nuevo alumno al sistema para
su posterior inscrpción a algún grupo</t>
  </si>
  <si>
    <t>En este caso de uso el Director podrá alterar los datos del alumno en caso de 
ser necesario</t>
  </si>
  <si>
    <t xml:space="preserve">En este caso de uso el Mestro podrá ver los detalles de algún alumno que se
haya registrado </t>
  </si>
  <si>
    <t>En este caso de uso el Director podrá dar de alta un nuevo Maestro en el sistema.</t>
  </si>
  <si>
    <t>En este caso de uso el Director podrá modificar la información personal de un Maestro registrado en el sistema.</t>
  </si>
  <si>
    <t>En este caso de uso el Director podrá registrar el pago de la mensualidad del Maestro de acuerdo con la cantidad acordada.</t>
  </si>
  <si>
    <t>En este caso de uso el Director podrá visualizar la información personal del Maestro registrado en el sistema.</t>
  </si>
  <si>
    <t xml:space="preserve">Interfaz gráfica </t>
  </si>
  <si>
    <t>Realizar diagrama entidad relación de la base de datos a usar para el sistema</t>
  </si>
  <si>
    <t>Diagrama entidad-relación</t>
  </si>
  <si>
    <t>Realizar primera parte del modelo de dominio</t>
  </si>
  <si>
    <t>Modelo de dominio (40%)</t>
  </si>
  <si>
    <t>En proceso</t>
  </si>
  <si>
    <t>En Proceso</t>
  </si>
  <si>
    <t>CU-05</t>
  </si>
  <si>
    <t>En este caso de uso el Maestro podrá registrar los pagos mensuales que realicen los alumnos de acuerdo a la clase correspondiente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</si>
</sst>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4" fillId="3" borderId="1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top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center" vertical="top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9" fontId="4" fillId="3" borderId="4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00"/>
  <sheetViews>
    <sheetView tabSelected="1" view="pageBreakPreview" zoomScale="90" zoomScaleSheetLayoutView="90" workbookViewId="0">
      <pane xSplit="6" ySplit="5" topLeftCell="U40" activePane="bottomRight" state="frozen"/>
      <selection pane="topRight" activeCell="G1" sqref="G1"/>
      <selection pane="bottomLeft" activeCell="A5" sqref="A5"/>
      <selection pane="bottomRight" activeCell="Z47" sqref="Z47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05.28515625" style="10" customWidth="1"/>
    <col min="4" max="4" width="23.28515625" style="2" customWidth="1"/>
    <col min="5" max="5" width="12.85546875" style="2" customWidth="1"/>
    <col min="6" max="6" width="11.85546875" style="2" customWidth="1"/>
    <col min="7" max="7" width="15.42578125" style="27" bestFit="1" customWidth="1"/>
    <col min="8" max="8" width="8.28515625" style="2" bestFit="1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9" t="s">
        <v>35</v>
      </c>
    </row>
    <row r="2" spans="2:53" ht="28.5" x14ac:dyDescent="0.45">
      <c r="B2" s="9"/>
    </row>
    <row r="3" spans="2:53" ht="21" x14ac:dyDescent="0.35">
      <c r="B3" s="3" t="s">
        <v>29</v>
      </c>
    </row>
    <row r="4" spans="2:53" ht="14.1" customHeight="1" x14ac:dyDescent="0.25">
      <c r="H4" s="50" t="s">
        <v>5</v>
      </c>
      <c r="I4" s="51"/>
      <c r="J4" s="8"/>
      <c r="K4" s="50" t="s">
        <v>8</v>
      </c>
      <c r="L4" s="51"/>
      <c r="M4" s="8"/>
      <c r="N4" s="50" t="s">
        <v>9</v>
      </c>
      <c r="O4" s="51"/>
      <c r="P4" s="8"/>
      <c r="Q4" s="50" t="s">
        <v>10</v>
      </c>
      <c r="R4" s="51"/>
      <c r="S4" s="8"/>
      <c r="T4" s="50" t="s">
        <v>11</v>
      </c>
      <c r="U4" s="51"/>
      <c r="V4" s="8"/>
      <c r="W4" s="50" t="s">
        <v>12</v>
      </c>
      <c r="X4" s="51"/>
      <c r="Y4" s="8"/>
      <c r="Z4" s="50" t="s">
        <v>13</v>
      </c>
      <c r="AA4" s="51"/>
      <c r="AB4" s="8"/>
      <c r="AC4" s="50" t="s">
        <v>14</v>
      </c>
      <c r="AD4" s="51"/>
      <c r="AE4" s="8"/>
      <c r="AF4" s="50" t="s">
        <v>15</v>
      </c>
      <c r="AG4" s="51"/>
      <c r="AH4" s="8"/>
      <c r="AI4" s="50" t="s">
        <v>16</v>
      </c>
      <c r="AJ4" s="51"/>
      <c r="AK4" s="8"/>
      <c r="AL4" s="50" t="s">
        <v>17</v>
      </c>
      <c r="AM4" s="51"/>
      <c r="AN4" s="8"/>
      <c r="AO4" s="50" t="s">
        <v>18</v>
      </c>
      <c r="AP4" s="51"/>
      <c r="AQ4" s="8"/>
      <c r="AR4" s="50" t="s">
        <v>19</v>
      </c>
      <c r="AS4" s="51"/>
      <c r="AT4" s="8"/>
      <c r="AU4" s="50" t="s">
        <v>20</v>
      </c>
      <c r="AV4" s="51"/>
      <c r="AW4" s="8"/>
      <c r="AX4" s="50" t="s">
        <v>21</v>
      </c>
      <c r="AY4" s="51"/>
      <c r="AZ4" s="50" t="s">
        <v>22</v>
      </c>
      <c r="BA4" s="51"/>
    </row>
    <row r="5" spans="2:53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28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25.5" customHeight="1" x14ac:dyDescent="0.25">
      <c r="B6" s="12" t="s">
        <v>40</v>
      </c>
      <c r="C6" s="18" t="s">
        <v>60</v>
      </c>
      <c r="D6" s="19"/>
      <c r="E6" s="12"/>
      <c r="F6" s="12"/>
      <c r="G6" s="29"/>
      <c r="H6" s="15"/>
      <c r="I6" s="15"/>
      <c r="J6" s="16"/>
      <c r="K6" s="15"/>
      <c r="L6" s="15"/>
      <c r="M6" s="16"/>
      <c r="N6" s="15"/>
      <c r="O6" s="15"/>
      <c r="P6" s="16"/>
      <c r="Q6" s="15"/>
      <c r="R6" s="15"/>
      <c r="S6" s="16"/>
      <c r="T6" s="15"/>
      <c r="U6" s="15"/>
      <c r="V6" s="16"/>
      <c r="W6" s="15"/>
      <c r="X6" s="15"/>
      <c r="Y6" s="16"/>
      <c r="Z6" s="15"/>
      <c r="AA6" s="15"/>
      <c r="AB6" s="16"/>
      <c r="AC6" s="15"/>
      <c r="AD6" s="15"/>
      <c r="AE6" s="16"/>
      <c r="AF6" s="15"/>
      <c r="AG6" s="15"/>
      <c r="AH6" s="16"/>
      <c r="AI6" s="15"/>
      <c r="AJ6" s="15"/>
      <c r="AK6" s="16"/>
      <c r="AL6" s="15"/>
      <c r="AM6" s="15"/>
      <c r="AN6" s="16"/>
      <c r="AO6" s="15"/>
      <c r="AP6" s="15"/>
      <c r="AQ6" s="16"/>
      <c r="AR6" s="15"/>
      <c r="AS6" s="15"/>
      <c r="AT6" s="16"/>
      <c r="AU6" s="15"/>
      <c r="AV6" s="15"/>
      <c r="AW6" s="16"/>
      <c r="AX6" s="15"/>
      <c r="AY6" s="15"/>
      <c r="AZ6" s="17"/>
      <c r="BA6" s="17"/>
    </row>
    <row r="7" spans="2:53" ht="25.5" x14ac:dyDescent="0.25">
      <c r="B7" s="41"/>
      <c r="C7" s="24"/>
      <c r="D7" s="19" t="s">
        <v>56</v>
      </c>
      <c r="E7" s="12" t="s">
        <v>51</v>
      </c>
      <c r="F7" s="12" t="s">
        <v>73</v>
      </c>
      <c r="G7" s="29">
        <v>1.5</v>
      </c>
      <c r="H7" s="15">
        <v>0.5</v>
      </c>
      <c r="I7" s="15">
        <f>G7-H7</f>
        <v>1</v>
      </c>
      <c r="J7" s="15"/>
      <c r="K7" s="15">
        <v>0.5</v>
      </c>
      <c r="L7" s="15">
        <f>I7-K7</f>
        <v>0.5</v>
      </c>
      <c r="M7" s="15"/>
      <c r="N7" s="15"/>
      <c r="O7" s="15">
        <f>L7-N7</f>
        <v>0.5</v>
      </c>
      <c r="P7" s="15"/>
      <c r="Q7" s="15"/>
      <c r="R7" s="15">
        <f t="shared" ref="R7:X7" si="0">O7-Q7</f>
        <v>0.5</v>
      </c>
      <c r="S7" s="15"/>
      <c r="T7" s="15"/>
      <c r="U7" s="15">
        <f t="shared" si="0"/>
        <v>0.5</v>
      </c>
      <c r="V7" s="15"/>
      <c r="W7" s="15"/>
      <c r="X7" s="15">
        <f t="shared" si="0"/>
        <v>0.5</v>
      </c>
      <c r="Y7" s="15"/>
      <c r="Z7" s="15"/>
      <c r="AA7" s="15">
        <f t="shared" ref="AA7" si="1">X7-Z7</f>
        <v>0.5</v>
      </c>
      <c r="AB7" s="15"/>
      <c r="AC7" s="15"/>
      <c r="AD7" s="15">
        <f t="shared" ref="AD7" si="2">AA7-AC7</f>
        <v>0.5</v>
      </c>
      <c r="AE7" s="15"/>
      <c r="AF7" s="15"/>
      <c r="AG7" s="15">
        <f t="shared" ref="AG7" si="3">AD7-AF7</f>
        <v>0.5</v>
      </c>
      <c r="AH7" s="15"/>
      <c r="AI7" s="15"/>
      <c r="AJ7" s="15">
        <f t="shared" ref="AJ7" si="4">AG7-AI7</f>
        <v>0.5</v>
      </c>
      <c r="AK7" s="15"/>
      <c r="AL7" s="15"/>
      <c r="AM7" s="15">
        <f t="shared" ref="AM7" si="5">AJ7-AL7</f>
        <v>0.5</v>
      </c>
      <c r="AN7" s="15"/>
      <c r="AO7" s="15"/>
      <c r="AP7" s="15">
        <f t="shared" ref="AP7" si="6">AM7-AO7</f>
        <v>0.5</v>
      </c>
      <c r="AQ7" s="15"/>
      <c r="AR7" s="15"/>
      <c r="AS7" s="15">
        <f t="shared" ref="AS7" si="7">AP7-AR7</f>
        <v>0.5</v>
      </c>
      <c r="AT7" s="15"/>
      <c r="AU7" s="15"/>
      <c r="AV7" s="15">
        <f>AS7-AU7</f>
        <v>0.5</v>
      </c>
      <c r="AW7" s="15"/>
      <c r="AX7" s="15"/>
      <c r="AY7" s="15">
        <f t="shared" ref="AY7" si="8">AV7-AX7</f>
        <v>0.5</v>
      </c>
      <c r="AZ7" s="17">
        <f>H7+K7+N7+Q7+T7+W7+Z7+AC7+AF7+AI7+AL7+AO7+AR7+AU7+AX7</f>
        <v>1</v>
      </c>
      <c r="BA7" s="17">
        <f>G7-AZ7</f>
        <v>0.5</v>
      </c>
    </row>
    <row r="8" spans="2:53" ht="25.5" customHeight="1" x14ac:dyDescent="0.25">
      <c r="B8" s="12" t="s">
        <v>41</v>
      </c>
      <c r="C8" s="19" t="s">
        <v>57</v>
      </c>
      <c r="D8" s="42"/>
      <c r="E8" s="42"/>
      <c r="F8" s="22"/>
      <c r="G8" s="29"/>
      <c r="H8" s="15"/>
      <c r="I8" s="15"/>
      <c r="J8" s="16"/>
      <c r="K8" s="15"/>
      <c r="L8" s="15"/>
      <c r="M8" s="16"/>
      <c r="N8" s="15"/>
      <c r="O8" s="15"/>
      <c r="P8" s="16"/>
      <c r="Q8" s="15"/>
      <c r="R8" s="15"/>
      <c r="S8" s="16"/>
      <c r="T8" s="15"/>
      <c r="U8" s="15"/>
      <c r="V8" s="16"/>
      <c r="W8" s="15"/>
      <c r="X8" s="15"/>
      <c r="Y8" s="16"/>
      <c r="Z8" s="15"/>
      <c r="AA8" s="15"/>
      <c r="AB8" s="16"/>
      <c r="AC8" s="15"/>
      <c r="AD8" s="15"/>
      <c r="AE8" s="16"/>
      <c r="AF8" s="15"/>
      <c r="AG8" s="15"/>
      <c r="AH8" s="16"/>
      <c r="AI8" s="15"/>
      <c r="AJ8" s="15"/>
      <c r="AK8" s="16"/>
      <c r="AL8" s="15"/>
      <c r="AM8" s="15"/>
      <c r="AN8" s="16"/>
      <c r="AO8" s="15"/>
      <c r="AP8" s="15"/>
      <c r="AQ8" s="16"/>
      <c r="AR8" s="15"/>
      <c r="AS8" s="15"/>
      <c r="AT8" s="16"/>
      <c r="AU8" s="15"/>
      <c r="AV8" s="15"/>
      <c r="AW8" s="16"/>
      <c r="AX8" s="15"/>
      <c r="AY8" s="15"/>
      <c r="AZ8" s="17"/>
      <c r="BA8" s="17"/>
    </row>
    <row r="9" spans="2:53" x14ac:dyDescent="0.25">
      <c r="B9" s="12"/>
      <c r="C9" s="19"/>
      <c r="D9" s="19" t="s">
        <v>56</v>
      </c>
      <c r="E9" s="12" t="s">
        <v>52</v>
      </c>
      <c r="F9" s="12" t="s">
        <v>73</v>
      </c>
      <c r="G9" s="29">
        <v>1.5</v>
      </c>
      <c r="H9" s="15">
        <v>0.5</v>
      </c>
      <c r="I9" s="15">
        <f>G9-H9</f>
        <v>1</v>
      </c>
      <c r="J9" s="16"/>
      <c r="K9" s="15"/>
      <c r="L9" s="15">
        <f t="shared" ref="L9:L71" si="9">I9-K9</f>
        <v>1</v>
      </c>
      <c r="M9" s="16"/>
      <c r="N9" s="15"/>
      <c r="O9" s="15">
        <f t="shared" ref="O9:O71" si="10">L9-N9</f>
        <v>1</v>
      </c>
      <c r="P9" s="15"/>
      <c r="Q9" s="15"/>
      <c r="R9" s="15">
        <f t="shared" ref="R9" si="11">O9-Q9</f>
        <v>1</v>
      </c>
      <c r="S9" s="15"/>
      <c r="T9" s="15"/>
      <c r="U9" s="15">
        <f t="shared" ref="U9" si="12">R9-T9</f>
        <v>1</v>
      </c>
      <c r="V9" s="15"/>
      <c r="W9" s="15"/>
      <c r="X9" s="15">
        <f t="shared" ref="X9" si="13">U9-W9</f>
        <v>1</v>
      </c>
      <c r="Y9" s="15"/>
      <c r="Z9" s="15"/>
      <c r="AA9" s="15">
        <f t="shared" ref="AA9" si="14">X9-Z9</f>
        <v>1</v>
      </c>
      <c r="AB9" s="15"/>
      <c r="AC9" s="15"/>
      <c r="AD9" s="15">
        <f t="shared" ref="AD9" si="15">AA9-AC9</f>
        <v>1</v>
      </c>
      <c r="AE9" s="15"/>
      <c r="AF9" s="15"/>
      <c r="AG9" s="15">
        <f t="shared" ref="AG9" si="16">AD9-AF9</f>
        <v>1</v>
      </c>
      <c r="AH9" s="15"/>
      <c r="AI9" s="15"/>
      <c r="AJ9" s="15">
        <f t="shared" ref="AJ9" si="17">AG9-AI9</f>
        <v>1</v>
      </c>
      <c r="AK9" s="15"/>
      <c r="AL9" s="15"/>
      <c r="AM9" s="15">
        <f t="shared" ref="AM9" si="18">AJ9-AL9</f>
        <v>1</v>
      </c>
      <c r="AN9" s="15"/>
      <c r="AO9" s="15"/>
      <c r="AP9" s="15">
        <f t="shared" ref="AP9" si="19">AM9-AO9</f>
        <v>1</v>
      </c>
      <c r="AQ9" s="15"/>
      <c r="AR9" s="15"/>
      <c r="AS9" s="15">
        <f t="shared" ref="AS9" si="20">AP9-AR9</f>
        <v>1</v>
      </c>
      <c r="AT9" s="15"/>
      <c r="AU9" s="15"/>
      <c r="AV9" s="15">
        <f>AS9-AU9</f>
        <v>1</v>
      </c>
      <c r="AW9" s="15"/>
      <c r="AX9" s="15"/>
      <c r="AY9" s="15">
        <f>AV9-AX9</f>
        <v>1</v>
      </c>
      <c r="AZ9" s="17">
        <f>H9+K9+N9+Q9+T9+W9+Z9+AC9+AF9+AI9+AL9+AO9+AR9+AU9+AX9</f>
        <v>0.5</v>
      </c>
      <c r="BA9" s="17">
        <f>G9-AZ9</f>
        <v>1</v>
      </c>
    </row>
    <row r="10" spans="2:53" ht="29.25" customHeight="1" x14ac:dyDescent="0.25">
      <c r="B10" s="12" t="s">
        <v>42</v>
      </c>
      <c r="C10" s="19" t="s">
        <v>61</v>
      </c>
      <c r="D10" s="19"/>
      <c r="E10" s="12"/>
      <c r="F10" s="12"/>
      <c r="G10" s="29"/>
      <c r="H10" s="15"/>
      <c r="I10" s="15"/>
      <c r="J10" s="16"/>
      <c r="K10" s="15"/>
      <c r="L10" s="15"/>
      <c r="M10" s="16"/>
      <c r="N10" s="15"/>
      <c r="O10" s="15"/>
      <c r="P10" s="16"/>
      <c r="Q10" s="15"/>
      <c r="R10" s="15"/>
      <c r="S10" s="16"/>
      <c r="T10" s="15"/>
      <c r="U10" s="15"/>
      <c r="V10" s="16"/>
      <c r="W10" s="15"/>
      <c r="X10" s="15"/>
      <c r="Y10" s="16"/>
      <c r="Z10" s="15"/>
      <c r="AA10" s="15"/>
      <c r="AB10" s="16"/>
      <c r="AC10" s="15"/>
      <c r="AD10" s="15"/>
      <c r="AE10" s="16"/>
      <c r="AF10" s="15"/>
      <c r="AG10" s="15"/>
      <c r="AH10" s="16"/>
      <c r="AI10" s="15"/>
      <c r="AJ10" s="15"/>
      <c r="AK10" s="16"/>
      <c r="AL10" s="15"/>
      <c r="AM10" s="15"/>
      <c r="AN10" s="16"/>
      <c r="AO10" s="15"/>
      <c r="AP10" s="15"/>
      <c r="AQ10" s="16"/>
      <c r="AR10" s="15" t="s">
        <v>70</v>
      </c>
      <c r="AS10" s="15"/>
      <c r="AT10" s="16"/>
      <c r="AU10" s="15"/>
      <c r="AV10" s="15"/>
      <c r="AW10" s="16"/>
      <c r="AX10" s="15"/>
      <c r="AY10" s="15"/>
      <c r="AZ10" s="17"/>
      <c r="BA10" s="17"/>
    </row>
    <row r="11" spans="2:53" ht="25.5" x14ac:dyDescent="0.25">
      <c r="B11" s="12"/>
      <c r="C11" s="19"/>
      <c r="D11" s="19" t="s">
        <v>56</v>
      </c>
      <c r="E11" s="12" t="s">
        <v>51</v>
      </c>
      <c r="F11" s="12" t="s">
        <v>73</v>
      </c>
      <c r="G11" s="29">
        <v>1.5</v>
      </c>
      <c r="H11" s="15">
        <v>0.3</v>
      </c>
      <c r="I11" s="15">
        <f>G11-H11</f>
        <v>1.2</v>
      </c>
      <c r="J11" s="16"/>
      <c r="K11" s="15">
        <v>1</v>
      </c>
      <c r="L11" s="15">
        <f t="shared" si="9"/>
        <v>0.19999999999999996</v>
      </c>
      <c r="M11" s="16"/>
      <c r="N11" s="15"/>
      <c r="O11" s="15">
        <f t="shared" si="10"/>
        <v>0.19999999999999996</v>
      </c>
      <c r="P11" s="15"/>
      <c r="Q11" s="15"/>
      <c r="R11" s="15">
        <f t="shared" ref="R11" si="21">O11-Q11</f>
        <v>0.19999999999999996</v>
      </c>
      <c r="S11" s="15"/>
      <c r="T11" s="15"/>
      <c r="U11" s="15">
        <f t="shared" ref="U11" si="22">R11-T11</f>
        <v>0.19999999999999996</v>
      </c>
      <c r="V11" s="15"/>
      <c r="W11" s="15"/>
      <c r="X11" s="15">
        <f t="shared" ref="X11" si="23">U11-W11</f>
        <v>0.19999999999999996</v>
      </c>
      <c r="Y11" s="15"/>
      <c r="Z11" s="15"/>
      <c r="AA11" s="15">
        <f t="shared" ref="AA11" si="24">X11-Z11</f>
        <v>0.19999999999999996</v>
      </c>
      <c r="AB11" s="15"/>
      <c r="AC11" s="15"/>
      <c r="AD11" s="15">
        <f t="shared" ref="AD11" si="25">AA11-AC11</f>
        <v>0.19999999999999996</v>
      </c>
      <c r="AE11" s="15"/>
      <c r="AF11" s="15"/>
      <c r="AG11" s="15">
        <f t="shared" ref="AG11" si="26">AD11-AF11</f>
        <v>0.19999999999999996</v>
      </c>
      <c r="AH11" s="15"/>
      <c r="AI11" s="15"/>
      <c r="AJ11" s="15">
        <f t="shared" ref="AJ11" si="27">AG11-AI11</f>
        <v>0.19999999999999996</v>
      </c>
      <c r="AK11" s="15"/>
      <c r="AL11" s="15"/>
      <c r="AM11" s="15">
        <f t="shared" ref="AM11" si="28">AJ11-AL11</f>
        <v>0.19999999999999996</v>
      </c>
      <c r="AN11" s="15"/>
      <c r="AO11" s="15"/>
      <c r="AP11" s="15">
        <f t="shared" ref="AP11" si="29">AM11-AO11</f>
        <v>0.19999999999999996</v>
      </c>
      <c r="AQ11" s="15"/>
      <c r="AR11" s="15"/>
      <c r="AS11" s="15">
        <f t="shared" ref="AS11" si="30">AP11-AR11</f>
        <v>0.19999999999999996</v>
      </c>
      <c r="AT11" s="15"/>
      <c r="AU11" s="15"/>
      <c r="AV11" s="15">
        <f t="shared" ref="AV11" si="31">AS11-AU11</f>
        <v>0.19999999999999996</v>
      </c>
      <c r="AW11" s="15"/>
      <c r="AX11" s="15"/>
      <c r="AY11" s="15">
        <f>AV11-AX11</f>
        <v>0.19999999999999996</v>
      </c>
      <c r="AZ11" s="17">
        <f>H11+K11+N11+Q11+T11+W11+Z11+AC11+AF11+AI11+AL11+AO11+AR11+AU11+AX11</f>
        <v>1.3</v>
      </c>
      <c r="BA11" s="17">
        <f>G11-AZ11</f>
        <v>0.19999999999999996</v>
      </c>
    </row>
    <row r="12" spans="2:53" ht="25.5" customHeight="1" x14ac:dyDescent="0.25">
      <c r="B12" s="12" t="s">
        <v>43</v>
      </c>
      <c r="C12" s="18" t="s">
        <v>62</v>
      </c>
      <c r="D12" s="19"/>
      <c r="E12" s="12"/>
      <c r="F12" s="12"/>
      <c r="G12" s="29"/>
      <c r="H12" s="15"/>
      <c r="I12" s="15"/>
      <c r="J12" s="16"/>
      <c r="K12" s="15"/>
      <c r="L12" s="15"/>
      <c r="M12" s="16"/>
      <c r="N12" s="15"/>
      <c r="O12" s="15"/>
      <c r="P12" s="16"/>
      <c r="Q12" s="15"/>
      <c r="R12" s="15"/>
      <c r="S12" s="16"/>
      <c r="T12" s="15"/>
      <c r="U12" s="15"/>
      <c r="V12" s="16"/>
      <c r="W12" s="15"/>
      <c r="X12" s="15"/>
      <c r="Y12" s="16"/>
      <c r="Z12" s="15"/>
      <c r="AA12" s="15"/>
      <c r="AB12" s="16"/>
      <c r="AC12" s="15"/>
      <c r="AD12" s="15"/>
      <c r="AE12" s="16"/>
      <c r="AF12" s="15"/>
      <c r="AG12" s="15"/>
      <c r="AH12" s="16"/>
      <c r="AI12" s="15"/>
      <c r="AJ12" s="15"/>
      <c r="AK12" s="16"/>
      <c r="AL12" s="15"/>
      <c r="AM12" s="15"/>
      <c r="AN12" s="16"/>
      <c r="AO12" s="15"/>
      <c r="AP12" s="15"/>
      <c r="AQ12" s="16"/>
      <c r="AR12" s="15"/>
      <c r="AS12" s="15"/>
      <c r="AT12" s="16"/>
      <c r="AU12" s="15"/>
      <c r="AV12" s="15"/>
      <c r="AW12" s="16"/>
      <c r="AX12" s="15"/>
      <c r="AY12" s="15"/>
      <c r="AZ12" s="17"/>
      <c r="BA12" s="17"/>
    </row>
    <row r="13" spans="2:53" ht="25.5" x14ac:dyDescent="0.25">
      <c r="B13" s="12"/>
      <c r="C13" s="19"/>
      <c r="D13" s="12" t="s">
        <v>56</v>
      </c>
      <c r="E13" s="12" t="s">
        <v>51</v>
      </c>
      <c r="F13" s="15" t="s">
        <v>73</v>
      </c>
      <c r="G13" s="29">
        <v>1.5</v>
      </c>
      <c r="H13" s="15">
        <v>0.1</v>
      </c>
      <c r="I13" s="15">
        <f>G13-H13</f>
        <v>1.4</v>
      </c>
      <c r="J13" s="16"/>
      <c r="K13" s="15">
        <v>0.6</v>
      </c>
      <c r="L13" s="15">
        <f>I13-K13</f>
        <v>0.79999999999999993</v>
      </c>
      <c r="M13" s="16"/>
      <c r="N13" s="15"/>
      <c r="O13" s="15">
        <f t="shared" si="10"/>
        <v>0.79999999999999993</v>
      </c>
      <c r="P13" s="15"/>
      <c r="Q13" s="15"/>
      <c r="R13" s="15">
        <f t="shared" ref="R13" si="32">O13-Q13</f>
        <v>0.79999999999999993</v>
      </c>
      <c r="S13" s="15"/>
      <c r="T13" s="15"/>
      <c r="U13" s="15">
        <f t="shared" ref="U13" si="33">R13-T13</f>
        <v>0.79999999999999993</v>
      </c>
      <c r="V13" s="15"/>
      <c r="W13" s="15"/>
      <c r="X13" s="15">
        <f t="shared" ref="X13" si="34">U13-W13</f>
        <v>0.79999999999999993</v>
      </c>
      <c r="Y13" s="15"/>
      <c r="Z13" s="15"/>
      <c r="AA13" s="15">
        <f t="shared" ref="AA13" si="35">X13-Z13</f>
        <v>0.79999999999999993</v>
      </c>
      <c r="AB13" s="15"/>
      <c r="AC13" s="15"/>
      <c r="AD13" s="15">
        <f t="shared" ref="AD13" si="36">AA13-AC13</f>
        <v>0.79999999999999993</v>
      </c>
      <c r="AE13" s="15"/>
      <c r="AF13" s="15"/>
      <c r="AG13" s="15">
        <f t="shared" ref="AG13" si="37">AD13-AF13</f>
        <v>0.79999999999999993</v>
      </c>
      <c r="AH13" s="15"/>
      <c r="AI13" s="15"/>
      <c r="AJ13" s="15">
        <f t="shared" ref="AJ13" si="38">AG13-AI13</f>
        <v>0.79999999999999993</v>
      </c>
      <c r="AK13" s="15"/>
      <c r="AL13" s="15"/>
      <c r="AM13" s="15">
        <f t="shared" ref="AM13" si="39">AJ13-AL13</f>
        <v>0.79999999999999993</v>
      </c>
      <c r="AN13" s="15"/>
      <c r="AO13" s="15"/>
      <c r="AP13" s="15">
        <f t="shared" ref="AP13" si="40">AM13-AO13</f>
        <v>0.79999999999999993</v>
      </c>
      <c r="AQ13" s="15"/>
      <c r="AR13" s="15"/>
      <c r="AS13" s="15">
        <f t="shared" ref="AS13" si="41">AP13-AR13</f>
        <v>0.79999999999999993</v>
      </c>
      <c r="AT13" s="15"/>
      <c r="AU13" s="15"/>
      <c r="AV13" s="15">
        <f t="shared" ref="AV13" si="42">AS13-AU13</f>
        <v>0.79999999999999993</v>
      </c>
      <c r="AW13" s="15"/>
      <c r="AX13" s="15"/>
      <c r="AY13" s="15">
        <f t="shared" ref="AY13" si="43">AV13-AX13</f>
        <v>0.79999999999999993</v>
      </c>
      <c r="AZ13" s="17">
        <f>H13+K13+N13+Q13+T13+W13+Z13+AC13+AF13+AI13+AL13+AO13+AR13+AU13+AX13</f>
        <v>0.7</v>
      </c>
      <c r="BA13" s="17">
        <f>G13-AZ13</f>
        <v>0.8</v>
      </c>
    </row>
    <row r="14" spans="2:53" ht="14.25" customHeight="1" x14ac:dyDescent="0.25">
      <c r="B14" s="12" t="s">
        <v>44</v>
      </c>
      <c r="C14" s="18" t="s">
        <v>63</v>
      </c>
      <c r="D14" s="19"/>
      <c r="E14" s="12"/>
      <c r="F14" s="12"/>
      <c r="G14" s="29"/>
      <c r="H14" s="15"/>
      <c r="I14" s="15"/>
      <c r="J14" s="16"/>
      <c r="K14" s="15"/>
      <c r="L14" s="15"/>
      <c r="M14" s="16"/>
      <c r="N14" s="15"/>
      <c r="O14" s="15"/>
      <c r="P14" s="16"/>
      <c r="Q14" s="15"/>
      <c r="R14" s="15"/>
      <c r="S14" s="16"/>
      <c r="T14" s="15"/>
      <c r="U14" s="15"/>
      <c r="V14" s="16"/>
      <c r="W14" s="15"/>
      <c r="X14" s="15"/>
      <c r="Y14" s="16"/>
      <c r="Z14" s="15"/>
      <c r="AA14" s="15"/>
      <c r="AB14" s="16"/>
      <c r="AC14" s="15"/>
      <c r="AD14" s="15"/>
      <c r="AE14" s="16"/>
      <c r="AF14" s="15"/>
      <c r="AG14" s="15"/>
      <c r="AH14" s="16"/>
      <c r="AI14" s="15"/>
      <c r="AJ14" s="15"/>
      <c r="AK14" s="16"/>
      <c r="AL14" s="15"/>
      <c r="AM14" s="15"/>
      <c r="AN14" s="16"/>
      <c r="AO14" s="15"/>
      <c r="AP14" s="15"/>
      <c r="AQ14" s="16"/>
      <c r="AR14" s="15"/>
      <c r="AS14" s="15"/>
      <c r="AT14" s="16"/>
      <c r="AU14" s="15"/>
      <c r="AV14" s="15"/>
      <c r="AW14" s="16"/>
      <c r="AX14" s="15"/>
      <c r="AY14" s="15"/>
      <c r="AZ14" s="17"/>
      <c r="BA14" s="17"/>
    </row>
    <row r="15" spans="2:53" ht="25.5" x14ac:dyDescent="0.25">
      <c r="B15" s="12"/>
      <c r="C15" s="19"/>
      <c r="D15" s="19" t="s">
        <v>56</v>
      </c>
      <c r="E15" s="12" t="s">
        <v>51</v>
      </c>
      <c r="F15" s="12" t="s">
        <v>73</v>
      </c>
      <c r="G15" s="29">
        <v>1.5</v>
      </c>
      <c r="H15" s="15">
        <v>0.2</v>
      </c>
      <c r="I15" s="15">
        <f>G15-H15</f>
        <v>1.3</v>
      </c>
      <c r="J15" s="16"/>
      <c r="K15" s="15">
        <v>0.3</v>
      </c>
      <c r="L15" s="15">
        <f t="shared" si="9"/>
        <v>1</v>
      </c>
      <c r="M15" s="16"/>
      <c r="N15" s="15"/>
      <c r="O15" s="15">
        <f t="shared" si="10"/>
        <v>1</v>
      </c>
      <c r="P15" s="15"/>
      <c r="Q15" s="15"/>
      <c r="R15" s="15">
        <f t="shared" ref="R15" si="44">O15-Q15</f>
        <v>1</v>
      </c>
      <c r="S15" s="16"/>
      <c r="T15" s="15"/>
      <c r="U15" s="15">
        <f t="shared" ref="U15" si="45">R15-T15</f>
        <v>1</v>
      </c>
      <c r="V15" s="16"/>
      <c r="W15" s="15"/>
      <c r="X15" s="15">
        <f t="shared" ref="X15" si="46">U15-W15</f>
        <v>1</v>
      </c>
      <c r="Y15" s="16"/>
      <c r="Z15" s="15"/>
      <c r="AA15" s="15">
        <f t="shared" ref="AA15" si="47">X15-Z15</f>
        <v>1</v>
      </c>
      <c r="AB15" s="16"/>
      <c r="AC15" s="15"/>
      <c r="AD15" s="15">
        <f t="shared" ref="AD15" si="48">AA15-AC15</f>
        <v>1</v>
      </c>
      <c r="AE15" s="16"/>
      <c r="AF15" s="15"/>
      <c r="AG15" s="15">
        <f t="shared" ref="AG15" si="49">AD15-AF15</f>
        <v>1</v>
      </c>
      <c r="AH15" s="16"/>
      <c r="AI15" s="15"/>
      <c r="AJ15" s="15">
        <f t="shared" ref="AJ15" si="50">AG15-AI15</f>
        <v>1</v>
      </c>
      <c r="AK15" s="16"/>
      <c r="AL15" s="15"/>
      <c r="AM15" s="15">
        <f>AJ15-AL15</f>
        <v>1</v>
      </c>
      <c r="AN15" s="16"/>
      <c r="AO15" s="15"/>
      <c r="AP15" s="15">
        <f>AM15-AO15</f>
        <v>1</v>
      </c>
      <c r="AQ15" s="16"/>
      <c r="AR15" s="15"/>
      <c r="AS15" s="15">
        <f t="shared" ref="AS15" si="51">AP15-AR15</f>
        <v>1</v>
      </c>
      <c r="AT15" s="16"/>
      <c r="AU15" s="15"/>
      <c r="AV15" s="15">
        <f t="shared" ref="AV15" si="52">AS15-AU15</f>
        <v>1</v>
      </c>
      <c r="AW15" s="16"/>
      <c r="AX15" s="15"/>
      <c r="AY15" s="15">
        <f t="shared" ref="AY15" si="53">AV15-AX15</f>
        <v>1</v>
      </c>
      <c r="AZ15" s="17">
        <f>H15+K15+N15+Q15+T15+W15+Z15+AC15+AF15+AI15+AL15+AO15+AR15+AU15+AX15</f>
        <v>0.5</v>
      </c>
      <c r="BA15" s="17">
        <f>G15-AZ15</f>
        <v>1</v>
      </c>
    </row>
    <row r="16" spans="2:53" ht="25.5" customHeight="1" x14ac:dyDescent="0.25">
      <c r="B16" s="12" t="s">
        <v>45</v>
      </c>
      <c r="C16" s="18" t="s">
        <v>64</v>
      </c>
      <c r="D16" s="19"/>
      <c r="E16" s="12"/>
      <c r="F16" s="12"/>
      <c r="G16" s="29"/>
      <c r="H16" s="15"/>
      <c r="I16" s="15"/>
      <c r="J16" s="16"/>
      <c r="K16" s="15"/>
      <c r="L16" s="15"/>
      <c r="M16" s="16"/>
      <c r="N16" s="15"/>
      <c r="O16" s="15"/>
      <c r="P16" s="16"/>
      <c r="Q16" s="15"/>
      <c r="R16" s="15"/>
      <c r="S16" s="16"/>
      <c r="T16" s="15"/>
      <c r="U16" s="15"/>
      <c r="V16" s="16"/>
      <c r="W16" s="15"/>
      <c r="X16" s="15"/>
      <c r="Y16" s="16"/>
      <c r="Z16" s="15"/>
      <c r="AA16" s="15"/>
      <c r="AB16" s="16"/>
      <c r="AC16" s="15"/>
      <c r="AD16" s="15"/>
      <c r="AE16" s="16"/>
      <c r="AF16" s="15"/>
      <c r="AG16" s="15"/>
      <c r="AH16" s="16"/>
      <c r="AI16" s="15"/>
      <c r="AJ16" s="15"/>
      <c r="AK16" s="16"/>
      <c r="AL16" s="15"/>
      <c r="AM16" s="15"/>
      <c r="AN16" s="16"/>
      <c r="AO16" s="15"/>
      <c r="AP16" s="15"/>
      <c r="AQ16" s="16"/>
      <c r="AR16" s="15"/>
      <c r="AS16" s="15"/>
      <c r="AT16" s="16"/>
      <c r="AU16" s="15"/>
      <c r="AV16" s="15"/>
      <c r="AW16" s="16"/>
      <c r="AX16" s="15"/>
      <c r="AY16" s="15"/>
      <c r="AZ16" s="17"/>
      <c r="BA16" s="17"/>
    </row>
    <row r="17" spans="2:53" ht="25.5" x14ac:dyDescent="0.25">
      <c r="B17" s="12"/>
      <c r="C17" s="19"/>
      <c r="D17" s="19" t="s">
        <v>56</v>
      </c>
      <c r="E17" s="12" t="s">
        <v>51</v>
      </c>
      <c r="F17" s="12" t="s">
        <v>73</v>
      </c>
      <c r="G17" s="29">
        <v>1.5</v>
      </c>
      <c r="H17" s="15">
        <v>0.8</v>
      </c>
      <c r="I17" s="15">
        <f>G17-H17</f>
        <v>0.7</v>
      </c>
      <c r="J17" s="16"/>
      <c r="K17" s="15">
        <v>0.1</v>
      </c>
      <c r="L17" s="15">
        <f t="shared" si="9"/>
        <v>0.6</v>
      </c>
      <c r="M17" s="16"/>
      <c r="N17" s="15"/>
      <c r="O17" s="15">
        <f t="shared" si="10"/>
        <v>0.6</v>
      </c>
      <c r="P17" s="15"/>
      <c r="Q17" s="15"/>
      <c r="R17" s="15">
        <f t="shared" ref="R17" si="54">O17-Q17</f>
        <v>0.6</v>
      </c>
      <c r="S17" s="16"/>
      <c r="T17" s="15"/>
      <c r="U17" s="15">
        <f t="shared" ref="U17" si="55">R17-T17</f>
        <v>0.6</v>
      </c>
      <c r="V17" s="16"/>
      <c r="W17" s="15"/>
      <c r="X17" s="15">
        <f t="shared" ref="X17" si="56">U17-W17</f>
        <v>0.6</v>
      </c>
      <c r="Y17" s="16"/>
      <c r="Z17" s="15"/>
      <c r="AA17" s="15">
        <f t="shared" ref="AA17" si="57">X17-Z17</f>
        <v>0.6</v>
      </c>
      <c r="AB17" s="16"/>
      <c r="AC17" s="15"/>
      <c r="AD17" s="15">
        <f t="shared" ref="AD17" si="58">AA17-AC17</f>
        <v>0.6</v>
      </c>
      <c r="AE17" s="16"/>
      <c r="AF17" s="15"/>
      <c r="AG17" s="15">
        <f t="shared" ref="AG17" si="59">AD17-AF17</f>
        <v>0.6</v>
      </c>
      <c r="AH17" s="16"/>
      <c r="AI17" s="15"/>
      <c r="AJ17" s="15">
        <f t="shared" ref="AJ17" si="60">AG17-AI17</f>
        <v>0.6</v>
      </c>
      <c r="AK17" s="16"/>
      <c r="AL17" s="15"/>
      <c r="AM17" s="15">
        <f t="shared" ref="AM17" si="61">AJ17-AL17</f>
        <v>0.6</v>
      </c>
      <c r="AN17" s="16"/>
      <c r="AO17" s="15"/>
      <c r="AP17" s="15">
        <f t="shared" ref="AP17" si="62">AM17-AO17</f>
        <v>0.6</v>
      </c>
      <c r="AQ17" s="16"/>
      <c r="AR17" s="15"/>
      <c r="AS17" s="15">
        <f t="shared" ref="AS17" si="63">AP17-AR17</f>
        <v>0.6</v>
      </c>
      <c r="AT17" s="16"/>
      <c r="AU17" s="15"/>
      <c r="AV17" s="15">
        <f t="shared" ref="AV17" si="64">AS17-AU17</f>
        <v>0.6</v>
      </c>
      <c r="AW17" s="16"/>
      <c r="AX17" s="15"/>
      <c r="AY17" s="15">
        <f t="shared" ref="AY17" si="65">AV17-AX17</f>
        <v>0.6</v>
      </c>
      <c r="AZ17" s="17">
        <f>H17+K17+N17+Q17+T17+W17+Z17+AC17+AF17+AI17+AL17+AO17+AR17+AU17+AX17</f>
        <v>0.9</v>
      </c>
      <c r="BA17" s="17">
        <f>G17-AZ17</f>
        <v>0.6</v>
      </c>
    </row>
    <row r="18" spans="2:53" ht="25.5" customHeight="1" x14ac:dyDescent="0.25">
      <c r="B18" s="12" t="s">
        <v>46</v>
      </c>
      <c r="C18" s="19" t="s">
        <v>58</v>
      </c>
      <c r="D18" s="19"/>
      <c r="E18" s="12"/>
      <c r="F18" s="12"/>
      <c r="G18" s="29"/>
      <c r="H18" s="15"/>
      <c r="I18" s="15"/>
      <c r="J18" s="16"/>
      <c r="K18" s="15"/>
      <c r="L18" s="15"/>
      <c r="M18" s="16"/>
      <c r="N18" s="15"/>
      <c r="O18" s="15"/>
      <c r="P18" s="16"/>
      <c r="Q18" s="15"/>
      <c r="R18" s="15"/>
      <c r="S18" s="16"/>
      <c r="T18" s="15"/>
      <c r="U18" s="15"/>
      <c r="V18" s="16"/>
      <c r="W18" s="15"/>
      <c r="X18" s="15"/>
      <c r="Y18" s="16"/>
      <c r="Z18" s="15"/>
      <c r="AA18" s="15"/>
      <c r="AB18" s="16"/>
      <c r="AC18" s="15"/>
      <c r="AD18" s="15"/>
      <c r="AE18" s="16"/>
      <c r="AF18" s="15"/>
      <c r="AG18" s="15"/>
      <c r="AH18" s="16"/>
      <c r="AI18" s="15"/>
      <c r="AJ18" s="15"/>
      <c r="AK18" s="16"/>
      <c r="AL18" s="15"/>
      <c r="AM18" s="15"/>
      <c r="AN18" s="16"/>
      <c r="AO18" s="15"/>
      <c r="AP18" s="15"/>
      <c r="AQ18" s="16"/>
      <c r="AR18" s="15"/>
      <c r="AS18" s="15"/>
      <c r="AT18" s="16"/>
      <c r="AU18" s="15"/>
      <c r="AV18" s="15"/>
      <c r="AW18" s="16"/>
      <c r="AX18" s="15"/>
      <c r="AY18" s="15"/>
      <c r="AZ18" s="17"/>
      <c r="BA18" s="17"/>
    </row>
    <row r="19" spans="2:53" x14ac:dyDescent="0.25">
      <c r="B19" s="12"/>
      <c r="C19" s="19"/>
      <c r="D19" s="19" t="s">
        <v>56</v>
      </c>
      <c r="E19" s="12" t="s">
        <v>52</v>
      </c>
      <c r="F19" s="12" t="s">
        <v>73</v>
      </c>
      <c r="G19" s="29">
        <v>1.5</v>
      </c>
      <c r="H19" s="15">
        <v>0.67</v>
      </c>
      <c r="I19" s="15">
        <f>G19-H19</f>
        <v>0.83</v>
      </c>
      <c r="J19" s="16"/>
      <c r="K19" s="15"/>
      <c r="L19" s="15">
        <f t="shared" si="9"/>
        <v>0.83</v>
      </c>
      <c r="M19" s="16"/>
      <c r="N19" s="15">
        <v>0.16</v>
      </c>
      <c r="O19" s="15">
        <f t="shared" si="10"/>
        <v>0.66999999999999993</v>
      </c>
      <c r="P19" s="15"/>
      <c r="Q19" s="15"/>
      <c r="R19" s="15">
        <f t="shared" ref="R19" si="66">O19-Q19</f>
        <v>0.66999999999999993</v>
      </c>
      <c r="S19" s="16"/>
      <c r="T19" s="15"/>
      <c r="U19" s="15">
        <f t="shared" ref="U19" si="67">R19-T19</f>
        <v>0.66999999999999993</v>
      </c>
      <c r="V19" s="16"/>
      <c r="W19" s="15"/>
      <c r="X19" s="15">
        <f t="shared" ref="X19" si="68">U19-W19</f>
        <v>0.66999999999999993</v>
      </c>
      <c r="Y19" s="16"/>
      <c r="Z19" s="15"/>
      <c r="AA19" s="15">
        <f t="shared" ref="AA19" si="69">X19-Z19</f>
        <v>0.66999999999999993</v>
      </c>
      <c r="AB19" s="16"/>
      <c r="AC19" s="15"/>
      <c r="AD19" s="15">
        <f t="shared" ref="AD19" si="70">AA19-AC19</f>
        <v>0.66999999999999993</v>
      </c>
      <c r="AE19" s="16"/>
      <c r="AF19" s="15"/>
      <c r="AG19" s="15">
        <f t="shared" ref="AG19" si="71">AD19-AF19</f>
        <v>0.66999999999999993</v>
      </c>
      <c r="AH19" s="16"/>
      <c r="AI19" s="15"/>
      <c r="AJ19" s="15">
        <f t="shared" ref="AJ19" si="72">AG19-AI19</f>
        <v>0.66999999999999993</v>
      </c>
      <c r="AK19" s="16"/>
      <c r="AL19" s="15"/>
      <c r="AM19" s="15">
        <f t="shared" ref="AM19" si="73">AJ19-AL19</f>
        <v>0.66999999999999993</v>
      </c>
      <c r="AN19" s="16"/>
      <c r="AO19" s="15"/>
      <c r="AP19" s="15">
        <f t="shared" ref="AP19" si="74">AM19-AO19</f>
        <v>0.66999999999999993</v>
      </c>
      <c r="AQ19" s="16"/>
      <c r="AR19" s="15"/>
      <c r="AS19" s="15">
        <f t="shared" ref="AS19" si="75">AP19-AR19</f>
        <v>0.66999999999999993</v>
      </c>
      <c r="AT19" s="16"/>
      <c r="AU19" s="15"/>
      <c r="AV19" s="15">
        <f t="shared" ref="AV19" si="76">AS19-AU19</f>
        <v>0.66999999999999993</v>
      </c>
      <c r="AW19" s="16"/>
      <c r="AX19" s="15"/>
      <c r="AY19" s="15">
        <f t="shared" ref="AY19" si="77">AV19-AX19</f>
        <v>0.66999999999999993</v>
      </c>
      <c r="AZ19" s="17">
        <f>H19+K19+N19+Q19+T19+W19+Z19+AC19+AF19+AI19+AL19+AO19+AR19+AU19+AX19</f>
        <v>0.83000000000000007</v>
      </c>
      <c r="BA19" s="17">
        <f>G19-AZ19</f>
        <v>0.66999999999999993</v>
      </c>
    </row>
    <row r="20" spans="2:53" ht="25.5" customHeight="1" x14ac:dyDescent="0.25">
      <c r="B20" s="12" t="s">
        <v>47</v>
      </c>
      <c r="C20" s="19" t="s">
        <v>59</v>
      </c>
      <c r="D20" s="19"/>
      <c r="E20" s="12"/>
      <c r="F20" s="12"/>
      <c r="G20" s="29"/>
      <c r="H20" s="15"/>
      <c r="I20" s="15"/>
      <c r="J20" s="16"/>
      <c r="K20" s="15"/>
      <c r="L20" s="15"/>
      <c r="M20" s="16"/>
      <c r="N20" s="15"/>
      <c r="O20" s="15"/>
      <c r="P20" s="16"/>
      <c r="Q20" s="15"/>
      <c r="R20" s="15"/>
      <c r="S20" s="16"/>
      <c r="T20" s="15"/>
      <c r="U20" s="15"/>
      <c r="V20" s="16"/>
      <c r="W20" s="15"/>
      <c r="X20" s="15"/>
      <c r="Y20" s="16"/>
      <c r="Z20" s="15"/>
      <c r="AA20" s="15"/>
      <c r="AB20" s="16"/>
      <c r="AC20" s="15"/>
      <c r="AD20" s="15"/>
      <c r="AE20" s="16"/>
      <c r="AF20" s="15"/>
      <c r="AG20" s="15"/>
      <c r="AH20" s="16"/>
      <c r="AI20" s="15"/>
      <c r="AJ20" s="15"/>
      <c r="AK20" s="16"/>
      <c r="AL20" s="15"/>
      <c r="AM20" s="15"/>
      <c r="AN20" s="16"/>
      <c r="AO20" s="15"/>
      <c r="AP20" s="15"/>
      <c r="AQ20" s="16"/>
      <c r="AR20" s="15"/>
      <c r="AS20" s="15"/>
      <c r="AT20" s="16"/>
      <c r="AU20" s="15"/>
      <c r="AV20" s="15"/>
      <c r="AW20" s="16"/>
      <c r="AX20" s="15"/>
      <c r="AY20" s="15"/>
      <c r="AZ20" s="17"/>
      <c r="BA20" s="17"/>
    </row>
    <row r="21" spans="2:53" x14ac:dyDescent="0.25">
      <c r="B21" s="12"/>
      <c r="C21" s="19"/>
      <c r="D21" s="19" t="s">
        <v>56</v>
      </c>
      <c r="E21" s="12" t="s">
        <v>52</v>
      </c>
      <c r="F21" s="12" t="s">
        <v>73</v>
      </c>
      <c r="G21" s="29">
        <v>1.5</v>
      </c>
      <c r="H21" s="15">
        <v>0.5</v>
      </c>
      <c r="I21" s="15">
        <f>G21-H21</f>
        <v>1</v>
      </c>
      <c r="J21" s="16"/>
      <c r="K21" s="15"/>
      <c r="L21" s="15">
        <f t="shared" si="9"/>
        <v>1</v>
      </c>
      <c r="M21" s="16"/>
      <c r="N21" s="15">
        <v>0.16</v>
      </c>
      <c r="O21" s="15">
        <f t="shared" si="10"/>
        <v>0.84</v>
      </c>
      <c r="P21" s="15"/>
      <c r="Q21" s="15"/>
      <c r="R21" s="15">
        <f t="shared" ref="R21" si="78">O21-Q21</f>
        <v>0.84</v>
      </c>
      <c r="S21" s="16"/>
      <c r="T21" s="15"/>
      <c r="U21" s="15">
        <f t="shared" ref="U21" si="79">R21-T21</f>
        <v>0.84</v>
      </c>
      <c r="V21" s="16"/>
      <c r="W21" s="15"/>
      <c r="X21" s="15">
        <f t="shared" ref="X21" si="80">U21-W21</f>
        <v>0.84</v>
      </c>
      <c r="Y21" s="16"/>
      <c r="Z21" s="15"/>
      <c r="AA21" s="15">
        <f t="shared" ref="AA21" si="81">X21-Z21</f>
        <v>0.84</v>
      </c>
      <c r="AB21" s="16"/>
      <c r="AC21" s="15"/>
      <c r="AD21" s="15">
        <f t="shared" ref="AD21" si="82">AA21-AC21</f>
        <v>0.84</v>
      </c>
      <c r="AE21" s="16"/>
      <c r="AF21" s="15"/>
      <c r="AG21" s="15">
        <f t="shared" ref="AG21" si="83">AD21-AF21</f>
        <v>0.84</v>
      </c>
      <c r="AH21" s="16"/>
      <c r="AI21" s="15"/>
      <c r="AJ21" s="15">
        <f t="shared" ref="AJ21" si="84">AG21-AI21</f>
        <v>0.84</v>
      </c>
      <c r="AK21" s="16"/>
      <c r="AL21" s="15"/>
      <c r="AM21" s="15">
        <f t="shared" ref="AM21" si="85">AJ21-AL21</f>
        <v>0.84</v>
      </c>
      <c r="AN21" s="16"/>
      <c r="AO21" s="15"/>
      <c r="AP21" s="15">
        <f t="shared" ref="AP21" si="86">AM21-AO21</f>
        <v>0.84</v>
      </c>
      <c r="AQ21" s="16"/>
      <c r="AR21" s="15"/>
      <c r="AS21" s="15">
        <f t="shared" ref="AS21" si="87">AP21-AR21</f>
        <v>0.84</v>
      </c>
      <c r="AT21" s="16"/>
      <c r="AU21" s="15"/>
      <c r="AV21" s="15">
        <f t="shared" ref="AV21" si="88">AS21-AU21</f>
        <v>0.84</v>
      </c>
      <c r="AW21" s="16"/>
      <c r="AX21" s="15"/>
      <c r="AY21" s="15">
        <f t="shared" ref="AY21" si="89">AV21-AX21</f>
        <v>0.84</v>
      </c>
      <c r="AZ21" s="17">
        <f>H21+K21+N21+Q21+T21+W21+Z21+AC21+AF21+AI21+AL21+AO21+AR21+AU21+AX21</f>
        <v>0.66</v>
      </c>
      <c r="BA21" s="17">
        <f>G21-AZ21</f>
        <v>0.84</v>
      </c>
    </row>
    <row r="22" spans="2:53" x14ac:dyDescent="0.25">
      <c r="B22" s="12" t="s">
        <v>48</v>
      </c>
      <c r="C22" s="14" t="s">
        <v>82</v>
      </c>
      <c r="D22" s="19"/>
      <c r="E22" s="12"/>
      <c r="F22" s="12"/>
      <c r="G22" s="29"/>
      <c r="H22" s="15"/>
      <c r="I22" s="15"/>
      <c r="J22" s="16"/>
      <c r="K22" s="15"/>
      <c r="L22" s="15"/>
      <c r="M22" s="16"/>
      <c r="N22" s="15"/>
      <c r="O22" s="15"/>
      <c r="P22" s="16"/>
      <c r="Q22" s="15"/>
      <c r="R22" s="15"/>
      <c r="S22" s="16"/>
      <c r="T22" s="15"/>
      <c r="U22" s="15"/>
      <c r="V22" s="16"/>
      <c r="W22" s="15"/>
      <c r="X22" s="15"/>
      <c r="Y22" s="16"/>
      <c r="Z22" s="15"/>
      <c r="AA22" s="15"/>
      <c r="AB22" s="16"/>
      <c r="AC22" s="15"/>
      <c r="AD22" s="15"/>
      <c r="AE22" s="16"/>
      <c r="AF22" s="15"/>
      <c r="AG22" s="15"/>
      <c r="AH22" s="16"/>
      <c r="AI22" s="15"/>
      <c r="AJ22" s="15"/>
      <c r="AK22" s="16"/>
      <c r="AL22" s="15"/>
      <c r="AM22" s="15"/>
      <c r="AN22" s="16"/>
      <c r="AO22" s="15"/>
      <c r="AP22" s="15"/>
      <c r="AQ22" s="16"/>
      <c r="AR22" s="15"/>
      <c r="AS22" s="15"/>
      <c r="AT22" s="16"/>
      <c r="AU22" s="15"/>
      <c r="AV22" s="15"/>
      <c r="AW22" s="16"/>
      <c r="AX22" s="15"/>
      <c r="AY22" s="15"/>
      <c r="AZ22" s="17"/>
      <c r="BA22" s="17"/>
    </row>
    <row r="23" spans="2:53" x14ac:dyDescent="0.25">
      <c r="B23" s="12"/>
      <c r="C23" s="19"/>
      <c r="D23" s="19" t="s">
        <v>56</v>
      </c>
      <c r="E23" s="21" t="s">
        <v>52</v>
      </c>
      <c r="F23" s="12" t="s">
        <v>73</v>
      </c>
      <c r="G23" s="29">
        <v>1.5</v>
      </c>
      <c r="H23" s="15">
        <v>0.68</v>
      </c>
      <c r="I23" s="15">
        <f>G23-H23</f>
        <v>0.82</v>
      </c>
      <c r="J23" s="15"/>
      <c r="K23" s="15"/>
      <c r="L23" s="15">
        <f t="shared" si="9"/>
        <v>0.82</v>
      </c>
      <c r="M23" s="15"/>
      <c r="N23" s="15">
        <v>0.15</v>
      </c>
      <c r="O23" s="15">
        <f t="shared" si="10"/>
        <v>0.66999999999999993</v>
      </c>
      <c r="P23" s="15"/>
      <c r="Q23" s="15"/>
      <c r="R23" s="15">
        <f t="shared" ref="R23" si="90">O23-Q23</f>
        <v>0.66999999999999993</v>
      </c>
      <c r="S23" s="16"/>
      <c r="T23" s="15"/>
      <c r="U23" s="15">
        <f t="shared" ref="U23" si="91">R23-T23</f>
        <v>0.66999999999999993</v>
      </c>
      <c r="V23" s="16"/>
      <c r="W23" s="15"/>
      <c r="X23" s="15">
        <f t="shared" ref="X23" si="92">U23-W23</f>
        <v>0.66999999999999993</v>
      </c>
      <c r="Y23" s="16"/>
      <c r="Z23" s="15"/>
      <c r="AA23" s="15">
        <f t="shared" ref="AA23" si="93">X23-Z23</f>
        <v>0.66999999999999993</v>
      </c>
      <c r="AB23" s="16"/>
      <c r="AC23" s="15"/>
      <c r="AD23" s="15">
        <f t="shared" ref="AD23" si="94">AA23-AC23</f>
        <v>0.66999999999999993</v>
      </c>
      <c r="AE23" s="16"/>
      <c r="AF23" s="15"/>
      <c r="AG23" s="15">
        <f t="shared" ref="AG23" si="95">AD23-AF23</f>
        <v>0.66999999999999993</v>
      </c>
      <c r="AH23" s="16"/>
      <c r="AI23" s="15"/>
      <c r="AJ23" s="15">
        <f t="shared" ref="AJ23" si="96">AG23-AI23</f>
        <v>0.66999999999999993</v>
      </c>
      <c r="AK23" s="16"/>
      <c r="AL23" s="15"/>
      <c r="AM23" s="15">
        <f t="shared" ref="AM23" si="97">AJ23-AL23</f>
        <v>0.66999999999999993</v>
      </c>
      <c r="AN23" s="16"/>
      <c r="AO23" s="15"/>
      <c r="AP23" s="15">
        <f t="shared" ref="AP23" si="98">AM23-AO23</f>
        <v>0.66999999999999993</v>
      </c>
      <c r="AQ23" s="16"/>
      <c r="AR23" s="15"/>
      <c r="AS23" s="15">
        <f t="shared" ref="AS23" si="99">AP23-AR23</f>
        <v>0.66999999999999993</v>
      </c>
      <c r="AT23" s="16"/>
      <c r="AU23" s="15"/>
      <c r="AV23" s="15">
        <f t="shared" ref="AV23" si="100">AS23-AU23</f>
        <v>0.66999999999999993</v>
      </c>
      <c r="AW23" s="16"/>
      <c r="AX23" s="15"/>
      <c r="AY23" s="15">
        <f t="shared" ref="AY23" si="101">AV23-AX23</f>
        <v>0.66999999999999993</v>
      </c>
      <c r="AZ23" s="17">
        <f>H23+K23+N23+Q23+T23+W23+Z23+AC23+AF23+AI23+AL23+AO23+AR23+AU23+AX23</f>
        <v>0.83000000000000007</v>
      </c>
      <c r="BA23" s="17">
        <f>G23-AZ23</f>
        <v>0.66999999999999993</v>
      </c>
    </row>
    <row r="24" spans="2:53" ht="25.5" customHeight="1" x14ac:dyDescent="0.25">
      <c r="B24" s="12" t="s">
        <v>49</v>
      </c>
      <c r="C24" s="18" t="s">
        <v>65</v>
      </c>
      <c r="D24" s="19"/>
      <c r="E24" s="12"/>
      <c r="F24" s="12"/>
      <c r="G24" s="29"/>
      <c r="H24" s="15"/>
      <c r="I24" s="15"/>
      <c r="J24" s="16"/>
      <c r="K24" s="15"/>
      <c r="L24" s="15"/>
      <c r="M24" s="16"/>
      <c r="N24" s="15"/>
      <c r="O24" s="15"/>
      <c r="P24" s="16"/>
      <c r="Q24" s="15"/>
      <c r="R24" s="15"/>
      <c r="S24" s="16"/>
      <c r="T24" s="15"/>
      <c r="U24" s="15"/>
      <c r="V24" s="16"/>
      <c r="W24" s="15"/>
      <c r="X24" s="15"/>
      <c r="Y24" s="16"/>
      <c r="Z24" s="15"/>
      <c r="AA24" s="15"/>
      <c r="AB24" s="16"/>
      <c r="AC24" s="15"/>
      <c r="AD24" s="15"/>
      <c r="AE24" s="16"/>
      <c r="AF24" s="15"/>
      <c r="AG24" s="15"/>
      <c r="AH24" s="16"/>
      <c r="AI24" s="15"/>
      <c r="AJ24" s="15"/>
      <c r="AK24" s="16"/>
      <c r="AL24" s="15"/>
      <c r="AM24" s="15"/>
      <c r="AN24" s="16"/>
      <c r="AO24" s="15"/>
      <c r="AP24" s="15"/>
      <c r="AQ24" s="16"/>
      <c r="AR24" s="15"/>
      <c r="AS24" s="15"/>
      <c r="AT24" s="16"/>
      <c r="AU24" s="15"/>
      <c r="AV24" s="15"/>
      <c r="AW24" s="16"/>
      <c r="AX24" s="15"/>
      <c r="AY24" s="15"/>
      <c r="AZ24" s="17"/>
      <c r="BA24" s="17"/>
    </row>
    <row r="25" spans="2:53" ht="25.5" x14ac:dyDescent="0.25">
      <c r="B25" s="12"/>
      <c r="C25" s="19"/>
      <c r="D25" s="19" t="s">
        <v>56</v>
      </c>
      <c r="E25" s="12" t="s">
        <v>51</v>
      </c>
      <c r="F25" s="12" t="s">
        <v>73</v>
      </c>
      <c r="G25" s="29">
        <v>1.5</v>
      </c>
      <c r="H25" s="15">
        <v>0.6</v>
      </c>
      <c r="I25" s="15">
        <f>G25-H25</f>
        <v>0.9</v>
      </c>
      <c r="J25" s="16"/>
      <c r="K25" s="15">
        <v>0.1</v>
      </c>
      <c r="L25" s="15">
        <f t="shared" si="9"/>
        <v>0.8</v>
      </c>
      <c r="M25" s="16"/>
      <c r="N25" s="15"/>
      <c r="O25" s="15">
        <f t="shared" si="10"/>
        <v>0.8</v>
      </c>
      <c r="P25" s="15"/>
      <c r="Q25" s="15"/>
      <c r="R25" s="15">
        <f t="shared" ref="R25" si="102">O25-Q25</f>
        <v>0.8</v>
      </c>
      <c r="S25" s="16"/>
      <c r="T25" s="15"/>
      <c r="U25" s="15">
        <f t="shared" ref="U25" si="103">R25-T25</f>
        <v>0.8</v>
      </c>
      <c r="V25" s="16"/>
      <c r="W25" s="15"/>
      <c r="X25" s="15">
        <f t="shared" ref="X25" si="104">U25-W25</f>
        <v>0.8</v>
      </c>
      <c r="Y25" s="16"/>
      <c r="Z25" s="15"/>
      <c r="AA25" s="15">
        <f t="shared" ref="AA25" si="105">X25-Z25</f>
        <v>0.8</v>
      </c>
      <c r="AB25" s="16"/>
      <c r="AC25" s="15"/>
      <c r="AD25" s="15">
        <f t="shared" ref="AD25" si="106">AA25-AC25</f>
        <v>0.8</v>
      </c>
      <c r="AE25" s="16"/>
      <c r="AF25" s="15"/>
      <c r="AG25" s="15">
        <f t="shared" ref="AG25" si="107">AD25-AF25</f>
        <v>0.8</v>
      </c>
      <c r="AH25" s="16"/>
      <c r="AI25" s="15"/>
      <c r="AJ25" s="15">
        <f t="shared" ref="AJ25" si="108">AG25-AI25</f>
        <v>0.8</v>
      </c>
      <c r="AK25" s="16"/>
      <c r="AL25" s="15"/>
      <c r="AM25" s="15">
        <f t="shared" ref="AM25" si="109">AJ25-AL25</f>
        <v>0.8</v>
      </c>
      <c r="AN25" s="16"/>
      <c r="AO25" s="15"/>
      <c r="AP25" s="15">
        <f t="shared" ref="AP25" si="110">AM25-AO25</f>
        <v>0.8</v>
      </c>
      <c r="AQ25" s="16"/>
      <c r="AR25" s="15"/>
      <c r="AS25" s="15">
        <f t="shared" ref="AS25" si="111">AP25-AR25</f>
        <v>0.8</v>
      </c>
      <c r="AT25" s="16"/>
      <c r="AU25" s="15"/>
      <c r="AV25" s="15">
        <f t="shared" ref="AV25" si="112">AS25-AU25</f>
        <v>0.8</v>
      </c>
      <c r="AW25" s="16"/>
      <c r="AX25" s="15"/>
      <c r="AY25" s="15">
        <f t="shared" ref="AY25" si="113">AV25-AX25</f>
        <v>0.8</v>
      </c>
      <c r="AZ25" s="17">
        <f>H25+K25+N25+Q25+T25+W25+Z25+AC25+AF25+AI25+AL25+AO25+AR25+AU25+AX25</f>
        <v>0.7</v>
      </c>
      <c r="BA25" s="17">
        <f>G25-AZ25</f>
        <v>0.8</v>
      </c>
    </row>
    <row r="26" spans="2:53" ht="25.5" customHeight="1" x14ac:dyDescent="0.25">
      <c r="B26" s="12" t="s">
        <v>50</v>
      </c>
      <c r="C26" s="18" t="s">
        <v>66</v>
      </c>
      <c r="D26" s="42"/>
      <c r="E26" s="42"/>
      <c r="F26" s="42"/>
      <c r="G26" s="30"/>
      <c r="H26" s="15"/>
      <c r="I26" s="15"/>
      <c r="J26" s="16"/>
      <c r="K26" s="15"/>
      <c r="L26" s="15"/>
      <c r="M26" s="16"/>
      <c r="N26" s="15"/>
      <c r="O26" s="15"/>
      <c r="P26" s="16"/>
      <c r="Q26" s="15"/>
      <c r="R26" s="15"/>
      <c r="S26" s="16"/>
      <c r="T26" s="15"/>
      <c r="U26" s="15"/>
      <c r="V26" s="16"/>
      <c r="W26" s="15"/>
      <c r="X26" s="15"/>
      <c r="Y26" s="16"/>
      <c r="Z26" s="15"/>
      <c r="AA26" s="15"/>
      <c r="AB26" s="16"/>
      <c r="AC26" s="15"/>
      <c r="AD26" s="15"/>
      <c r="AE26" s="16"/>
      <c r="AF26" s="15"/>
      <c r="AG26" s="15"/>
      <c r="AH26" s="16"/>
      <c r="AI26" s="15"/>
      <c r="AJ26" s="15"/>
      <c r="AK26" s="16"/>
      <c r="AL26" s="15"/>
      <c r="AM26" s="15"/>
      <c r="AN26" s="16"/>
      <c r="AO26" s="15"/>
      <c r="AP26" s="15"/>
      <c r="AQ26" s="16"/>
      <c r="AR26" s="15"/>
      <c r="AS26" s="15"/>
      <c r="AT26" s="16"/>
      <c r="AU26" s="15"/>
      <c r="AV26" s="15"/>
      <c r="AW26" s="16"/>
      <c r="AX26" s="15"/>
      <c r="AY26" s="15"/>
      <c r="AZ26" s="17"/>
      <c r="BA26" s="17"/>
    </row>
    <row r="27" spans="2:53" ht="25.5" x14ac:dyDescent="0.25">
      <c r="B27" s="41"/>
      <c r="C27" s="43"/>
      <c r="D27" s="44" t="s">
        <v>56</v>
      </c>
      <c r="E27" s="23" t="s">
        <v>51</v>
      </c>
      <c r="F27" s="23" t="s">
        <v>73</v>
      </c>
      <c r="G27" s="29">
        <v>1.5</v>
      </c>
      <c r="H27" s="15"/>
      <c r="I27" s="15">
        <f>G27-H27</f>
        <v>1.5</v>
      </c>
      <c r="J27" s="16"/>
      <c r="K27" s="15">
        <v>0.7</v>
      </c>
      <c r="L27" s="15">
        <f t="shared" si="9"/>
        <v>0.8</v>
      </c>
      <c r="M27" s="16"/>
      <c r="N27" s="15"/>
      <c r="O27" s="15">
        <f t="shared" si="10"/>
        <v>0.8</v>
      </c>
      <c r="P27" s="15"/>
      <c r="Q27" s="15"/>
      <c r="R27" s="15">
        <f t="shared" ref="R27" si="114">O27-Q27</f>
        <v>0.8</v>
      </c>
      <c r="S27" s="16"/>
      <c r="T27" s="15"/>
      <c r="U27" s="15">
        <f t="shared" ref="U27" si="115">R27-T27</f>
        <v>0.8</v>
      </c>
      <c r="V27" s="16"/>
      <c r="W27" s="15"/>
      <c r="X27" s="15">
        <f t="shared" ref="X27" si="116">U27-W27</f>
        <v>0.8</v>
      </c>
      <c r="Y27" s="16"/>
      <c r="Z27" s="15"/>
      <c r="AA27" s="15">
        <f t="shared" ref="AA27" si="117">X27-Z27</f>
        <v>0.8</v>
      </c>
      <c r="AB27" s="16"/>
      <c r="AC27" s="15"/>
      <c r="AD27" s="15">
        <f t="shared" ref="AD27" si="118">AA27-AC27</f>
        <v>0.8</v>
      </c>
      <c r="AE27" s="16"/>
      <c r="AF27" s="15"/>
      <c r="AG27" s="15">
        <f t="shared" ref="AG27" si="119">AD27-AF27</f>
        <v>0.8</v>
      </c>
      <c r="AH27" s="16"/>
      <c r="AI27" s="15"/>
      <c r="AJ27" s="15">
        <f t="shared" ref="AJ27" si="120">AG27-AI27</f>
        <v>0.8</v>
      </c>
      <c r="AK27" s="16"/>
      <c r="AL27" s="15"/>
      <c r="AM27" s="15">
        <f t="shared" ref="AM27" si="121">AJ27-AL27</f>
        <v>0.8</v>
      </c>
      <c r="AN27" s="16"/>
      <c r="AO27" s="15"/>
      <c r="AP27" s="15">
        <f t="shared" ref="AP27" si="122">AM27-AO27</f>
        <v>0.8</v>
      </c>
      <c r="AQ27" s="16"/>
      <c r="AR27" s="15"/>
      <c r="AS27" s="15">
        <f t="shared" ref="AS27" si="123">AP27-AR27</f>
        <v>0.8</v>
      </c>
      <c r="AT27" s="16"/>
      <c r="AU27" s="15"/>
      <c r="AV27" s="15">
        <f t="shared" ref="AV27" si="124">AS27-AU27</f>
        <v>0.8</v>
      </c>
      <c r="AW27" s="16"/>
      <c r="AX27" s="15"/>
      <c r="AY27" s="15">
        <f t="shared" ref="AY27" si="125">AV27-AX27</f>
        <v>0.8</v>
      </c>
      <c r="AZ27" s="17">
        <f>H27+K27+N27+Q27+T27+W27+Z27+AC27+AF27+AI27+AL27+AO27+AR27+AU27+AX27</f>
        <v>0.7</v>
      </c>
      <c r="BA27" s="17">
        <f>G27-AZ27</f>
        <v>0.8</v>
      </c>
    </row>
    <row r="28" spans="2:53" ht="44.25" customHeight="1" x14ac:dyDescent="0.25">
      <c r="B28" s="12" t="s">
        <v>53</v>
      </c>
      <c r="C28" s="14" t="s">
        <v>67</v>
      </c>
      <c r="D28" s="41"/>
      <c r="E28" s="41"/>
      <c r="F28" s="41"/>
      <c r="G28" s="29"/>
      <c r="H28" s="15"/>
      <c r="I28" s="15"/>
      <c r="J28" s="16"/>
      <c r="K28" s="15"/>
      <c r="L28" s="15"/>
      <c r="M28" s="16"/>
      <c r="N28" s="15"/>
      <c r="O28" s="15"/>
      <c r="P28" s="16"/>
      <c r="Q28" s="15"/>
      <c r="R28" s="15"/>
      <c r="S28" s="16"/>
      <c r="T28" s="15"/>
      <c r="U28" s="15"/>
      <c r="V28" s="16"/>
      <c r="W28" s="15"/>
      <c r="X28" s="15"/>
      <c r="Y28" s="16"/>
      <c r="Z28" s="15"/>
      <c r="AA28" s="15"/>
      <c r="AB28" s="16"/>
      <c r="AC28" s="15"/>
      <c r="AD28" s="15"/>
      <c r="AE28" s="16"/>
      <c r="AF28" s="15"/>
      <c r="AG28" s="15"/>
      <c r="AH28" s="16"/>
      <c r="AI28" s="15"/>
      <c r="AJ28" s="15"/>
      <c r="AK28" s="16"/>
      <c r="AL28" s="15"/>
      <c r="AM28" s="15"/>
      <c r="AN28" s="16"/>
      <c r="AO28" s="15"/>
      <c r="AP28" s="15"/>
      <c r="AQ28" s="16"/>
      <c r="AR28" s="15"/>
      <c r="AS28" s="15"/>
      <c r="AT28" s="16"/>
      <c r="AU28" s="15"/>
      <c r="AV28" s="15"/>
      <c r="AW28" s="16"/>
      <c r="AX28" s="15"/>
      <c r="AY28" s="15"/>
      <c r="AZ28" s="17"/>
      <c r="BA28" s="17"/>
    </row>
    <row r="29" spans="2:53" ht="45" customHeight="1" x14ac:dyDescent="0.25">
      <c r="B29" s="41"/>
      <c r="C29" s="43"/>
      <c r="D29" s="19" t="s">
        <v>56</v>
      </c>
      <c r="E29" s="12" t="s">
        <v>51</v>
      </c>
      <c r="F29" s="12" t="s">
        <v>73</v>
      </c>
      <c r="G29" s="29">
        <v>1.5</v>
      </c>
      <c r="H29" s="15">
        <v>0.3</v>
      </c>
      <c r="I29" s="15">
        <f>G29-H29</f>
        <v>1.2</v>
      </c>
      <c r="J29" s="16"/>
      <c r="K29" s="15">
        <v>0.4</v>
      </c>
      <c r="L29" s="15">
        <f t="shared" si="9"/>
        <v>0.79999999999999993</v>
      </c>
      <c r="M29" s="16"/>
      <c r="N29" s="15"/>
      <c r="O29" s="15">
        <f t="shared" si="10"/>
        <v>0.79999999999999993</v>
      </c>
      <c r="P29" s="15"/>
      <c r="Q29" s="15"/>
      <c r="R29" s="15">
        <f t="shared" ref="R29" si="126">O29-Q29</f>
        <v>0.79999999999999993</v>
      </c>
      <c r="S29" s="16"/>
      <c r="T29" s="15"/>
      <c r="U29" s="15">
        <f t="shared" ref="U29" si="127">R29-T29</f>
        <v>0.79999999999999993</v>
      </c>
      <c r="V29" s="16"/>
      <c r="W29" s="15"/>
      <c r="X29" s="15">
        <f t="shared" ref="X29" si="128">U29-W29</f>
        <v>0.79999999999999993</v>
      </c>
      <c r="Y29" s="16"/>
      <c r="Z29" s="15"/>
      <c r="AA29" s="15">
        <f t="shared" ref="AA29" si="129">X29-Z29</f>
        <v>0.79999999999999993</v>
      </c>
      <c r="AB29" s="16"/>
      <c r="AC29" s="15"/>
      <c r="AD29" s="15">
        <f t="shared" ref="AD29" si="130">AA29-AC29</f>
        <v>0.79999999999999993</v>
      </c>
      <c r="AE29" s="16"/>
      <c r="AF29" s="15"/>
      <c r="AG29" s="15">
        <f t="shared" ref="AG29" si="131">AD29-AF29</f>
        <v>0.79999999999999993</v>
      </c>
      <c r="AH29" s="16"/>
      <c r="AI29" s="15"/>
      <c r="AJ29" s="15">
        <f t="shared" ref="AJ29" si="132">AG29-AI29</f>
        <v>0.79999999999999993</v>
      </c>
      <c r="AK29" s="16"/>
      <c r="AL29" s="15"/>
      <c r="AM29" s="15">
        <f t="shared" ref="AM29" si="133">AJ29-AL29</f>
        <v>0.79999999999999993</v>
      </c>
      <c r="AN29" s="16"/>
      <c r="AO29" s="15"/>
      <c r="AP29" s="15">
        <f t="shared" ref="AP29" si="134">AM29-AO29</f>
        <v>0.79999999999999993</v>
      </c>
      <c r="AQ29" s="16"/>
      <c r="AR29" s="15"/>
      <c r="AS29" s="15">
        <f t="shared" ref="AS29" si="135">AP29-AR29</f>
        <v>0.79999999999999993</v>
      </c>
      <c r="AT29" s="16"/>
      <c r="AU29" s="15"/>
      <c r="AV29" s="15">
        <f t="shared" ref="AV29" si="136">AS29-AU29</f>
        <v>0.79999999999999993</v>
      </c>
      <c r="AW29" s="16"/>
      <c r="AX29" s="15"/>
      <c r="AY29" s="15">
        <f t="shared" ref="AY29" si="137">AV29-AX29</f>
        <v>0.79999999999999993</v>
      </c>
      <c r="AZ29" s="17">
        <f>H29+K29+N29+Q29+T29+W29+Z29+AC29+AF29+AI29+AL29+AO29+AR29+AU29+AX29</f>
        <v>0.7</v>
      </c>
      <c r="BA29" s="17">
        <f>G29-AZ29</f>
        <v>0.8</v>
      </c>
    </row>
    <row r="30" spans="2:53" x14ac:dyDescent="0.25">
      <c r="B30" s="12" t="s">
        <v>54</v>
      </c>
      <c r="C30" s="18" t="s">
        <v>68</v>
      </c>
      <c r="D30" s="42"/>
      <c r="E30" s="41"/>
      <c r="F30" s="41"/>
      <c r="G30" s="29"/>
      <c r="H30" s="15"/>
      <c r="I30" s="15"/>
      <c r="J30" s="16"/>
      <c r="K30" s="15"/>
      <c r="L30" s="15"/>
      <c r="M30" s="16"/>
      <c r="N30" s="15"/>
      <c r="O30" s="15"/>
      <c r="P30" s="16"/>
      <c r="Q30" s="15"/>
      <c r="R30" s="15"/>
      <c r="S30" s="16"/>
      <c r="T30" s="15"/>
      <c r="U30" s="15"/>
      <c r="V30" s="16"/>
      <c r="W30" s="15"/>
      <c r="X30" s="15"/>
      <c r="Y30" s="16"/>
      <c r="Z30" s="15"/>
      <c r="AA30" s="15"/>
      <c r="AB30" s="16"/>
      <c r="AC30" s="15"/>
      <c r="AD30" s="15"/>
      <c r="AE30" s="16"/>
      <c r="AF30" s="15"/>
      <c r="AG30" s="15"/>
      <c r="AH30" s="16"/>
      <c r="AI30" s="15"/>
      <c r="AJ30" s="15"/>
      <c r="AK30" s="16"/>
      <c r="AL30" s="15"/>
      <c r="AM30" s="15"/>
      <c r="AN30" s="16"/>
      <c r="AO30" s="15"/>
      <c r="AP30" s="15"/>
      <c r="AQ30" s="16"/>
      <c r="AR30" s="15"/>
      <c r="AS30" s="15"/>
      <c r="AT30" s="16"/>
      <c r="AU30" s="15"/>
      <c r="AV30" s="15"/>
      <c r="AW30" s="16"/>
      <c r="AX30" s="15"/>
      <c r="AY30" s="15"/>
      <c r="AZ30" s="17"/>
      <c r="BA30" s="17"/>
    </row>
    <row r="31" spans="2:53" ht="25.5" x14ac:dyDescent="0.25">
      <c r="B31" s="41"/>
      <c r="C31" s="24"/>
      <c r="D31" s="19" t="s">
        <v>56</v>
      </c>
      <c r="E31" s="12" t="s">
        <v>51</v>
      </c>
      <c r="F31" s="12" t="s">
        <v>73</v>
      </c>
      <c r="G31" s="29">
        <v>1.5</v>
      </c>
      <c r="H31" s="15">
        <v>0.2</v>
      </c>
      <c r="I31" s="15">
        <f>G31-H31</f>
        <v>1.3</v>
      </c>
      <c r="J31" s="16"/>
      <c r="K31" s="15">
        <v>0.6</v>
      </c>
      <c r="L31" s="15">
        <f t="shared" si="9"/>
        <v>0.70000000000000007</v>
      </c>
      <c r="M31" s="16"/>
      <c r="N31" s="15"/>
      <c r="O31" s="15">
        <f t="shared" si="10"/>
        <v>0.70000000000000007</v>
      </c>
      <c r="P31" s="15"/>
      <c r="Q31" s="15"/>
      <c r="R31" s="15">
        <f t="shared" ref="R31" si="138">O31-Q31</f>
        <v>0.70000000000000007</v>
      </c>
      <c r="S31" s="16"/>
      <c r="T31" s="15"/>
      <c r="U31" s="15">
        <f t="shared" ref="U31" si="139">R31-T31</f>
        <v>0.70000000000000007</v>
      </c>
      <c r="V31" s="16"/>
      <c r="W31" s="15"/>
      <c r="X31" s="15">
        <f t="shared" ref="X31" si="140">U31-W31</f>
        <v>0.70000000000000007</v>
      </c>
      <c r="Y31" s="16"/>
      <c r="Z31" s="15"/>
      <c r="AA31" s="15">
        <f t="shared" ref="AA31" si="141">X31-Z31</f>
        <v>0.70000000000000007</v>
      </c>
      <c r="AB31" s="16"/>
      <c r="AC31" s="15"/>
      <c r="AD31" s="15">
        <f t="shared" ref="AD31" si="142">AA31-AC31</f>
        <v>0.70000000000000007</v>
      </c>
      <c r="AE31" s="16"/>
      <c r="AF31" s="15"/>
      <c r="AG31" s="15">
        <f t="shared" ref="AG31" si="143">AD31-AF31</f>
        <v>0.70000000000000007</v>
      </c>
      <c r="AH31" s="16"/>
      <c r="AI31" s="15"/>
      <c r="AJ31" s="15">
        <f t="shared" ref="AJ31" si="144">AG31-AI31</f>
        <v>0.70000000000000007</v>
      </c>
      <c r="AK31" s="16"/>
      <c r="AL31" s="15"/>
      <c r="AM31" s="15">
        <f t="shared" ref="AM31" si="145">AJ31-AL31</f>
        <v>0.70000000000000007</v>
      </c>
      <c r="AN31" s="16"/>
      <c r="AO31" s="15"/>
      <c r="AP31" s="15">
        <f t="shared" ref="AP31" si="146">AM31-AO31</f>
        <v>0.70000000000000007</v>
      </c>
      <c r="AQ31" s="16"/>
      <c r="AR31" s="15"/>
      <c r="AS31" s="15">
        <f t="shared" ref="AS31" si="147">AP31-AR31</f>
        <v>0.70000000000000007</v>
      </c>
      <c r="AT31" s="16"/>
      <c r="AU31" s="15"/>
      <c r="AV31" s="15">
        <f t="shared" ref="AV31" si="148">AS31-AU31</f>
        <v>0.70000000000000007</v>
      </c>
      <c r="AW31" s="16"/>
      <c r="AX31" s="15"/>
      <c r="AY31" s="15">
        <f t="shared" ref="AY31" si="149">AV31-AX31</f>
        <v>0.70000000000000007</v>
      </c>
      <c r="AZ31" s="17">
        <f>H31+K31+N31+Q31+T31+W31+Z31+AC31+AF31+AI31+AL31+AO31+AR31+AU31+AX31</f>
        <v>0.8</v>
      </c>
      <c r="BA31" s="17">
        <f>G31-AZ31</f>
        <v>0.7</v>
      </c>
    </row>
    <row r="32" spans="2:53" x14ac:dyDescent="0.25">
      <c r="B32" s="12" t="s">
        <v>55</v>
      </c>
      <c r="C32" s="18" t="s">
        <v>69</v>
      </c>
      <c r="D32" s="42"/>
      <c r="E32" s="42"/>
      <c r="F32" s="42"/>
      <c r="G32" s="29"/>
      <c r="H32" s="15"/>
      <c r="I32" s="15"/>
      <c r="J32" s="16"/>
      <c r="K32" s="15"/>
      <c r="L32" s="15"/>
      <c r="M32" s="16"/>
      <c r="N32" s="15"/>
      <c r="O32" s="15"/>
      <c r="P32" s="16"/>
      <c r="Q32" s="15"/>
      <c r="R32" s="15"/>
      <c r="S32" s="16"/>
      <c r="T32" s="15"/>
      <c r="U32" s="15"/>
      <c r="V32" s="16"/>
      <c r="W32" s="15"/>
      <c r="X32" s="15"/>
      <c r="Y32" s="16"/>
      <c r="Z32" s="15"/>
      <c r="AA32" s="15"/>
      <c r="AB32" s="16"/>
      <c r="AC32" s="15"/>
      <c r="AD32" s="15"/>
      <c r="AE32" s="16"/>
      <c r="AF32" s="15"/>
      <c r="AG32" s="15"/>
      <c r="AH32" s="16"/>
      <c r="AI32" s="15"/>
      <c r="AJ32" s="15"/>
      <c r="AK32" s="16"/>
      <c r="AL32" s="15"/>
      <c r="AM32" s="15"/>
      <c r="AN32" s="16"/>
      <c r="AO32" s="15"/>
      <c r="AP32" s="15"/>
      <c r="AQ32" s="16"/>
      <c r="AR32" s="15"/>
      <c r="AS32" s="15"/>
      <c r="AT32" s="16"/>
      <c r="AU32" s="15"/>
      <c r="AV32" s="15"/>
      <c r="AW32" s="16"/>
      <c r="AX32" s="15"/>
      <c r="AY32" s="15"/>
      <c r="AZ32" s="17"/>
      <c r="BA32" s="17"/>
    </row>
    <row r="33" spans="2:53" ht="25.5" x14ac:dyDescent="0.25">
      <c r="B33" s="12"/>
      <c r="C33" s="19"/>
      <c r="D33" s="19" t="s">
        <v>56</v>
      </c>
      <c r="E33" s="12" t="s">
        <v>51</v>
      </c>
      <c r="F33" s="12" t="s">
        <v>73</v>
      </c>
      <c r="G33" s="29">
        <v>1.5</v>
      </c>
      <c r="H33" s="15">
        <v>0.2</v>
      </c>
      <c r="I33" s="15">
        <f>G33-H33</f>
        <v>1.3</v>
      </c>
      <c r="J33" s="16"/>
      <c r="K33" s="15">
        <v>0.5</v>
      </c>
      <c r="L33" s="15">
        <f t="shared" si="9"/>
        <v>0.8</v>
      </c>
      <c r="M33" s="16"/>
      <c r="N33" s="15"/>
      <c r="O33" s="15">
        <f t="shared" si="10"/>
        <v>0.8</v>
      </c>
      <c r="P33" s="15"/>
      <c r="Q33" s="15"/>
      <c r="R33" s="15">
        <f t="shared" ref="R33" si="150">O33-Q33</f>
        <v>0.8</v>
      </c>
      <c r="S33" s="16"/>
      <c r="T33" s="15"/>
      <c r="U33" s="15">
        <f t="shared" ref="U33" si="151">R33-T33</f>
        <v>0.8</v>
      </c>
      <c r="V33" s="16"/>
      <c r="W33" s="15"/>
      <c r="X33" s="15">
        <f t="shared" ref="X33" si="152">U33-W33</f>
        <v>0.8</v>
      </c>
      <c r="Y33" s="16"/>
      <c r="Z33" s="15"/>
      <c r="AA33" s="15">
        <f t="shared" ref="AA33" si="153">X33-Z33</f>
        <v>0.8</v>
      </c>
      <c r="AB33" s="16"/>
      <c r="AC33" s="15"/>
      <c r="AD33" s="15">
        <f t="shared" ref="AD33" si="154">AA33-AC33</f>
        <v>0.8</v>
      </c>
      <c r="AE33" s="16"/>
      <c r="AF33" s="15"/>
      <c r="AG33" s="15">
        <f t="shared" ref="AG33" si="155">AD33-AF33</f>
        <v>0.8</v>
      </c>
      <c r="AH33" s="16"/>
      <c r="AI33" s="15"/>
      <c r="AJ33" s="15">
        <f t="shared" ref="AJ33" si="156">AG33-AI33</f>
        <v>0.8</v>
      </c>
      <c r="AK33" s="16"/>
      <c r="AL33" s="15"/>
      <c r="AM33" s="15">
        <f t="shared" ref="AM33" si="157">AJ33-AL33</f>
        <v>0.8</v>
      </c>
      <c r="AN33" s="16"/>
      <c r="AO33" s="15"/>
      <c r="AP33" s="15">
        <f t="shared" ref="AP33" si="158">AM33-AO33</f>
        <v>0.8</v>
      </c>
      <c r="AQ33" s="16"/>
      <c r="AR33" s="15"/>
      <c r="AS33" s="15">
        <f t="shared" ref="AS33" si="159">AP33-AR33</f>
        <v>0.8</v>
      </c>
      <c r="AT33" s="16"/>
      <c r="AU33" s="15"/>
      <c r="AV33" s="15">
        <f t="shared" ref="AV33" si="160">AS33-AU33</f>
        <v>0.8</v>
      </c>
      <c r="AW33" s="16"/>
      <c r="AX33" s="15"/>
      <c r="AY33" s="15">
        <f t="shared" ref="AY33" si="161">AV33-AX33</f>
        <v>0.8</v>
      </c>
      <c r="AZ33" s="17">
        <f>H33+K33+N33+Q33+T33+W33+Z33+AC33+AF33+AI33+AL33+AO33+AR33+AU33+AX33</f>
        <v>0.7</v>
      </c>
      <c r="BA33" s="17">
        <f>G33-AZ33</f>
        <v>0.8</v>
      </c>
    </row>
    <row r="34" spans="2:53" ht="29.25" customHeight="1" x14ac:dyDescent="0.25">
      <c r="B34" s="12"/>
      <c r="C34" s="18" t="s">
        <v>71</v>
      </c>
      <c r="D34" s="42"/>
      <c r="E34" s="21"/>
      <c r="F34" s="12"/>
      <c r="G34" s="29"/>
      <c r="H34" s="15"/>
      <c r="I34" s="15"/>
      <c r="J34" s="16"/>
      <c r="K34" s="15"/>
      <c r="L34" s="15"/>
      <c r="M34" s="16"/>
      <c r="N34" s="15"/>
      <c r="O34" s="15"/>
      <c r="P34" s="16"/>
      <c r="Q34" s="15"/>
      <c r="R34" s="15"/>
      <c r="S34" s="16"/>
      <c r="T34" s="15"/>
      <c r="U34" s="15"/>
      <c r="V34" s="16"/>
      <c r="W34" s="15"/>
      <c r="X34" s="15"/>
      <c r="Y34" s="16"/>
      <c r="Z34" s="15"/>
      <c r="AA34" s="15"/>
      <c r="AB34" s="16"/>
      <c r="AC34" s="15"/>
      <c r="AD34" s="15"/>
      <c r="AE34" s="16"/>
      <c r="AF34" s="15"/>
      <c r="AG34" s="15"/>
      <c r="AH34" s="16"/>
      <c r="AI34" s="15"/>
      <c r="AJ34" s="15"/>
      <c r="AK34" s="16"/>
      <c r="AL34" s="15"/>
      <c r="AM34" s="15"/>
      <c r="AN34" s="16"/>
      <c r="AO34" s="15"/>
      <c r="AP34" s="15"/>
      <c r="AQ34" s="16"/>
      <c r="AR34" s="15"/>
      <c r="AS34" s="15"/>
      <c r="AT34" s="16"/>
      <c r="AU34" s="15"/>
      <c r="AV34" s="15"/>
      <c r="AW34" s="16"/>
      <c r="AX34" s="15"/>
      <c r="AY34" s="15"/>
      <c r="AZ34" s="17"/>
      <c r="BA34" s="17"/>
    </row>
    <row r="35" spans="2:53" x14ac:dyDescent="0.25">
      <c r="B35" s="12"/>
      <c r="C35" s="19"/>
      <c r="D35" s="19" t="s">
        <v>72</v>
      </c>
      <c r="E35" s="12" t="s">
        <v>52</v>
      </c>
      <c r="F35" s="12" t="s">
        <v>73</v>
      </c>
      <c r="G35" s="29">
        <v>1</v>
      </c>
      <c r="H35" s="15">
        <v>1.2</v>
      </c>
      <c r="I35" s="15">
        <f>G35-H35</f>
        <v>-0.19999999999999996</v>
      </c>
      <c r="J35" s="16"/>
      <c r="K35" s="15"/>
      <c r="L35" s="15">
        <f t="shared" si="9"/>
        <v>-0.19999999999999996</v>
      </c>
      <c r="M35" s="16"/>
      <c r="N35" s="15"/>
      <c r="O35" s="15">
        <f t="shared" si="10"/>
        <v>-0.19999999999999996</v>
      </c>
      <c r="P35" s="15"/>
      <c r="Q35" s="15"/>
      <c r="R35" s="15">
        <f t="shared" ref="R35" si="162">O35-Q35</f>
        <v>-0.19999999999999996</v>
      </c>
      <c r="S35" s="16"/>
      <c r="T35" s="15"/>
      <c r="U35" s="15">
        <f t="shared" ref="U35" si="163">R35-T35</f>
        <v>-0.19999999999999996</v>
      </c>
      <c r="V35" s="16"/>
      <c r="W35" s="15"/>
      <c r="X35" s="15">
        <f t="shared" ref="X35" si="164">U35-W35</f>
        <v>-0.19999999999999996</v>
      </c>
      <c r="Y35" s="16"/>
      <c r="Z35" s="15"/>
      <c r="AA35" s="15">
        <f t="shared" ref="AA35" si="165">X35-Z35</f>
        <v>-0.19999999999999996</v>
      </c>
      <c r="AB35" s="16"/>
      <c r="AC35" s="15"/>
      <c r="AD35" s="15">
        <f t="shared" ref="AD35" si="166">AA35-AC35</f>
        <v>-0.19999999999999996</v>
      </c>
      <c r="AE35" s="16"/>
      <c r="AF35" s="15"/>
      <c r="AG35" s="15">
        <f t="shared" ref="AG35" si="167">AD35-AF35</f>
        <v>-0.19999999999999996</v>
      </c>
      <c r="AH35" s="16"/>
      <c r="AI35" s="15"/>
      <c r="AJ35" s="15">
        <f t="shared" ref="AJ35" si="168">AG35-AI35</f>
        <v>-0.19999999999999996</v>
      </c>
      <c r="AK35" s="16"/>
      <c r="AL35" s="15"/>
      <c r="AM35" s="15">
        <f t="shared" ref="AM35" si="169">AJ35-AL35</f>
        <v>-0.19999999999999996</v>
      </c>
      <c r="AN35" s="16"/>
      <c r="AO35" s="15"/>
      <c r="AP35" s="15">
        <f t="shared" ref="AP35" si="170">AM35-AO35</f>
        <v>-0.19999999999999996</v>
      </c>
      <c r="AQ35" s="16"/>
      <c r="AR35" s="15"/>
      <c r="AS35" s="15">
        <f t="shared" ref="AS35" si="171">AP35-AR35</f>
        <v>-0.19999999999999996</v>
      </c>
      <c r="AT35" s="16"/>
      <c r="AU35" s="15"/>
      <c r="AV35" s="15">
        <f t="shared" ref="AV35" si="172">AS35-AU35</f>
        <v>-0.19999999999999996</v>
      </c>
      <c r="AW35" s="16"/>
      <c r="AX35" s="15"/>
      <c r="AY35" s="15">
        <f t="shared" ref="AY35" si="173">AV35-AX35</f>
        <v>-0.19999999999999996</v>
      </c>
      <c r="AZ35" s="17">
        <f>H35+K35+N35+Q35+T35+W35+Z35+AC35+AF35+AI35+AL35+AO35+AR35+AU35+AX35</f>
        <v>1.2</v>
      </c>
      <c r="BA35" s="17">
        <f>G35-AZ35</f>
        <v>-0.19999999999999996</v>
      </c>
    </row>
    <row r="36" spans="2:53" ht="26.25" customHeight="1" x14ac:dyDescent="0.25">
      <c r="B36" s="41"/>
      <c r="C36" s="24" t="s">
        <v>74</v>
      </c>
      <c r="D36" s="19"/>
      <c r="E36" s="21"/>
      <c r="F36" s="12"/>
      <c r="G36" s="29"/>
      <c r="H36" s="15"/>
      <c r="I36" s="15"/>
      <c r="J36" s="16"/>
      <c r="K36" s="15"/>
      <c r="L36" s="15"/>
      <c r="M36" s="16"/>
      <c r="N36" s="15"/>
      <c r="O36" s="15"/>
      <c r="P36" s="16"/>
      <c r="Q36" s="15"/>
      <c r="R36" s="15"/>
      <c r="S36" s="16"/>
      <c r="T36" s="15"/>
      <c r="U36" s="15"/>
      <c r="V36" s="16"/>
      <c r="W36" s="15"/>
      <c r="X36" s="15"/>
      <c r="Y36" s="16"/>
      <c r="Z36" s="15"/>
      <c r="AA36" s="15"/>
      <c r="AB36" s="16"/>
      <c r="AC36" s="15"/>
      <c r="AD36" s="15"/>
      <c r="AE36" s="16"/>
      <c r="AF36" s="15"/>
      <c r="AG36" s="15"/>
      <c r="AH36" s="16"/>
      <c r="AI36" s="15"/>
      <c r="AJ36" s="15"/>
      <c r="AK36" s="16"/>
      <c r="AL36" s="15"/>
      <c r="AM36" s="15"/>
      <c r="AN36" s="16"/>
      <c r="AO36" s="15"/>
      <c r="AP36" s="15"/>
      <c r="AQ36" s="16"/>
      <c r="AR36" s="15"/>
      <c r="AS36" s="15"/>
      <c r="AT36" s="16"/>
      <c r="AU36" s="15"/>
      <c r="AV36" s="15"/>
      <c r="AW36" s="16"/>
      <c r="AX36" s="15"/>
      <c r="AY36" s="15"/>
      <c r="AZ36" s="17"/>
      <c r="BA36" s="17"/>
    </row>
    <row r="37" spans="2:53" x14ac:dyDescent="0.25">
      <c r="B37" s="12"/>
      <c r="C37" s="19"/>
      <c r="D37" s="22" t="s">
        <v>75</v>
      </c>
      <c r="E37" s="22" t="s">
        <v>76</v>
      </c>
      <c r="F37" s="22" t="s">
        <v>73</v>
      </c>
      <c r="G37" s="29">
        <v>1.5</v>
      </c>
      <c r="H37" s="15"/>
      <c r="I37" s="15">
        <f>G37-H37</f>
        <v>1.5</v>
      </c>
      <c r="J37" s="16"/>
      <c r="K37" s="15">
        <v>1</v>
      </c>
      <c r="L37" s="15">
        <f t="shared" si="9"/>
        <v>0.5</v>
      </c>
      <c r="M37" s="16"/>
      <c r="N37" s="15"/>
      <c r="O37" s="15">
        <f t="shared" si="10"/>
        <v>0.5</v>
      </c>
      <c r="P37" s="15"/>
      <c r="Q37" s="15"/>
      <c r="R37" s="15">
        <f t="shared" ref="R37" si="174">O37-Q37</f>
        <v>0.5</v>
      </c>
      <c r="S37" s="16"/>
      <c r="T37" s="15"/>
      <c r="U37" s="15">
        <f t="shared" ref="U37" si="175">R37-T37</f>
        <v>0.5</v>
      </c>
      <c r="V37" s="16"/>
      <c r="W37" s="15"/>
      <c r="X37" s="15">
        <f t="shared" ref="X37" si="176">U37-W37</f>
        <v>0.5</v>
      </c>
      <c r="Y37" s="16"/>
      <c r="Z37" s="15"/>
      <c r="AA37" s="15">
        <f t="shared" ref="AA37" si="177">X37-Z37</f>
        <v>0.5</v>
      </c>
      <c r="AB37" s="16"/>
      <c r="AC37" s="15"/>
      <c r="AD37" s="15">
        <f t="shared" ref="AD37" si="178">AA37-AC37</f>
        <v>0.5</v>
      </c>
      <c r="AE37" s="16"/>
      <c r="AF37" s="15"/>
      <c r="AG37" s="15">
        <f t="shared" ref="AG37" si="179">AD37-AF37</f>
        <v>0.5</v>
      </c>
      <c r="AH37" s="16"/>
      <c r="AI37" s="15"/>
      <c r="AJ37" s="15">
        <f t="shared" ref="AJ37" si="180">AG37-AI37</f>
        <v>0.5</v>
      </c>
      <c r="AK37" s="16"/>
      <c r="AL37" s="15"/>
      <c r="AM37" s="15">
        <f t="shared" ref="AM37" si="181">AJ37-AL37</f>
        <v>0.5</v>
      </c>
      <c r="AN37" s="16"/>
      <c r="AO37" s="15"/>
      <c r="AP37" s="15">
        <f t="shared" ref="AP37" si="182">AM37-AO37</f>
        <v>0.5</v>
      </c>
      <c r="AQ37" s="16"/>
      <c r="AR37" s="15"/>
      <c r="AS37" s="15">
        <f t="shared" ref="AS37" si="183">AP37-AR37</f>
        <v>0.5</v>
      </c>
      <c r="AT37" s="16"/>
      <c r="AU37" s="15"/>
      <c r="AV37" s="15">
        <f t="shared" ref="AV37" si="184">AS37-AU37</f>
        <v>0.5</v>
      </c>
      <c r="AW37" s="16"/>
      <c r="AX37" s="15"/>
      <c r="AY37" s="15">
        <f t="shared" ref="AY37" si="185">AV37-AX37</f>
        <v>0.5</v>
      </c>
      <c r="AZ37" s="17">
        <f>H37+K37+N37+Q37+T37+W37+Z37+AC37+AF37+AI37+AL37+AO37+AR37+AU37+AX37</f>
        <v>1</v>
      </c>
      <c r="BA37" s="17">
        <f>G37-AZ37</f>
        <v>0.5</v>
      </c>
    </row>
    <row r="38" spans="2:53" x14ac:dyDescent="0.25">
      <c r="B38" s="41"/>
      <c r="C38" s="24" t="s">
        <v>77</v>
      </c>
      <c r="D38" s="19"/>
      <c r="E38" s="21"/>
      <c r="F38" s="12"/>
      <c r="G38" s="29"/>
      <c r="H38" s="15"/>
      <c r="I38" s="15"/>
      <c r="J38" s="16"/>
      <c r="K38" s="15"/>
      <c r="L38" s="15"/>
      <c r="M38" s="16"/>
      <c r="N38" s="15"/>
      <c r="O38" s="15"/>
      <c r="P38" s="16"/>
      <c r="Q38" s="15"/>
      <c r="R38" s="15"/>
      <c r="S38" s="16"/>
      <c r="T38" s="15"/>
      <c r="U38" s="15"/>
      <c r="V38" s="16"/>
      <c r="W38" s="15"/>
      <c r="X38" s="15"/>
      <c r="Y38" s="16"/>
      <c r="Z38" s="15"/>
      <c r="AA38" s="15"/>
      <c r="AB38" s="16"/>
      <c r="AC38" s="15"/>
      <c r="AD38" s="15"/>
      <c r="AE38" s="16"/>
      <c r="AF38" s="15"/>
      <c r="AG38" s="15"/>
      <c r="AH38" s="16"/>
      <c r="AI38" s="15"/>
      <c r="AJ38" s="15"/>
      <c r="AK38" s="16"/>
      <c r="AL38" s="15"/>
      <c r="AM38" s="15"/>
      <c r="AN38" s="16"/>
      <c r="AO38" s="15"/>
      <c r="AP38" s="15"/>
      <c r="AQ38" s="16"/>
      <c r="AR38" s="15"/>
      <c r="AS38" s="15"/>
      <c r="AT38" s="16"/>
      <c r="AU38" s="15"/>
      <c r="AV38" s="15"/>
      <c r="AW38" s="16"/>
      <c r="AX38" s="15"/>
      <c r="AY38" s="15"/>
      <c r="AZ38" s="17"/>
      <c r="BA38" s="17"/>
    </row>
    <row r="39" spans="2:53" ht="30" x14ac:dyDescent="0.25">
      <c r="B39" s="12"/>
      <c r="C39" s="19"/>
      <c r="D39" s="22" t="s">
        <v>78</v>
      </c>
      <c r="E39" s="25" t="s">
        <v>51</v>
      </c>
      <c r="F39" s="22" t="s">
        <v>73</v>
      </c>
      <c r="G39" s="29">
        <v>1.5</v>
      </c>
      <c r="H39" s="15"/>
      <c r="I39" s="15">
        <f>G39-H39</f>
        <v>1.5</v>
      </c>
      <c r="J39" s="16"/>
      <c r="K39" s="15">
        <v>0.83</v>
      </c>
      <c r="L39" s="15">
        <f t="shared" si="9"/>
        <v>0.67</v>
      </c>
      <c r="M39" s="16"/>
      <c r="N39" s="15"/>
      <c r="O39" s="15">
        <f t="shared" si="10"/>
        <v>0.67</v>
      </c>
      <c r="P39" s="15"/>
      <c r="Q39" s="15"/>
      <c r="R39" s="15">
        <f t="shared" ref="R39" si="186">O39-Q39</f>
        <v>0.67</v>
      </c>
      <c r="S39" s="16"/>
      <c r="T39" s="15"/>
      <c r="U39" s="15">
        <f t="shared" ref="U39" si="187">R39-T39</f>
        <v>0.67</v>
      </c>
      <c r="V39" s="16"/>
      <c r="W39" s="15"/>
      <c r="X39" s="15">
        <f t="shared" ref="X39" si="188">U39-W39</f>
        <v>0.67</v>
      </c>
      <c r="Y39" s="16"/>
      <c r="Z39" s="15"/>
      <c r="AA39" s="15">
        <f t="shared" ref="AA39" si="189">X39-Z39</f>
        <v>0.67</v>
      </c>
      <c r="AB39" s="16"/>
      <c r="AC39" s="15"/>
      <c r="AD39" s="15">
        <f t="shared" ref="AD39" si="190">AA39-AC39</f>
        <v>0.67</v>
      </c>
      <c r="AE39" s="16"/>
      <c r="AF39" s="15"/>
      <c r="AG39" s="15">
        <f t="shared" ref="AG39" si="191">AD39-AF39</f>
        <v>0.67</v>
      </c>
      <c r="AH39" s="16"/>
      <c r="AI39" s="15"/>
      <c r="AJ39" s="15">
        <f t="shared" ref="AJ39" si="192">AG39-AI39</f>
        <v>0.67</v>
      </c>
      <c r="AK39" s="16"/>
      <c r="AL39" s="15"/>
      <c r="AM39" s="15">
        <f t="shared" ref="AM39" si="193">AJ39-AL39</f>
        <v>0.67</v>
      </c>
      <c r="AN39" s="16"/>
      <c r="AO39" s="15"/>
      <c r="AP39" s="15">
        <f t="shared" ref="AP39" si="194">AM39-AO39</f>
        <v>0.67</v>
      </c>
      <c r="AQ39" s="16"/>
      <c r="AR39" s="15"/>
      <c r="AS39" s="15">
        <f t="shared" ref="AS39" si="195">AP39-AR39</f>
        <v>0.67</v>
      </c>
      <c r="AT39" s="16"/>
      <c r="AU39" s="15"/>
      <c r="AV39" s="15">
        <f t="shared" ref="AV39" si="196">AS39-AU39</f>
        <v>0.67</v>
      </c>
      <c r="AW39" s="16"/>
      <c r="AX39" s="15"/>
      <c r="AY39" s="15">
        <f t="shared" ref="AY39" si="197">AV39-AX39</f>
        <v>0.67</v>
      </c>
      <c r="AZ39" s="17">
        <f>H39+K39+N39+Q39+T39+W39+Z39+AC39+AF39+AI39+AL39+AO39+AR39+AU39+AX39</f>
        <v>0.83</v>
      </c>
      <c r="BA39" s="17">
        <f>G39-AZ39</f>
        <v>0.67</v>
      </c>
    </row>
    <row r="40" spans="2:53" x14ac:dyDescent="0.25">
      <c r="B40" s="41"/>
      <c r="C40" s="24" t="s">
        <v>79</v>
      </c>
      <c r="D40" s="19"/>
      <c r="E40" s="21"/>
      <c r="F40" s="12"/>
      <c r="G40" s="29"/>
      <c r="H40" s="15"/>
      <c r="I40" s="15"/>
      <c r="J40" s="16"/>
      <c r="K40" s="15"/>
      <c r="L40" s="15"/>
      <c r="M40" s="16"/>
      <c r="N40" s="15"/>
      <c r="O40" s="15"/>
      <c r="P40" s="16"/>
      <c r="Q40" s="15"/>
      <c r="R40" s="15"/>
      <c r="S40" s="16"/>
      <c r="T40" s="15"/>
      <c r="U40" s="15"/>
      <c r="V40" s="16"/>
      <c r="W40" s="15"/>
      <c r="X40" s="15"/>
      <c r="Y40" s="16"/>
      <c r="Z40" s="15"/>
      <c r="AA40" s="15"/>
      <c r="AB40" s="16"/>
      <c r="AC40" s="15"/>
      <c r="AD40" s="15"/>
      <c r="AE40" s="16"/>
      <c r="AF40" s="15"/>
      <c r="AG40" s="15"/>
      <c r="AH40" s="16"/>
      <c r="AI40" s="15"/>
      <c r="AJ40" s="15"/>
      <c r="AK40" s="16"/>
      <c r="AL40" s="15"/>
      <c r="AM40" s="15"/>
      <c r="AN40" s="16"/>
      <c r="AO40" s="15"/>
      <c r="AP40" s="15"/>
      <c r="AQ40" s="16"/>
      <c r="AR40" s="15"/>
      <c r="AS40" s="15"/>
      <c r="AT40" s="16"/>
      <c r="AU40" s="15"/>
      <c r="AV40" s="15"/>
      <c r="AW40" s="16"/>
      <c r="AX40" s="15"/>
      <c r="AY40" s="15"/>
      <c r="AZ40" s="17"/>
      <c r="BA40" s="17"/>
    </row>
    <row r="41" spans="2:53" x14ac:dyDescent="0.25">
      <c r="B41" s="12"/>
      <c r="C41" s="19"/>
      <c r="D41" s="22" t="s">
        <v>80</v>
      </c>
      <c r="E41" s="22" t="s">
        <v>52</v>
      </c>
      <c r="F41" s="22" t="s">
        <v>73</v>
      </c>
      <c r="G41" s="29">
        <v>1</v>
      </c>
      <c r="H41" s="15"/>
      <c r="I41" s="15">
        <f>G41-H41</f>
        <v>1</v>
      </c>
      <c r="J41" s="16"/>
      <c r="K41" s="15"/>
      <c r="L41" s="15">
        <f t="shared" si="9"/>
        <v>1</v>
      </c>
      <c r="M41" s="16"/>
      <c r="N41" s="15">
        <v>1.2</v>
      </c>
      <c r="O41" s="15">
        <f t="shared" si="10"/>
        <v>-0.19999999999999996</v>
      </c>
      <c r="P41" s="15"/>
      <c r="Q41" s="15"/>
      <c r="R41" s="15">
        <f t="shared" ref="R41" si="198">O41-Q41</f>
        <v>-0.19999999999999996</v>
      </c>
      <c r="S41" s="16"/>
      <c r="T41" s="15"/>
      <c r="U41" s="15">
        <f t="shared" ref="U41" si="199">R41-T41</f>
        <v>-0.19999999999999996</v>
      </c>
      <c r="V41" s="16"/>
      <c r="W41" s="15"/>
      <c r="X41" s="15">
        <f t="shared" ref="X41" si="200">U41-W41</f>
        <v>-0.19999999999999996</v>
      </c>
      <c r="Y41" s="16"/>
      <c r="Z41" s="15"/>
      <c r="AA41" s="15">
        <f t="shared" ref="AA41" si="201">X41-Z41</f>
        <v>-0.19999999999999996</v>
      </c>
      <c r="AB41" s="16"/>
      <c r="AC41" s="15"/>
      <c r="AD41" s="15">
        <f t="shared" ref="AD41" si="202">AA41-AC41</f>
        <v>-0.19999999999999996</v>
      </c>
      <c r="AE41" s="16"/>
      <c r="AF41" s="15"/>
      <c r="AG41" s="15">
        <f t="shared" ref="AG41" si="203">AD41-AF41</f>
        <v>-0.19999999999999996</v>
      </c>
      <c r="AH41" s="16"/>
      <c r="AI41" s="15"/>
      <c r="AJ41" s="15">
        <f t="shared" ref="AJ41" si="204">AG41-AI41</f>
        <v>-0.19999999999999996</v>
      </c>
      <c r="AK41" s="16"/>
      <c r="AL41" s="15"/>
      <c r="AM41" s="15">
        <f t="shared" ref="AM41" si="205">AJ41-AL41</f>
        <v>-0.19999999999999996</v>
      </c>
      <c r="AN41" s="16"/>
      <c r="AO41" s="15"/>
      <c r="AP41" s="15">
        <f t="shared" ref="AP41" si="206">AM41-AO41</f>
        <v>-0.19999999999999996</v>
      </c>
      <c r="AQ41" s="16"/>
      <c r="AR41" s="15"/>
      <c r="AS41" s="15">
        <f t="shared" ref="AS41" si="207">AP41-AR41</f>
        <v>-0.19999999999999996</v>
      </c>
      <c r="AT41" s="16"/>
      <c r="AU41" s="15"/>
      <c r="AV41" s="15">
        <f t="shared" ref="AV41" si="208">AS41-AU41</f>
        <v>-0.19999999999999996</v>
      </c>
      <c r="AW41" s="16"/>
      <c r="AX41" s="15"/>
      <c r="AY41" s="15">
        <f t="shared" ref="AY41" si="209">AV41-AX41</f>
        <v>-0.19999999999999996</v>
      </c>
      <c r="AZ41" s="17">
        <f>H41+K41+N41+Q41+T41+W41+Z41+AC41+AF41+AI41+AL41+AO41+AR41+AU41+AX41</f>
        <v>1.2</v>
      </c>
      <c r="BA41" s="17">
        <f>G41-AZ41</f>
        <v>-0.19999999999999996</v>
      </c>
    </row>
    <row r="42" spans="2:53" ht="25.5" x14ac:dyDescent="0.25">
      <c r="B42" s="29" t="s">
        <v>83</v>
      </c>
      <c r="C42" s="12" t="s">
        <v>91</v>
      </c>
      <c r="D42" s="19"/>
      <c r="E42" s="21"/>
      <c r="F42" s="12"/>
      <c r="G42" s="29"/>
      <c r="H42" s="15"/>
      <c r="I42" s="15"/>
      <c r="J42" s="16"/>
      <c r="K42" s="15"/>
      <c r="L42" s="15"/>
      <c r="M42" s="16"/>
      <c r="N42" s="15"/>
      <c r="O42" s="15"/>
      <c r="P42" s="16"/>
      <c r="Q42" s="15"/>
      <c r="R42" s="15"/>
      <c r="S42" s="16"/>
      <c r="T42" s="15"/>
      <c r="U42" s="15"/>
      <c r="V42" s="16"/>
      <c r="W42" s="15"/>
      <c r="X42" s="15"/>
      <c r="Y42" s="16"/>
      <c r="Z42" s="15"/>
      <c r="AA42" s="15"/>
      <c r="AB42" s="16"/>
      <c r="AC42" s="15"/>
      <c r="AD42" s="15"/>
      <c r="AE42" s="16"/>
      <c r="AF42" s="15"/>
      <c r="AG42" s="15"/>
      <c r="AH42" s="16"/>
      <c r="AI42" s="15"/>
      <c r="AJ42" s="15"/>
      <c r="AK42" s="16"/>
      <c r="AL42" s="15"/>
      <c r="AM42" s="15"/>
      <c r="AN42" s="16"/>
      <c r="AO42" s="15"/>
      <c r="AP42" s="15"/>
      <c r="AQ42" s="16"/>
      <c r="AR42" s="15"/>
      <c r="AS42" s="15"/>
      <c r="AT42" s="16"/>
      <c r="AU42" s="15"/>
      <c r="AV42" s="15"/>
      <c r="AW42" s="16"/>
      <c r="AX42" s="15"/>
      <c r="AY42" s="15"/>
      <c r="AZ42" s="17"/>
      <c r="BA42" s="17"/>
    </row>
    <row r="43" spans="2:53" ht="25.5" x14ac:dyDescent="0.25">
      <c r="B43" s="29"/>
      <c r="C43" s="19"/>
      <c r="D43" s="19" t="s">
        <v>90</v>
      </c>
      <c r="E43" s="21" t="s">
        <v>52</v>
      </c>
      <c r="F43" s="12" t="s">
        <v>103</v>
      </c>
      <c r="G43" s="29">
        <v>2.5</v>
      </c>
      <c r="H43" s="15"/>
      <c r="I43" s="15">
        <f>G43-H43</f>
        <v>2.5</v>
      </c>
      <c r="J43" s="16"/>
      <c r="K43" s="15"/>
      <c r="L43" s="15">
        <f t="shared" si="9"/>
        <v>2.5</v>
      </c>
      <c r="M43" s="16"/>
      <c r="N43" s="15"/>
      <c r="O43" s="15">
        <f t="shared" si="10"/>
        <v>2.5</v>
      </c>
      <c r="P43" s="15"/>
      <c r="Q43" s="15"/>
      <c r="R43" s="15">
        <f t="shared" ref="R43" si="210">O43-Q43</f>
        <v>2.5</v>
      </c>
      <c r="S43" s="16"/>
      <c r="T43" s="15"/>
      <c r="U43" s="15">
        <f t="shared" ref="U43" si="211">R43-T43</f>
        <v>2.5</v>
      </c>
      <c r="V43" s="16"/>
      <c r="W43" s="15"/>
      <c r="X43" s="15">
        <f t="shared" ref="X43" si="212">U43-W43</f>
        <v>2.5</v>
      </c>
      <c r="Y43" s="16"/>
      <c r="Z43" s="15">
        <v>0.5</v>
      </c>
      <c r="AA43" s="15">
        <f t="shared" ref="AA43" si="213">X43-Z43</f>
        <v>2</v>
      </c>
      <c r="AB43" s="16"/>
      <c r="AC43" s="15"/>
      <c r="AD43" s="15">
        <f t="shared" ref="AD43" si="214">AA43-AC43</f>
        <v>2</v>
      </c>
      <c r="AE43" s="16"/>
      <c r="AF43" s="15"/>
      <c r="AG43" s="15">
        <f t="shared" ref="AG43" si="215">AD43-AF43</f>
        <v>2</v>
      </c>
      <c r="AH43" s="16"/>
      <c r="AI43" s="15"/>
      <c r="AJ43" s="15">
        <f t="shared" ref="AJ43" si="216">AG43-AI43</f>
        <v>2</v>
      </c>
      <c r="AK43" s="16"/>
      <c r="AL43" s="15"/>
      <c r="AM43" s="15">
        <f t="shared" ref="AM43" si="217">AJ43-AL43</f>
        <v>2</v>
      </c>
      <c r="AN43" s="16"/>
      <c r="AO43" s="15"/>
      <c r="AP43" s="15">
        <f t="shared" ref="AP43" si="218">AM43-AO43</f>
        <v>2</v>
      </c>
      <c r="AQ43" s="16"/>
      <c r="AR43" s="15"/>
      <c r="AS43" s="15">
        <f t="shared" ref="AS43" si="219">AP43-AR43</f>
        <v>2</v>
      </c>
      <c r="AT43" s="16"/>
      <c r="AU43" s="15"/>
      <c r="AV43" s="15">
        <f t="shared" ref="AV43" si="220">AS43-AU43</f>
        <v>2</v>
      </c>
      <c r="AW43" s="16"/>
      <c r="AX43" s="15"/>
      <c r="AY43" s="15">
        <f t="shared" ref="AY43" si="221">AV43-AX43</f>
        <v>2</v>
      </c>
      <c r="AZ43" s="17">
        <f>H43+K43+N43+Q43+T43+W43+Z43+AC43+AF43+AI43+AL43+AO43+AR43+AU43+AX43</f>
        <v>0.5</v>
      </c>
      <c r="BA43" s="17">
        <f>G43-AZ43</f>
        <v>2</v>
      </c>
    </row>
    <row r="44" spans="2:53" ht="25.5" x14ac:dyDescent="0.25">
      <c r="B44" s="29" t="s">
        <v>84</v>
      </c>
      <c r="C44" s="12" t="s">
        <v>92</v>
      </c>
      <c r="D44" s="19"/>
      <c r="E44" s="21"/>
      <c r="F44" s="12"/>
      <c r="G44" s="29"/>
      <c r="H44" s="15"/>
      <c r="I44" s="15"/>
      <c r="J44" s="16"/>
      <c r="K44" s="15"/>
      <c r="L44" s="15"/>
      <c r="M44" s="16"/>
      <c r="N44" s="15"/>
      <c r="O44" s="15"/>
      <c r="P44" s="16"/>
      <c r="Q44" s="15"/>
      <c r="R44" s="15"/>
      <c r="S44" s="16"/>
      <c r="T44" s="15"/>
      <c r="U44" s="15"/>
      <c r="V44" s="16"/>
      <c r="W44" s="15"/>
      <c r="X44" s="15"/>
      <c r="Y44" s="16"/>
      <c r="Z44" s="15"/>
      <c r="AA44" s="15"/>
      <c r="AB44" s="16"/>
      <c r="AC44" s="15"/>
      <c r="AD44" s="15"/>
      <c r="AE44" s="16"/>
      <c r="AF44" s="15"/>
      <c r="AG44" s="15"/>
      <c r="AH44" s="16"/>
      <c r="AI44" s="15"/>
      <c r="AJ44" s="15"/>
      <c r="AK44" s="16"/>
      <c r="AL44" s="15"/>
      <c r="AM44" s="15"/>
      <c r="AN44" s="16"/>
      <c r="AO44" s="15"/>
      <c r="AP44" s="15"/>
      <c r="AQ44" s="16"/>
      <c r="AR44" s="15"/>
      <c r="AS44" s="15"/>
      <c r="AT44" s="16"/>
      <c r="AU44" s="15"/>
      <c r="AV44" s="15"/>
      <c r="AW44" s="16"/>
      <c r="AX44" s="15"/>
      <c r="AY44" s="15"/>
      <c r="AZ44" s="17"/>
      <c r="BA44" s="17"/>
    </row>
    <row r="45" spans="2:53" ht="30" x14ac:dyDescent="0.25">
      <c r="B45" s="29"/>
      <c r="C45" s="19"/>
      <c r="D45" s="25" t="s">
        <v>90</v>
      </c>
      <c r="E45" s="42" t="s">
        <v>52</v>
      </c>
      <c r="F45" s="42" t="s">
        <v>103</v>
      </c>
      <c r="G45" s="29">
        <v>2.5</v>
      </c>
      <c r="H45" s="15"/>
      <c r="I45" s="15">
        <f>G45-H45</f>
        <v>2.5</v>
      </c>
      <c r="J45" s="16"/>
      <c r="K45" s="15"/>
      <c r="L45" s="15">
        <f t="shared" si="9"/>
        <v>2.5</v>
      </c>
      <c r="M45" s="16"/>
      <c r="N45" s="15"/>
      <c r="O45" s="15">
        <f t="shared" si="10"/>
        <v>2.5</v>
      </c>
      <c r="P45" s="15"/>
      <c r="Q45" s="15"/>
      <c r="R45" s="15">
        <f t="shared" ref="R45" si="222">O45-Q45</f>
        <v>2.5</v>
      </c>
      <c r="S45" s="16"/>
      <c r="T45" s="15"/>
      <c r="U45" s="15">
        <f t="shared" ref="U45" si="223">R45-T45</f>
        <v>2.5</v>
      </c>
      <c r="V45" s="16"/>
      <c r="W45" s="15"/>
      <c r="X45" s="15">
        <f t="shared" ref="X45" si="224">U45-W45</f>
        <v>2.5</v>
      </c>
      <c r="Y45" s="16"/>
      <c r="Z45" s="15">
        <v>0.36</v>
      </c>
      <c r="AA45" s="15">
        <f t="shared" ref="AA45" si="225">X45-Z45</f>
        <v>2.14</v>
      </c>
      <c r="AB45" s="16"/>
      <c r="AC45" s="15"/>
      <c r="AD45" s="15">
        <f t="shared" ref="AD45" si="226">AA45-AC45</f>
        <v>2.14</v>
      </c>
      <c r="AE45" s="16"/>
      <c r="AF45" s="15"/>
      <c r="AG45" s="15">
        <f t="shared" ref="AG45" si="227">AD45-AF45</f>
        <v>2.14</v>
      </c>
      <c r="AH45" s="16"/>
      <c r="AI45" s="15"/>
      <c r="AJ45" s="15">
        <f t="shared" ref="AJ45" si="228">AG45-AI45</f>
        <v>2.14</v>
      </c>
      <c r="AK45" s="16"/>
      <c r="AL45" s="15"/>
      <c r="AM45" s="15">
        <f t="shared" ref="AM45" si="229">AJ45-AL45</f>
        <v>2.14</v>
      </c>
      <c r="AN45" s="16"/>
      <c r="AO45" s="15"/>
      <c r="AP45" s="15">
        <f t="shared" ref="AP45" si="230">AM45-AO45</f>
        <v>2.14</v>
      </c>
      <c r="AQ45" s="16"/>
      <c r="AR45" s="15"/>
      <c r="AS45" s="15">
        <f t="shared" ref="AS45" si="231">AP45-AR45</f>
        <v>2.14</v>
      </c>
      <c r="AT45" s="16"/>
      <c r="AU45" s="15"/>
      <c r="AV45" s="15">
        <f t="shared" ref="AV45" si="232">AS45-AU45</f>
        <v>2.14</v>
      </c>
      <c r="AW45" s="16"/>
      <c r="AX45" s="15"/>
      <c r="AY45" s="15">
        <f t="shared" ref="AY45" si="233">AV45-AX45</f>
        <v>2.14</v>
      </c>
      <c r="AZ45" s="17">
        <f>H45+K45+N45+Q45+T45+W45+Z45+AC45+AF45+AI45+AL45+AO45+AR45+AU45+AX45</f>
        <v>0.36</v>
      </c>
      <c r="BA45" s="17">
        <f>G45-AZ45</f>
        <v>2.14</v>
      </c>
    </row>
    <row r="46" spans="2:53" ht="25.5" x14ac:dyDescent="0.25">
      <c r="B46" s="29" t="s">
        <v>85</v>
      </c>
      <c r="C46" s="12" t="s">
        <v>93</v>
      </c>
      <c r="D46" s="19"/>
      <c r="E46" s="21"/>
      <c r="F46" s="12"/>
      <c r="G46" s="29"/>
      <c r="H46" s="15"/>
      <c r="I46" s="15"/>
      <c r="J46" s="16"/>
      <c r="K46" s="15"/>
      <c r="L46" s="15"/>
      <c r="M46" s="16"/>
      <c r="N46" s="15"/>
      <c r="O46" s="15"/>
      <c r="P46" s="16"/>
      <c r="Q46" s="15"/>
      <c r="R46" s="15"/>
      <c r="S46" s="16"/>
      <c r="T46" s="15"/>
      <c r="U46" s="15"/>
      <c r="V46" s="16"/>
      <c r="W46" s="15"/>
      <c r="X46" s="15"/>
      <c r="Y46" s="16"/>
      <c r="Z46" s="15"/>
      <c r="AA46" s="15"/>
      <c r="AB46" s="16"/>
      <c r="AC46" s="15"/>
      <c r="AD46" s="15"/>
      <c r="AE46" s="16"/>
      <c r="AF46" s="15"/>
      <c r="AG46" s="15"/>
      <c r="AH46" s="16"/>
      <c r="AI46" s="15"/>
      <c r="AJ46" s="15"/>
      <c r="AK46" s="16"/>
      <c r="AL46" s="15"/>
      <c r="AM46" s="15"/>
      <c r="AN46" s="16"/>
      <c r="AO46" s="15"/>
      <c r="AP46" s="15"/>
      <c r="AQ46" s="16"/>
      <c r="AR46" s="15"/>
      <c r="AS46" s="15"/>
      <c r="AT46" s="16"/>
      <c r="AU46" s="15"/>
      <c r="AV46" s="15"/>
      <c r="AW46" s="16"/>
      <c r="AX46" s="15"/>
      <c r="AY46" s="15"/>
      <c r="AZ46" s="17"/>
      <c r="BA46" s="17"/>
    </row>
    <row r="47" spans="2:53" ht="25.5" x14ac:dyDescent="0.25">
      <c r="B47" s="29"/>
      <c r="C47" s="19"/>
      <c r="D47" s="19" t="s">
        <v>90</v>
      </c>
      <c r="E47" s="21" t="s">
        <v>52</v>
      </c>
      <c r="F47" s="12" t="s">
        <v>103</v>
      </c>
      <c r="G47" s="29">
        <v>2.5</v>
      </c>
      <c r="H47" s="15"/>
      <c r="I47" s="15">
        <f>G47-H47</f>
        <v>2.5</v>
      </c>
      <c r="J47" s="16"/>
      <c r="K47" s="15"/>
      <c r="L47" s="15">
        <f t="shared" si="9"/>
        <v>2.5</v>
      </c>
      <c r="M47" s="16"/>
      <c r="N47" s="15"/>
      <c r="O47" s="15">
        <f t="shared" si="10"/>
        <v>2.5</v>
      </c>
      <c r="P47" s="15"/>
      <c r="Q47" s="15"/>
      <c r="R47" s="15">
        <f t="shared" ref="R47" si="234">O47-Q47</f>
        <v>2.5</v>
      </c>
      <c r="S47" s="16"/>
      <c r="T47" s="15"/>
      <c r="U47" s="15">
        <f t="shared" ref="U47" si="235">R47-T47</f>
        <v>2.5</v>
      </c>
      <c r="V47" s="16"/>
      <c r="W47" s="15"/>
      <c r="X47" s="15">
        <f t="shared" ref="X47" si="236">U47-W47</f>
        <v>2.5</v>
      </c>
      <c r="Y47" s="16"/>
      <c r="Z47" s="15">
        <v>0.57999999999999996</v>
      </c>
      <c r="AA47" s="15">
        <f t="shared" ref="AA47" si="237">X47-Z47</f>
        <v>1.92</v>
      </c>
      <c r="AB47" s="16"/>
      <c r="AC47" s="15"/>
      <c r="AD47" s="15">
        <f t="shared" ref="AD47" si="238">AA47-AC47</f>
        <v>1.92</v>
      </c>
      <c r="AE47" s="16"/>
      <c r="AF47" s="15"/>
      <c r="AG47" s="15">
        <f t="shared" ref="AG47" si="239">AD47-AF47</f>
        <v>1.92</v>
      </c>
      <c r="AH47" s="16"/>
      <c r="AI47" s="15"/>
      <c r="AJ47" s="15">
        <f t="shared" ref="AJ47" si="240">AG47-AI47</f>
        <v>1.92</v>
      </c>
      <c r="AK47" s="16"/>
      <c r="AL47" s="15"/>
      <c r="AM47" s="15">
        <f t="shared" ref="AM47" si="241">AJ47-AL47</f>
        <v>1.92</v>
      </c>
      <c r="AN47" s="16"/>
      <c r="AO47" s="15"/>
      <c r="AP47" s="15">
        <f t="shared" ref="AP47" si="242">AM47-AO47</f>
        <v>1.92</v>
      </c>
      <c r="AQ47" s="16"/>
      <c r="AR47" s="15"/>
      <c r="AS47" s="15">
        <f t="shared" ref="AS47" si="243">AP47-AR47</f>
        <v>1.92</v>
      </c>
      <c r="AT47" s="16"/>
      <c r="AU47" s="15"/>
      <c r="AV47" s="15">
        <f t="shared" ref="AV47" si="244">AS47-AU47</f>
        <v>1.92</v>
      </c>
      <c r="AW47" s="16"/>
      <c r="AX47" s="15"/>
      <c r="AY47" s="15">
        <f t="shared" ref="AY47" si="245">AV47-AX47</f>
        <v>1.92</v>
      </c>
      <c r="AZ47" s="17">
        <f>H47+K47+N47+Q47+T47+W47+Z47+AC47+AF47+AI47+AL47+AO47+AR47+AU47+AX47</f>
        <v>0.57999999999999996</v>
      </c>
      <c r="BA47" s="17">
        <f>G47-AZ47</f>
        <v>1.92</v>
      </c>
    </row>
    <row r="48" spans="2:53" ht="25.5" x14ac:dyDescent="0.25">
      <c r="B48" s="29" t="s">
        <v>105</v>
      </c>
      <c r="C48" s="12" t="s">
        <v>106</v>
      </c>
      <c r="D48" s="19"/>
      <c r="E48" s="21"/>
      <c r="F48" s="12"/>
      <c r="G48" s="29"/>
      <c r="H48" s="15"/>
      <c r="I48" s="15"/>
      <c r="J48" s="16"/>
      <c r="K48" s="15"/>
      <c r="L48" s="15"/>
      <c r="M48" s="16"/>
      <c r="N48" s="15"/>
      <c r="O48" s="15"/>
      <c r="P48" s="16"/>
      <c r="Q48" s="15"/>
      <c r="R48" s="15"/>
      <c r="S48" s="16"/>
      <c r="T48" s="15"/>
      <c r="U48" s="15"/>
      <c r="V48" s="16"/>
      <c r="W48" s="15"/>
      <c r="X48" s="15"/>
      <c r="Y48" s="16"/>
      <c r="Z48" s="15"/>
      <c r="AA48" s="15"/>
      <c r="AB48" s="16"/>
      <c r="AC48" s="15"/>
      <c r="AD48" s="15"/>
      <c r="AE48" s="16"/>
      <c r="AF48" s="15"/>
      <c r="AG48" s="15"/>
      <c r="AH48" s="16"/>
      <c r="AI48" s="15"/>
      <c r="AJ48" s="15"/>
      <c r="AK48" s="16"/>
      <c r="AL48" s="15"/>
      <c r="AM48" s="15"/>
      <c r="AN48" s="16"/>
      <c r="AO48" s="15"/>
      <c r="AP48" s="15"/>
      <c r="AQ48" s="16"/>
      <c r="AR48" s="15"/>
      <c r="AS48" s="15"/>
      <c r="AT48" s="16"/>
      <c r="AU48" s="15"/>
      <c r="AV48" s="15"/>
      <c r="AW48" s="16"/>
      <c r="AX48" s="15"/>
      <c r="AY48" s="15"/>
      <c r="AZ48" s="17"/>
      <c r="BA48" s="17"/>
    </row>
    <row r="49" spans="2:53" ht="30" x14ac:dyDescent="0.25">
      <c r="B49" s="29"/>
      <c r="C49" s="19"/>
      <c r="D49" s="25" t="s">
        <v>90</v>
      </c>
      <c r="E49" s="42" t="s">
        <v>52</v>
      </c>
      <c r="F49" s="42" t="s">
        <v>103</v>
      </c>
      <c r="G49" s="29">
        <v>2.5</v>
      </c>
      <c r="H49" s="15"/>
      <c r="I49" s="15">
        <f>G49-H49</f>
        <v>2.5</v>
      </c>
      <c r="J49" s="16"/>
      <c r="K49" s="15"/>
      <c r="L49" s="15">
        <f t="shared" si="9"/>
        <v>2.5</v>
      </c>
      <c r="M49" s="16"/>
      <c r="N49" s="15"/>
      <c r="O49" s="15">
        <f t="shared" si="10"/>
        <v>2.5</v>
      </c>
      <c r="P49" s="15"/>
      <c r="Q49" s="15"/>
      <c r="R49" s="15">
        <f t="shared" ref="R49" si="246">O49-Q49</f>
        <v>2.5</v>
      </c>
      <c r="S49" s="16"/>
      <c r="T49" s="15"/>
      <c r="U49" s="15">
        <f t="shared" ref="U49" si="247">R49-T49</f>
        <v>2.5</v>
      </c>
      <c r="V49" s="16"/>
      <c r="W49" s="15"/>
      <c r="X49" s="15">
        <f t="shared" ref="X49" si="248">U49-W49</f>
        <v>2.5</v>
      </c>
      <c r="Y49" s="16"/>
      <c r="Z49" s="15">
        <v>0.5</v>
      </c>
      <c r="AA49" s="15">
        <f t="shared" ref="AA49" si="249">X49-Z49</f>
        <v>2</v>
      </c>
      <c r="AB49" s="16"/>
      <c r="AC49" s="15"/>
      <c r="AD49" s="15">
        <f t="shared" ref="AD49" si="250">AA49-AC49</f>
        <v>2</v>
      </c>
      <c r="AE49" s="16"/>
      <c r="AF49" s="15"/>
      <c r="AG49" s="15">
        <f t="shared" ref="AG49" si="251">AD49-AF49</f>
        <v>2</v>
      </c>
      <c r="AH49" s="16"/>
      <c r="AI49" s="15"/>
      <c r="AJ49" s="15">
        <f t="shared" ref="AJ49" si="252">AG49-AI49</f>
        <v>2</v>
      </c>
      <c r="AK49" s="16"/>
      <c r="AL49" s="15"/>
      <c r="AM49" s="15">
        <f t="shared" ref="AM49" si="253">AJ49-AL49</f>
        <v>2</v>
      </c>
      <c r="AN49" s="16"/>
      <c r="AO49" s="15"/>
      <c r="AP49" s="15">
        <f t="shared" ref="AP49" si="254">AM49-AO49</f>
        <v>2</v>
      </c>
      <c r="AQ49" s="16"/>
      <c r="AR49" s="15"/>
      <c r="AS49" s="15">
        <f t="shared" ref="AS49" si="255">AP49-AR49</f>
        <v>2</v>
      </c>
      <c r="AT49" s="16"/>
      <c r="AU49" s="15"/>
      <c r="AV49" s="15">
        <f t="shared" ref="AV49" si="256">AS49-AU49</f>
        <v>2</v>
      </c>
      <c r="AW49" s="16"/>
      <c r="AX49" s="15"/>
      <c r="AY49" s="15">
        <f t="shared" ref="AY49" si="257">AV49-AX49</f>
        <v>2</v>
      </c>
      <c r="AZ49" s="17">
        <f>H49+K49+N49+Q49+T49+W49+Z49+AC49+AF49+AI49+AL49+AO49+AR49+AU49+AX49</f>
        <v>0.5</v>
      </c>
      <c r="BA49" s="17">
        <f>G49-AZ49</f>
        <v>2</v>
      </c>
    </row>
    <row r="50" spans="2:53" ht="25.5" x14ac:dyDescent="0.25">
      <c r="B50" s="29" t="s">
        <v>42</v>
      </c>
      <c r="C50" s="12" t="s">
        <v>61</v>
      </c>
      <c r="D50" s="19"/>
      <c r="E50" s="21"/>
      <c r="F50" s="12"/>
      <c r="G50" s="29"/>
      <c r="H50" s="15"/>
      <c r="I50" s="15"/>
      <c r="J50" s="16"/>
      <c r="K50" s="15"/>
      <c r="L50" s="15"/>
      <c r="M50" s="16"/>
      <c r="N50" s="15"/>
      <c r="O50" s="15"/>
      <c r="P50" s="16"/>
      <c r="Q50" s="15"/>
      <c r="R50" s="15"/>
      <c r="S50" s="16"/>
      <c r="T50" s="15"/>
      <c r="U50" s="15"/>
      <c r="V50" s="16"/>
      <c r="W50" s="15"/>
      <c r="X50" s="15"/>
      <c r="Y50" s="16"/>
      <c r="Z50" s="15"/>
      <c r="AA50" s="15"/>
      <c r="AB50" s="16"/>
      <c r="AC50" s="15"/>
      <c r="AD50" s="15"/>
      <c r="AE50" s="16"/>
      <c r="AF50" s="15"/>
      <c r="AG50" s="15"/>
      <c r="AH50" s="16"/>
      <c r="AI50" s="15"/>
      <c r="AJ50" s="15"/>
      <c r="AK50" s="16"/>
      <c r="AL50" s="15"/>
      <c r="AM50" s="15"/>
      <c r="AN50" s="16"/>
      <c r="AO50" s="15"/>
      <c r="AP50" s="15"/>
      <c r="AQ50" s="16"/>
      <c r="AR50" s="15"/>
      <c r="AS50" s="15"/>
      <c r="AT50" s="16"/>
      <c r="AU50" s="15"/>
      <c r="AV50" s="15"/>
      <c r="AW50" s="16"/>
      <c r="AX50" s="15"/>
      <c r="AY50" s="15"/>
      <c r="AZ50" s="17"/>
      <c r="BA50" s="17"/>
    </row>
    <row r="51" spans="2:53" ht="25.5" x14ac:dyDescent="0.25">
      <c r="B51" s="29"/>
      <c r="C51" s="19"/>
      <c r="D51" s="19" t="s">
        <v>90</v>
      </c>
      <c r="E51" s="12" t="s">
        <v>51</v>
      </c>
      <c r="F51" s="12" t="s">
        <v>103</v>
      </c>
      <c r="G51" s="29">
        <v>2.5</v>
      </c>
      <c r="H51" s="15"/>
      <c r="I51" s="15">
        <f>G51-H51</f>
        <v>2.5</v>
      </c>
      <c r="J51" s="16"/>
      <c r="K51" s="15"/>
      <c r="L51" s="15">
        <f t="shared" si="9"/>
        <v>2.5</v>
      </c>
      <c r="M51" s="16"/>
      <c r="N51" s="15"/>
      <c r="O51" s="15">
        <f t="shared" si="10"/>
        <v>2.5</v>
      </c>
      <c r="P51" s="15"/>
      <c r="Q51" s="15"/>
      <c r="R51" s="15">
        <f t="shared" ref="R51" si="258">O51-Q51</f>
        <v>2.5</v>
      </c>
      <c r="S51" s="16"/>
      <c r="T51" s="15"/>
      <c r="U51" s="15">
        <f t="shared" ref="U51" si="259">R51-T51</f>
        <v>2.5</v>
      </c>
      <c r="V51" s="16"/>
      <c r="W51" s="15"/>
      <c r="X51" s="15">
        <f t="shared" ref="X51" si="260">U51-W51</f>
        <v>2.5</v>
      </c>
      <c r="Y51" s="16"/>
      <c r="Z51" s="15"/>
      <c r="AA51" s="15">
        <f t="shared" ref="AA51" si="261">X51-Z51</f>
        <v>2.5</v>
      </c>
      <c r="AB51" s="16"/>
      <c r="AC51" s="15">
        <v>0.4</v>
      </c>
      <c r="AD51" s="15">
        <f t="shared" ref="AD51" si="262">AA51-AC51</f>
        <v>2.1</v>
      </c>
      <c r="AE51" s="16"/>
      <c r="AF51" s="15"/>
      <c r="AG51" s="15">
        <f t="shared" ref="AG51" si="263">AD51-AF51</f>
        <v>2.1</v>
      </c>
      <c r="AH51" s="16"/>
      <c r="AI51" s="15"/>
      <c r="AJ51" s="15">
        <f t="shared" ref="AJ51" si="264">AG51-AI51</f>
        <v>2.1</v>
      </c>
      <c r="AK51" s="16"/>
      <c r="AL51" s="15"/>
      <c r="AM51" s="15">
        <f t="shared" ref="AM51" si="265">AJ51-AL51</f>
        <v>2.1</v>
      </c>
      <c r="AN51" s="16"/>
      <c r="AO51" s="15"/>
      <c r="AP51" s="15">
        <f t="shared" ref="AP51" si="266">AM51-AO51</f>
        <v>2.1</v>
      </c>
      <c r="AQ51" s="16"/>
      <c r="AR51" s="15"/>
      <c r="AS51" s="15">
        <f t="shared" ref="AS51" si="267">AP51-AR51</f>
        <v>2.1</v>
      </c>
      <c r="AT51" s="16"/>
      <c r="AU51" s="15"/>
      <c r="AV51" s="15">
        <f t="shared" ref="AV51" si="268">AS51-AU51</f>
        <v>2.1</v>
      </c>
      <c r="AW51" s="16"/>
      <c r="AX51" s="15"/>
      <c r="AY51" s="15">
        <f t="shared" ref="AY51" si="269">AV51-AX51</f>
        <v>2.1</v>
      </c>
      <c r="AZ51" s="17">
        <f>H51+K51+N51+Q51+T51+W51+Z51+AC51+AF51+AI51+AL51+AO51+AR51+AU51+AX51</f>
        <v>0.4</v>
      </c>
      <c r="BA51" s="17">
        <f>G51-AZ51</f>
        <v>2.1</v>
      </c>
    </row>
    <row r="52" spans="2:53" ht="33" customHeight="1" x14ac:dyDescent="0.25">
      <c r="B52" s="29" t="s">
        <v>43</v>
      </c>
      <c r="C52" s="14" t="s">
        <v>62</v>
      </c>
      <c r="D52" s="19"/>
      <c r="E52" s="12"/>
      <c r="F52" s="12"/>
      <c r="G52" s="29"/>
      <c r="H52" s="15"/>
      <c r="I52" s="15"/>
      <c r="J52" s="16"/>
      <c r="K52" s="15"/>
      <c r="L52" s="15"/>
      <c r="M52" s="16"/>
      <c r="N52" s="15"/>
      <c r="O52" s="15"/>
      <c r="P52" s="16"/>
      <c r="Q52" s="15"/>
      <c r="R52" s="15"/>
      <c r="S52" s="16"/>
      <c r="T52" s="15"/>
      <c r="U52" s="15"/>
      <c r="V52" s="16"/>
      <c r="W52" s="15"/>
      <c r="X52" s="15"/>
      <c r="Y52" s="16"/>
      <c r="Z52" s="15"/>
      <c r="AA52" s="15"/>
      <c r="AB52" s="16"/>
      <c r="AC52" s="15"/>
      <c r="AD52" s="15"/>
      <c r="AE52" s="16"/>
      <c r="AF52" s="15"/>
      <c r="AG52" s="15"/>
      <c r="AH52" s="16"/>
      <c r="AI52" s="15"/>
      <c r="AJ52" s="15"/>
      <c r="AK52" s="16"/>
      <c r="AL52" s="15"/>
      <c r="AM52" s="15"/>
      <c r="AN52" s="16"/>
      <c r="AO52" s="15"/>
      <c r="AP52" s="15"/>
      <c r="AQ52" s="16"/>
      <c r="AR52" s="15"/>
      <c r="AS52" s="15"/>
      <c r="AT52" s="16"/>
      <c r="AU52" s="15"/>
      <c r="AV52" s="15"/>
      <c r="AW52" s="16"/>
      <c r="AX52" s="15"/>
      <c r="AY52" s="15"/>
      <c r="AZ52" s="17"/>
      <c r="BA52" s="17"/>
    </row>
    <row r="53" spans="2:53" ht="15" customHeight="1" x14ac:dyDescent="0.25">
      <c r="B53" s="29"/>
      <c r="C53" s="19"/>
      <c r="D53" s="45" t="s">
        <v>90</v>
      </c>
      <c r="E53" s="15" t="s">
        <v>51</v>
      </c>
      <c r="F53" s="15" t="s">
        <v>104</v>
      </c>
      <c r="G53" s="29">
        <v>2.5</v>
      </c>
      <c r="H53" s="15"/>
      <c r="I53" s="15">
        <f>G53-H53</f>
        <v>2.5</v>
      </c>
      <c r="J53" s="16"/>
      <c r="K53" s="15"/>
      <c r="L53" s="15">
        <f t="shared" si="9"/>
        <v>2.5</v>
      </c>
      <c r="M53" s="16"/>
      <c r="N53" s="15"/>
      <c r="O53" s="15">
        <f t="shared" si="10"/>
        <v>2.5</v>
      </c>
      <c r="P53" s="15"/>
      <c r="Q53" s="15"/>
      <c r="R53" s="15">
        <f t="shared" ref="R53" si="270">O53-Q53</f>
        <v>2.5</v>
      </c>
      <c r="S53" s="16"/>
      <c r="T53" s="15"/>
      <c r="U53" s="15">
        <f t="shared" ref="U53" si="271">R53-T53</f>
        <v>2.5</v>
      </c>
      <c r="V53" s="16"/>
      <c r="W53" s="15"/>
      <c r="X53" s="15">
        <f t="shared" ref="X53" si="272">U53-W53</f>
        <v>2.5</v>
      </c>
      <c r="Y53" s="16"/>
      <c r="Z53" s="15"/>
      <c r="AA53" s="15">
        <f t="shared" ref="AA53" si="273">X53-Z53</f>
        <v>2.5</v>
      </c>
      <c r="AB53" s="16"/>
      <c r="AC53" s="15">
        <v>0.5</v>
      </c>
      <c r="AD53" s="15">
        <f t="shared" ref="AD53" si="274">AA53-AC53</f>
        <v>2</v>
      </c>
      <c r="AE53" s="16"/>
      <c r="AF53" s="15"/>
      <c r="AG53" s="15">
        <f t="shared" ref="AG53" si="275">AD53-AF53</f>
        <v>2</v>
      </c>
      <c r="AH53" s="16"/>
      <c r="AI53" s="15"/>
      <c r="AJ53" s="15">
        <f t="shared" ref="AJ53" si="276">AG53-AI53</f>
        <v>2</v>
      </c>
      <c r="AK53" s="16"/>
      <c r="AL53" s="15"/>
      <c r="AM53" s="15">
        <f t="shared" ref="AM53" si="277">AJ53-AL53</f>
        <v>2</v>
      </c>
      <c r="AN53" s="16"/>
      <c r="AO53" s="15"/>
      <c r="AP53" s="15">
        <f t="shared" ref="AP53" si="278">AM53-AO53</f>
        <v>2</v>
      </c>
      <c r="AQ53" s="16"/>
      <c r="AR53" s="15"/>
      <c r="AS53" s="15">
        <f t="shared" ref="AS53" si="279">AP53-AR53</f>
        <v>2</v>
      </c>
      <c r="AT53" s="16"/>
      <c r="AU53" s="15"/>
      <c r="AV53" s="15">
        <f t="shared" ref="AV53" si="280">AS53-AU53</f>
        <v>2</v>
      </c>
      <c r="AW53" s="16"/>
      <c r="AX53" s="15"/>
      <c r="AY53" s="15"/>
      <c r="AZ53" s="17">
        <f>H53+K53+N53+Q53+T53+W53+Z53+AC53+AF53+AI53+AL53+AO53+AR53+AU53+AX53</f>
        <v>0.5</v>
      </c>
      <c r="BA53" s="17">
        <f>G53-AZ53</f>
        <v>2</v>
      </c>
    </row>
    <row r="54" spans="2:53" ht="30" customHeight="1" x14ac:dyDescent="0.25">
      <c r="B54" s="29" t="s">
        <v>44</v>
      </c>
      <c r="C54" s="14" t="s">
        <v>63</v>
      </c>
      <c r="D54" s="19"/>
      <c r="E54" s="12"/>
      <c r="F54" s="12"/>
      <c r="G54" s="29"/>
      <c r="H54" s="15"/>
      <c r="I54" s="15"/>
      <c r="J54" s="16"/>
      <c r="K54" s="15"/>
      <c r="L54" s="15"/>
      <c r="M54" s="16"/>
      <c r="N54" s="15"/>
      <c r="O54" s="15"/>
      <c r="P54" s="16"/>
      <c r="Q54" s="15"/>
      <c r="R54" s="15"/>
      <c r="S54" s="16"/>
      <c r="T54" s="15"/>
      <c r="U54" s="15"/>
      <c r="V54" s="16"/>
      <c r="W54" s="15"/>
      <c r="X54" s="15"/>
      <c r="Y54" s="16"/>
      <c r="Z54" s="15"/>
      <c r="AA54" s="15"/>
      <c r="AB54" s="16"/>
      <c r="AC54" s="15"/>
      <c r="AD54" s="15"/>
      <c r="AE54" s="16"/>
      <c r="AF54" s="15"/>
      <c r="AG54" s="15"/>
      <c r="AH54" s="16"/>
      <c r="AI54" s="15"/>
      <c r="AJ54" s="15"/>
      <c r="AK54" s="16"/>
      <c r="AL54" s="15"/>
      <c r="AM54" s="15"/>
      <c r="AN54" s="16"/>
      <c r="AO54" s="15"/>
      <c r="AP54" s="15"/>
      <c r="AQ54" s="16"/>
      <c r="AR54" s="15"/>
      <c r="AS54" s="15"/>
      <c r="AT54" s="16"/>
      <c r="AU54" s="15"/>
      <c r="AV54" s="15"/>
      <c r="AW54" s="16"/>
      <c r="AX54" s="15"/>
      <c r="AY54" s="15"/>
      <c r="AZ54" s="17"/>
      <c r="BA54" s="17"/>
    </row>
    <row r="55" spans="2:53" ht="30" x14ac:dyDescent="0.25">
      <c r="B55" s="29"/>
      <c r="C55" s="19"/>
      <c r="D55" s="45" t="s">
        <v>90</v>
      </c>
      <c r="E55" s="15" t="s">
        <v>51</v>
      </c>
      <c r="F55" s="15" t="s">
        <v>103</v>
      </c>
      <c r="G55" s="29">
        <v>2.5</v>
      </c>
      <c r="H55" s="15"/>
      <c r="I55" s="15">
        <f>G55-H55</f>
        <v>2.5</v>
      </c>
      <c r="J55" s="16"/>
      <c r="K55" s="15"/>
      <c r="L55" s="15">
        <f t="shared" si="9"/>
        <v>2.5</v>
      </c>
      <c r="M55" s="16"/>
      <c r="N55" s="15"/>
      <c r="O55" s="15">
        <f t="shared" si="10"/>
        <v>2.5</v>
      </c>
      <c r="P55" s="15"/>
      <c r="Q55" s="15"/>
      <c r="R55" s="15">
        <f t="shared" ref="R55" si="281">O55-Q55</f>
        <v>2.5</v>
      </c>
      <c r="S55" s="16"/>
      <c r="T55" s="15"/>
      <c r="U55" s="15">
        <f t="shared" ref="U55" si="282">R55-T55</f>
        <v>2.5</v>
      </c>
      <c r="V55" s="16"/>
      <c r="W55" s="15"/>
      <c r="X55" s="15">
        <f t="shared" ref="X55" si="283">U55-W55</f>
        <v>2.5</v>
      </c>
      <c r="Y55" s="16"/>
      <c r="Z55" s="15"/>
      <c r="AA55" s="15">
        <f t="shared" ref="AA55" si="284">X55-Z55</f>
        <v>2.5</v>
      </c>
      <c r="AB55" s="16"/>
      <c r="AC55" s="15">
        <v>0.4</v>
      </c>
      <c r="AD55" s="15">
        <f t="shared" ref="AD55" si="285">AA55-AC55</f>
        <v>2.1</v>
      </c>
      <c r="AE55" s="16"/>
      <c r="AF55" s="15"/>
      <c r="AG55" s="15">
        <f t="shared" ref="AG55" si="286">AD55-AF55</f>
        <v>2.1</v>
      </c>
      <c r="AH55" s="16"/>
      <c r="AI55" s="15"/>
      <c r="AJ55" s="15">
        <f t="shared" ref="AJ55" si="287">AG55-AI55</f>
        <v>2.1</v>
      </c>
      <c r="AK55" s="16"/>
      <c r="AL55" s="15"/>
      <c r="AM55" s="15">
        <f t="shared" ref="AM55" si="288">AJ55-AL55</f>
        <v>2.1</v>
      </c>
      <c r="AN55" s="16"/>
      <c r="AO55" s="15"/>
      <c r="AP55" s="15">
        <f t="shared" ref="AP55" si="289">AM55-AO55</f>
        <v>2.1</v>
      </c>
      <c r="AQ55" s="16"/>
      <c r="AR55" s="15"/>
      <c r="AS55" s="15">
        <f t="shared" ref="AS55" si="290">AP55-AR55</f>
        <v>2.1</v>
      </c>
      <c r="AT55" s="16"/>
      <c r="AU55" s="15"/>
      <c r="AV55" s="15">
        <f t="shared" ref="AV55" si="291">AS55-AU55</f>
        <v>2.1</v>
      </c>
      <c r="AW55" s="16"/>
      <c r="AX55" s="15"/>
      <c r="AY55" s="15">
        <f t="shared" ref="AY55" si="292">AV55-AX55</f>
        <v>2.1</v>
      </c>
      <c r="AZ55" s="17">
        <f>H55+K55+N55+Q55+T55+W55+Z55+AC55+AF55+AI55+AL55+AO55+AR55+AU55+AX55</f>
        <v>0.4</v>
      </c>
      <c r="BA55" s="17">
        <f>G55-AZ55</f>
        <v>2.1</v>
      </c>
    </row>
    <row r="56" spans="2:53" ht="25.5" x14ac:dyDescent="0.25">
      <c r="B56" s="29" t="s">
        <v>45</v>
      </c>
      <c r="C56" s="14" t="s">
        <v>64</v>
      </c>
      <c r="D56" s="19"/>
      <c r="E56" s="12"/>
      <c r="F56" s="12"/>
      <c r="G56" s="29"/>
      <c r="H56" s="15"/>
      <c r="I56" s="15"/>
      <c r="J56" s="16"/>
      <c r="K56" s="15"/>
      <c r="L56" s="15"/>
      <c r="M56" s="16"/>
      <c r="N56" s="15"/>
      <c r="O56" s="15"/>
      <c r="P56" s="16"/>
      <c r="Q56" s="15"/>
      <c r="R56" s="15"/>
      <c r="S56" s="16"/>
      <c r="T56" s="15"/>
      <c r="U56" s="15"/>
      <c r="V56" s="16"/>
      <c r="W56" s="15"/>
      <c r="X56" s="15"/>
      <c r="Y56" s="16"/>
      <c r="Z56" s="15"/>
      <c r="AA56" s="15"/>
      <c r="AB56" s="16"/>
      <c r="AC56" s="15"/>
      <c r="AD56" s="15"/>
      <c r="AE56" s="16"/>
      <c r="AF56" s="15"/>
      <c r="AG56" s="15"/>
      <c r="AH56" s="16"/>
      <c r="AI56" s="15"/>
      <c r="AJ56" s="15"/>
      <c r="AK56" s="16"/>
      <c r="AL56" s="15"/>
      <c r="AM56" s="15"/>
      <c r="AN56" s="16"/>
      <c r="AO56" s="15"/>
      <c r="AP56" s="15"/>
      <c r="AQ56" s="16"/>
      <c r="AR56" s="15"/>
      <c r="AS56" s="15"/>
      <c r="AT56" s="16"/>
      <c r="AU56" s="15"/>
      <c r="AV56" s="15"/>
      <c r="AW56" s="16"/>
      <c r="AX56" s="15"/>
      <c r="AY56" s="15"/>
      <c r="AZ56" s="17"/>
      <c r="BA56" s="17"/>
    </row>
    <row r="57" spans="2:53" ht="30" x14ac:dyDescent="0.25">
      <c r="B57" s="29"/>
      <c r="C57" s="19"/>
      <c r="D57" s="45" t="s">
        <v>90</v>
      </c>
      <c r="E57" s="15" t="s">
        <v>51</v>
      </c>
      <c r="F57" s="15" t="s">
        <v>104</v>
      </c>
      <c r="G57" s="29">
        <v>2.5</v>
      </c>
      <c r="H57" s="15"/>
      <c r="I57" s="15">
        <f>G57-H57</f>
        <v>2.5</v>
      </c>
      <c r="J57" s="16"/>
      <c r="K57" s="15"/>
      <c r="L57" s="15">
        <f t="shared" si="9"/>
        <v>2.5</v>
      </c>
      <c r="M57" s="16"/>
      <c r="N57" s="15"/>
      <c r="O57" s="15">
        <f t="shared" si="10"/>
        <v>2.5</v>
      </c>
      <c r="P57" s="15"/>
      <c r="Q57" s="15"/>
      <c r="R57" s="15">
        <f t="shared" ref="R57" si="293">O57-Q57</f>
        <v>2.5</v>
      </c>
      <c r="S57" s="16"/>
      <c r="T57" s="15"/>
      <c r="U57" s="15">
        <f t="shared" ref="U57" si="294">R57-T57</f>
        <v>2.5</v>
      </c>
      <c r="V57" s="16"/>
      <c r="W57" s="15"/>
      <c r="X57" s="15">
        <f t="shared" ref="X57" si="295">U57-W57</f>
        <v>2.5</v>
      </c>
      <c r="Y57" s="16"/>
      <c r="Z57" s="15">
        <v>1</v>
      </c>
      <c r="AA57" s="15">
        <f t="shared" ref="AA57" si="296">X57-Z57</f>
        <v>1.5</v>
      </c>
      <c r="AB57" s="16"/>
      <c r="AC57" s="15">
        <v>0.5</v>
      </c>
      <c r="AD57" s="15">
        <f t="shared" ref="AD57" si="297">AA57-AC57</f>
        <v>1</v>
      </c>
      <c r="AE57" s="16"/>
      <c r="AF57" s="15"/>
      <c r="AG57" s="15">
        <f t="shared" ref="AG57" si="298">AD57-AF57</f>
        <v>1</v>
      </c>
      <c r="AH57" s="16"/>
      <c r="AI57" s="15"/>
      <c r="AJ57" s="15">
        <f t="shared" ref="AJ57" si="299">AG57-AI57</f>
        <v>1</v>
      </c>
      <c r="AK57" s="16"/>
      <c r="AL57" s="15"/>
      <c r="AM57" s="15">
        <f t="shared" ref="AM57" si="300">AJ57-AL57</f>
        <v>1</v>
      </c>
      <c r="AN57" s="16"/>
      <c r="AO57" s="15"/>
      <c r="AP57" s="15">
        <f t="shared" ref="AP57" si="301">AM57-AO57</f>
        <v>1</v>
      </c>
      <c r="AQ57" s="16"/>
      <c r="AR57" s="15"/>
      <c r="AS57" s="15">
        <f t="shared" ref="AS57" si="302">AP57-AR57</f>
        <v>1</v>
      </c>
      <c r="AT57" s="16"/>
      <c r="AU57" s="15"/>
      <c r="AV57" s="15">
        <f t="shared" ref="AV57" si="303">AS57-AU57</f>
        <v>1</v>
      </c>
      <c r="AW57" s="16"/>
      <c r="AX57" s="15"/>
      <c r="AY57" s="15">
        <f t="shared" ref="AY57" si="304">AV57-AX57</f>
        <v>1</v>
      </c>
      <c r="AZ57" s="17">
        <f>H57+K57+N57+Q57+T57+W57+Z57+AC57+AF57+AI57+AL57+AO57+AR57+AU57+AX57</f>
        <v>1.5</v>
      </c>
      <c r="BA57" s="17">
        <f>G57-AZ57</f>
        <v>1</v>
      </c>
    </row>
    <row r="58" spans="2:53" x14ac:dyDescent="0.25">
      <c r="B58" s="29" t="s">
        <v>86</v>
      </c>
      <c r="C58" s="14" t="s">
        <v>94</v>
      </c>
      <c r="D58" s="19"/>
      <c r="E58" s="12"/>
      <c r="F58" s="12"/>
      <c r="G58" s="29"/>
      <c r="H58" s="15"/>
      <c r="I58" s="15"/>
      <c r="J58" s="16"/>
      <c r="K58" s="15"/>
      <c r="L58" s="15"/>
      <c r="M58" s="16"/>
      <c r="N58" s="15"/>
      <c r="O58" s="15"/>
      <c r="P58" s="16"/>
      <c r="Q58" s="15"/>
      <c r="R58" s="15"/>
      <c r="S58" s="16"/>
      <c r="T58" s="15"/>
      <c r="U58" s="15"/>
      <c r="V58" s="16"/>
      <c r="W58" s="15"/>
      <c r="X58" s="15"/>
      <c r="Y58" s="16"/>
      <c r="Z58" s="15"/>
      <c r="AA58" s="15"/>
      <c r="AB58" s="16"/>
      <c r="AC58" s="15"/>
      <c r="AD58" s="15"/>
      <c r="AE58" s="16"/>
      <c r="AF58" s="15"/>
      <c r="AG58" s="15"/>
      <c r="AH58" s="16"/>
      <c r="AI58" s="15"/>
      <c r="AJ58" s="15"/>
      <c r="AK58" s="16"/>
      <c r="AL58" s="15"/>
      <c r="AM58" s="15"/>
      <c r="AN58" s="16"/>
      <c r="AO58" s="15"/>
      <c r="AP58" s="15"/>
      <c r="AQ58" s="16"/>
      <c r="AR58" s="15"/>
      <c r="AS58" s="15"/>
      <c r="AT58" s="16"/>
      <c r="AU58" s="15"/>
      <c r="AV58" s="15"/>
      <c r="AW58" s="16"/>
      <c r="AX58" s="15"/>
      <c r="AY58" s="15"/>
      <c r="AZ58" s="17"/>
      <c r="BA58" s="17"/>
    </row>
    <row r="59" spans="2:53" ht="30" x14ac:dyDescent="0.25">
      <c r="B59" s="29"/>
      <c r="C59" s="12"/>
      <c r="D59" s="45" t="s">
        <v>90</v>
      </c>
      <c r="E59" s="15" t="s">
        <v>76</v>
      </c>
      <c r="F59" s="15" t="s">
        <v>103</v>
      </c>
      <c r="G59" s="29">
        <v>2.5</v>
      </c>
      <c r="H59" s="15"/>
      <c r="I59" s="15">
        <f>G59-H59</f>
        <v>2.5</v>
      </c>
      <c r="J59" s="16"/>
      <c r="K59" s="15"/>
      <c r="L59" s="15">
        <f t="shared" si="9"/>
        <v>2.5</v>
      </c>
      <c r="M59" s="16"/>
      <c r="N59" s="15"/>
      <c r="O59" s="15">
        <f t="shared" si="10"/>
        <v>2.5</v>
      </c>
      <c r="P59" s="15"/>
      <c r="Q59" s="15"/>
      <c r="R59" s="15">
        <f t="shared" ref="R59" si="305">O59-Q59</f>
        <v>2.5</v>
      </c>
      <c r="S59" s="16"/>
      <c r="T59" s="15">
        <v>0.5</v>
      </c>
      <c r="U59" s="15">
        <f t="shared" ref="U59" si="306">R59-T59</f>
        <v>2</v>
      </c>
      <c r="V59" s="16"/>
      <c r="W59" s="15"/>
      <c r="X59" s="15">
        <f t="shared" ref="X59" si="307">U59-W59</f>
        <v>2</v>
      </c>
      <c r="Y59" s="16"/>
      <c r="Z59" s="15"/>
      <c r="AA59" s="15">
        <f t="shared" ref="AA59" si="308">X59-Z59</f>
        <v>2</v>
      </c>
      <c r="AB59" s="16"/>
      <c r="AC59" s="15"/>
      <c r="AD59" s="15">
        <f t="shared" ref="AD59" si="309">AA59-AC59</f>
        <v>2</v>
      </c>
      <c r="AE59" s="16"/>
      <c r="AF59" s="15"/>
      <c r="AG59" s="15">
        <f t="shared" ref="AG59" si="310">AD59-AF59</f>
        <v>2</v>
      </c>
      <c r="AH59" s="16"/>
      <c r="AI59" s="15"/>
      <c r="AJ59" s="15">
        <f t="shared" ref="AJ59" si="311">AG59-AI59</f>
        <v>2</v>
      </c>
      <c r="AK59" s="16"/>
      <c r="AL59" s="15"/>
      <c r="AM59" s="15">
        <f t="shared" ref="AM59" si="312">AJ59-AL59</f>
        <v>2</v>
      </c>
      <c r="AN59" s="16"/>
      <c r="AO59" s="15"/>
      <c r="AP59" s="15">
        <f t="shared" ref="AP59" si="313">AM59-AO59</f>
        <v>2</v>
      </c>
      <c r="AQ59" s="16"/>
      <c r="AR59" s="15"/>
      <c r="AS59" s="15">
        <f t="shared" ref="AS59" si="314">AP59-AR59</f>
        <v>2</v>
      </c>
      <c r="AT59" s="16"/>
      <c r="AU59" s="15"/>
      <c r="AV59" s="15">
        <f t="shared" ref="AV59" si="315">AS59-AU59</f>
        <v>2</v>
      </c>
      <c r="AW59" s="16"/>
      <c r="AX59" s="15"/>
      <c r="AY59" s="15">
        <f t="shared" ref="AY59" si="316">AV59-AX59</f>
        <v>2</v>
      </c>
      <c r="AZ59" s="17">
        <f>H59+K59+N59+Q59+T59+W59+Z59+AC59+AF59+AI59+AL59+AO59+AR59+AU59+AX59</f>
        <v>0.5</v>
      </c>
      <c r="BA59" s="17">
        <f>G59-AZ59</f>
        <v>2</v>
      </c>
    </row>
    <row r="60" spans="2:53" x14ac:dyDescent="0.25">
      <c r="B60" s="29" t="s">
        <v>87</v>
      </c>
      <c r="C60" s="33" t="s">
        <v>95</v>
      </c>
      <c r="D60" s="19"/>
      <c r="E60" s="12"/>
      <c r="F60" s="12"/>
      <c r="G60" s="29"/>
      <c r="H60" s="15"/>
      <c r="I60" s="15"/>
      <c r="J60" s="16"/>
      <c r="K60" s="15"/>
      <c r="L60" s="15"/>
      <c r="M60" s="16"/>
      <c r="N60" s="15"/>
      <c r="O60" s="15"/>
      <c r="P60" s="16"/>
      <c r="Q60" s="15"/>
      <c r="R60" s="15"/>
      <c r="S60" s="16"/>
      <c r="T60" s="15"/>
      <c r="U60" s="15"/>
      <c r="V60" s="16"/>
      <c r="W60" s="15"/>
      <c r="X60" s="15"/>
      <c r="Y60" s="16"/>
      <c r="Z60" s="15"/>
      <c r="AA60" s="15"/>
      <c r="AB60" s="16"/>
      <c r="AC60" s="15"/>
      <c r="AD60" s="15"/>
      <c r="AE60" s="16"/>
      <c r="AF60" s="15"/>
      <c r="AG60" s="15"/>
      <c r="AH60" s="16"/>
      <c r="AI60" s="15"/>
      <c r="AJ60" s="15"/>
      <c r="AK60" s="16"/>
      <c r="AL60" s="15"/>
      <c r="AM60" s="15"/>
      <c r="AN60" s="16"/>
      <c r="AO60" s="15"/>
      <c r="AP60" s="15"/>
      <c r="AQ60" s="16"/>
      <c r="AR60" s="15"/>
      <c r="AS60" s="15"/>
      <c r="AT60" s="16"/>
      <c r="AU60" s="15"/>
      <c r="AV60" s="15"/>
      <c r="AW60" s="16"/>
      <c r="AX60" s="15"/>
      <c r="AY60" s="15"/>
      <c r="AZ60" s="17"/>
      <c r="BA60" s="17"/>
    </row>
    <row r="61" spans="2:53" ht="30" x14ac:dyDescent="0.25">
      <c r="B61" s="29"/>
      <c r="C61" s="12"/>
      <c r="D61" s="45" t="s">
        <v>90</v>
      </c>
      <c r="E61" s="15" t="s">
        <v>76</v>
      </c>
      <c r="F61" s="15" t="s">
        <v>103</v>
      </c>
      <c r="G61" s="29">
        <v>2.5</v>
      </c>
      <c r="H61" s="15"/>
      <c r="I61" s="15">
        <f>G61-H61</f>
        <v>2.5</v>
      </c>
      <c r="J61" s="16"/>
      <c r="K61" s="15"/>
      <c r="L61" s="15">
        <f t="shared" si="9"/>
        <v>2.5</v>
      </c>
      <c r="M61" s="16"/>
      <c r="N61" s="15"/>
      <c r="O61" s="15">
        <f t="shared" si="10"/>
        <v>2.5</v>
      </c>
      <c r="P61" s="15"/>
      <c r="Q61" s="15"/>
      <c r="R61" s="15">
        <f t="shared" ref="R61:R99" si="317">O61-Q61</f>
        <v>2.5</v>
      </c>
      <c r="S61" s="16"/>
      <c r="T61" s="15">
        <v>0.5</v>
      </c>
      <c r="U61" s="15">
        <f t="shared" ref="U61:U99" si="318">R61-T61</f>
        <v>2</v>
      </c>
      <c r="V61" s="16"/>
      <c r="W61" s="15"/>
      <c r="X61" s="15">
        <f t="shared" ref="X61" si="319">U61-W61</f>
        <v>2</v>
      </c>
      <c r="Y61" s="16"/>
      <c r="Z61" s="15"/>
      <c r="AA61" s="15">
        <f t="shared" ref="AA61" si="320">X61-Z61</f>
        <v>2</v>
      </c>
      <c r="AB61" s="16"/>
      <c r="AC61" s="15"/>
      <c r="AD61" s="15">
        <f t="shared" ref="AD61" si="321">AA61-AC61</f>
        <v>2</v>
      </c>
      <c r="AE61" s="16"/>
      <c r="AF61" s="15"/>
      <c r="AG61" s="15">
        <f t="shared" ref="AG61" si="322">AD61-AF61</f>
        <v>2</v>
      </c>
      <c r="AH61" s="16"/>
      <c r="AI61" s="15"/>
      <c r="AJ61" s="15">
        <f t="shared" ref="AJ61" si="323">AG61-AI61</f>
        <v>2</v>
      </c>
      <c r="AK61" s="16"/>
      <c r="AL61" s="15"/>
      <c r="AM61" s="15">
        <f t="shared" ref="AM61" si="324">AJ61-AL61</f>
        <v>2</v>
      </c>
      <c r="AN61" s="16"/>
      <c r="AO61" s="15"/>
      <c r="AP61" s="15">
        <f t="shared" ref="AP61" si="325">AM61-AO61</f>
        <v>2</v>
      </c>
      <c r="AQ61" s="16"/>
      <c r="AR61" s="15"/>
      <c r="AS61" s="15">
        <f t="shared" ref="AS61" si="326">AP61-AR61</f>
        <v>2</v>
      </c>
      <c r="AT61" s="16"/>
      <c r="AU61" s="15"/>
      <c r="AV61" s="15">
        <f t="shared" ref="AV61" si="327">AS61-AU61</f>
        <v>2</v>
      </c>
      <c r="AW61" s="16"/>
      <c r="AX61" s="15"/>
      <c r="AY61" s="15">
        <f t="shared" ref="AY61" si="328">AV61-AX61</f>
        <v>2</v>
      </c>
      <c r="AZ61" s="17">
        <f>H61+K61+N61+Q61+T61+W61+Z61+AC61+AF61+AI61+AL61+AO61+AR61+AU61+AX61</f>
        <v>0.5</v>
      </c>
      <c r="BA61" s="17">
        <f>G61-AZ61</f>
        <v>2</v>
      </c>
    </row>
    <row r="62" spans="2:53" ht="27.75" customHeight="1" x14ac:dyDescent="0.25">
      <c r="B62" s="29" t="s">
        <v>88</v>
      </c>
      <c r="C62" s="40" t="s">
        <v>97</v>
      </c>
      <c r="D62" s="19"/>
      <c r="E62" s="12"/>
      <c r="F62" s="12"/>
      <c r="G62" s="29"/>
      <c r="H62" s="15"/>
      <c r="I62" s="15"/>
      <c r="J62" s="16"/>
      <c r="K62" s="15"/>
      <c r="L62" s="15"/>
      <c r="M62" s="16"/>
      <c r="N62" s="15"/>
      <c r="O62" s="15"/>
      <c r="P62" s="15"/>
      <c r="Q62" s="15"/>
      <c r="R62" s="15"/>
      <c r="S62" s="16"/>
      <c r="T62" s="15"/>
      <c r="U62" s="15"/>
      <c r="V62" s="16"/>
      <c r="W62" s="15"/>
      <c r="X62" s="15"/>
      <c r="Y62" s="16"/>
      <c r="Z62" s="15"/>
      <c r="AA62" s="15"/>
      <c r="AB62" s="16"/>
      <c r="AC62" s="15"/>
      <c r="AD62" s="15"/>
      <c r="AE62" s="16"/>
      <c r="AF62" s="15"/>
      <c r="AG62" s="15"/>
      <c r="AH62" s="16"/>
      <c r="AI62" s="15"/>
      <c r="AJ62" s="15"/>
      <c r="AK62" s="16"/>
      <c r="AL62" s="15"/>
      <c r="AM62" s="15"/>
      <c r="AN62" s="16"/>
      <c r="AO62" s="15"/>
      <c r="AP62" s="15"/>
      <c r="AQ62" s="16"/>
      <c r="AR62" s="15"/>
      <c r="AS62" s="15"/>
      <c r="AT62" s="16"/>
      <c r="AU62" s="15"/>
      <c r="AV62" s="15"/>
      <c r="AW62" s="16"/>
      <c r="AX62" s="15"/>
      <c r="AY62" s="15"/>
      <c r="AZ62" s="17"/>
      <c r="BA62" s="17"/>
    </row>
    <row r="63" spans="2:53" ht="30" x14ac:dyDescent="0.25">
      <c r="B63" s="29"/>
      <c r="C63" s="12"/>
      <c r="D63" s="45" t="s">
        <v>90</v>
      </c>
      <c r="E63" s="15" t="s">
        <v>76</v>
      </c>
      <c r="F63" s="15" t="s">
        <v>103</v>
      </c>
      <c r="G63" s="29">
        <v>2.5</v>
      </c>
      <c r="H63" s="15"/>
      <c r="I63" s="15">
        <f t="shared" ref="I63:I99" si="329">G63-H63</f>
        <v>2.5</v>
      </c>
      <c r="J63" s="16"/>
      <c r="K63" s="15"/>
      <c r="L63" s="15">
        <f t="shared" si="9"/>
        <v>2.5</v>
      </c>
      <c r="M63" s="16"/>
      <c r="N63" s="15"/>
      <c r="O63" s="15">
        <f t="shared" si="10"/>
        <v>2.5</v>
      </c>
      <c r="P63" s="16"/>
      <c r="Q63" s="15"/>
      <c r="R63" s="15">
        <f t="shared" si="317"/>
        <v>2.5</v>
      </c>
      <c r="S63" s="16"/>
      <c r="T63" s="15"/>
      <c r="U63" s="15">
        <f t="shared" si="318"/>
        <v>2.5</v>
      </c>
      <c r="V63" s="15"/>
      <c r="W63" s="15">
        <v>1</v>
      </c>
      <c r="X63" s="15">
        <f t="shared" ref="X63:X99" si="330">U63-W63</f>
        <v>1.5</v>
      </c>
      <c r="Y63" s="15"/>
      <c r="Z63" s="15"/>
      <c r="AA63" s="15">
        <f t="shared" ref="AA63:AA99" si="331">X63-Z63</f>
        <v>1.5</v>
      </c>
      <c r="AB63" s="15"/>
      <c r="AC63" s="15"/>
      <c r="AD63" s="15">
        <f t="shared" ref="AD63:AD99" si="332">AA63-AC63</f>
        <v>1.5</v>
      </c>
      <c r="AE63" s="15"/>
      <c r="AF63" s="15"/>
      <c r="AG63" s="15">
        <f t="shared" ref="AG63:AG99" si="333">AD63-AF63</f>
        <v>1.5</v>
      </c>
      <c r="AH63" s="15"/>
      <c r="AI63" s="15"/>
      <c r="AJ63" s="15">
        <f t="shared" ref="AJ63:AJ99" si="334">AG63-AI63</f>
        <v>1.5</v>
      </c>
      <c r="AK63" s="15"/>
      <c r="AL63" s="15"/>
      <c r="AM63" s="15">
        <f t="shared" ref="AM63:AM99" si="335">AJ63-AL63</f>
        <v>1.5</v>
      </c>
      <c r="AN63" s="15"/>
      <c r="AO63" s="15"/>
      <c r="AP63" s="15">
        <f t="shared" ref="AP63:AP99" si="336">AM63-AO63</f>
        <v>1.5</v>
      </c>
      <c r="AQ63" s="15"/>
      <c r="AR63" s="15"/>
      <c r="AS63" s="15">
        <f t="shared" ref="AS63:AS99" si="337">AP63-AR63</f>
        <v>1.5</v>
      </c>
      <c r="AT63" s="15"/>
      <c r="AU63" s="15"/>
      <c r="AV63" s="15">
        <f t="shared" ref="AV63:AV99" si="338">AS63-AU63</f>
        <v>1.5</v>
      </c>
      <c r="AW63" s="15"/>
      <c r="AX63" s="15"/>
      <c r="AY63" s="15">
        <f t="shared" ref="AY63:AY99" si="339">AV63-AX63</f>
        <v>1.5</v>
      </c>
      <c r="AZ63" s="17">
        <f t="shared" ref="AZ63:AZ99" si="340">H63+K63+N63+Q63+T63+W63+Z63+AC63+AF63+AI63+AL63+AO63+AR63+AU63+AX63</f>
        <v>1</v>
      </c>
      <c r="BA63" s="17">
        <f t="shared" ref="BA63:BA99" si="341">G63-AZ63</f>
        <v>1.5</v>
      </c>
    </row>
    <row r="64" spans="2:53" ht="30" customHeight="1" x14ac:dyDescent="0.25">
      <c r="B64" s="29" t="s">
        <v>89</v>
      </c>
      <c r="C64" s="14" t="s">
        <v>96</v>
      </c>
      <c r="D64" s="46"/>
      <c r="E64" s="15"/>
      <c r="F64" s="15"/>
      <c r="G64" s="47"/>
      <c r="H64" s="15"/>
      <c r="I64" s="15"/>
      <c r="J64" s="16"/>
      <c r="K64" s="15"/>
      <c r="L64" s="15"/>
      <c r="M64" s="16"/>
      <c r="N64" s="15"/>
      <c r="O64" s="15"/>
      <c r="P64" s="16"/>
      <c r="Q64" s="15"/>
      <c r="R64" s="15"/>
      <c r="S64" s="16"/>
      <c r="T64" s="15"/>
      <c r="U64" s="15"/>
      <c r="V64" s="16"/>
      <c r="W64" s="15"/>
      <c r="X64" s="15"/>
      <c r="Y64" s="16"/>
      <c r="Z64" s="15"/>
      <c r="AA64" s="15"/>
      <c r="AB64" s="16"/>
      <c r="AC64" s="15"/>
      <c r="AD64" s="15"/>
      <c r="AE64" s="16"/>
      <c r="AF64" s="15"/>
      <c r="AG64" s="15"/>
      <c r="AH64" s="16"/>
      <c r="AI64" s="15"/>
      <c r="AJ64" s="15"/>
      <c r="AK64" s="16"/>
      <c r="AL64" s="15"/>
      <c r="AM64" s="15"/>
      <c r="AN64" s="16"/>
      <c r="AO64" s="15"/>
      <c r="AP64" s="15"/>
      <c r="AQ64" s="16"/>
      <c r="AR64" s="15"/>
      <c r="AS64" s="15"/>
      <c r="AT64" s="16"/>
      <c r="AU64" s="15"/>
      <c r="AV64" s="15"/>
      <c r="AW64" s="16"/>
      <c r="AX64" s="15"/>
      <c r="AY64" s="15"/>
      <c r="AZ64" s="17"/>
      <c r="BA64" s="17"/>
    </row>
    <row r="65" spans="2:53" ht="30" x14ac:dyDescent="0.25">
      <c r="B65" s="29"/>
      <c r="C65" s="19"/>
      <c r="D65" s="45" t="s">
        <v>90</v>
      </c>
      <c r="E65" s="15" t="s">
        <v>76</v>
      </c>
      <c r="F65" s="15" t="s">
        <v>103</v>
      </c>
      <c r="G65" s="29">
        <v>2.5</v>
      </c>
      <c r="H65" s="15"/>
      <c r="I65" s="15">
        <f t="shared" si="329"/>
        <v>2.5</v>
      </c>
      <c r="J65" s="16"/>
      <c r="K65" s="15"/>
      <c r="L65" s="15">
        <f t="shared" si="9"/>
        <v>2.5</v>
      </c>
      <c r="M65" s="16"/>
      <c r="N65" s="15"/>
      <c r="O65" s="15">
        <f t="shared" si="10"/>
        <v>2.5</v>
      </c>
      <c r="P65" s="16"/>
      <c r="Q65" s="15"/>
      <c r="R65" s="15">
        <f t="shared" si="317"/>
        <v>2.5</v>
      </c>
      <c r="S65" s="16"/>
      <c r="T65" s="15"/>
      <c r="U65" s="15">
        <f t="shared" si="318"/>
        <v>2.5</v>
      </c>
      <c r="V65" s="16"/>
      <c r="W65" s="15">
        <v>1</v>
      </c>
      <c r="X65" s="15">
        <f t="shared" si="330"/>
        <v>1.5</v>
      </c>
      <c r="Y65" s="16"/>
      <c r="Z65" s="15"/>
      <c r="AA65" s="15">
        <f t="shared" si="331"/>
        <v>1.5</v>
      </c>
      <c r="AB65" s="16"/>
      <c r="AC65" s="15"/>
      <c r="AD65" s="15">
        <f t="shared" si="332"/>
        <v>1.5</v>
      </c>
      <c r="AE65" s="16"/>
      <c r="AF65" s="15"/>
      <c r="AG65" s="15">
        <f t="shared" si="333"/>
        <v>1.5</v>
      </c>
      <c r="AH65" s="16"/>
      <c r="AI65" s="15"/>
      <c r="AJ65" s="15">
        <f t="shared" si="334"/>
        <v>1.5</v>
      </c>
      <c r="AK65" s="16"/>
      <c r="AL65" s="15"/>
      <c r="AM65" s="15">
        <f t="shared" si="335"/>
        <v>1.5</v>
      </c>
      <c r="AN65" s="16"/>
      <c r="AO65" s="15"/>
      <c r="AP65" s="15">
        <f t="shared" si="336"/>
        <v>1.5</v>
      </c>
      <c r="AQ65" s="16"/>
      <c r="AR65" s="15"/>
      <c r="AS65" s="15">
        <f t="shared" si="337"/>
        <v>1.5</v>
      </c>
      <c r="AT65" s="16"/>
      <c r="AU65" s="15"/>
      <c r="AV65" s="15">
        <f t="shared" si="338"/>
        <v>1.5</v>
      </c>
      <c r="AW65" s="16"/>
      <c r="AX65" s="15"/>
      <c r="AY65" s="15">
        <f t="shared" si="339"/>
        <v>1.5</v>
      </c>
      <c r="AZ65" s="17">
        <f t="shared" si="340"/>
        <v>1</v>
      </c>
      <c r="BA65" s="17">
        <f t="shared" si="341"/>
        <v>1.5</v>
      </c>
    </row>
    <row r="66" spans="2:53" ht="25.5" x14ac:dyDescent="0.25">
      <c r="B66" s="29" t="s">
        <v>83</v>
      </c>
      <c r="C66" s="12" t="s">
        <v>91</v>
      </c>
      <c r="D66" s="13"/>
      <c r="E66" s="5"/>
      <c r="F66" s="15"/>
      <c r="G66" s="31"/>
      <c r="H66" s="15"/>
      <c r="I66" s="15"/>
      <c r="J66" s="16"/>
      <c r="K66" s="15"/>
      <c r="L66" s="15"/>
      <c r="M66" s="16"/>
      <c r="N66" s="15"/>
      <c r="O66" s="15"/>
      <c r="P66" s="16"/>
      <c r="Q66" s="15"/>
      <c r="R66" s="15"/>
      <c r="S66" s="16"/>
      <c r="T66" s="15"/>
      <c r="U66" s="15"/>
      <c r="V66" s="16"/>
      <c r="W66" s="15"/>
      <c r="X66" s="15"/>
      <c r="Y66" s="16"/>
      <c r="Z66" s="15"/>
      <c r="AA66" s="15"/>
      <c r="AB66" s="16"/>
      <c r="AC66" s="15"/>
      <c r="AD66" s="15"/>
      <c r="AE66" s="16"/>
      <c r="AF66" s="15"/>
      <c r="AG66" s="15"/>
      <c r="AH66" s="16"/>
      <c r="AI66" s="15"/>
      <c r="AJ66" s="15"/>
      <c r="AK66" s="16"/>
      <c r="AL66" s="15"/>
      <c r="AM66" s="15"/>
      <c r="AN66" s="16"/>
      <c r="AO66" s="15"/>
      <c r="AP66" s="15"/>
      <c r="AQ66" s="16"/>
      <c r="AR66" s="15"/>
      <c r="AS66" s="15"/>
      <c r="AT66" s="16"/>
      <c r="AU66" s="15"/>
      <c r="AV66" s="15"/>
      <c r="AW66" s="16"/>
      <c r="AX66" s="15"/>
      <c r="AY66" s="15"/>
      <c r="AZ66" s="17"/>
      <c r="BA66" s="17"/>
    </row>
    <row r="67" spans="2:53" x14ac:dyDescent="0.25">
      <c r="B67" s="48"/>
      <c r="C67" s="19"/>
      <c r="D67" s="22" t="s">
        <v>98</v>
      </c>
      <c r="E67" s="2" t="s">
        <v>52</v>
      </c>
      <c r="F67" s="22" t="s">
        <v>81</v>
      </c>
      <c r="G67" s="32">
        <v>2</v>
      </c>
      <c r="H67" s="15"/>
      <c r="I67" s="15">
        <f t="shared" si="329"/>
        <v>2</v>
      </c>
      <c r="J67" s="16"/>
      <c r="K67" s="15"/>
      <c r="L67" s="15">
        <f t="shared" si="9"/>
        <v>2</v>
      </c>
      <c r="M67" s="16"/>
      <c r="N67" s="15"/>
      <c r="O67" s="15">
        <f t="shared" si="10"/>
        <v>2</v>
      </c>
      <c r="P67" s="16"/>
      <c r="Q67" s="15"/>
      <c r="R67" s="15">
        <f t="shared" si="317"/>
        <v>2</v>
      </c>
      <c r="S67" s="16"/>
      <c r="T67" s="15"/>
      <c r="U67" s="15">
        <f t="shared" si="318"/>
        <v>2</v>
      </c>
      <c r="V67" s="15"/>
      <c r="W67" s="15"/>
      <c r="X67" s="15">
        <f t="shared" si="330"/>
        <v>2</v>
      </c>
      <c r="Y67" s="15"/>
      <c r="Z67" s="15"/>
      <c r="AA67" s="15">
        <f t="shared" si="331"/>
        <v>2</v>
      </c>
      <c r="AB67" s="15"/>
      <c r="AC67" s="15"/>
      <c r="AD67" s="15">
        <f t="shared" si="332"/>
        <v>2</v>
      </c>
      <c r="AE67" s="15"/>
      <c r="AF67" s="15"/>
      <c r="AG67" s="15">
        <f t="shared" si="333"/>
        <v>2</v>
      </c>
      <c r="AH67" s="15"/>
      <c r="AI67" s="15"/>
      <c r="AJ67" s="15">
        <f t="shared" si="334"/>
        <v>2</v>
      </c>
      <c r="AK67" s="15"/>
      <c r="AL67" s="15"/>
      <c r="AM67" s="15">
        <f t="shared" si="335"/>
        <v>2</v>
      </c>
      <c r="AN67" s="15"/>
      <c r="AO67" s="15"/>
      <c r="AP67" s="15">
        <f t="shared" si="336"/>
        <v>2</v>
      </c>
      <c r="AQ67" s="15"/>
      <c r="AR67" s="15"/>
      <c r="AS67" s="15">
        <f t="shared" si="337"/>
        <v>2</v>
      </c>
      <c r="AT67" s="15"/>
      <c r="AU67" s="15"/>
      <c r="AV67" s="15">
        <f t="shared" si="338"/>
        <v>2</v>
      </c>
      <c r="AW67" s="15"/>
      <c r="AX67" s="15"/>
      <c r="AY67" s="15">
        <f t="shared" si="339"/>
        <v>2</v>
      </c>
      <c r="AZ67" s="17">
        <f t="shared" si="340"/>
        <v>0</v>
      </c>
      <c r="BA67" s="17">
        <f t="shared" si="341"/>
        <v>2</v>
      </c>
    </row>
    <row r="68" spans="2:53" ht="25.5" x14ac:dyDescent="0.25">
      <c r="B68" s="29" t="s">
        <v>84</v>
      </c>
      <c r="C68" s="12" t="s">
        <v>92</v>
      </c>
      <c r="D68" s="13"/>
      <c r="E68" s="5"/>
      <c r="F68" s="15"/>
      <c r="G68" s="31"/>
      <c r="H68" s="15"/>
      <c r="I68" s="15"/>
      <c r="J68" s="16"/>
      <c r="K68" s="15"/>
      <c r="L68" s="15"/>
      <c r="M68" s="16"/>
      <c r="N68" s="15"/>
      <c r="O68" s="15"/>
      <c r="P68" s="16"/>
      <c r="Q68" s="15"/>
      <c r="R68" s="15"/>
      <c r="S68" s="16"/>
      <c r="T68" s="15"/>
      <c r="U68" s="15"/>
      <c r="V68" s="16"/>
      <c r="W68" s="15"/>
      <c r="X68" s="15"/>
      <c r="Y68" s="16"/>
      <c r="Z68" s="15"/>
      <c r="AA68" s="15"/>
      <c r="AB68" s="16"/>
      <c r="AC68" s="15"/>
      <c r="AD68" s="15"/>
      <c r="AE68" s="16"/>
      <c r="AF68" s="15"/>
      <c r="AG68" s="15"/>
      <c r="AH68" s="16"/>
      <c r="AI68" s="15"/>
      <c r="AJ68" s="15"/>
      <c r="AK68" s="16"/>
      <c r="AL68" s="15"/>
      <c r="AM68" s="15"/>
      <c r="AN68" s="16"/>
      <c r="AO68" s="15"/>
      <c r="AP68" s="15"/>
      <c r="AQ68" s="16"/>
      <c r="AR68" s="15"/>
      <c r="AS68" s="15"/>
      <c r="AT68" s="16"/>
      <c r="AU68" s="15"/>
      <c r="AV68" s="15"/>
      <c r="AW68" s="16"/>
      <c r="AX68" s="15"/>
      <c r="AY68" s="15"/>
      <c r="AZ68" s="17"/>
      <c r="BA68" s="17"/>
    </row>
    <row r="69" spans="2:53" x14ac:dyDescent="0.25">
      <c r="B69" s="48"/>
      <c r="C69" s="19"/>
      <c r="D69" s="22" t="s">
        <v>98</v>
      </c>
      <c r="E69" s="2" t="s">
        <v>52</v>
      </c>
      <c r="F69" s="22" t="s">
        <v>81</v>
      </c>
      <c r="G69" s="32">
        <v>2</v>
      </c>
      <c r="H69" s="15"/>
      <c r="I69" s="15">
        <f t="shared" si="329"/>
        <v>2</v>
      </c>
      <c r="J69" s="16"/>
      <c r="K69" s="15"/>
      <c r="L69" s="15">
        <f t="shared" si="9"/>
        <v>2</v>
      </c>
      <c r="M69" s="16"/>
      <c r="N69" s="15"/>
      <c r="O69" s="15">
        <f t="shared" si="10"/>
        <v>2</v>
      </c>
      <c r="P69" s="16"/>
      <c r="Q69" s="15"/>
      <c r="R69" s="15">
        <f t="shared" si="317"/>
        <v>2</v>
      </c>
      <c r="S69" s="16"/>
      <c r="T69" s="15"/>
      <c r="U69" s="15">
        <f t="shared" si="318"/>
        <v>2</v>
      </c>
      <c r="V69" s="16"/>
      <c r="W69" s="15"/>
      <c r="X69" s="15">
        <f t="shared" si="330"/>
        <v>2</v>
      </c>
      <c r="Y69" s="16"/>
      <c r="Z69" s="15"/>
      <c r="AA69" s="15">
        <f t="shared" si="331"/>
        <v>2</v>
      </c>
      <c r="AB69" s="16"/>
      <c r="AC69" s="15"/>
      <c r="AD69" s="15">
        <f t="shared" si="332"/>
        <v>2</v>
      </c>
      <c r="AE69" s="16"/>
      <c r="AF69" s="15"/>
      <c r="AG69" s="15">
        <f t="shared" si="333"/>
        <v>2</v>
      </c>
      <c r="AH69" s="16"/>
      <c r="AI69" s="15"/>
      <c r="AJ69" s="15">
        <f t="shared" si="334"/>
        <v>2</v>
      </c>
      <c r="AK69" s="16"/>
      <c r="AL69" s="15"/>
      <c r="AM69" s="15">
        <f t="shared" si="335"/>
        <v>2</v>
      </c>
      <c r="AN69" s="16"/>
      <c r="AO69" s="15"/>
      <c r="AP69" s="15">
        <f t="shared" si="336"/>
        <v>2</v>
      </c>
      <c r="AQ69" s="16"/>
      <c r="AR69" s="15"/>
      <c r="AS69" s="15">
        <f t="shared" si="337"/>
        <v>2</v>
      </c>
      <c r="AT69" s="16"/>
      <c r="AU69" s="15"/>
      <c r="AV69" s="15">
        <f t="shared" si="338"/>
        <v>2</v>
      </c>
      <c r="AW69" s="16"/>
      <c r="AX69" s="15"/>
      <c r="AY69" s="15">
        <f t="shared" si="339"/>
        <v>2</v>
      </c>
      <c r="AZ69" s="17">
        <f t="shared" si="340"/>
        <v>0</v>
      </c>
      <c r="BA69" s="17">
        <f t="shared" si="341"/>
        <v>2</v>
      </c>
    </row>
    <row r="70" spans="2:53" ht="25.5" x14ac:dyDescent="0.25">
      <c r="B70" s="29" t="s">
        <v>85</v>
      </c>
      <c r="C70" s="12" t="s">
        <v>93</v>
      </c>
      <c r="D70" s="13"/>
      <c r="E70" s="5"/>
      <c r="F70" s="15"/>
      <c r="G70" s="31"/>
      <c r="H70" s="15"/>
      <c r="I70" s="15"/>
      <c r="J70" s="16"/>
      <c r="K70" s="15"/>
      <c r="L70" s="15"/>
      <c r="M70" s="16"/>
      <c r="N70" s="15"/>
      <c r="O70" s="15"/>
      <c r="P70" s="16"/>
      <c r="Q70" s="15"/>
      <c r="R70" s="15"/>
      <c r="S70" s="16"/>
      <c r="T70" s="15"/>
      <c r="U70" s="15"/>
      <c r="V70" s="16"/>
      <c r="W70" s="15"/>
      <c r="X70" s="15"/>
      <c r="Y70" s="16"/>
      <c r="Z70" s="15"/>
      <c r="AA70" s="15"/>
      <c r="AB70" s="16"/>
      <c r="AC70" s="15"/>
      <c r="AD70" s="15"/>
      <c r="AE70" s="16"/>
      <c r="AF70" s="15"/>
      <c r="AG70" s="15"/>
      <c r="AH70" s="16"/>
      <c r="AI70" s="15"/>
      <c r="AJ70" s="15"/>
      <c r="AK70" s="16"/>
      <c r="AL70" s="15"/>
      <c r="AM70" s="15"/>
      <c r="AN70" s="16"/>
      <c r="AO70" s="15"/>
      <c r="AP70" s="15"/>
      <c r="AQ70" s="16"/>
      <c r="AR70" s="15"/>
      <c r="AS70" s="15"/>
      <c r="AT70" s="16"/>
      <c r="AU70" s="15"/>
      <c r="AV70" s="15"/>
      <c r="AW70" s="16"/>
      <c r="AX70" s="15"/>
      <c r="AY70" s="15"/>
      <c r="AZ70" s="17"/>
      <c r="BA70" s="17"/>
    </row>
    <row r="71" spans="2:53" x14ac:dyDescent="0.25">
      <c r="B71" s="48"/>
      <c r="C71" s="19"/>
      <c r="D71" s="22" t="s">
        <v>98</v>
      </c>
      <c r="E71" s="2" t="s">
        <v>52</v>
      </c>
      <c r="F71" s="22" t="s">
        <v>81</v>
      </c>
      <c r="G71" s="32">
        <v>2</v>
      </c>
      <c r="H71" s="15"/>
      <c r="I71" s="15">
        <f t="shared" si="329"/>
        <v>2</v>
      </c>
      <c r="J71" s="16"/>
      <c r="K71" s="15"/>
      <c r="L71" s="15">
        <f t="shared" si="9"/>
        <v>2</v>
      </c>
      <c r="M71" s="16"/>
      <c r="N71" s="15"/>
      <c r="O71" s="15">
        <f t="shared" si="10"/>
        <v>2</v>
      </c>
      <c r="P71" s="16"/>
      <c r="Q71" s="15"/>
      <c r="R71" s="15">
        <f t="shared" si="317"/>
        <v>2</v>
      </c>
      <c r="S71" s="16"/>
      <c r="T71" s="15"/>
      <c r="U71" s="15">
        <f t="shared" si="318"/>
        <v>2</v>
      </c>
      <c r="V71" s="16"/>
      <c r="W71" s="15"/>
      <c r="X71" s="15">
        <f t="shared" si="330"/>
        <v>2</v>
      </c>
      <c r="Y71" s="16"/>
      <c r="Z71" s="15"/>
      <c r="AA71" s="15">
        <f t="shared" si="331"/>
        <v>2</v>
      </c>
      <c r="AB71" s="16"/>
      <c r="AC71" s="15"/>
      <c r="AD71" s="15">
        <f t="shared" si="332"/>
        <v>2</v>
      </c>
      <c r="AE71" s="16"/>
      <c r="AF71" s="15"/>
      <c r="AG71" s="15">
        <f t="shared" si="333"/>
        <v>2</v>
      </c>
      <c r="AH71" s="16"/>
      <c r="AI71" s="15"/>
      <c r="AJ71" s="15">
        <f t="shared" si="334"/>
        <v>2</v>
      </c>
      <c r="AK71" s="16"/>
      <c r="AL71" s="15"/>
      <c r="AM71" s="15">
        <f t="shared" si="335"/>
        <v>2</v>
      </c>
      <c r="AN71" s="16"/>
      <c r="AO71" s="15"/>
      <c r="AP71" s="15">
        <f t="shared" si="336"/>
        <v>2</v>
      </c>
      <c r="AQ71" s="16"/>
      <c r="AR71" s="15"/>
      <c r="AS71" s="15">
        <f t="shared" si="337"/>
        <v>2</v>
      </c>
      <c r="AT71" s="16"/>
      <c r="AU71" s="15"/>
      <c r="AV71" s="15">
        <f t="shared" si="338"/>
        <v>2</v>
      </c>
      <c r="AW71" s="16"/>
      <c r="AX71" s="15"/>
      <c r="AY71" s="15">
        <f t="shared" si="339"/>
        <v>2</v>
      </c>
      <c r="AZ71" s="17">
        <f t="shared" si="340"/>
        <v>0</v>
      </c>
      <c r="BA71" s="17">
        <f t="shared" si="341"/>
        <v>2</v>
      </c>
    </row>
    <row r="72" spans="2:53" ht="25.5" x14ac:dyDescent="0.25">
      <c r="B72" s="29" t="s">
        <v>41</v>
      </c>
      <c r="C72" s="12" t="s">
        <v>57</v>
      </c>
      <c r="D72" s="13"/>
      <c r="E72" s="5"/>
      <c r="F72" s="15"/>
      <c r="G72" s="31"/>
      <c r="H72" s="15"/>
      <c r="I72" s="15"/>
      <c r="J72" s="16"/>
      <c r="K72" s="15"/>
      <c r="L72" s="15"/>
      <c r="M72" s="16"/>
      <c r="N72" s="15"/>
      <c r="O72" s="15"/>
      <c r="P72" s="16"/>
      <c r="Q72" s="15"/>
      <c r="R72" s="15"/>
      <c r="S72" s="16"/>
      <c r="T72" s="15"/>
      <c r="U72" s="15"/>
      <c r="V72" s="16"/>
      <c r="W72" s="15"/>
      <c r="X72" s="15"/>
      <c r="Y72" s="16"/>
      <c r="Z72" s="15"/>
      <c r="AA72" s="15"/>
      <c r="AB72" s="16"/>
      <c r="AC72" s="15"/>
      <c r="AD72" s="15"/>
      <c r="AE72" s="16"/>
      <c r="AF72" s="15"/>
      <c r="AG72" s="15"/>
      <c r="AH72" s="16"/>
      <c r="AI72" s="15"/>
      <c r="AJ72" s="15"/>
      <c r="AK72" s="16"/>
      <c r="AL72" s="15"/>
      <c r="AM72" s="15"/>
      <c r="AN72" s="16"/>
      <c r="AO72" s="15"/>
      <c r="AP72" s="15"/>
      <c r="AQ72" s="16"/>
      <c r="AR72" s="15"/>
      <c r="AS72" s="15"/>
      <c r="AT72" s="16"/>
      <c r="AU72" s="15"/>
      <c r="AV72" s="15"/>
      <c r="AW72" s="16"/>
      <c r="AX72" s="15"/>
      <c r="AY72" s="15"/>
      <c r="AZ72" s="17"/>
      <c r="BA72" s="17"/>
    </row>
    <row r="73" spans="2:53" x14ac:dyDescent="0.25">
      <c r="B73" s="48"/>
      <c r="C73" s="19"/>
      <c r="D73" s="22" t="s">
        <v>98</v>
      </c>
      <c r="E73" s="2" t="s">
        <v>52</v>
      </c>
      <c r="F73" s="22" t="s">
        <v>81</v>
      </c>
      <c r="G73" s="32">
        <v>2</v>
      </c>
      <c r="H73" s="15"/>
      <c r="I73" s="15">
        <f t="shared" si="329"/>
        <v>2</v>
      </c>
      <c r="J73" s="16"/>
      <c r="K73" s="15"/>
      <c r="L73" s="15">
        <f t="shared" ref="L73:L99" si="342">I73-K73</f>
        <v>2</v>
      </c>
      <c r="M73" s="16"/>
      <c r="N73" s="15"/>
      <c r="O73" s="15">
        <f t="shared" ref="O73:O99" si="343">L73-N73</f>
        <v>2</v>
      </c>
      <c r="P73" s="16"/>
      <c r="Q73" s="15"/>
      <c r="R73" s="15">
        <f t="shared" si="317"/>
        <v>2</v>
      </c>
      <c r="S73" s="16"/>
      <c r="T73" s="15"/>
      <c r="U73" s="15">
        <f t="shared" si="318"/>
        <v>2</v>
      </c>
      <c r="V73" s="16"/>
      <c r="W73" s="15"/>
      <c r="X73" s="15">
        <f t="shared" si="330"/>
        <v>2</v>
      </c>
      <c r="Y73" s="16"/>
      <c r="Z73" s="15"/>
      <c r="AA73" s="15">
        <f t="shared" si="331"/>
        <v>2</v>
      </c>
      <c r="AB73" s="16"/>
      <c r="AC73" s="15"/>
      <c r="AD73" s="15">
        <f t="shared" si="332"/>
        <v>2</v>
      </c>
      <c r="AE73" s="16"/>
      <c r="AF73" s="15"/>
      <c r="AG73" s="15">
        <f t="shared" si="333"/>
        <v>2</v>
      </c>
      <c r="AH73" s="16"/>
      <c r="AI73" s="15"/>
      <c r="AJ73" s="15">
        <f t="shared" si="334"/>
        <v>2</v>
      </c>
      <c r="AK73" s="16"/>
      <c r="AL73" s="15"/>
      <c r="AM73" s="15">
        <f t="shared" si="335"/>
        <v>2</v>
      </c>
      <c r="AN73" s="16"/>
      <c r="AO73" s="15"/>
      <c r="AP73" s="15">
        <f t="shared" si="336"/>
        <v>2</v>
      </c>
      <c r="AQ73" s="16"/>
      <c r="AR73" s="15"/>
      <c r="AS73" s="15">
        <f t="shared" si="337"/>
        <v>2</v>
      </c>
      <c r="AT73" s="16"/>
      <c r="AU73" s="15"/>
      <c r="AV73" s="15">
        <f t="shared" si="338"/>
        <v>2</v>
      </c>
      <c r="AW73" s="16"/>
      <c r="AX73" s="15"/>
      <c r="AY73" s="15">
        <f t="shared" si="339"/>
        <v>2</v>
      </c>
      <c r="AZ73" s="17">
        <f t="shared" si="340"/>
        <v>0</v>
      </c>
      <c r="BA73" s="17">
        <f t="shared" si="341"/>
        <v>2</v>
      </c>
    </row>
    <row r="74" spans="2:53" ht="25.5" x14ac:dyDescent="0.25">
      <c r="B74" s="29" t="s">
        <v>42</v>
      </c>
      <c r="C74" s="12" t="s">
        <v>61</v>
      </c>
      <c r="D74" s="13"/>
      <c r="E74" s="5"/>
      <c r="F74" s="15"/>
      <c r="G74" s="31"/>
      <c r="H74" s="15"/>
      <c r="I74" s="15"/>
      <c r="J74" s="16"/>
      <c r="K74" s="15"/>
      <c r="L74" s="15"/>
      <c r="M74" s="16"/>
      <c r="N74" s="15"/>
      <c r="O74" s="15"/>
      <c r="P74" s="16"/>
      <c r="Q74" s="15"/>
      <c r="R74" s="15"/>
      <c r="S74" s="16"/>
      <c r="T74" s="15"/>
      <c r="U74" s="15"/>
      <c r="V74" s="16"/>
      <c r="W74" s="15"/>
      <c r="X74" s="15"/>
      <c r="Y74" s="16"/>
      <c r="Z74" s="15"/>
      <c r="AA74" s="15"/>
      <c r="AB74" s="16"/>
      <c r="AC74" s="15"/>
      <c r="AD74" s="15"/>
      <c r="AE74" s="16"/>
      <c r="AF74" s="15"/>
      <c r="AG74" s="15"/>
      <c r="AH74" s="16"/>
      <c r="AI74" s="15"/>
      <c r="AJ74" s="15"/>
      <c r="AK74" s="16"/>
      <c r="AL74" s="15"/>
      <c r="AM74" s="15"/>
      <c r="AN74" s="16"/>
      <c r="AO74" s="15"/>
      <c r="AP74" s="15"/>
      <c r="AQ74" s="16"/>
      <c r="AR74" s="15"/>
      <c r="AS74" s="15"/>
      <c r="AT74" s="16"/>
      <c r="AU74" s="15"/>
      <c r="AV74" s="15"/>
      <c r="AW74" s="16"/>
      <c r="AX74" s="15"/>
      <c r="AY74" s="15"/>
      <c r="AZ74" s="17"/>
      <c r="BA74" s="17"/>
    </row>
    <row r="75" spans="2:53" ht="30" x14ac:dyDescent="0.25">
      <c r="B75" s="48"/>
      <c r="C75" s="19"/>
      <c r="D75" s="22" t="s">
        <v>98</v>
      </c>
      <c r="E75" s="15" t="s">
        <v>51</v>
      </c>
      <c r="F75" s="22" t="s">
        <v>81</v>
      </c>
      <c r="G75" s="32">
        <v>2</v>
      </c>
      <c r="H75" s="15"/>
      <c r="I75" s="15">
        <f t="shared" si="329"/>
        <v>2</v>
      </c>
      <c r="J75" s="16"/>
      <c r="K75" s="15"/>
      <c r="L75" s="15">
        <f t="shared" si="342"/>
        <v>2</v>
      </c>
      <c r="M75" s="16"/>
      <c r="N75" s="15"/>
      <c r="O75" s="15">
        <f t="shared" si="343"/>
        <v>2</v>
      </c>
      <c r="P75" s="16"/>
      <c r="Q75" s="15"/>
      <c r="R75" s="15">
        <f t="shared" si="317"/>
        <v>2</v>
      </c>
      <c r="S75" s="16"/>
      <c r="T75" s="15"/>
      <c r="U75" s="15">
        <f t="shared" si="318"/>
        <v>2</v>
      </c>
      <c r="V75" s="16"/>
      <c r="W75" s="15"/>
      <c r="X75" s="15">
        <f t="shared" si="330"/>
        <v>2</v>
      </c>
      <c r="Y75" s="16"/>
      <c r="Z75" s="15"/>
      <c r="AA75" s="15">
        <f t="shared" si="331"/>
        <v>2</v>
      </c>
      <c r="AB75" s="16"/>
      <c r="AC75" s="15"/>
      <c r="AD75" s="15">
        <f t="shared" si="332"/>
        <v>2</v>
      </c>
      <c r="AE75" s="16"/>
      <c r="AF75" s="15"/>
      <c r="AG75" s="15">
        <f t="shared" si="333"/>
        <v>2</v>
      </c>
      <c r="AH75" s="16"/>
      <c r="AI75" s="15"/>
      <c r="AJ75" s="15">
        <f t="shared" si="334"/>
        <v>2</v>
      </c>
      <c r="AK75" s="16"/>
      <c r="AL75" s="15"/>
      <c r="AM75" s="15">
        <f t="shared" si="335"/>
        <v>2</v>
      </c>
      <c r="AN75" s="16"/>
      <c r="AO75" s="15"/>
      <c r="AP75" s="15">
        <f t="shared" si="336"/>
        <v>2</v>
      </c>
      <c r="AQ75" s="16"/>
      <c r="AR75" s="15"/>
      <c r="AS75" s="15">
        <f t="shared" si="337"/>
        <v>2</v>
      </c>
      <c r="AT75" s="16"/>
      <c r="AU75" s="15"/>
      <c r="AV75" s="15">
        <f t="shared" si="338"/>
        <v>2</v>
      </c>
      <c r="AW75" s="16"/>
      <c r="AX75" s="15"/>
      <c r="AY75" s="15">
        <f t="shared" si="339"/>
        <v>2</v>
      </c>
      <c r="AZ75" s="17">
        <f t="shared" si="340"/>
        <v>0</v>
      </c>
      <c r="BA75" s="17">
        <f t="shared" si="341"/>
        <v>2</v>
      </c>
    </row>
    <row r="76" spans="2:53" ht="30.75" customHeight="1" x14ac:dyDescent="0.25">
      <c r="B76" s="29" t="s">
        <v>43</v>
      </c>
      <c r="C76" s="14" t="s">
        <v>62</v>
      </c>
      <c r="D76" s="13"/>
      <c r="E76" s="5"/>
      <c r="F76" s="15"/>
      <c r="G76" s="31"/>
      <c r="H76" s="15"/>
      <c r="I76" s="15"/>
      <c r="J76" s="16"/>
      <c r="K76" s="15"/>
      <c r="L76" s="15"/>
      <c r="M76" s="16"/>
      <c r="N76" s="15"/>
      <c r="O76" s="15"/>
      <c r="P76" s="16"/>
      <c r="Q76" s="15"/>
      <c r="R76" s="15"/>
      <c r="S76" s="16"/>
      <c r="T76" s="15"/>
      <c r="U76" s="15"/>
      <c r="V76" s="16"/>
      <c r="W76" s="15"/>
      <c r="X76" s="15"/>
      <c r="Y76" s="16"/>
      <c r="Z76" s="15"/>
      <c r="AA76" s="15"/>
      <c r="AB76" s="16"/>
      <c r="AC76" s="15"/>
      <c r="AD76" s="15"/>
      <c r="AE76" s="16"/>
      <c r="AF76" s="15"/>
      <c r="AG76" s="15"/>
      <c r="AH76" s="16"/>
      <c r="AI76" s="15"/>
      <c r="AJ76" s="15"/>
      <c r="AK76" s="16"/>
      <c r="AL76" s="15"/>
      <c r="AM76" s="15"/>
      <c r="AN76" s="16"/>
      <c r="AO76" s="15"/>
      <c r="AP76" s="15"/>
      <c r="AQ76" s="16"/>
      <c r="AR76" s="15"/>
      <c r="AS76" s="15"/>
      <c r="AT76" s="16"/>
      <c r="AU76" s="15"/>
      <c r="AV76" s="15"/>
      <c r="AW76" s="16"/>
      <c r="AX76" s="15"/>
      <c r="AY76" s="15"/>
      <c r="AZ76" s="17"/>
      <c r="BA76" s="17"/>
    </row>
    <row r="77" spans="2:53" ht="30" x14ac:dyDescent="0.25">
      <c r="B77" s="48"/>
      <c r="C77" s="19"/>
      <c r="D77" s="22" t="s">
        <v>98</v>
      </c>
      <c r="E77" s="15" t="s">
        <v>51</v>
      </c>
      <c r="F77" s="15" t="s">
        <v>81</v>
      </c>
      <c r="G77" s="32">
        <v>2</v>
      </c>
      <c r="H77" s="15"/>
      <c r="I77" s="15">
        <f t="shared" si="329"/>
        <v>2</v>
      </c>
      <c r="J77" s="16"/>
      <c r="K77" s="15"/>
      <c r="L77" s="15">
        <f t="shared" si="342"/>
        <v>2</v>
      </c>
      <c r="M77" s="16"/>
      <c r="N77" s="15"/>
      <c r="O77" s="15">
        <f t="shared" si="343"/>
        <v>2</v>
      </c>
      <c r="P77" s="16"/>
      <c r="Q77" s="15"/>
      <c r="R77" s="15">
        <f t="shared" si="317"/>
        <v>2</v>
      </c>
      <c r="S77" s="16"/>
      <c r="T77" s="15"/>
      <c r="U77" s="15">
        <f t="shared" si="318"/>
        <v>2</v>
      </c>
      <c r="V77" s="16"/>
      <c r="W77" s="15"/>
      <c r="X77" s="15">
        <f t="shared" si="330"/>
        <v>2</v>
      </c>
      <c r="Y77" s="16"/>
      <c r="Z77" s="15"/>
      <c r="AA77" s="15">
        <f t="shared" si="331"/>
        <v>2</v>
      </c>
      <c r="AB77" s="16"/>
      <c r="AC77" s="15"/>
      <c r="AD77" s="15">
        <f t="shared" si="332"/>
        <v>2</v>
      </c>
      <c r="AE77" s="16"/>
      <c r="AF77" s="15"/>
      <c r="AG77" s="15">
        <f t="shared" si="333"/>
        <v>2</v>
      </c>
      <c r="AH77" s="16"/>
      <c r="AI77" s="15"/>
      <c r="AJ77" s="15">
        <f t="shared" si="334"/>
        <v>2</v>
      </c>
      <c r="AK77" s="16"/>
      <c r="AL77" s="15"/>
      <c r="AM77" s="15">
        <f t="shared" si="335"/>
        <v>2</v>
      </c>
      <c r="AN77" s="16"/>
      <c r="AO77" s="15"/>
      <c r="AP77" s="15">
        <f t="shared" si="336"/>
        <v>2</v>
      </c>
      <c r="AQ77" s="16"/>
      <c r="AR77" s="15"/>
      <c r="AS77" s="15">
        <f t="shared" si="337"/>
        <v>2</v>
      </c>
      <c r="AT77" s="16"/>
      <c r="AU77" s="15"/>
      <c r="AV77" s="15">
        <f t="shared" si="338"/>
        <v>2</v>
      </c>
      <c r="AW77" s="16"/>
      <c r="AX77" s="15"/>
      <c r="AY77" s="15">
        <f t="shared" si="339"/>
        <v>2</v>
      </c>
      <c r="AZ77" s="17">
        <f t="shared" si="340"/>
        <v>0</v>
      </c>
      <c r="BA77" s="17">
        <f t="shared" si="341"/>
        <v>2</v>
      </c>
    </row>
    <row r="78" spans="2:53" x14ac:dyDescent="0.25">
      <c r="B78" s="29" t="s">
        <v>44</v>
      </c>
      <c r="C78" s="14" t="s">
        <v>63</v>
      </c>
      <c r="D78" s="13"/>
      <c r="E78" s="5"/>
      <c r="F78" s="15"/>
      <c r="G78" s="31"/>
      <c r="H78" s="15"/>
      <c r="I78" s="15"/>
      <c r="J78" s="16"/>
      <c r="K78" s="15"/>
      <c r="L78" s="15"/>
      <c r="M78" s="16"/>
      <c r="N78" s="15"/>
      <c r="O78" s="15"/>
      <c r="P78" s="16"/>
      <c r="Q78" s="15"/>
      <c r="R78" s="15"/>
      <c r="S78" s="16"/>
      <c r="T78" s="15"/>
      <c r="U78" s="15"/>
      <c r="V78" s="16"/>
      <c r="W78" s="15"/>
      <c r="X78" s="15"/>
      <c r="Y78" s="16"/>
      <c r="Z78" s="15"/>
      <c r="AA78" s="15"/>
      <c r="AB78" s="16"/>
      <c r="AC78" s="15"/>
      <c r="AD78" s="15"/>
      <c r="AE78" s="16"/>
      <c r="AF78" s="15"/>
      <c r="AG78" s="15"/>
      <c r="AH78" s="16"/>
      <c r="AI78" s="15"/>
      <c r="AJ78" s="15"/>
      <c r="AK78" s="16"/>
      <c r="AL78" s="15"/>
      <c r="AM78" s="15"/>
      <c r="AN78" s="16"/>
      <c r="AO78" s="15"/>
      <c r="AP78" s="15"/>
      <c r="AQ78" s="16"/>
      <c r="AR78" s="15"/>
      <c r="AS78" s="15"/>
      <c r="AT78" s="16"/>
      <c r="AU78" s="15"/>
      <c r="AV78" s="15"/>
      <c r="AW78" s="16"/>
      <c r="AX78" s="15"/>
      <c r="AY78" s="15"/>
      <c r="AZ78" s="17"/>
      <c r="BA78" s="17"/>
    </row>
    <row r="79" spans="2:53" ht="30" x14ac:dyDescent="0.25">
      <c r="B79" s="48"/>
      <c r="C79" s="19"/>
      <c r="D79" s="22" t="s">
        <v>98</v>
      </c>
      <c r="E79" s="15" t="s">
        <v>51</v>
      </c>
      <c r="F79" s="15" t="s">
        <v>81</v>
      </c>
      <c r="G79" s="32">
        <v>2</v>
      </c>
      <c r="H79" s="15"/>
      <c r="I79" s="15">
        <f t="shared" si="329"/>
        <v>2</v>
      </c>
      <c r="J79" s="16"/>
      <c r="K79" s="15"/>
      <c r="L79" s="15">
        <f t="shared" si="342"/>
        <v>2</v>
      </c>
      <c r="M79" s="16"/>
      <c r="N79" s="15"/>
      <c r="O79" s="15">
        <f t="shared" si="343"/>
        <v>2</v>
      </c>
      <c r="P79" s="16"/>
      <c r="Q79" s="15"/>
      <c r="R79" s="15">
        <f t="shared" si="317"/>
        <v>2</v>
      </c>
      <c r="S79" s="16"/>
      <c r="T79" s="15"/>
      <c r="U79" s="15">
        <f t="shared" si="318"/>
        <v>2</v>
      </c>
      <c r="V79" s="16"/>
      <c r="W79" s="15"/>
      <c r="X79" s="15">
        <f t="shared" si="330"/>
        <v>2</v>
      </c>
      <c r="Y79" s="16"/>
      <c r="Z79" s="15"/>
      <c r="AA79" s="15">
        <f t="shared" si="331"/>
        <v>2</v>
      </c>
      <c r="AB79" s="16"/>
      <c r="AC79" s="15"/>
      <c r="AD79" s="15">
        <f t="shared" si="332"/>
        <v>2</v>
      </c>
      <c r="AE79" s="16"/>
      <c r="AF79" s="15"/>
      <c r="AG79" s="15">
        <f t="shared" si="333"/>
        <v>2</v>
      </c>
      <c r="AH79" s="16"/>
      <c r="AI79" s="15"/>
      <c r="AJ79" s="15">
        <f t="shared" si="334"/>
        <v>2</v>
      </c>
      <c r="AK79" s="16"/>
      <c r="AL79" s="15"/>
      <c r="AM79" s="15">
        <f t="shared" si="335"/>
        <v>2</v>
      </c>
      <c r="AN79" s="16"/>
      <c r="AO79" s="15"/>
      <c r="AP79" s="15">
        <f t="shared" si="336"/>
        <v>2</v>
      </c>
      <c r="AQ79" s="16"/>
      <c r="AR79" s="15"/>
      <c r="AS79" s="15">
        <f t="shared" si="337"/>
        <v>2</v>
      </c>
      <c r="AT79" s="16"/>
      <c r="AU79" s="15"/>
      <c r="AV79" s="15">
        <f t="shared" si="338"/>
        <v>2</v>
      </c>
      <c r="AW79" s="16"/>
      <c r="AX79" s="15"/>
      <c r="AY79" s="15">
        <f t="shared" si="339"/>
        <v>2</v>
      </c>
      <c r="AZ79" s="17">
        <f t="shared" si="340"/>
        <v>0</v>
      </c>
      <c r="BA79" s="17">
        <f t="shared" si="341"/>
        <v>2</v>
      </c>
    </row>
    <row r="80" spans="2:53" ht="25.5" x14ac:dyDescent="0.25">
      <c r="B80" s="29" t="s">
        <v>45</v>
      </c>
      <c r="C80" s="14" t="s">
        <v>64</v>
      </c>
      <c r="D80" s="13"/>
      <c r="E80" s="5"/>
      <c r="F80" s="15"/>
      <c r="G80" s="31"/>
      <c r="H80" s="15"/>
      <c r="I80" s="15"/>
      <c r="J80" s="16"/>
      <c r="K80" s="15"/>
      <c r="L80" s="15"/>
      <c r="M80" s="16"/>
      <c r="N80" s="15"/>
      <c r="O80" s="15"/>
      <c r="P80" s="16"/>
      <c r="Q80" s="15"/>
      <c r="R80" s="15"/>
      <c r="S80" s="16"/>
      <c r="T80" s="15"/>
      <c r="U80" s="15"/>
      <c r="V80" s="16"/>
      <c r="W80" s="15"/>
      <c r="X80" s="15"/>
      <c r="Y80" s="16"/>
      <c r="Z80" s="15"/>
      <c r="AA80" s="15"/>
      <c r="AB80" s="16"/>
      <c r="AC80" s="15"/>
      <c r="AD80" s="15"/>
      <c r="AE80" s="16"/>
      <c r="AF80" s="15"/>
      <c r="AG80" s="15"/>
      <c r="AH80" s="16"/>
      <c r="AI80" s="15"/>
      <c r="AJ80" s="15"/>
      <c r="AK80" s="16"/>
      <c r="AL80" s="15"/>
      <c r="AM80" s="15"/>
      <c r="AN80" s="16"/>
      <c r="AO80" s="15"/>
      <c r="AP80" s="15"/>
      <c r="AQ80" s="16"/>
      <c r="AR80" s="15"/>
      <c r="AS80" s="15"/>
      <c r="AT80" s="16"/>
      <c r="AU80" s="15"/>
      <c r="AV80" s="15"/>
      <c r="AW80" s="16"/>
      <c r="AX80" s="15"/>
      <c r="AY80" s="15"/>
      <c r="AZ80" s="17"/>
      <c r="BA80" s="17"/>
    </row>
    <row r="81" spans="2:53" ht="30" x14ac:dyDescent="0.25">
      <c r="B81" s="48"/>
      <c r="C81" s="19"/>
      <c r="D81" s="22" t="s">
        <v>98</v>
      </c>
      <c r="E81" s="15" t="s">
        <v>51</v>
      </c>
      <c r="F81" s="15" t="s">
        <v>81</v>
      </c>
      <c r="G81" s="32">
        <v>2</v>
      </c>
      <c r="H81" s="15"/>
      <c r="I81" s="15">
        <f t="shared" si="329"/>
        <v>2</v>
      </c>
      <c r="J81" s="16"/>
      <c r="K81" s="15"/>
      <c r="L81" s="15">
        <f t="shared" si="342"/>
        <v>2</v>
      </c>
      <c r="M81" s="16"/>
      <c r="N81" s="15"/>
      <c r="O81" s="15">
        <f t="shared" si="343"/>
        <v>2</v>
      </c>
      <c r="P81" s="16"/>
      <c r="Q81" s="15"/>
      <c r="R81" s="15">
        <f t="shared" si="317"/>
        <v>2</v>
      </c>
      <c r="S81" s="16"/>
      <c r="T81" s="15"/>
      <c r="U81" s="15">
        <f t="shared" si="318"/>
        <v>2</v>
      </c>
      <c r="V81" s="16"/>
      <c r="W81" s="15"/>
      <c r="X81" s="15">
        <f t="shared" si="330"/>
        <v>2</v>
      </c>
      <c r="Y81" s="16"/>
      <c r="Z81" s="15"/>
      <c r="AA81" s="15">
        <f t="shared" si="331"/>
        <v>2</v>
      </c>
      <c r="AB81" s="16"/>
      <c r="AC81" s="15"/>
      <c r="AD81" s="15">
        <f t="shared" si="332"/>
        <v>2</v>
      </c>
      <c r="AE81" s="16"/>
      <c r="AF81" s="15"/>
      <c r="AG81" s="15">
        <f t="shared" si="333"/>
        <v>2</v>
      </c>
      <c r="AH81" s="16"/>
      <c r="AI81" s="15"/>
      <c r="AJ81" s="15">
        <f t="shared" si="334"/>
        <v>2</v>
      </c>
      <c r="AK81" s="16"/>
      <c r="AL81" s="15"/>
      <c r="AM81" s="15">
        <f t="shared" si="335"/>
        <v>2</v>
      </c>
      <c r="AN81" s="16"/>
      <c r="AO81" s="15"/>
      <c r="AP81" s="15">
        <f t="shared" si="336"/>
        <v>2</v>
      </c>
      <c r="AQ81" s="16"/>
      <c r="AR81" s="15"/>
      <c r="AS81" s="15">
        <f t="shared" si="337"/>
        <v>2</v>
      </c>
      <c r="AT81" s="16"/>
      <c r="AU81" s="15"/>
      <c r="AV81" s="15">
        <f t="shared" si="338"/>
        <v>2</v>
      </c>
      <c r="AW81" s="16"/>
      <c r="AX81" s="15"/>
      <c r="AY81" s="15">
        <f t="shared" si="339"/>
        <v>2</v>
      </c>
      <c r="AZ81" s="17">
        <f t="shared" si="340"/>
        <v>0</v>
      </c>
      <c r="BA81" s="17">
        <f t="shared" si="341"/>
        <v>2</v>
      </c>
    </row>
    <row r="82" spans="2:53" ht="18" customHeight="1" x14ac:dyDescent="0.25">
      <c r="B82" s="29" t="s">
        <v>86</v>
      </c>
      <c r="C82" s="14" t="s">
        <v>94</v>
      </c>
      <c r="D82" s="13"/>
      <c r="E82" s="5"/>
      <c r="F82" s="15"/>
      <c r="G82" s="31"/>
      <c r="H82" s="15"/>
      <c r="I82" s="15"/>
      <c r="J82" s="16"/>
      <c r="K82" s="15"/>
      <c r="L82" s="15"/>
      <c r="M82" s="16"/>
      <c r="N82" s="15"/>
      <c r="O82" s="15"/>
      <c r="P82" s="16"/>
      <c r="Q82" s="15"/>
      <c r="R82" s="15"/>
      <c r="S82" s="16"/>
      <c r="T82" s="15"/>
      <c r="U82" s="15"/>
      <c r="V82" s="16"/>
      <c r="W82" s="15"/>
      <c r="X82" s="15"/>
      <c r="Y82" s="16"/>
      <c r="Z82" s="15"/>
      <c r="AA82" s="15"/>
      <c r="AB82" s="16"/>
      <c r="AC82" s="15"/>
      <c r="AD82" s="15"/>
      <c r="AE82" s="16"/>
      <c r="AF82" s="15"/>
      <c r="AG82" s="15"/>
      <c r="AH82" s="16"/>
      <c r="AI82" s="15"/>
      <c r="AJ82" s="15"/>
      <c r="AK82" s="16"/>
      <c r="AL82" s="15"/>
      <c r="AM82" s="15"/>
      <c r="AN82" s="16"/>
      <c r="AO82" s="15"/>
      <c r="AP82" s="15"/>
      <c r="AQ82" s="16"/>
      <c r="AR82" s="15"/>
      <c r="AS82" s="15"/>
      <c r="AT82" s="16"/>
      <c r="AU82" s="15"/>
      <c r="AV82" s="15"/>
      <c r="AW82" s="16"/>
      <c r="AX82" s="15"/>
      <c r="AY82" s="15"/>
      <c r="AZ82" s="17"/>
      <c r="BA82" s="17"/>
    </row>
    <row r="83" spans="2:53" ht="26.25" customHeight="1" x14ac:dyDescent="0.25">
      <c r="B83" s="48"/>
      <c r="C83" s="19"/>
      <c r="D83" s="22" t="s">
        <v>98</v>
      </c>
      <c r="E83" s="22" t="s">
        <v>76</v>
      </c>
      <c r="F83" s="15" t="s">
        <v>81</v>
      </c>
      <c r="G83" s="32">
        <v>2</v>
      </c>
      <c r="H83" s="15"/>
      <c r="I83" s="15">
        <f t="shared" si="329"/>
        <v>2</v>
      </c>
      <c r="J83" s="16"/>
      <c r="K83" s="15"/>
      <c r="L83" s="15">
        <f t="shared" si="342"/>
        <v>2</v>
      </c>
      <c r="M83" s="16"/>
      <c r="N83" s="15"/>
      <c r="O83" s="15">
        <f t="shared" si="343"/>
        <v>2</v>
      </c>
      <c r="P83" s="16"/>
      <c r="Q83" s="15"/>
      <c r="R83" s="15">
        <f t="shared" si="317"/>
        <v>2</v>
      </c>
      <c r="S83" s="16"/>
      <c r="T83" s="15"/>
      <c r="U83" s="15">
        <f t="shared" si="318"/>
        <v>2</v>
      </c>
      <c r="V83" s="16"/>
      <c r="W83" s="15"/>
      <c r="X83" s="15">
        <f t="shared" si="330"/>
        <v>2</v>
      </c>
      <c r="Y83" s="16"/>
      <c r="Z83" s="15"/>
      <c r="AA83" s="15">
        <f t="shared" si="331"/>
        <v>2</v>
      </c>
      <c r="AB83" s="16"/>
      <c r="AC83" s="15"/>
      <c r="AD83" s="15">
        <f t="shared" si="332"/>
        <v>2</v>
      </c>
      <c r="AE83" s="16"/>
      <c r="AF83" s="15"/>
      <c r="AG83" s="15">
        <f t="shared" si="333"/>
        <v>2</v>
      </c>
      <c r="AH83" s="16"/>
      <c r="AI83" s="15"/>
      <c r="AJ83" s="15">
        <f t="shared" si="334"/>
        <v>2</v>
      </c>
      <c r="AK83" s="16"/>
      <c r="AL83" s="15"/>
      <c r="AM83" s="15">
        <f t="shared" si="335"/>
        <v>2</v>
      </c>
      <c r="AN83" s="16"/>
      <c r="AO83" s="15"/>
      <c r="AP83" s="15">
        <f t="shared" si="336"/>
        <v>2</v>
      </c>
      <c r="AQ83" s="16"/>
      <c r="AR83" s="15"/>
      <c r="AS83" s="15">
        <f t="shared" si="337"/>
        <v>2</v>
      </c>
      <c r="AT83" s="16"/>
      <c r="AU83" s="15"/>
      <c r="AV83" s="15">
        <f t="shared" si="338"/>
        <v>2</v>
      </c>
      <c r="AW83" s="16"/>
      <c r="AX83" s="15"/>
      <c r="AY83" s="15">
        <f t="shared" si="339"/>
        <v>2</v>
      </c>
      <c r="AZ83" s="17">
        <f t="shared" si="340"/>
        <v>0</v>
      </c>
      <c r="BA83" s="17">
        <f t="shared" si="341"/>
        <v>2</v>
      </c>
    </row>
    <row r="84" spans="2:53" ht="21" customHeight="1" x14ac:dyDescent="0.25">
      <c r="B84" s="29" t="s">
        <v>87</v>
      </c>
      <c r="C84" s="33" t="s">
        <v>95</v>
      </c>
      <c r="D84" s="13"/>
      <c r="E84" s="5"/>
      <c r="F84" s="15"/>
      <c r="G84" s="31"/>
      <c r="H84" s="15"/>
      <c r="I84" s="15"/>
      <c r="J84" s="16"/>
      <c r="K84" s="15"/>
      <c r="L84" s="15"/>
      <c r="M84" s="16"/>
      <c r="N84" s="15"/>
      <c r="O84" s="15"/>
      <c r="P84" s="16"/>
      <c r="Q84" s="15"/>
      <c r="R84" s="15"/>
      <c r="S84" s="16"/>
      <c r="T84" s="15"/>
      <c r="U84" s="15"/>
      <c r="V84" s="16"/>
      <c r="W84" s="15"/>
      <c r="X84" s="15"/>
      <c r="Y84" s="16"/>
      <c r="Z84" s="15"/>
      <c r="AA84" s="15"/>
      <c r="AB84" s="16"/>
      <c r="AC84" s="15"/>
      <c r="AD84" s="15"/>
      <c r="AE84" s="16"/>
      <c r="AF84" s="15"/>
      <c r="AG84" s="15"/>
      <c r="AH84" s="16"/>
      <c r="AI84" s="15"/>
      <c r="AJ84" s="15"/>
      <c r="AK84" s="16"/>
      <c r="AL84" s="15"/>
      <c r="AM84" s="15"/>
      <c r="AN84" s="16"/>
      <c r="AO84" s="15"/>
      <c r="AP84" s="15"/>
      <c r="AQ84" s="16"/>
      <c r="AR84" s="15"/>
      <c r="AS84" s="15"/>
      <c r="AT84" s="16"/>
      <c r="AU84" s="15"/>
      <c r="AV84" s="15"/>
      <c r="AW84" s="16"/>
      <c r="AX84" s="15"/>
      <c r="AY84" s="15"/>
      <c r="AZ84" s="17"/>
      <c r="BA84" s="17"/>
    </row>
    <row r="85" spans="2:53" x14ac:dyDescent="0.25">
      <c r="B85" s="48"/>
      <c r="C85" s="19"/>
      <c r="D85" s="22" t="s">
        <v>98</v>
      </c>
      <c r="E85" s="22" t="s">
        <v>76</v>
      </c>
      <c r="F85" s="15" t="s">
        <v>81</v>
      </c>
      <c r="G85" s="32">
        <v>2</v>
      </c>
      <c r="H85" s="15"/>
      <c r="I85" s="15">
        <f t="shared" si="329"/>
        <v>2</v>
      </c>
      <c r="J85" s="16"/>
      <c r="K85" s="15"/>
      <c r="L85" s="15">
        <f t="shared" si="342"/>
        <v>2</v>
      </c>
      <c r="M85" s="16"/>
      <c r="N85" s="15"/>
      <c r="O85" s="15">
        <f t="shared" si="343"/>
        <v>2</v>
      </c>
      <c r="P85" s="16"/>
      <c r="Q85" s="15"/>
      <c r="R85" s="15">
        <f t="shared" si="317"/>
        <v>2</v>
      </c>
      <c r="S85" s="16"/>
      <c r="T85" s="15"/>
      <c r="U85" s="15">
        <f t="shared" si="318"/>
        <v>2</v>
      </c>
      <c r="V85" s="16"/>
      <c r="W85" s="15"/>
      <c r="X85" s="15">
        <f t="shared" si="330"/>
        <v>2</v>
      </c>
      <c r="Y85" s="16"/>
      <c r="Z85" s="15"/>
      <c r="AA85" s="15">
        <f t="shared" si="331"/>
        <v>2</v>
      </c>
      <c r="AB85" s="16"/>
      <c r="AC85" s="15"/>
      <c r="AD85" s="15">
        <f t="shared" si="332"/>
        <v>2</v>
      </c>
      <c r="AE85" s="16"/>
      <c r="AF85" s="15"/>
      <c r="AG85" s="15">
        <f t="shared" si="333"/>
        <v>2</v>
      </c>
      <c r="AH85" s="16"/>
      <c r="AI85" s="15"/>
      <c r="AJ85" s="15">
        <f t="shared" si="334"/>
        <v>2</v>
      </c>
      <c r="AK85" s="16"/>
      <c r="AL85" s="15"/>
      <c r="AM85" s="15">
        <f t="shared" si="335"/>
        <v>2</v>
      </c>
      <c r="AN85" s="16"/>
      <c r="AO85" s="15"/>
      <c r="AP85" s="15">
        <f t="shared" si="336"/>
        <v>2</v>
      </c>
      <c r="AQ85" s="16"/>
      <c r="AR85" s="15"/>
      <c r="AS85" s="15">
        <f t="shared" si="337"/>
        <v>2</v>
      </c>
      <c r="AT85" s="16"/>
      <c r="AU85" s="15"/>
      <c r="AV85" s="15">
        <f t="shared" si="338"/>
        <v>2</v>
      </c>
      <c r="AW85" s="16"/>
      <c r="AX85" s="15"/>
      <c r="AY85" s="15">
        <f t="shared" si="339"/>
        <v>2</v>
      </c>
      <c r="AZ85" s="17">
        <f t="shared" si="340"/>
        <v>0</v>
      </c>
      <c r="BA85" s="17">
        <f t="shared" si="341"/>
        <v>2</v>
      </c>
    </row>
    <row r="86" spans="2:53" x14ac:dyDescent="0.25">
      <c r="B86" s="29" t="s">
        <v>88</v>
      </c>
      <c r="C86" s="40" t="s">
        <v>97</v>
      </c>
      <c r="D86" s="13"/>
      <c r="E86" s="5"/>
      <c r="F86" s="15"/>
      <c r="G86" s="31"/>
      <c r="H86" s="15"/>
      <c r="I86" s="15"/>
      <c r="J86" s="16"/>
      <c r="K86" s="15"/>
      <c r="L86" s="15"/>
      <c r="M86" s="16"/>
      <c r="N86" s="15"/>
      <c r="O86" s="15"/>
      <c r="P86" s="16"/>
      <c r="Q86" s="15"/>
      <c r="R86" s="15"/>
      <c r="S86" s="16"/>
      <c r="T86" s="15"/>
      <c r="U86" s="15"/>
      <c r="V86" s="16"/>
      <c r="W86" s="15"/>
      <c r="X86" s="15"/>
      <c r="Y86" s="16"/>
      <c r="Z86" s="15"/>
      <c r="AA86" s="15"/>
      <c r="AB86" s="16"/>
      <c r="AC86" s="15"/>
      <c r="AD86" s="15"/>
      <c r="AE86" s="16"/>
      <c r="AF86" s="15"/>
      <c r="AG86" s="15"/>
      <c r="AH86" s="16"/>
      <c r="AI86" s="15"/>
      <c r="AJ86" s="15"/>
      <c r="AK86" s="16"/>
      <c r="AL86" s="15"/>
      <c r="AM86" s="15"/>
      <c r="AN86" s="16"/>
      <c r="AO86" s="15"/>
      <c r="AP86" s="15"/>
      <c r="AQ86" s="16"/>
      <c r="AR86" s="15"/>
      <c r="AS86" s="15"/>
      <c r="AT86" s="16"/>
      <c r="AU86" s="15"/>
      <c r="AV86" s="15"/>
      <c r="AW86" s="16"/>
      <c r="AX86" s="15"/>
      <c r="AY86" s="15"/>
      <c r="AZ86" s="17"/>
      <c r="BA86" s="17"/>
    </row>
    <row r="87" spans="2:53" x14ac:dyDescent="0.25">
      <c r="B87" s="48"/>
      <c r="C87" s="19"/>
      <c r="D87" s="22" t="s">
        <v>98</v>
      </c>
      <c r="E87" s="22" t="s">
        <v>76</v>
      </c>
      <c r="F87" s="15" t="s">
        <v>81</v>
      </c>
      <c r="G87" s="32">
        <v>2</v>
      </c>
      <c r="H87" s="15"/>
      <c r="I87" s="15">
        <f t="shared" si="329"/>
        <v>2</v>
      </c>
      <c r="J87" s="16"/>
      <c r="K87" s="15"/>
      <c r="L87" s="15">
        <f t="shared" si="342"/>
        <v>2</v>
      </c>
      <c r="M87" s="16"/>
      <c r="N87" s="15"/>
      <c r="O87" s="15">
        <f t="shared" si="343"/>
        <v>2</v>
      </c>
      <c r="P87" s="16"/>
      <c r="Q87" s="15"/>
      <c r="R87" s="15">
        <f t="shared" si="317"/>
        <v>2</v>
      </c>
      <c r="S87" s="16"/>
      <c r="T87" s="15"/>
      <c r="U87" s="15">
        <f t="shared" si="318"/>
        <v>2</v>
      </c>
      <c r="V87" s="16"/>
      <c r="W87" s="15"/>
      <c r="X87" s="15">
        <f t="shared" si="330"/>
        <v>2</v>
      </c>
      <c r="Y87" s="16"/>
      <c r="Z87" s="15"/>
      <c r="AA87" s="15">
        <f t="shared" si="331"/>
        <v>2</v>
      </c>
      <c r="AB87" s="16"/>
      <c r="AC87" s="15"/>
      <c r="AD87" s="15">
        <f t="shared" si="332"/>
        <v>2</v>
      </c>
      <c r="AE87" s="16"/>
      <c r="AF87" s="15"/>
      <c r="AG87" s="15">
        <f t="shared" si="333"/>
        <v>2</v>
      </c>
      <c r="AH87" s="16"/>
      <c r="AI87" s="15"/>
      <c r="AJ87" s="15">
        <f t="shared" si="334"/>
        <v>2</v>
      </c>
      <c r="AK87" s="16"/>
      <c r="AL87" s="15"/>
      <c r="AM87" s="15">
        <f t="shared" si="335"/>
        <v>2</v>
      </c>
      <c r="AN87" s="16"/>
      <c r="AO87" s="15"/>
      <c r="AP87" s="15">
        <f t="shared" si="336"/>
        <v>2</v>
      </c>
      <c r="AQ87" s="16"/>
      <c r="AR87" s="15"/>
      <c r="AS87" s="15">
        <f t="shared" si="337"/>
        <v>2</v>
      </c>
      <c r="AT87" s="16"/>
      <c r="AU87" s="15"/>
      <c r="AV87" s="15">
        <f t="shared" si="338"/>
        <v>2</v>
      </c>
      <c r="AW87" s="16"/>
      <c r="AX87" s="15"/>
      <c r="AY87" s="15">
        <f t="shared" si="339"/>
        <v>2</v>
      </c>
      <c r="AZ87" s="17">
        <f t="shared" si="340"/>
        <v>0</v>
      </c>
      <c r="BA87" s="17">
        <f t="shared" si="341"/>
        <v>2</v>
      </c>
    </row>
    <row r="88" spans="2:53" ht="30" customHeight="1" x14ac:dyDescent="0.25">
      <c r="B88" s="29" t="s">
        <v>89</v>
      </c>
      <c r="C88" s="14" t="s">
        <v>96</v>
      </c>
      <c r="D88" s="13"/>
      <c r="E88" s="5"/>
      <c r="F88" s="15"/>
      <c r="G88" s="31"/>
      <c r="H88" s="15"/>
      <c r="I88" s="15"/>
      <c r="J88" s="16"/>
      <c r="K88" s="15"/>
      <c r="L88" s="15"/>
      <c r="M88" s="16"/>
      <c r="N88" s="15"/>
      <c r="O88" s="15"/>
      <c r="P88" s="16"/>
      <c r="Q88" s="15"/>
      <c r="R88" s="15"/>
      <c r="S88" s="16"/>
      <c r="T88" s="15"/>
      <c r="U88" s="15"/>
      <c r="V88" s="16"/>
      <c r="W88" s="15"/>
      <c r="X88" s="15"/>
      <c r="Y88" s="16"/>
      <c r="Z88" s="15"/>
      <c r="AA88" s="15"/>
      <c r="AB88" s="16"/>
      <c r="AC88" s="15"/>
      <c r="AD88" s="15"/>
      <c r="AE88" s="16"/>
      <c r="AF88" s="15"/>
      <c r="AG88" s="15"/>
      <c r="AH88" s="16"/>
      <c r="AI88" s="15"/>
      <c r="AJ88" s="15"/>
      <c r="AK88" s="16"/>
      <c r="AL88" s="15"/>
      <c r="AM88" s="15"/>
      <c r="AN88" s="16"/>
      <c r="AO88" s="15"/>
      <c r="AP88" s="15"/>
      <c r="AQ88" s="16"/>
      <c r="AR88" s="15"/>
      <c r="AS88" s="15"/>
      <c r="AT88" s="16"/>
      <c r="AU88" s="15"/>
      <c r="AV88" s="15"/>
      <c r="AW88" s="16"/>
      <c r="AX88" s="15"/>
      <c r="AY88" s="15"/>
      <c r="AZ88" s="17"/>
      <c r="BA88" s="17"/>
    </row>
    <row r="89" spans="2:53" x14ac:dyDescent="0.25">
      <c r="B89" s="20"/>
      <c r="C89" s="19"/>
      <c r="D89" s="22" t="s">
        <v>98</v>
      </c>
      <c r="E89" s="22" t="s">
        <v>76</v>
      </c>
      <c r="F89" s="15" t="s">
        <v>81</v>
      </c>
      <c r="G89" s="32">
        <v>2</v>
      </c>
      <c r="H89" s="15"/>
      <c r="I89" s="15">
        <f t="shared" si="329"/>
        <v>2</v>
      </c>
      <c r="J89" s="16"/>
      <c r="K89" s="15"/>
      <c r="L89" s="15">
        <f t="shared" si="342"/>
        <v>2</v>
      </c>
      <c r="M89" s="16"/>
      <c r="N89" s="15"/>
      <c r="O89" s="15">
        <f t="shared" si="343"/>
        <v>2</v>
      </c>
      <c r="P89" s="16"/>
      <c r="Q89" s="15"/>
      <c r="R89" s="15">
        <f t="shared" si="317"/>
        <v>2</v>
      </c>
      <c r="S89" s="16"/>
      <c r="T89" s="15"/>
      <c r="U89" s="15">
        <f t="shared" si="318"/>
        <v>2</v>
      </c>
      <c r="V89" s="16"/>
      <c r="W89" s="15"/>
      <c r="X89" s="15">
        <f t="shared" si="330"/>
        <v>2</v>
      </c>
      <c r="Y89" s="16"/>
      <c r="Z89" s="15"/>
      <c r="AA89" s="15">
        <f t="shared" si="331"/>
        <v>2</v>
      </c>
      <c r="AB89" s="16"/>
      <c r="AC89" s="15"/>
      <c r="AD89" s="15">
        <f t="shared" si="332"/>
        <v>2</v>
      </c>
      <c r="AE89" s="16"/>
      <c r="AF89" s="15"/>
      <c r="AG89" s="15">
        <f t="shared" si="333"/>
        <v>2</v>
      </c>
      <c r="AH89" s="16"/>
      <c r="AI89" s="15"/>
      <c r="AJ89" s="15">
        <f t="shared" si="334"/>
        <v>2</v>
      </c>
      <c r="AK89" s="16"/>
      <c r="AL89" s="15"/>
      <c r="AM89" s="15">
        <f t="shared" si="335"/>
        <v>2</v>
      </c>
      <c r="AN89" s="16"/>
      <c r="AO89" s="15"/>
      <c r="AP89" s="15">
        <f t="shared" si="336"/>
        <v>2</v>
      </c>
      <c r="AQ89" s="16"/>
      <c r="AR89" s="15"/>
      <c r="AS89" s="15">
        <f t="shared" si="337"/>
        <v>2</v>
      </c>
      <c r="AT89" s="16"/>
      <c r="AU89" s="15"/>
      <c r="AV89" s="15">
        <f t="shared" si="338"/>
        <v>2</v>
      </c>
      <c r="AW89" s="16"/>
      <c r="AX89" s="15"/>
      <c r="AY89" s="15">
        <f t="shared" si="339"/>
        <v>2</v>
      </c>
      <c r="AZ89" s="17">
        <f t="shared" si="340"/>
        <v>0</v>
      </c>
      <c r="BA89" s="17">
        <f t="shared" si="341"/>
        <v>2</v>
      </c>
    </row>
    <row r="90" spans="2:53" x14ac:dyDescent="0.25">
      <c r="B90" s="20"/>
      <c r="C90" s="18" t="s">
        <v>99</v>
      </c>
      <c r="D90" s="13"/>
      <c r="E90" s="5"/>
      <c r="F90" s="15"/>
      <c r="G90" s="31"/>
      <c r="H90" s="15"/>
      <c r="I90" s="15"/>
      <c r="J90" s="16"/>
      <c r="K90" s="15"/>
      <c r="L90" s="15"/>
      <c r="M90" s="16"/>
      <c r="N90" s="15"/>
      <c r="O90" s="15"/>
      <c r="P90" s="16"/>
      <c r="Q90" s="15"/>
      <c r="R90" s="15"/>
      <c r="S90" s="16"/>
      <c r="T90" s="15"/>
      <c r="U90" s="15"/>
      <c r="V90" s="16"/>
      <c r="W90" s="15"/>
      <c r="X90" s="15"/>
      <c r="Y90" s="16"/>
      <c r="Z90" s="15"/>
      <c r="AA90" s="15"/>
      <c r="AB90" s="16"/>
      <c r="AC90" s="15"/>
      <c r="AD90" s="15"/>
      <c r="AE90" s="16"/>
      <c r="AF90" s="15"/>
      <c r="AG90" s="15"/>
      <c r="AH90" s="16"/>
      <c r="AI90" s="15"/>
      <c r="AJ90" s="15"/>
      <c r="AK90" s="16"/>
      <c r="AL90" s="15"/>
      <c r="AM90" s="15"/>
      <c r="AN90" s="16"/>
      <c r="AO90" s="15"/>
      <c r="AP90" s="15"/>
      <c r="AQ90" s="16"/>
      <c r="AR90" s="15"/>
      <c r="AS90" s="15"/>
      <c r="AT90" s="16"/>
      <c r="AU90" s="15"/>
      <c r="AV90" s="15"/>
      <c r="AW90" s="16"/>
      <c r="AX90" s="15"/>
      <c r="AY90" s="15"/>
      <c r="AZ90" s="17"/>
      <c r="BA90" s="17"/>
    </row>
    <row r="91" spans="2:53" ht="30" x14ac:dyDescent="0.25">
      <c r="B91" s="20"/>
      <c r="C91" s="19"/>
      <c r="D91" s="26" t="s">
        <v>100</v>
      </c>
      <c r="E91" s="15" t="s">
        <v>52</v>
      </c>
      <c r="F91" s="15" t="s">
        <v>81</v>
      </c>
      <c r="G91" s="32">
        <v>2.5</v>
      </c>
      <c r="H91" s="15"/>
      <c r="I91" s="15">
        <f t="shared" si="329"/>
        <v>2.5</v>
      </c>
      <c r="J91" s="16"/>
      <c r="K91" s="15"/>
      <c r="L91" s="15">
        <f t="shared" si="342"/>
        <v>2.5</v>
      </c>
      <c r="M91" s="16"/>
      <c r="N91" s="15"/>
      <c r="O91" s="15">
        <f t="shared" si="343"/>
        <v>2.5</v>
      </c>
      <c r="P91" s="16"/>
      <c r="Q91" s="15"/>
      <c r="R91" s="15">
        <f t="shared" si="317"/>
        <v>2.5</v>
      </c>
      <c r="S91" s="16"/>
      <c r="T91" s="15"/>
      <c r="U91" s="15">
        <f t="shared" si="318"/>
        <v>2.5</v>
      </c>
      <c r="V91" s="16"/>
      <c r="W91" s="15"/>
      <c r="X91" s="15">
        <f t="shared" si="330"/>
        <v>2.5</v>
      </c>
      <c r="Y91" s="16"/>
      <c r="Z91" s="15"/>
      <c r="AA91" s="15">
        <f t="shared" si="331"/>
        <v>2.5</v>
      </c>
      <c r="AB91" s="16"/>
      <c r="AC91" s="15"/>
      <c r="AD91" s="15">
        <f t="shared" si="332"/>
        <v>2.5</v>
      </c>
      <c r="AE91" s="16"/>
      <c r="AF91" s="15"/>
      <c r="AG91" s="15">
        <f t="shared" si="333"/>
        <v>2.5</v>
      </c>
      <c r="AH91" s="16"/>
      <c r="AI91" s="15"/>
      <c r="AJ91" s="15">
        <f t="shared" si="334"/>
        <v>2.5</v>
      </c>
      <c r="AK91" s="16"/>
      <c r="AL91" s="15"/>
      <c r="AM91" s="15">
        <f t="shared" si="335"/>
        <v>2.5</v>
      </c>
      <c r="AN91" s="16"/>
      <c r="AO91" s="15"/>
      <c r="AP91" s="15">
        <f t="shared" si="336"/>
        <v>2.5</v>
      </c>
      <c r="AQ91" s="16"/>
      <c r="AR91" s="15"/>
      <c r="AS91" s="15">
        <f t="shared" si="337"/>
        <v>2.5</v>
      </c>
      <c r="AT91" s="16"/>
      <c r="AU91" s="15"/>
      <c r="AV91" s="15">
        <f t="shared" si="338"/>
        <v>2.5</v>
      </c>
      <c r="AW91" s="16"/>
      <c r="AX91" s="15"/>
      <c r="AY91" s="15">
        <f t="shared" si="339"/>
        <v>2.5</v>
      </c>
      <c r="AZ91" s="17">
        <f t="shared" si="340"/>
        <v>0</v>
      </c>
      <c r="BA91" s="17">
        <f t="shared" si="341"/>
        <v>2.5</v>
      </c>
    </row>
    <row r="92" spans="2:53" x14ac:dyDescent="0.25">
      <c r="B92" s="20"/>
      <c r="C92" s="18" t="s">
        <v>101</v>
      </c>
      <c r="D92" s="13"/>
      <c r="E92" s="5"/>
      <c r="F92" s="15"/>
      <c r="G92" s="31"/>
      <c r="H92" s="15"/>
      <c r="I92" s="15"/>
      <c r="J92" s="16"/>
      <c r="K92" s="15"/>
      <c r="L92" s="15"/>
      <c r="M92" s="16"/>
      <c r="N92" s="15"/>
      <c r="O92" s="15"/>
      <c r="P92" s="16"/>
      <c r="Q92" s="15"/>
      <c r="R92" s="15"/>
      <c r="S92" s="16"/>
      <c r="T92" s="15"/>
      <c r="U92" s="15"/>
      <c r="V92" s="16"/>
      <c r="W92" s="15"/>
      <c r="X92" s="15"/>
      <c r="Y92" s="16"/>
      <c r="Z92" s="15"/>
      <c r="AA92" s="15"/>
      <c r="AB92" s="16"/>
      <c r="AC92" s="15"/>
      <c r="AD92" s="15"/>
      <c r="AE92" s="16"/>
      <c r="AF92" s="15"/>
      <c r="AG92" s="15"/>
      <c r="AH92" s="16"/>
      <c r="AI92" s="15"/>
      <c r="AJ92" s="15"/>
      <c r="AK92" s="16"/>
      <c r="AL92" s="15"/>
      <c r="AM92" s="15"/>
      <c r="AN92" s="16"/>
      <c r="AO92" s="15"/>
      <c r="AP92" s="15"/>
      <c r="AQ92" s="16"/>
      <c r="AR92" s="15"/>
      <c r="AS92" s="15"/>
      <c r="AT92" s="16"/>
      <c r="AU92" s="15"/>
      <c r="AV92" s="15"/>
      <c r="AW92" s="16"/>
      <c r="AX92" s="15"/>
      <c r="AY92" s="15"/>
      <c r="AZ92" s="17"/>
      <c r="BA92" s="17"/>
    </row>
    <row r="93" spans="2:53" ht="21.75" customHeight="1" x14ac:dyDescent="0.25">
      <c r="B93" s="20"/>
      <c r="C93" s="49"/>
      <c r="D93" s="45" t="s">
        <v>102</v>
      </c>
      <c r="E93" s="15" t="s">
        <v>76</v>
      </c>
      <c r="F93" s="15" t="s">
        <v>103</v>
      </c>
      <c r="G93" s="29">
        <v>1.5</v>
      </c>
      <c r="H93" s="15"/>
      <c r="I93" s="15">
        <f t="shared" si="329"/>
        <v>1.5</v>
      </c>
      <c r="J93" s="16"/>
      <c r="K93" s="15"/>
      <c r="L93" s="15">
        <f t="shared" si="342"/>
        <v>1.5</v>
      </c>
      <c r="M93" s="16"/>
      <c r="N93" s="15"/>
      <c r="O93" s="15">
        <f t="shared" si="343"/>
        <v>1.5</v>
      </c>
      <c r="P93" s="16"/>
      <c r="Q93" s="15"/>
      <c r="R93" s="15">
        <f t="shared" si="317"/>
        <v>1.5</v>
      </c>
      <c r="S93" s="16"/>
      <c r="T93" s="15"/>
      <c r="U93" s="15">
        <f t="shared" si="318"/>
        <v>1.5</v>
      </c>
      <c r="V93" s="16"/>
      <c r="W93" s="15"/>
      <c r="X93" s="15">
        <f t="shared" si="330"/>
        <v>1.5</v>
      </c>
      <c r="Y93" s="16"/>
      <c r="Z93" s="15"/>
      <c r="AA93" s="15">
        <f t="shared" si="331"/>
        <v>1.5</v>
      </c>
      <c r="AB93" s="16"/>
      <c r="AC93" s="15"/>
      <c r="AD93" s="15">
        <f t="shared" si="332"/>
        <v>1.5</v>
      </c>
      <c r="AE93" s="16"/>
      <c r="AF93" s="15"/>
      <c r="AG93" s="15">
        <f t="shared" si="333"/>
        <v>1.5</v>
      </c>
      <c r="AH93" s="16"/>
      <c r="AI93" s="15"/>
      <c r="AJ93" s="15">
        <f t="shared" si="334"/>
        <v>1.5</v>
      </c>
      <c r="AK93" s="16"/>
      <c r="AL93" s="15"/>
      <c r="AM93" s="15">
        <f t="shared" si="335"/>
        <v>1.5</v>
      </c>
      <c r="AN93" s="16"/>
      <c r="AO93" s="15"/>
      <c r="AP93" s="15">
        <f t="shared" si="336"/>
        <v>1.5</v>
      </c>
      <c r="AQ93" s="16"/>
      <c r="AR93" s="15"/>
      <c r="AS93" s="15">
        <f t="shared" si="337"/>
        <v>1.5</v>
      </c>
      <c r="AT93" s="16"/>
      <c r="AU93" s="15"/>
      <c r="AV93" s="15">
        <f t="shared" si="338"/>
        <v>1.5</v>
      </c>
      <c r="AW93" s="16"/>
      <c r="AX93" s="15"/>
      <c r="AY93" s="15">
        <f t="shared" si="339"/>
        <v>1.5</v>
      </c>
      <c r="AZ93" s="17">
        <f t="shared" si="340"/>
        <v>0</v>
      </c>
      <c r="BA93" s="17">
        <f t="shared" si="341"/>
        <v>1.5</v>
      </c>
    </row>
    <row r="94" spans="2:53" x14ac:dyDescent="0.25">
      <c r="B94" s="20"/>
      <c r="C94" s="19"/>
      <c r="D94" s="13"/>
      <c r="E94" s="5"/>
      <c r="F94" s="15"/>
      <c r="G94" s="31"/>
      <c r="H94" s="15"/>
      <c r="I94" s="15"/>
      <c r="J94" s="16"/>
      <c r="K94" s="15"/>
      <c r="L94" s="15"/>
      <c r="M94" s="16"/>
      <c r="N94" s="15"/>
      <c r="O94" s="15"/>
      <c r="P94" s="16"/>
      <c r="Q94" s="15"/>
      <c r="R94" s="15"/>
      <c r="S94" s="16"/>
      <c r="T94" s="15"/>
      <c r="U94" s="15"/>
      <c r="V94" s="16"/>
      <c r="W94" s="15"/>
      <c r="X94" s="15"/>
      <c r="Y94" s="16"/>
      <c r="Z94" s="15"/>
      <c r="AA94" s="15"/>
      <c r="AB94" s="16"/>
      <c r="AC94" s="15"/>
      <c r="AD94" s="15"/>
      <c r="AE94" s="16"/>
      <c r="AF94" s="15"/>
      <c r="AG94" s="15"/>
      <c r="AH94" s="16"/>
      <c r="AI94" s="15"/>
      <c r="AJ94" s="15"/>
      <c r="AK94" s="16"/>
      <c r="AL94" s="15"/>
      <c r="AM94" s="15"/>
      <c r="AN94" s="16"/>
      <c r="AO94" s="15"/>
      <c r="AP94" s="15"/>
      <c r="AQ94" s="16"/>
      <c r="AR94" s="15"/>
      <c r="AS94" s="15"/>
      <c r="AT94" s="16"/>
      <c r="AU94" s="15"/>
      <c r="AV94" s="15"/>
      <c r="AW94" s="16"/>
      <c r="AX94" s="15"/>
      <c r="AY94" s="15"/>
      <c r="AZ94" s="17"/>
      <c r="BA94" s="17"/>
    </row>
    <row r="95" spans="2:53" x14ac:dyDescent="0.25">
      <c r="B95" s="20"/>
      <c r="C95" s="19"/>
      <c r="D95" s="26"/>
      <c r="E95" s="5"/>
      <c r="F95" s="15"/>
      <c r="G95" s="32"/>
      <c r="H95" s="15"/>
      <c r="I95" s="15">
        <f t="shared" si="329"/>
        <v>0</v>
      </c>
      <c r="J95" s="16"/>
      <c r="K95" s="15"/>
      <c r="L95" s="15">
        <f t="shared" si="342"/>
        <v>0</v>
      </c>
      <c r="M95" s="16"/>
      <c r="N95" s="15"/>
      <c r="O95" s="15">
        <f t="shared" si="343"/>
        <v>0</v>
      </c>
      <c r="P95" s="16"/>
      <c r="Q95" s="15"/>
      <c r="R95" s="15">
        <f t="shared" si="317"/>
        <v>0</v>
      </c>
      <c r="S95" s="16"/>
      <c r="T95" s="15"/>
      <c r="U95" s="15">
        <f t="shared" si="318"/>
        <v>0</v>
      </c>
      <c r="V95" s="16"/>
      <c r="W95" s="15"/>
      <c r="X95" s="15">
        <f t="shared" si="330"/>
        <v>0</v>
      </c>
      <c r="Y95" s="16"/>
      <c r="Z95" s="15"/>
      <c r="AA95" s="15">
        <f t="shared" si="331"/>
        <v>0</v>
      </c>
      <c r="AB95" s="16"/>
      <c r="AC95" s="15"/>
      <c r="AD95" s="15">
        <f t="shared" si="332"/>
        <v>0</v>
      </c>
      <c r="AE95" s="16"/>
      <c r="AF95" s="15"/>
      <c r="AG95" s="15">
        <f t="shared" si="333"/>
        <v>0</v>
      </c>
      <c r="AH95" s="16"/>
      <c r="AI95" s="15"/>
      <c r="AJ95" s="15">
        <f t="shared" si="334"/>
        <v>0</v>
      </c>
      <c r="AK95" s="16"/>
      <c r="AL95" s="15"/>
      <c r="AM95" s="15">
        <f t="shared" si="335"/>
        <v>0</v>
      </c>
      <c r="AN95" s="16"/>
      <c r="AO95" s="15"/>
      <c r="AP95" s="15">
        <f t="shared" si="336"/>
        <v>0</v>
      </c>
      <c r="AQ95" s="16"/>
      <c r="AR95" s="15"/>
      <c r="AS95" s="15">
        <f t="shared" si="337"/>
        <v>0</v>
      </c>
      <c r="AT95" s="16"/>
      <c r="AU95" s="15"/>
      <c r="AV95" s="15">
        <f t="shared" si="338"/>
        <v>0</v>
      </c>
      <c r="AW95" s="16"/>
      <c r="AX95" s="15"/>
      <c r="AY95" s="15">
        <f t="shared" si="339"/>
        <v>0</v>
      </c>
      <c r="AZ95" s="17">
        <f t="shared" si="340"/>
        <v>0</v>
      </c>
      <c r="BA95" s="17">
        <f t="shared" si="341"/>
        <v>0</v>
      </c>
    </row>
    <row r="96" spans="2:53" x14ac:dyDescent="0.25">
      <c r="B96" s="20"/>
      <c r="C96" s="18"/>
      <c r="D96" s="13"/>
      <c r="E96" s="5"/>
      <c r="F96" s="15"/>
      <c r="G96" s="31"/>
      <c r="H96" s="15"/>
      <c r="I96" s="15"/>
      <c r="J96" s="16"/>
      <c r="K96" s="15"/>
      <c r="L96" s="15"/>
      <c r="M96" s="16"/>
      <c r="N96" s="15"/>
      <c r="O96" s="15"/>
      <c r="P96" s="16"/>
      <c r="Q96" s="15"/>
      <c r="R96" s="15"/>
      <c r="S96" s="16"/>
      <c r="T96" s="15"/>
      <c r="U96" s="15"/>
      <c r="V96" s="16"/>
      <c r="W96" s="15"/>
      <c r="X96" s="15"/>
      <c r="Y96" s="16"/>
      <c r="Z96" s="15"/>
      <c r="AA96" s="15"/>
      <c r="AB96" s="16"/>
      <c r="AC96" s="15"/>
      <c r="AD96" s="15"/>
      <c r="AE96" s="16"/>
      <c r="AF96" s="15"/>
      <c r="AG96" s="15"/>
      <c r="AH96" s="16"/>
      <c r="AI96" s="15"/>
      <c r="AJ96" s="15"/>
      <c r="AK96" s="16"/>
      <c r="AL96" s="15"/>
      <c r="AM96" s="15"/>
      <c r="AN96" s="16"/>
      <c r="AO96" s="15"/>
      <c r="AP96" s="15"/>
      <c r="AQ96" s="16"/>
      <c r="AR96" s="15"/>
      <c r="AS96" s="15"/>
      <c r="AT96" s="16"/>
      <c r="AU96" s="15"/>
      <c r="AV96" s="15"/>
      <c r="AW96" s="16"/>
      <c r="AX96" s="15"/>
      <c r="AY96" s="15"/>
      <c r="AZ96" s="17"/>
      <c r="BA96" s="17"/>
    </row>
    <row r="97" spans="2:53" x14ac:dyDescent="0.25">
      <c r="B97" s="20"/>
      <c r="C97" s="19"/>
      <c r="D97" s="26"/>
      <c r="E97" s="5"/>
      <c r="F97" s="15"/>
      <c r="G97" s="32"/>
      <c r="H97" s="15"/>
      <c r="I97" s="15">
        <f t="shared" si="329"/>
        <v>0</v>
      </c>
      <c r="J97" s="16"/>
      <c r="K97" s="15"/>
      <c r="L97" s="15">
        <f t="shared" si="342"/>
        <v>0</v>
      </c>
      <c r="M97" s="16"/>
      <c r="N97" s="15"/>
      <c r="O97" s="15">
        <f t="shared" si="343"/>
        <v>0</v>
      </c>
      <c r="P97" s="16"/>
      <c r="Q97" s="15"/>
      <c r="R97" s="15">
        <f t="shared" si="317"/>
        <v>0</v>
      </c>
      <c r="S97" s="16"/>
      <c r="T97" s="15"/>
      <c r="U97" s="15">
        <f t="shared" si="318"/>
        <v>0</v>
      </c>
      <c r="V97" s="16"/>
      <c r="W97" s="15"/>
      <c r="X97" s="15">
        <f t="shared" si="330"/>
        <v>0</v>
      </c>
      <c r="Y97" s="16"/>
      <c r="Z97" s="15"/>
      <c r="AA97" s="15">
        <f t="shared" si="331"/>
        <v>0</v>
      </c>
      <c r="AB97" s="16"/>
      <c r="AC97" s="15"/>
      <c r="AD97" s="15">
        <f t="shared" si="332"/>
        <v>0</v>
      </c>
      <c r="AE97" s="16"/>
      <c r="AF97" s="15"/>
      <c r="AG97" s="15">
        <f t="shared" si="333"/>
        <v>0</v>
      </c>
      <c r="AH97" s="16"/>
      <c r="AI97" s="15"/>
      <c r="AJ97" s="15">
        <f t="shared" si="334"/>
        <v>0</v>
      </c>
      <c r="AK97" s="16"/>
      <c r="AL97" s="15"/>
      <c r="AM97" s="15">
        <f t="shared" si="335"/>
        <v>0</v>
      </c>
      <c r="AN97" s="16"/>
      <c r="AO97" s="15"/>
      <c r="AP97" s="15">
        <f t="shared" si="336"/>
        <v>0</v>
      </c>
      <c r="AQ97" s="16"/>
      <c r="AR97" s="15"/>
      <c r="AS97" s="15">
        <f t="shared" si="337"/>
        <v>0</v>
      </c>
      <c r="AT97" s="16"/>
      <c r="AU97" s="15"/>
      <c r="AV97" s="15">
        <f t="shared" si="338"/>
        <v>0</v>
      </c>
      <c r="AW97" s="16"/>
      <c r="AX97" s="15"/>
      <c r="AY97" s="15">
        <f t="shared" si="339"/>
        <v>0</v>
      </c>
      <c r="AZ97" s="17">
        <f t="shared" si="340"/>
        <v>0</v>
      </c>
      <c r="BA97" s="17">
        <f t="shared" si="341"/>
        <v>0</v>
      </c>
    </row>
    <row r="98" spans="2:53" x14ac:dyDescent="0.25">
      <c r="B98" s="20"/>
      <c r="C98" s="19"/>
      <c r="D98" s="13"/>
      <c r="E98" s="5"/>
      <c r="F98" s="15"/>
      <c r="G98" s="31"/>
      <c r="H98" s="15"/>
      <c r="I98" s="15"/>
      <c r="J98" s="16"/>
      <c r="K98" s="15"/>
      <c r="L98" s="15"/>
      <c r="M98" s="16"/>
      <c r="N98" s="15"/>
      <c r="O98" s="15"/>
      <c r="P98" s="16"/>
      <c r="Q98" s="15"/>
      <c r="R98" s="15"/>
      <c r="S98" s="16"/>
      <c r="T98" s="15"/>
      <c r="U98" s="15"/>
      <c r="V98" s="16"/>
      <c r="W98" s="15"/>
      <c r="X98" s="15"/>
      <c r="Y98" s="16"/>
      <c r="Z98" s="15"/>
      <c r="AA98" s="15"/>
      <c r="AB98" s="16"/>
      <c r="AC98" s="15"/>
      <c r="AD98" s="15"/>
      <c r="AE98" s="16"/>
      <c r="AF98" s="15"/>
      <c r="AG98" s="15"/>
      <c r="AH98" s="16"/>
      <c r="AI98" s="15"/>
      <c r="AJ98" s="15"/>
      <c r="AK98" s="16"/>
      <c r="AL98" s="15"/>
      <c r="AM98" s="15"/>
      <c r="AN98" s="16"/>
      <c r="AO98" s="15"/>
      <c r="AP98" s="15"/>
      <c r="AQ98" s="16"/>
      <c r="AR98" s="15"/>
      <c r="AS98" s="15"/>
      <c r="AT98" s="16"/>
      <c r="AU98" s="15"/>
      <c r="AV98" s="15"/>
      <c r="AW98" s="16"/>
      <c r="AX98" s="15"/>
      <c r="AY98" s="15"/>
      <c r="AZ98" s="17"/>
      <c r="BA98" s="17"/>
    </row>
    <row r="99" spans="2:53" x14ac:dyDescent="0.25">
      <c r="B99" s="20"/>
      <c r="C99" s="19"/>
      <c r="D99" s="26"/>
      <c r="E99" s="5"/>
      <c r="F99" s="15"/>
      <c r="G99" s="32"/>
      <c r="H99" s="15"/>
      <c r="I99" s="15">
        <f t="shared" si="329"/>
        <v>0</v>
      </c>
      <c r="J99" s="16"/>
      <c r="K99" s="15"/>
      <c r="L99" s="15">
        <f t="shared" si="342"/>
        <v>0</v>
      </c>
      <c r="M99" s="16"/>
      <c r="N99" s="15"/>
      <c r="O99" s="15">
        <f t="shared" si="343"/>
        <v>0</v>
      </c>
      <c r="P99" s="16"/>
      <c r="Q99" s="15"/>
      <c r="R99" s="15">
        <f t="shared" si="317"/>
        <v>0</v>
      </c>
      <c r="S99" s="16"/>
      <c r="T99" s="15"/>
      <c r="U99" s="15">
        <f t="shared" si="318"/>
        <v>0</v>
      </c>
      <c r="V99" s="16"/>
      <c r="W99" s="15"/>
      <c r="X99" s="15">
        <f t="shared" si="330"/>
        <v>0</v>
      </c>
      <c r="Y99" s="16"/>
      <c r="Z99" s="15"/>
      <c r="AA99" s="15">
        <f t="shared" si="331"/>
        <v>0</v>
      </c>
      <c r="AB99" s="16"/>
      <c r="AC99" s="15"/>
      <c r="AD99" s="15">
        <f t="shared" si="332"/>
        <v>0</v>
      </c>
      <c r="AE99" s="16"/>
      <c r="AF99" s="15"/>
      <c r="AG99" s="15">
        <f t="shared" si="333"/>
        <v>0</v>
      </c>
      <c r="AH99" s="16"/>
      <c r="AI99" s="15"/>
      <c r="AJ99" s="15">
        <f t="shared" si="334"/>
        <v>0</v>
      </c>
      <c r="AK99" s="16"/>
      <c r="AL99" s="15"/>
      <c r="AM99" s="15">
        <f t="shared" si="335"/>
        <v>0</v>
      </c>
      <c r="AN99" s="16"/>
      <c r="AO99" s="15"/>
      <c r="AP99" s="15">
        <f t="shared" si="336"/>
        <v>0</v>
      </c>
      <c r="AQ99" s="16"/>
      <c r="AR99" s="15"/>
      <c r="AS99" s="15">
        <f t="shared" si="337"/>
        <v>0</v>
      </c>
      <c r="AT99" s="16"/>
      <c r="AU99" s="15"/>
      <c r="AV99" s="15">
        <f t="shared" si="338"/>
        <v>0</v>
      </c>
      <c r="AW99" s="16"/>
      <c r="AX99" s="15"/>
      <c r="AY99" s="15">
        <f t="shared" si="339"/>
        <v>0</v>
      </c>
      <c r="AZ99" s="17">
        <f t="shared" si="340"/>
        <v>0</v>
      </c>
      <c r="BA99" s="17">
        <f t="shared" si="341"/>
        <v>0</v>
      </c>
    </row>
    <row r="100" spans="2:53" ht="15" customHeight="1" x14ac:dyDescent="0.25">
      <c r="C100" s="34"/>
      <c r="D100" s="35"/>
      <c r="E100" s="36"/>
      <c r="F100" s="25"/>
      <c r="G100" s="37"/>
      <c r="H100" s="25"/>
      <c r="I100" s="25"/>
      <c r="J100" s="38"/>
      <c r="K100" s="25"/>
      <c r="L100" s="25"/>
      <c r="M100" s="38"/>
      <c r="N100" s="25"/>
      <c r="O100" s="25"/>
      <c r="P100" s="38"/>
      <c r="Q100" s="25"/>
      <c r="R100" s="25"/>
      <c r="S100" s="38"/>
      <c r="T100" s="25"/>
      <c r="U100" s="25"/>
      <c r="V100" s="38"/>
      <c r="W100" s="25"/>
      <c r="X100" s="25"/>
      <c r="Y100" s="38"/>
      <c r="Z100" s="25"/>
      <c r="AA100" s="25"/>
      <c r="AB100" s="38"/>
      <c r="AC100" s="25"/>
      <c r="AD100" s="25"/>
      <c r="AE100" s="38"/>
      <c r="AF100" s="25"/>
      <c r="AG100" s="25"/>
      <c r="AH100" s="38"/>
      <c r="AI100" s="25"/>
      <c r="AJ100" s="25"/>
      <c r="AK100" s="38"/>
      <c r="AL100" s="25"/>
      <c r="AM100" s="25"/>
      <c r="AN100" s="38"/>
      <c r="AO100" s="25"/>
      <c r="AP100" s="25"/>
      <c r="AQ100" s="38"/>
      <c r="AR100" s="25"/>
      <c r="AS100" s="25"/>
      <c r="AT100" s="38"/>
      <c r="AU100" s="25"/>
      <c r="AV100" s="25"/>
      <c r="AW100" s="38"/>
      <c r="AX100" s="25"/>
      <c r="AY100" s="25"/>
      <c r="AZ100" s="39"/>
      <c r="BA100" s="39"/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scale="84" orientation="portrait" horizontalDpi="4294967294" r:id="rId1"/>
  <colBreaks count="3" manualBreakCount="3">
    <brk id="21" max="98" man="1"/>
    <brk id="36" max="98" man="1"/>
    <brk id="52" max="9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7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Israel Reyes Ozuna</cp:lastModifiedBy>
  <cp:lastPrinted>2016-11-01T15:27:35Z</cp:lastPrinted>
  <dcterms:created xsi:type="dcterms:W3CDTF">2012-09-02T03:53:17Z</dcterms:created>
  <dcterms:modified xsi:type="dcterms:W3CDTF">2018-03-09T00:59:03Z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