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nato\Documents\GitHub\Repositorio-Desarrollo-de-Software\Plantillas\Entrega 5\"/>
    </mc:Choice>
  </mc:AlternateContent>
  <xr:revisionPtr revIDLastSave="0" documentId="13_ncr:1_{8640E10A-8109-4613-87E0-B953E47172C4}" xr6:coauthVersionLast="32" xr6:coauthVersionMax="32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Uso'!$A$1:$BB$50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31" i="1" l="1"/>
  <c r="BA32" i="1"/>
  <c r="BA34" i="1"/>
  <c r="BA35" i="1"/>
  <c r="AZ31" i="1"/>
  <c r="AZ32" i="1"/>
  <c r="AZ34" i="1"/>
  <c r="AZ35" i="1"/>
  <c r="AZ37" i="1"/>
  <c r="O34" i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O35" i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L34" i="1"/>
  <c r="L35" i="1"/>
  <c r="I34" i="1"/>
  <c r="I35" i="1"/>
  <c r="O32" i="1"/>
  <c r="R32" i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L32" i="1"/>
  <c r="O31" i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L31" i="1"/>
  <c r="I31" i="1"/>
  <c r="I32" i="1"/>
  <c r="I29" i="1"/>
  <c r="L29" i="1" l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L21" i="1" l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I21" i="1"/>
  <c r="I19" i="1" l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6" i="1" l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AZ44" i="1" l="1"/>
  <c r="BA44" i="1" s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AZ46" i="1"/>
  <c r="BA46" i="1" s="1"/>
  <c r="AZ48" i="1"/>
  <c r="BA48" i="1" s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48" i="1"/>
  <c r="L48" i="1" s="1"/>
  <c r="O48" i="1" s="1"/>
  <c r="R48" i="1" s="1"/>
  <c r="U48" i="1" s="1"/>
  <c r="X48" i="1" s="1"/>
  <c r="AA48" i="1" s="1"/>
  <c r="AD48" i="1" s="1"/>
  <c r="AG48" i="1" s="1"/>
  <c r="AJ48" i="1" s="1"/>
  <c r="AM48" i="1" s="1"/>
  <c r="AP48" i="1" s="1"/>
  <c r="AS48" i="1" s="1"/>
  <c r="AV48" i="1" s="1"/>
  <c r="AY48" i="1" s="1"/>
  <c r="AZ39" i="1" l="1"/>
  <c r="BA39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29" i="1"/>
  <c r="BA29" i="1" s="1"/>
  <c r="AZ25" i="1"/>
  <c r="BA25" i="1" s="1"/>
  <c r="O29" i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10" i="1" l="1"/>
  <c r="AZ13" i="1"/>
  <c r="AZ9" i="1"/>
  <c r="AZ14" i="1"/>
  <c r="AZ23" i="1"/>
  <c r="AZ24" i="1"/>
  <c r="AZ27" i="1"/>
  <c r="AZ28" i="1"/>
  <c r="AZ38" i="1"/>
  <c r="AZ41" i="1"/>
  <c r="AZ42" i="1"/>
  <c r="AZ7" i="1"/>
  <c r="BA10" i="1" l="1"/>
  <c r="BA14" i="1"/>
  <c r="BA28" i="1"/>
  <c r="BA24" i="1"/>
  <c r="BA38" i="1"/>
  <c r="BA42" i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I13" i="1"/>
  <c r="AV10" i="1" l="1"/>
  <c r="AY10" i="1" s="1"/>
  <c r="BA9" i="1"/>
  <c r="BA13" i="1"/>
  <c r="BA23" i="1"/>
  <c r="BA27" i="1"/>
  <c r="BA37" i="1"/>
  <c r="BA41" i="1"/>
  <c r="L13" i="1"/>
  <c r="O13" i="1" l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7" i="1"/>
  <c r="L7" i="1" s="1"/>
  <c r="O7" i="1" s="1"/>
  <c r="R7" i="1" s="1"/>
  <c r="U7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X7" i="1" l="1"/>
  <c r="B6" i="2" l="1"/>
  <c r="B5" i="2"/>
  <c r="AA7" i="1" l="1"/>
  <c r="AD7" i="1" l="1"/>
  <c r="AG7" i="1" s="1"/>
  <c r="AJ7" i="1" l="1"/>
  <c r="AM7" i="1" l="1"/>
  <c r="AP7" i="1" l="1"/>
  <c r="AS7" i="1" l="1"/>
  <c r="AV7" i="1" l="1"/>
  <c r="BA7" i="1" l="1"/>
  <c r="AY7" i="1" l="1"/>
</calcChain>
</file>

<file path=xl/sharedStrings.xml><?xml version="1.0" encoding="utf-8"?>
<sst xmlns="http://schemas.openxmlformats.org/spreadsheetml/2006/main" count="193" uniqueCount="81">
  <si>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</si>
  <si>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</si>
  <si>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</si>
  <si>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</si>
  <si>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</si>
  <si>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</si>
  <si>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</si>
  <si>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</si>
  <si>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</si>
  <si>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</si>
  <si>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</si>
  <si>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</si>
  <si>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</si>
  <si>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</si>
  <si>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</si>
  <si>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</si>
  <si>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</si>
  <si>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</si>
  <si>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</si>
  <si>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</si>
  <si>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</si>
  <si>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</si>
  <si>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</si>
  <si>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</si>
  <si>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</si>
  <si>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</si>
  <si>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</si>
  <si>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</si>
  <si>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</si>
  <si>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</si>
  <si>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</si>
  <si>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</si>
  <si>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</si>
  <si>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</si>
  <si>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</si>
  <si>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</si>
  <si>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</si>
  <si>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</si>
  <si>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</si>
  <si>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</si>
  <si>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RENATO VARGAS</t>
  </si>
  <si>
    <t>ISRAEL OZUNA</t>
  </si>
  <si>
    <t>IRVIN VERA</t>
  </si>
  <si>
    <t>IRVIN VERA, ISRAEL OZUNA, RENATO VARGAS</t>
  </si>
  <si>
    <t>Diagrama de robustez</t>
  </si>
  <si>
    <t>Diagrama de secuencia</t>
  </si>
  <si>
    <t>CU-27</t>
  </si>
  <si>
    <t>CU-29</t>
  </si>
  <si>
    <t>En este caso de uso un usuario podrá ingresar al sistema de acuerdo al rol con el que cuente en el sistema</t>
  </si>
  <si>
    <t>En este caso de uso el Director podrá ingresar al sistema nuevos clientes para que puedan realizar rentas</t>
  </si>
  <si>
    <t>Por inciar</t>
  </si>
  <si>
    <t>Actualizar el modelo de entidad-relacion</t>
  </si>
  <si>
    <t>Diagrama entidad-relación</t>
  </si>
  <si>
    <t>CU-01</t>
  </si>
  <si>
    <t>CU-25</t>
  </si>
  <si>
    <t>En este caso de uso el Director podrá crear la Renta de algún espacio disponible a un Cliente.</t>
  </si>
  <si>
    <t>En este caso de uso el Director podrá buscar la información de algún espacio apartado anteriormente por un Cliente</t>
  </si>
  <si>
    <t>CU-26</t>
  </si>
  <si>
    <t>CU-28</t>
  </si>
  <si>
    <t>En este caso de uso el Maestro podrá registrar si un Alumno se presentó a una Sesion</t>
  </si>
  <si>
    <t>En este caso de uso el Maestro podrá dar de alta a un alumno a uno de sus grupos que tiene asignados</t>
  </si>
  <si>
    <t>Interfaz Gráfica</t>
  </si>
  <si>
    <t>Hecho</t>
  </si>
  <si>
    <t>CU-14</t>
  </si>
  <si>
    <t>En este caso de uso el Director podrá dar de alta un nuevo Maestro en el sistema.</t>
  </si>
  <si>
    <t>Correciones de implementación</t>
  </si>
  <si>
    <t>CU-15</t>
  </si>
  <si>
    <t>En este caso de uso el Director podrá modificar la información personal de un Maestro registrado en el sistema.</t>
  </si>
  <si>
    <t>En proceso</t>
  </si>
  <si>
    <t>Codificación</t>
  </si>
  <si>
    <t>CU-06</t>
  </si>
  <si>
    <t>En este caso de uso el Director podrá ingresar un nuevo alumno al sistema para
su posterior inscrpción a algún grupo</t>
  </si>
  <si>
    <t>En este caso de uso el Director podrá alterar los datos del alumno en caso de ser necesario</t>
  </si>
  <si>
    <t>CU-07</t>
  </si>
  <si>
    <t>Prueba unitaria</t>
  </si>
  <si>
    <t>CU-10</t>
  </si>
  <si>
    <t xml:space="preserve">En este caso de uso el Director creará un nuevo Grupo que tomará clases en las instalaciones, a dicho Grupo se le asignaran: un nombre, un Maestro, un monto de inscripción y de mensualidad </t>
  </si>
  <si>
    <t>Correcciones de implementación</t>
  </si>
  <si>
    <t>Correcciones de diseño</t>
  </si>
  <si>
    <t>CU-11</t>
  </si>
  <si>
    <t>En este caso de uso el Director cambia la asignación del nombre del grupo, maestro y montos del grupo que haya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</si>
</sst>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/>
    </xf>
    <xf numFmtId="0" fontId="0" fillId="8" borderId="0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7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view="pageBreakPreview" zoomScale="90" zoomScaleSheetLayoutView="90" workbookViewId="0">
      <pane xSplit="6" ySplit="5" topLeftCell="AU24" activePane="bottomRight" state="frozen"/>
      <selection pane="topRight" activeCell="G1" sqref="G1"/>
      <selection pane="bottomLeft" activeCell="A5" sqref="A5"/>
      <selection pane="bottomRight" activeCell="AZ29" sqref="AZ29"/>
    </sheetView>
  </sheetViews>
  <sheetFormatPr baseColWidth="10" defaultColWidth="10.85546875" defaultRowHeight="15" x14ac:dyDescent="0.25"/>
  <cols>
    <col min="1" max="1" width="3.7109375" style="2" customWidth="1"/>
    <col min="2" max="2" width="10.5703125" style="2" customWidth="1"/>
    <col min="3" max="3" width="70.5703125" style="10" customWidth="1"/>
    <col min="4" max="4" width="29.140625" style="2" customWidth="1"/>
    <col min="5" max="5" width="19.5703125" style="2" customWidth="1"/>
    <col min="6" max="6" width="11.5703125" style="2" customWidth="1"/>
    <col min="7" max="7" width="23.28515625" style="16" customWidth="1"/>
    <col min="8" max="8" width="6.28515625" style="2" customWidth="1"/>
    <col min="9" max="9" width="9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7109375" style="44" customWidth="1"/>
    <col min="53" max="53" width="8.85546875" style="44" customWidth="1"/>
    <col min="54" max="54" width="23.140625" style="2" customWidth="1"/>
    <col min="55" max="16384" width="10.85546875" style="2"/>
  </cols>
  <sheetData>
    <row r="1" spans="2:54" ht="28.5" x14ac:dyDescent="0.45">
      <c r="B1" s="9" t="s">
        <v>35</v>
      </c>
      <c r="AZ1" s="2"/>
      <c r="BA1" s="2"/>
    </row>
    <row r="2" spans="2:54" ht="28.5" x14ac:dyDescent="0.45">
      <c r="B2" s="9"/>
      <c r="AZ2" s="2"/>
      <c r="BA2" s="2"/>
    </row>
    <row r="3" spans="2:54" ht="21" x14ac:dyDescent="0.35">
      <c r="B3" s="3" t="s">
        <v>29</v>
      </c>
      <c r="AZ3" s="2"/>
      <c r="BA3" s="2"/>
    </row>
    <row r="4" spans="2:54" ht="14.1" customHeight="1" x14ac:dyDescent="0.25">
      <c r="H4" s="48" t="s">
        <v>5</v>
      </c>
      <c r="I4" s="49"/>
      <c r="J4" s="8"/>
      <c r="K4" s="48" t="s">
        <v>8</v>
      </c>
      <c r="L4" s="49"/>
      <c r="M4" s="8"/>
      <c r="N4" s="48" t="s">
        <v>9</v>
      </c>
      <c r="O4" s="49"/>
      <c r="P4" s="8"/>
      <c r="Q4" s="48" t="s">
        <v>10</v>
      </c>
      <c r="R4" s="49"/>
      <c r="S4" s="8"/>
      <c r="T4" s="48" t="s">
        <v>11</v>
      </c>
      <c r="U4" s="49"/>
      <c r="V4" s="8"/>
      <c r="W4" s="48" t="s">
        <v>12</v>
      </c>
      <c r="X4" s="49"/>
      <c r="Y4" s="8"/>
      <c r="Z4" s="48" t="s">
        <v>13</v>
      </c>
      <c r="AA4" s="49"/>
      <c r="AB4" s="8"/>
      <c r="AC4" s="48" t="s">
        <v>14</v>
      </c>
      <c r="AD4" s="49"/>
      <c r="AE4" s="8"/>
      <c r="AF4" s="48" t="s">
        <v>15</v>
      </c>
      <c r="AG4" s="49"/>
      <c r="AH4" s="8"/>
      <c r="AI4" s="48" t="s">
        <v>16</v>
      </c>
      <c r="AJ4" s="49"/>
      <c r="AK4" s="8"/>
      <c r="AL4" s="48" t="s">
        <v>17</v>
      </c>
      <c r="AM4" s="49"/>
      <c r="AN4" s="8"/>
      <c r="AO4" s="48" t="s">
        <v>18</v>
      </c>
      <c r="AP4" s="49"/>
      <c r="AQ4" s="8"/>
      <c r="AR4" s="48" t="s">
        <v>19</v>
      </c>
      <c r="AS4" s="49"/>
      <c r="AT4" s="8"/>
      <c r="AU4" s="48" t="s">
        <v>20</v>
      </c>
      <c r="AV4" s="49"/>
      <c r="AW4" s="8"/>
      <c r="AX4" s="48" t="s">
        <v>21</v>
      </c>
      <c r="AY4" s="49"/>
      <c r="AZ4" s="48" t="s">
        <v>22</v>
      </c>
      <c r="BA4" s="49"/>
    </row>
    <row r="5" spans="2:54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17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ht="27.75" customHeight="1" x14ac:dyDescent="0.25">
      <c r="B6" s="18"/>
      <c r="C6" s="13" t="s">
        <v>51</v>
      </c>
      <c r="D6" s="12"/>
      <c r="E6" s="12"/>
      <c r="F6" s="12"/>
      <c r="G6" s="18"/>
      <c r="H6" s="14"/>
      <c r="I6" s="14"/>
      <c r="J6" s="15"/>
      <c r="K6" s="14"/>
      <c r="L6" s="14"/>
      <c r="M6" s="15"/>
      <c r="N6" s="14"/>
      <c r="O6" s="14"/>
      <c r="P6" s="14"/>
      <c r="Q6" s="14"/>
      <c r="R6" s="14"/>
      <c r="S6" s="15"/>
      <c r="T6" s="14"/>
      <c r="U6" s="14"/>
      <c r="V6" s="15"/>
      <c r="W6" s="14"/>
      <c r="X6" s="14"/>
      <c r="Y6" s="15"/>
      <c r="Z6" s="14"/>
      <c r="AA6" s="14"/>
      <c r="AB6" s="15"/>
      <c r="AC6" s="14"/>
      <c r="AD6" s="14"/>
      <c r="AE6" s="15"/>
      <c r="AF6" s="14"/>
      <c r="AG6" s="14"/>
      <c r="AH6" s="15"/>
      <c r="AI6" s="14"/>
      <c r="AJ6" s="14"/>
      <c r="AK6" s="15"/>
      <c r="AL6" s="14"/>
      <c r="AM6" s="14"/>
      <c r="AN6" s="15"/>
      <c r="AO6" s="14"/>
      <c r="AP6" s="14"/>
      <c r="AQ6" s="15"/>
      <c r="AR6" s="14"/>
      <c r="AS6" s="14"/>
      <c r="AT6" s="15"/>
      <c r="AU6" s="14"/>
      <c r="AV6" s="14"/>
      <c r="AW6" s="15"/>
      <c r="AX6" s="14"/>
      <c r="AY6" s="14"/>
      <c r="AZ6" s="35"/>
      <c r="BA6" s="35"/>
    </row>
    <row r="7" spans="2:54" ht="45" x14ac:dyDescent="0.25">
      <c r="B7" s="18"/>
      <c r="C7" s="12"/>
      <c r="D7" s="14" t="s">
        <v>52</v>
      </c>
      <c r="E7" s="14" t="s">
        <v>43</v>
      </c>
      <c r="F7" s="14" t="s">
        <v>50</v>
      </c>
      <c r="G7" s="18">
        <v>2</v>
      </c>
      <c r="H7" s="14"/>
      <c r="I7" s="14">
        <f t="shared" ref="I7:I48" si="0">G7-H7</f>
        <v>2</v>
      </c>
      <c r="J7" s="15"/>
      <c r="K7" s="14"/>
      <c r="L7" s="14">
        <f t="shared" ref="L7:L48" si="1">I7-K7</f>
        <v>2</v>
      </c>
      <c r="M7" s="15"/>
      <c r="N7" s="14"/>
      <c r="O7" s="14">
        <f t="shared" ref="O7:O48" si="2">L7-N7</f>
        <v>2</v>
      </c>
      <c r="P7" s="15"/>
      <c r="Q7" s="14"/>
      <c r="R7" s="14">
        <f t="shared" ref="R7:R48" si="3">O7-Q7</f>
        <v>2</v>
      </c>
      <c r="S7" s="15"/>
      <c r="T7" s="14"/>
      <c r="U7" s="14">
        <f t="shared" ref="U7:U48" si="4">R7-T7</f>
        <v>2</v>
      </c>
      <c r="V7" s="14"/>
      <c r="W7" s="14"/>
      <c r="X7" s="14">
        <f t="shared" ref="X7:X48" si="5">U7-W7</f>
        <v>2</v>
      </c>
      <c r="Y7" s="14"/>
      <c r="Z7" s="14"/>
      <c r="AA7" s="14">
        <f t="shared" ref="AA7:AA48" si="6">X7-Z7</f>
        <v>2</v>
      </c>
      <c r="AB7" s="14"/>
      <c r="AC7" s="14"/>
      <c r="AD7" s="14">
        <f t="shared" ref="AD7:AD48" si="7">AA7-AC7</f>
        <v>2</v>
      </c>
      <c r="AE7" s="14"/>
      <c r="AF7" s="14"/>
      <c r="AG7" s="14">
        <f t="shared" ref="AG7:AG48" si="8">AD7-AF7</f>
        <v>2</v>
      </c>
      <c r="AH7" s="14"/>
      <c r="AI7" s="14"/>
      <c r="AJ7" s="14">
        <f t="shared" ref="AJ7:AJ48" si="9">AG7-AI7</f>
        <v>2</v>
      </c>
      <c r="AK7" s="14"/>
      <c r="AL7" s="14"/>
      <c r="AM7" s="14">
        <f t="shared" ref="AM7:AM48" si="10">AJ7-AL7</f>
        <v>2</v>
      </c>
      <c r="AN7" s="14"/>
      <c r="AO7" s="14"/>
      <c r="AP7" s="14">
        <f t="shared" ref="AP7:AP48" si="11">AM7-AO7</f>
        <v>2</v>
      </c>
      <c r="AQ7" s="14"/>
      <c r="AR7" s="14"/>
      <c r="AS7" s="14">
        <f t="shared" ref="AS7:AS48" si="12">AP7-AR7</f>
        <v>2</v>
      </c>
      <c r="AT7" s="14"/>
      <c r="AU7" s="14"/>
      <c r="AV7" s="14">
        <f t="shared" ref="AV7:AV48" si="13">AS7-AU7</f>
        <v>2</v>
      </c>
      <c r="AW7" s="14"/>
      <c r="AX7" s="14"/>
      <c r="AY7" s="14">
        <f>AV7-AX7</f>
        <v>2</v>
      </c>
      <c r="AZ7" s="35">
        <f>H7+K7+N7+Q7+T7+W7+Z7+AC7+AF7+AI7+AL7+AO7+AR7+AU7+AX7</f>
        <v>0</v>
      </c>
      <c r="BA7" s="35">
        <f>G7-AZ7</f>
        <v>2</v>
      </c>
    </row>
    <row r="8" spans="2:54" s="24" customFormat="1" ht="45.75" customHeight="1" x14ac:dyDescent="0.25">
      <c r="B8" s="19" t="s">
        <v>46</v>
      </c>
      <c r="C8" s="20" t="s">
        <v>48</v>
      </c>
      <c r="D8" s="21"/>
      <c r="E8" s="21"/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35"/>
      <c r="BA8" s="35"/>
      <c r="BB8" s="2"/>
    </row>
    <row r="9" spans="2:54" s="24" customFormat="1" ht="14.25" customHeight="1" x14ac:dyDescent="0.25">
      <c r="B9" s="25"/>
      <c r="C9" s="20"/>
      <c r="D9" s="19" t="s">
        <v>44</v>
      </c>
      <c r="E9" s="25" t="s">
        <v>41</v>
      </c>
      <c r="F9" s="19" t="s">
        <v>62</v>
      </c>
      <c r="G9" s="26">
        <v>2</v>
      </c>
      <c r="H9" s="22"/>
      <c r="I9" s="22">
        <f t="shared" si="0"/>
        <v>2</v>
      </c>
      <c r="J9" s="22"/>
      <c r="K9" s="22"/>
      <c r="L9" s="22">
        <f t="shared" si="1"/>
        <v>2</v>
      </c>
      <c r="M9" s="22"/>
      <c r="N9" s="22"/>
      <c r="O9" s="22">
        <f t="shared" si="2"/>
        <v>2</v>
      </c>
      <c r="P9" s="22"/>
      <c r="Q9" s="22"/>
      <c r="R9" s="22">
        <f t="shared" si="3"/>
        <v>2</v>
      </c>
      <c r="S9" s="22"/>
      <c r="T9" s="22"/>
      <c r="U9" s="22">
        <f t="shared" si="4"/>
        <v>2</v>
      </c>
      <c r="V9" s="22"/>
      <c r="W9" s="22"/>
      <c r="X9" s="22">
        <f t="shared" si="5"/>
        <v>2</v>
      </c>
      <c r="Y9" s="22"/>
      <c r="Z9" s="22"/>
      <c r="AA9" s="22">
        <f t="shared" si="6"/>
        <v>2</v>
      </c>
      <c r="AB9" s="22"/>
      <c r="AC9" s="22"/>
      <c r="AD9" s="22">
        <f t="shared" si="7"/>
        <v>2</v>
      </c>
      <c r="AE9" s="22"/>
      <c r="AF9" s="22"/>
      <c r="AG9" s="22">
        <f t="shared" si="8"/>
        <v>2</v>
      </c>
      <c r="AH9" s="22"/>
      <c r="AI9" s="22"/>
      <c r="AJ9" s="22">
        <f t="shared" si="9"/>
        <v>2</v>
      </c>
      <c r="AK9" s="22"/>
      <c r="AL9" s="22">
        <v>1</v>
      </c>
      <c r="AM9" s="22">
        <f t="shared" si="10"/>
        <v>1</v>
      </c>
      <c r="AN9" s="22"/>
      <c r="AO9" s="22"/>
      <c r="AP9" s="22">
        <f t="shared" si="11"/>
        <v>1</v>
      </c>
      <c r="AQ9" s="22"/>
      <c r="AR9" s="22"/>
      <c r="AS9" s="22">
        <f t="shared" si="12"/>
        <v>1</v>
      </c>
      <c r="AT9" s="22"/>
      <c r="AU9" s="22"/>
      <c r="AV9" s="22">
        <f t="shared" si="13"/>
        <v>1</v>
      </c>
      <c r="AW9" s="22"/>
      <c r="AX9" s="22"/>
      <c r="AY9" s="22">
        <f>AV9-AX9</f>
        <v>1</v>
      </c>
      <c r="AZ9" s="35">
        <f t="shared" ref="AZ9:AZ48" si="14">H9+K9+N9+Q9+T9+W9+Z9+AC9+AF9+AI9+AL9+AO9+AR9+AU9+AX9</f>
        <v>1</v>
      </c>
      <c r="BA9" s="35">
        <f>G9-AZ9</f>
        <v>1</v>
      </c>
      <c r="BB9" s="2"/>
    </row>
    <row r="10" spans="2:54" s="24" customFormat="1" x14ac:dyDescent="0.25">
      <c r="B10" s="25"/>
      <c r="C10" s="20"/>
      <c r="D10" s="19" t="s">
        <v>45</v>
      </c>
      <c r="E10" s="25" t="s">
        <v>41</v>
      </c>
      <c r="F10" s="19" t="s">
        <v>62</v>
      </c>
      <c r="G10" s="26">
        <v>2</v>
      </c>
      <c r="H10" s="22"/>
      <c r="I10" s="22">
        <f t="shared" si="0"/>
        <v>2</v>
      </c>
      <c r="J10" s="22"/>
      <c r="K10" s="22"/>
      <c r="L10" s="22">
        <f t="shared" si="1"/>
        <v>2</v>
      </c>
      <c r="M10" s="22"/>
      <c r="N10" s="22"/>
      <c r="O10" s="22">
        <f t="shared" si="2"/>
        <v>2</v>
      </c>
      <c r="P10" s="22"/>
      <c r="Q10" s="22"/>
      <c r="R10" s="22">
        <f t="shared" si="3"/>
        <v>2</v>
      </c>
      <c r="S10" s="22"/>
      <c r="T10" s="22"/>
      <c r="U10" s="22">
        <f>R10-T10</f>
        <v>2</v>
      </c>
      <c r="V10" s="22"/>
      <c r="W10" s="22"/>
      <c r="X10" s="22">
        <f>U10-W10</f>
        <v>2</v>
      </c>
      <c r="Y10" s="22"/>
      <c r="Z10" s="22"/>
      <c r="AA10" s="22">
        <f t="shared" si="6"/>
        <v>2</v>
      </c>
      <c r="AB10" s="22"/>
      <c r="AC10" s="22"/>
      <c r="AD10" s="22">
        <f t="shared" si="7"/>
        <v>2</v>
      </c>
      <c r="AE10" s="22"/>
      <c r="AF10" s="22"/>
      <c r="AG10" s="22">
        <f t="shared" si="8"/>
        <v>2</v>
      </c>
      <c r="AH10" s="22"/>
      <c r="AI10" s="22"/>
      <c r="AJ10" s="22">
        <f t="shared" si="9"/>
        <v>2</v>
      </c>
      <c r="AK10" s="22"/>
      <c r="AL10" s="22">
        <v>1</v>
      </c>
      <c r="AM10" s="22">
        <f t="shared" si="10"/>
        <v>1</v>
      </c>
      <c r="AN10" s="22"/>
      <c r="AO10" s="22"/>
      <c r="AP10" s="22">
        <f t="shared" si="11"/>
        <v>1</v>
      </c>
      <c r="AQ10" s="22"/>
      <c r="AR10" s="22"/>
      <c r="AS10" s="22">
        <f t="shared" si="12"/>
        <v>1</v>
      </c>
      <c r="AT10" s="22"/>
      <c r="AU10" s="22"/>
      <c r="AV10" s="22">
        <f t="shared" si="13"/>
        <v>1</v>
      </c>
      <c r="AW10" s="22"/>
      <c r="AX10" s="22"/>
      <c r="AY10" s="22">
        <f t="shared" ref="AY10:AY48" si="15">AV10-AX10</f>
        <v>1</v>
      </c>
      <c r="AZ10" s="35">
        <f t="shared" si="14"/>
        <v>1</v>
      </c>
      <c r="BA10" s="35">
        <f>G10-AZ10</f>
        <v>1</v>
      </c>
      <c r="BB10" s="2"/>
    </row>
    <row r="11" spans="2:54" s="24" customFormat="1" x14ac:dyDescent="0.25">
      <c r="B11" s="25"/>
      <c r="C11" s="20"/>
      <c r="D11" s="19" t="s">
        <v>61</v>
      </c>
      <c r="E11" s="25" t="s">
        <v>41</v>
      </c>
      <c r="F11" s="19" t="s">
        <v>62</v>
      </c>
      <c r="G11" s="26">
        <v>1.5</v>
      </c>
      <c r="H11" s="22"/>
      <c r="I11" s="22">
        <f t="shared" si="0"/>
        <v>1.5</v>
      </c>
      <c r="J11" s="22"/>
      <c r="K11" s="22"/>
      <c r="L11" s="22">
        <f t="shared" si="1"/>
        <v>1.5</v>
      </c>
      <c r="M11" s="22"/>
      <c r="N11" s="22"/>
      <c r="O11" s="22">
        <f t="shared" si="2"/>
        <v>1.5</v>
      </c>
      <c r="P11" s="22"/>
      <c r="Q11" s="22"/>
      <c r="R11" s="22">
        <f t="shared" si="3"/>
        <v>1.5</v>
      </c>
      <c r="S11" s="22"/>
      <c r="T11" s="22"/>
      <c r="U11" s="22">
        <f>R11-T11</f>
        <v>1.5</v>
      </c>
      <c r="V11" s="22"/>
      <c r="W11" s="22">
        <v>1</v>
      </c>
      <c r="X11" s="22">
        <f>U11-W11</f>
        <v>0.5</v>
      </c>
      <c r="Y11" s="22"/>
      <c r="Z11" s="22">
        <v>1</v>
      </c>
      <c r="AA11" s="22">
        <f t="shared" si="6"/>
        <v>-0.5</v>
      </c>
      <c r="AB11" s="22"/>
      <c r="AC11" s="22"/>
      <c r="AD11" s="22">
        <f t="shared" si="7"/>
        <v>-0.5</v>
      </c>
      <c r="AE11" s="22"/>
      <c r="AF11" s="22"/>
      <c r="AG11" s="22">
        <f t="shared" si="8"/>
        <v>-0.5</v>
      </c>
      <c r="AH11" s="22"/>
      <c r="AI11" s="22"/>
      <c r="AJ11" s="22">
        <f t="shared" si="9"/>
        <v>-0.5</v>
      </c>
      <c r="AK11" s="22"/>
      <c r="AL11" s="22"/>
      <c r="AM11" s="22">
        <f t="shared" si="10"/>
        <v>-0.5</v>
      </c>
      <c r="AN11" s="22"/>
      <c r="AO11" s="22"/>
      <c r="AP11" s="22">
        <f t="shared" si="11"/>
        <v>-0.5</v>
      </c>
      <c r="AQ11" s="22"/>
      <c r="AR11" s="22"/>
      <c r="AS11" s="22">
        <f t="shared" si="12"/>
        <v>-0.5</v>
      </c>
      <c r="AT11" s="22"/>
      <c r="AU11" s="22"/>
      <c r="AV11" s="22">
        <f t="shared" si="13"/>
        <v>-0.5</v>
      </c>
      <c r="AW11" s="22"/>
      <c r="AX11" s="22"/>
      <c r="AY11" s="22">
        <f t="shared" si="15"/>
        <v>-0.5</v>
      </c>
      <c r="AZ11" s="35">
        <f t="shared" si="14"/>
        <v>2</v>
      </c>
      <c r="BA11" s="35">
        <f>G11-AZ11</f>
        <v>-0.5</v>
      </c>
      <c r="BB11" s="2"/>
    </row>
    <row r="12" spans="2:54" s="24" customFormat="1" ht="39.75" customHeight="1" x14ac:dyDescent="0.25">
      <c r="B12" s="19" t="s">
        <v>47</v>
      </c>
      <c r="C12" s="20" t="s">
        <v>49</v>
      </c>
      <c r="D12" s="21"/>
      <c r="E12" s="21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5"/>
      <c r="BA12" s="35"/>
      <c r="BB12" s="2"/>
    </row>
    <row r="13" spans="2:54" s="24" customFormat="1" x14ac:dyDescent="0.25">
      <c r="B13" s="25"/>
      <c r="C13" s="20"/>
      <c r="D13" s="19" t="s">
        <v>44</v>
      </c>
      <c r="E13" s="25" t="s">
        <v>41</v>
      </c>
      <c r="F13" s="19" t="s">
        <v>62</v>
      </c>
      <c r="G13" s="26">
        <v>2</v>
      </c>
      <c r="H13" s="22"/>
      <c r="I13" s="22">
        <f t="shared" si="0"/>
        <v>2</v>
      </c>
      <c r="J13" s="22"/>
      <c r="K13" s="22"/>
      <c r="L13" s="22">
        <f t="shared" si="1"/>
        <v>2</v>
      </c>
      <c r="M13" s="22"/>
      <c r="N13" s="22"/>
      <c r="O13" s="22">
        <f t="shared" si="2"/>
        <v>2</v>
      </c>
      <c r="P13" s="22"/>
      <c r="Q13" s="22"/>
      <c r="R13" s="22">
        <f t="shared" si="3"/>
        <v>2</v>
      </c>
      <c r="S13" s="22"/>
      <c r="T13" s="22"/>
      <c r="U13" s="22">
        <f t="shared" si="4"/>
        <v>2</v>
      </c>
      <c r="V13" s="22"/>
      <c r="W13" s="22"/>
      <c r="X13" s="22">
        <f t="shared" si="5"/>
        <v>2</v>
      </c>
      <c r="Y13" s="22"/>
      <c r="Z13" s="22"/>
      <c r="AA13" s="22">
        <f t="shared" si="6"/>
        <v>2</v>
      </c>
      <c r="AB13" s="22"/>
      <c r="AC13" s="22"/>
      <c r="AD13" s="22">
        <f t="shared" si="7"/>
        <v>2</v>
      </c>
      <c r="AE13" s="22"/>
      <c r="AF13" s="22"/>
      <c r="AG13" s="22">
        <f t="shared" si="8"/>
        <v>2</v>
      </c>
      <c r="AH13" s="22"/>
      <c r="AI13" s="22"/>
      <c r="AJ13" s="22">
        <f t="shared" si="9"/>
        <v>2</v>
      </c>
      <c r="AK13" s="22"/>
      <c r="AL13" s="22">
        <v>1</v>
      </c>
      <c r="AM13" s="22">
        <f t="shared" si="10"/>
        <v>1</v>
      </c>
      <c r="AN13" s="22"/>
      <c r="AO13" s="22"/>
      <c r="AP13" s="22">
        <f t="shared" si="11"/>
        <v>1</v>
      </c>
      <c r="AQ13" s="22"/>
      <c r="AR13" s="22"/>
      <c r="AS13" s="22">
        <f t="shared" si="12"/>
        <v>1</v>
      </c>
      <c r="AT13" s="22"/>
      <c r="AU13" s="22"/>
      <c r="AV13" s="22">
        <f t="shared" si="13"/>
        <v>1</v>
      </c>
      <c r="AW13" s="22"/>
      <c r="AX13" s="22"/>
      <c r="AY13" s="22">
        <f t="shared" si="15"/>
        <v>1</v>
      </c>
      <c r="AZ13" s="35">
        <f t="shared" si="14"/>
        <v>1</v>
      </c>
      <c r="BA13" s="35">
        <f>G13-AZ13</f>
        <v>1</v>
      </c>
      <c r="BB13" s="2"/>
    </row>
    <row r="14" spans="2:54" s="24" customFormat="1" ht="17.25" customHeight="1" x14ac:dyDescent="0.25">
      <c r="B14" s="25"/>
      <c r="C14" s="20"/>
      <c r="D14" s="19" t="s">
        <v>45</v>
      </c>
      <c r="E14" s="25" t="s">
        <v>41</v>
      </c>
      <c r="F14" s="19" t="s">
        <v>62</v>
      </c>
      <c r="G14" s="26">
        <v>2</v>
      </c>
      <c r="H14" s="22"/>
      <c r="I14" s="22">
        <f t="shared" si="0"/>
        <v>2</v>
      </c>
      <c r="J14" s="22"/>
      <c r="K14" s="22"/>
      <c r="L14" s="22">
        <f t="shared" si="1"/>
        <v>2</v>
      </c>
      <c r="M14" s="22"/>
      <c r="N14" s="22"/>
      <c r="O14" s="22">
        <f t="shared" si="2"/>
        <v>2</v>
      </c>
      <c r="P14" s="22"/>
      <c r="Q14" s="22"/>
      <c r="R14" s="22">
        <f t="shared" si="3"/>
        <v>2</v>
      </c>
      <c r="S14" s="22"/>
      <c r="T14" s="22"/>
      <c r="U14" s="22">
        <f t="shared" si="4"/>
        <v>2</v>
      </c>
      <c r="V14" s="22"/>
      <c r="W14" s="22"/>
      <c r="X14" s="22">
        <f t="shared" si="5"/>
        <v>2</v>
      </c>
      <c r="Y14" s="22"/>
      <c r="Z14" s="22"/>
      <c r="AA14" s="22">
        <f t="shared" si="6"/>
        <v>2</v>
      </c>
      <c r="AB14" s="22"/>
      <c r="AC14" s="22"/>
      <c r="AD14" s="22">
        <f t="shared" si="7"/>
        <v>2</v>
      </c>
      <c r="AE14" s="22"/>
      <c r="AF14" s="22"/>
      <c r="AG14" s="22">
        <f t="shared" si="8"/>
        <v>2</v>
      </c>
      <c r="AH14" s="22"/>
      <c r="AI14" s="22"/>
      <c r="AJ14" s="22">
        <f t="shared" si="9"/>
        <v>2</v>
      </c>
      <c r="AK14" s="22"/>
      <c r="AL14" s="22">
        <v>1</v>
      </c>
      <c r="AM14" s="22">
        <f t="shared" si="10"/>
        <v>1</v>
      </c>
      <c r="AN14" s="22"/>
      <c r="AO14" s="22"/>
      <c r="AP14" s="22">
        <f t="shared" si="11"/>
        <v>1</v>
      </c>
      <c r="AQ14" s="22"/>
      <c r="AR14" s="22"/>
      <c r="AS14" s="22">
        <f t="shared" si="12"/>
        <v>1</v>
      </c>
      <c r="AT14" s="22"/>
      <c r="AU14" s="22"/>
      <c r="AV14" s="22">
        <f t="shared" si="13"/>
        <v>1</v>
      </c>
      <c r="AW14" s="22"/>
      <c r="AX14" s="22"/>
      <c r="AY14" s="22">
        <f t="shared" si="15"/>
        <v>1</v>
      </c>
      <c r="AZ14" s="35">
        <f t="shared" si="14"/>
        <v>1</v>
      </c>
      <c r="BA14" s="35">
        <f>G14-AZ14</f>
        <v>1</v>
      </c>
      <c r="BB14" s="2"/>
    </row>
    <row r="15" spans="2:54" s="24" customFormat="1" ht="17.25" customHeight="1" x14ac:dyDescent="0.25">
      <c r="B15" s="25"/>
      <c r="C15" s="20"/>
      <c r="D15" s="19" t="s">
        <v>61</v>
      </c>
      <c r="E15" s="25" t="s">
        <v>41</v>
      </c>
      <c r="F15" s="19" t="s">
        <v>62</v>
      </c>
      <c r="G15" s="26">
        <v>1.5</v>
      </c>
      <c r="H15" s="22"/>
      <c r="I15" s="22">
        <f t="shared" si="0"/>
        <v>1.5</v>
      </c>
      <c r="J15" s="22"/>
      <c r="K15" s="22"/>
      <c r="L15" s="22">
        <f t="shared" si="1"/>
        <v>1.5</v>
      </c>
      <c r="M15" s="22"/>
      <c r="N15" s="22"/>
      <c r="O15" s="22">
        <f t="shared" si="2"/>
        <v>1.5</v>
      </c>
      <c r="P15" s="22"/>
      <c r="Q15" s="22"/>
      <c r="R15" s="22">
        <f t="shared" si="3"/>
        <v>1.5</v>
      </c>
      <c r="S15" s="22"/>
      <c r="T15" s="22"/>
      <c r="U15" s="22">
        <f t="shared" si="4"/>
        <v>1.5</v>
      </c>
      <c r="V15" s="22"/>
      <c r="W15" s="22"/>
      <c r="X15" s="22">
        <f t="shared" si="5"/>
        <v>1.5</v>
      </c>
      <c r="Y15" s="22"/>
      <c r="Z15" s="22">
        <v>0.5</v>
      </c>
      <c r="AA15" s="22">
        <f t="shared" si="6"/>
        <v>1</v>
      </c>
      <c r="AB15" s="22"/>
      <c r="AC15" s="22"/>
      <c r="AD15" s="22">
        <f t="shared" si="7"/>
        <v>1</v>
      </c>
      <c r="AE15" s="22"/>
      <c r="AF15" s="22"/>
      <c r="AG15" s="22">
        <f t="shared" si="8"/>
        <v>1</v>
      </c>
      <c r="AH15" s="22"/>
      <c r="AI15" s="22"/>
      <c r="AJ15" s="22">
        <f t="shared" si="9"/>
        <v>1</v>
      </c>
      <c r="AK15" s="22"/>
      <c r="AL15" s="22"/>
      <c r="AM15" s="22">
        <f t="shared" si="10"/>
        <v>1</v>
      </c>
      <c r="AN15" s="22"/>
      <c r="AO15" s="22"/>
      <c r="AP15" s="22">
        <f t="shared" si="11"/>
        <v>1</v>
      </c>
      <c r="AQ15" s="22"/>
      <c r="AR15" s="22"/>
      <c r="AS15" s="22">
        <f t="shared" si="12"/>
        <v>1</v>
      </c>
      <c r="AT15" s="22"/>
      <c r="AU15" s="22"/>
      <c r="AV15" s="22">
        <f t="shared" si="13"/>
        <v>1</v>
      </c>
      <c r="AW15" s="22"/>
      <c r="AX15" s="22"/>
      <c r="AY15" s="22">
        <f t="shared" si="15"/>
        <v>1</v>
      </c>
      <c r="AZ15" s="35">
        <f t="shared" si="14"/>
        <v>0.5</v>
      </c>
      <c r="BA15" s="35">
        <f>G15-AZ15</f>
        <v>1</v>
      </c>
      <c r="BB15" s="2"/>
    </row>
    <row r="16" spans="2:54" s="24" customFormat="1" ht="17.25" customHeight="1" x14ac:dyDescent="0.25">
      <c r="B16" s="25"/>
      <c r="C16" s="20"/>
      <c r="D16" s="19" t="s">
        <v>69</v>
      </c>
      <c r="E16" s="25" t="s">
        <v>41</v>
      </c>
      <c r="F16" s="19" t="s">
        <v>62</v>
      </c>
      <c r="G16" s="26">
        <v>6</v>
      </c>
      <c r="H16" s="22"/>
      <c r="I16" s="22">
        <f t="shared" si="0"/>
        <v>6</v>
      </c>
      <c r="J16" s="22"/>
      <c r="K16" s="22"/>
      <c r="L16" s="22">
        <f>I16-K16</f>
        <v>6</v>
      </c>
      <c r="M16" s="22"/>
      <c r="N16" s="22"/>
      <c r="O16" s="22">
        <f t="shared" si="2"/>
        <v>6</v>
      </c>
      <c r="P16" s="22"/>
      <c r="Q16" s="22"/>
      <c r="R16" s="22">
        <f t="shared" si="3"/>
        <v>6</v>
      </c>
      <c r="S16" s="22"/>
      <c r="T16" s="22"/>
      <c r="U16" s="22">
        <f t="shared" si="4"/>
        <v>6</v>
      </c>
      <c r="V16" s="22"/>
      <c r="W16" s="22"/>
      <c r="X16" s="22">
        <f t="shared" si="5"/>
        <v>6</v>
      </c>
      <c r="Y16" s="22"/>
      <c r="Z16" s="22"/>
      <c r="AA16" s="22">
        <f t="shared" si="6"/>
        <v>6</v>
      </c>
      <c r="AB16" s="22"/>
      <c r="AC16" s="22"/>
      <c r="AD16" s="22">
        <f t="shared" si="7"/>
        <v>6</v>
      </c>
      <c r="AE16" s="22"/>
      <c r="AF16" s="22"/>
      <c r="AG16" s="22">
        <f t="shared" si="8"/>
        <v>6</v>
      </c>
      <c r="AH16" s="22"/>
      <c r="AI16" s="22">
        <v>2</v>
      </c>
      <c r="AJ16" s="22">
        <f t="shared" si="9"/>
        <v>4</v>
      </c>
      <c r="AK16" s="22"/>
      <c r="AL16" s="22"/>
      <c r="AM16" s="22">
        <f t="shared" si="10"/>
        <v>4</v>
      </c>
      <c r="AN16" s="22"/>
      <c r="AO16" s="22"/>
      <c r="AP16" s="22">
        <f t="shared" si="11"/>
        <v>4</v>
      </c>
      <c r="AQ16" s="22"/>
      <c r="AR16" s="22"/>
      <c r="AS16" s="22">
        <f t="shared" si="12"/>
        <v>4</v>
      </c>
      <c r="AT16" s="22"/>
      <c r="AU16" s="22"/>
      <c r="AV16" s="22">
        <f t="shared" si="13"/>
        <v>4</v>
      </c>
      <c r="AW16" s="22"/>
      <c r="AX16" s="22"/>
      <c r="AY16" s="22">
        <f t="shared" si="15"/>
        <v>4</v>
      </c>
      <c r="AZ16" s="35"/>
      <c r="BA16" s="35"/>
      <c r="BB16" s="2"/>
    </row>
    <row r="17" spans="2:54" s="24" customFormat="1" ht="17.25" customHeight="1" x14ac:dyDescent="0.25">
      <c r="B17" s="25"/>
      <c r="C17" s="20"/>
      <c r="D17" s="19" t="s">
        <v>74</v>
      </c>
      <c r="E17" s="25" t="s">
        <v>41</v>
      </c>
      <c r="F17" s="19" t="s">
        <v>62</v>
      </c>
      <c r="G17" s="26">
        <v>3</v>
      </c>
      <c r="H17" s="22"/>
      <c r="I17" s="22">
        <f t="shared" si="0"/>
        <v>3</v>
      </c>
      <c r="J17" s="22"/>
      <c r="K17" s="22"/>
      <c r="L17" s="22">
        <f>I17-K17</f>
        <v>3</v>
      </c>
      <c r="M17" s="22"/>
      <c r="N17" s="22"/>
      <c r="O17" s="22">
        <f t="shared" si="2"/>
        <v>3</v>
      </c>
      <c r="P17" s="22"/>
      <c r="Q17" s="22"/>
      <c r="R17" s="22">
        <f t="shared" si="3"/>
        <v>3</v>
      </c>
      <c r="S17" s="22"/>
      <c r="T17" s="22"/>
      <c r="U17" s="22">
        <f t="shared" si="4"/>
        <v>3</v>
      </c>
      <c r="V17" s="22"/>
      <c r="W17" s="22"/>
      <c r="X17" s="22">
        <f t="shared" si="5"/>
        <v>3</v>
      </c>
      <c r="Y17" s="22"/>
      <c r="Z17" s="22"/>
      <c r="AA17" s="22">
        <f t="shared" si="6"/>
        <v>3</v>
      </c>
      <c r="AB17" s="22"/>
      <c r="AC17" s="22"/>
      <c r="AD17" s="22">
        <f t="shared" si="7"/>
        <v>3</v>
      </c>
      <c r="AE17" s="22"/>
      <c r="AF17" s="22"/>
      <c r="AG17" s="22">
        <f t="shared" si="8"/>
        <v>3</v>
      </c>
      <c r="AH17" s="22"/>
      <c r="AI17" s="22">
        <v>1</v>
      </c>
      <c r="AJ17" s="22">
        <f t="shared" si="9"/>
        <v>2</v>
      </c>
      <c r="AK17" s="22"/>
      <c r="AL17" s="22"/>
      <c r="AM17" s="22">
        <f t="shared" si="10"/>
        <v>2</v>
      </c>
      <c r="AN17" s="22"/>
      <c r="AO17" s="22"/>
      <c r="AP17" s="22">
        <f t="shared" si="11"/>
        <v>2</v>
      </c>
      <c r="AQ17" s="22"/>
      <c r="AR17" s="22"/>
      <c r="AS17" s="22">
        <f t="shared" si="12"/>
        <v>2</v>
      </c>
      <c r="AT17" s="22"/>
      <c r="AU17" s="22"/>
      <c r="AV17" s="22">
        <f t="shared" si="13"/>
        <v>2</v>
      </c>
      <c r="AW17" s="22"/>
      <c r="AX17" s="22"/>
      <c r="AY17" s="22">
        <f t="shared" si="15"/>
        <v>2</v>
      </c>
      <c r="AZ17" s="35"/>
      <c r="BA17" s="35"/>
      <c r="BB17" s="2"/>
    </row>
    <row r="18" spans="2:54" s="24" customFormat="1" ht="43.5" customHeight="1" x14ac:dyDescent="0.25">
      <c r="B18" s="19" t="s">
        <v>70</v>
      </c>
      <c r="C18" s="20" t="s">
        <v>71</v>
      </c>
      <c r="D18" s="19"/>
      <c r="E18" s="25"/>
      <c r="F18" s="19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5"/>
      <c r="BA18" s="35"/>
      <c r="BB18" s="2"/>
    </row>
    <row r="19" spans="2:54" s="24" customFormat="1" ht="43.5" customHeight="1" x14ac:dyDescent="0.25">
      <c r="B19" s="25"/>
      <c r="C19" s="20"/>
      <c r="D19" s="19" t="s">
        <v>65</v>
      </c>
      <c r="E19" s="19" t="s">
        <v>41</v>
      </c>
      <c r="F19" s="19" t="s">
        <v>62</v>
      </c>
      <c r="G19" s="19">
        <v>3</v>
      </c>
      <c r="H19" s="22"/>
      <c r="I19" s="22">
        <f t="shared" si="0"/>
        <v>3</v>
      </c>
      <c r="J19" s="22"/>
      <c r="K19" s="22"/>
      <c r="L19" s="22">
        <f t="shared" ref="L19:L21" si="16">I19-K19</f>
        <v>3</v>
      </c>
      <c r="M19" s="22"/>
      <c r="N19" s="22"/>
      <c r="O19" s="22">
        <f t="shared" si="2"/>
        <v>3</v>
      </c>
      <c r="P19" s="22"/>
      <c r="Q19" s="22">
        <v>2</v>
      </c>
      <c r="R19" s="22">
        <f t="shared" si="3"/>
        <v>1</v>
      </c>
      <c r="S19" s="22"/>
      <c r="T19" s="22">
        <v>2</v>
      </c>
      <c r="U19" s="22">
        <f t="shared" si="4"/>
        <v>-1</v>
      </c>
      <c r="V19" s="22"/>
      <c r="W19" s="22"/>
      <c r="X19" s="22">
        <f t="shared" si="5"/>
        <v>-1</v>
      </c>
      <c r="Y19" s="22"/>
      <c r="Z19" s="22"/>
      <c r="AA19" s="22">
        <f t="shared" si="6"/>
        <v>-1</v>
      </c>
      <c r="AB19" s="22"/>
      <c r="AC19" s="22"/>
      <c r="AD19" s="22">
        <f t="shared" si="7"/>
        <v>-1</v>
      </c>
      <c r="AE19" s="22"/>
      <c r="AF19" s="22"/>
      <c r="AG19" s="22">
        <f t="shared" si="8"/>
        <v>-1</v>
      </c>
      <c r="AH19" s="22"/>
      <c r="AI19" s="22"/>
      <c r="AJ19" s="22">
        <f t="shared" si="9"/>
        <v>-1</v>
      </c>
      <c r="AK19" s="22"/>
      <c r="AL19" s="22"/>
      <c r="AM19" s="22">
        <f t="shared" si="10"/>
        <v>-1</v>
      </c>
      <c r="AN19" s="22"/>
      <c r="AO19" s="22"/>
      <c r="AP19" s="22">
        <f t="shared" si="11"/>
        <v>-1</v>
      </c>
      <c r="AQ19" s="22"/>
      <c r="AR19" s="22"/>
      <c r="AS19" s="22">
        <f t="shared" si="12"/>
        <v>-1</v>
      </c>
      <c r="AT19" s="22"/>
      <c r="AU19" s="22"/>
      <c r="AV19" s="22">
        <f t="shared" si="13"/>
        <v>-1</v>
      </c>
      <c r="AW19" s="22"/>
      <c r="AX19" s="22"/>
      <c r="AY19" s="22">
        <f t="shared" si="15"/>
        <v>-1</v>
      </c>
      <c r="AZ19" s="35"/>
      <c r="BA19" s="35"/>
      <c r="BB19" s="2"/>
    </row>
    <row r="20" spans="2:54" s="24" customFormat="1" ht="43.5" customHeight="1" x14ac:dyDescent="0.25">
      <c r="B20" s="19" t="s">
        <v>73</v>
      </c>
      <c r="C20" s="20" t="s">
        <v>72</v>
      </c>
      <c r="D20" s="19"/>
      <c r="E20" s="19"/>
      <c r="F20" s="19"/>
      <c r="G20" s="1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5"/>
      <c r="BA20" s="35"/>
      <c r="BB20" s="2"/>
    </row>
    <row r="21" spans="2:54" s="24" customFormat="1" ht="43.5" customHeight="1" x14ac:dyDescent="0.25">
      <c r="B21" s="19"/>
      <c r="C21" s="20"/>
      <c r="D21" s="19" t="s">
        <v>65</v>
      </c>
      <c r="E21" s="19" t="s">
        <v>41</v>
      </c>
      <c r="F21" s="19" t="s">
        <v>62</v>
      </c>
      <c r="G21" s="19">
        <v>3</v>
      </c>
      <c r="H21" s="22"/>
      <c r="I21" s="22">
        <f t="shared" si="0"/>
        <v>3</v>
      </c>
      <c r="J21" s="22"/>
      <c r="K21" s="22"/>
      <c r="L21" s="22">
        <f t="shared" si="16"/>
        <v>3</v>
      </c>
      <c r="M21" s="22"/>
      <c r="N21" s="22"/>
      <c r="O21" s="22">
        <f t="shared" si="2"/>
        <v>3</v>
      </c>
      <c r="P21" s="22"/>
      <c r="Q21" s="22"/>
      <c r="R21" s="22">
        <f t="shared" si="3"/>
        <v>3</v>
      </c>
      <c r="S21" s="22"/>
      <c r="T21" s="22">
        <v>2</v>
      </c>
      <c r="U21" s="22">
        <f t="shared" si="4"/>
        <v>1</v>
      </c>
      <c r="V21" s="22"/>
      <c r="W21" s="22">
        <v>2</v>
      </c>
      <c r="X21" s="22">
        <f t="shared" si="5"/>
        <v>-1</v>
      </c>
      <c r="Y21" s="22"/>
      <c r="Z21" s="22"/>
      <c r="AA21" s="22">
        <f t="shared" si="6"/>
        <v>-1</v>
      </c>
      <c r="AB21" s="22"/>
      <c r="AC21" s="22"/>
      <c r="AD21" s="22">
        <f t="shared" si="7"/>
        <v>-1</v>
      </c>
      <c r="AE21" s="22"/>
      <c r="AF21" s="22"/>
      <c r="AG21" s="22">
        <f t="shared" si="8"/>
        <v>-1</v>
      </c>
      <c r="AH21" s="22"/>
      <c r="AI21" s="22"/>
      <c r="AJ21" s="22">
        <f t="shared" si="9"/>
        <v>-1</v>
      </c>
      <c r="AK21" s="22"/>
      <c r="AL21" s="22"/>
      <c r="AM21" s="22">
        <f t="shared" si="10"/>
        <v>-1</v>
      </c>
      <c r="AN21" s="22"/>
      <c r="AO21" s="22"/>
      <c r="AP21" s="22">
        <f t="shared" si="11"/>
        <v>-1</v>
      </c>
      <c r="AQ21" s="22"/>
      <c r="AR21" s="22"/>
      <c r="AS21" s="22">
        <f t="shared" si="12"/>
        <v>-1</v>
      </c>
      <c r="AT21" s="22"/>
      <c r="AU21" s="22"/>
      <c r="AV21" s="22">
        <f t="shared" si="13"/>
        <v>-1</v>
      </c>
      <c r="AW21" s="22"/>
      <c r="AX21" s="22"/>
      <c r="AY21" s="22">
        <f t="shared" si="15"/>
        <v>-1</v>
      </c>
      <c r="AZ21" s="35"/>
      <c r="BA21" s="35"/>
      <c r="BB21" s="2"/>
    </row>
    <row r="22" spans="2:54" s="32" customFormat="1" ht="40.5" customHeight="1" x14ac:dyDescent="0.25">
      <c r="B22" s="27" t="s">
        <v>57</v>
      </c>
      <c r="C22" s="28" t="s">
        <v>59</v>
      </c>
      <c r="D22" s="29"/>
      <c r="E22" s="29"/>
      <c r="F22" s="30"/>
      <c r="G22" s="3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</row>
    <row r="23" spans="2:54" s="32" customFormat="1" x14ac:dyDescent="0.25">
      <c r="B23" s="33"/>
      <c r="C23" s="28"/>
      <c r="D23" s="27" t="s">
        <v>44</v>
      </c>
      <c r="E23" s="30" t="s">
        <v>40</v>
      </c>
      <c r="F23" s="27" t="s">
        <v>62</v>
      </c>
      <c r="G23" s="34">
        <v>2</v>
      </c>
      <c r="H23" s="30"/>
      <c r="I23" s="30">
        <f t="shared" si="0"/>
        <v>2</v>
      </c>
      <c r="J23" s="30"/>
      <c r="K23" s="30"/>
      <c r="L23" s="30">
        <f t="shared" si="1"/>
        <v>2</v>
      </c>
      <c r="M23" s="30"/>
      <c r="N23" s="30"/>
      <c r="O23" s="30">
        <f t="shared" si="2"/>
        <v>2</v>
      </c>
      <c r="P23" s="30"/>
      <c r="Q23" s="30"/>
      <c r="R23" s="30">
        <f t="shared" si="3"/>
        <v>2</v>
      </c>
      <c r="S23" s="30"/>
      <c r="T23" s="30"/>
      <c r="U23" s="30">
        <f t="shared" si="4"/>
        <v>2</v>
      </c>
      <c r="V23" s="30"/>
      <c r="W23" s="30"/>
      <c r="X23" s="30">
        <f t="shared" si="5"/>
        <v>2</v>
      </c>
      <c r="Y23" s="30"/>
      <c r="Z23" s="30"/>
      <c r="AA23" s="30">
        <f t="shared" si="6"/>
        <v>2</v>
      </c>
      <c r="AB23" s="30"/>
      <c r="AC23" s="30"/>
      <c r="AD23" s="30">
        <f t="shared" si="7"/>
        <v>2</v>
      </c>
      <c r="AE23" s="30"/>
      <c r="AF23" s="30"/>
      <c r="AG23" s="30">
        <f t="shared" si="8"/>
        <v>2</v>
      </c>
      <c r="AH23" s="30"/>
      <c r="AI23" s="30"/>
      <c r="AJ23" s="30">
        <f t="shared" si="9"/>
        <v>2</v>
      </c>
      <c r="AK23" s="30"/>
      <c r="AL23" s="30"/>
      <c r="AM23" s="30">
        <f t="shared" si="10"/>
        <v>2</v>
      </c>
      <c r="AN23" s="30"/>
      <c r="AO23" s="30"/>
      <c r="AP23" s="30">
        <f t="shared" si="11"/>
        <v>2</v>
      </c>
      <c r="AQ23" s="30"/>
      <c r="AR23" s="30"/>
      <c r="AS23" s="30">
        <f t="shared" si="12"/>
        <v>2</v>
      </c>
      <c r="AT23" s="30"/>
      <c r="AU23" s="30">
        <v>1</v>
      </c>
      <c r="AV23" s="30">
        <f t="shared" si="13"/>
        <v>1</v>
      </c>
      <c r="AW23" s="30"/>
      <c r="AX23" s="30"/>
      <c r="AY23" s="30">
        <f t="shared" si="15"/>
        <v>1</v>
      </c>
      <c r="AZ23" s="35">
        <f t="shared" si="14"/>
        <v>1</v>
      </c>
      <c r="BA23" s="35">
        <f>G23-AZ23</f>
        <v>1</v>
      </c>
      <c r="BB23" s="2"/>
    </row>
    <row r="24" spans="2:54" s="32" customFormat="1" x14ac:dyDescent="0.25">
      <c r="B24" s="33"/>
      <c r="C24" s="28"/>
      <c r="D24" s="27" t="s">
        <v>45</v>
      </c>
      <c r="E24" s="30" t="s">
        <v>40</v>
      </c>
      <c r="F24" s="27" t="s">
        <v>62</v>
      </c>
      <c r="G24" s="34">
        <v>2</v>
      </c>
      <c r="H24" s="30"/>
      <c r="I24" s="30">
        <f t="shared" si="0"/>
        <v>2</v>
      </c>
      <c r="J24" s="30"/>
      <c r="K24" s="30"/>
      <c r="L24" s="30">
        <f t="shared" si="1"/>
        <v>2</v>
      </c>
      <c r="M24" s="30"/>
      <c r="N24" s="30"/>
      <c r="O24" s="30">
        <f t="shared" si="2"/>
        <v>2</v>
      </c>
      <c r="P24" s="30"/>
      <c r="Q24" s="30"/>
      <c r="R24" s="30">
        <f t="shared" si="3"/>
        <v>2</v>
      </c>
      <c r="S24" s="30"/>
      <c r="T24" s="30"/>
      <c r="U24" s="30">
        <f>R24-T24</f>
        <v>2</v>
      </c>
      <c r="V24" s="30"/>
      <c r="W24" s="30"/>
      <c r="X24" s="30">
        <f>U24-W24</f>
        <v>2</v>
      </c>
      <c r="Y24" s="30"/>
      <c r="Z24" s="30"/>
      <c r="AA24" s="30">
        <f t="shared" si="6"/>
        <v>2</v>
      </c>
      <c r="AB24" s="30"/>
      <c r="AC24" s="30"/>
      <c r="AD24" s="30">
        <f t="shared" si="7"/>
        <v>2</v>
      </c>
      <c r="AE24" s="30"/>
      <c r="AF24" s="30"/>
      <c r="AG24" s="30">
        <f t="shared" si="8"/>
        <v>2</v>
      </c>
      <c r="AH24" s="30"/>
      <c r="AI24" s="30"/>
      <c r="AJ24" s="30">
        <f t="shared" si="9"/>
        <v>2</v>
      </c>
      <c r="AK24" s="30"/>
      <c r="AL24" s="30"/>
      <c r="AM24" s="30">
        <f t="shared" si="10"/>
        <v>2</v>
      </c>
      <c r="AN24" s="30"/>
      <c r="AO24" s="30"/>
      <c r="AP24" s="30">
        <f t="shared" si="11"/>
        <v>2</v>
      </c>
      <c r="AQ24" s="30"/>
      <c r="AR24" s="30"/>
      <c r="AS24" s="30">
        <f t="shared" si="12"/>
        <v>2</v>
      </c>
      <c r="AT24" s="30"/>
      <c r="AU24" s="30">
        <v>1</v>
      </c>
      <c r="AV24" s="30">
        <f t="shared" si="13"/>
        <v>1</v>
      </c>
      <c r="AW24" s="30"/>
      <c r="AX24" s="30"/>
      <c r="AY24" s="30">
        <f t="shared" si="15"/>
        <v>1</v>
      </c>
      <c r="AZ24" s="35">
        <f t="shared" si="14"/>
        <v>1</v>
      </c>
      <c r="BA24" s="35">
        <f>G24-AZ24</f>
        <v>1</v>
      </c>
      <c r="BB24" s="2"/>
    </row>
    <row r="25" spans="2:54" s="32" customFormat="1" x14ac:dyDescent="0.25">
      <c r="B25" s="33"/>
      <c r="C25" s="28"/>
      <c r="D25" s="27" t="s">
        <v>61</v>
      </c>
      <c r="E25" s="30" t="s">
        <v>40</v>
      </c>
      <c r="F25" s="27" t="s">
        <v>62</v>
      </c>
      <c r="G25" s="34">
        <v>2</v>
      </c>
      <c r="H25" s="30">
        <v>2</v>
      </c>
      <c r="I25" s="30">
        <f t="shared" si="0"/>
        <v>0</v>
      </c>
      <c r="J25" s="30"/>
      <c r="K25" s="30"/>
      <c r="L25" s="30">
        <f t="shared" si="1"/>
        <v>0</v>
      </c>
      <c r="M25" s="30"/>
      <c r="N25" s="30"/>
      <c r="O25" s="30">
        <f t="shared" si="2"/>
        <v>0</v>
      </c>
      <c r="P25" s="30"/>
      <c r="Q25" s="30"/>
      <c r="R25" s="30">
        <f t="shared" si="3"/>
        <v>0</v>
      </c>
      <c r="S25" s="30"/>
      <c r="T25" s="30"/>
      <c r="U25" s="30">
        <f>R25-T25</f>
        <v>0</v>
      </c>
      <c r="V25" s="30"/>
      <c r="W25" s="30"/>
      <c r="X25" s="30">
        <f>U25-W25</f>
        <v>0</v>
      </c>
      <c r="Y25" s="30"/>
      <c r="Z25" s="30"/>
      <c r="AA25" s="30">
        <f t="shared" si="6"/>
        <v>0</v>
      </c>
      <c r="AB25" s="30"/>
      <c r="AC25" s="30"/>
      <c r="AD25" s="30">
        <f t="shared" si="7"/>
        <v>0</v>
      </c>
      <c r="AE25" s="30"/>
      <c r="AF25" s="30"/>
      <c r="AG25" s="30">
        <f t="shared" si="8"/>
        <v>0</v>
      </c>
      <c r="AH25" s="30"/>
      <c r="AI25" s="30"/>
      <c r="AJ25" s="30">
        <f t="shared" si="9"/>
        <v>0</v>
      </c>
      <c r="AK25" s="30"/>
      <c r="AL25" s="30"/>
      <c r="AM25" s="30">
        <f t="shared" si="10"/>
        <v>0</v>
      </c>
      <c r="AN25" s="30"/>
      <c r="AO25" s="30"/>
      <c r="AP25" s="30">
        <f t="shared" si="11"/>
        <v>0</v>
      </c>
      <c r="AQ25" s="30"/>
      <c r="AR25" s="30"/>
      <c r="AS25" s="30">
        <f t="shared" si="12"/>
        <v>0</v>
      </c>
      <c r="AT25" s="30"/>
      <c r="AU25" s="30"/>
      <c r="AV25" s="30">
        <f t="shared" si="13"/>
        <v>0</v>
      </c>
      <c r="AW25" s="30"/>
      <c r="AX25" s="30"/>
      <c r="AY25" s="30">
        <f t="shared" si="15"/>
        <v>0</v>
      </c>
      <c r="AZ25" s="35">
        <f t="shared" si="14"/>
        <v>2</v>
      </c>
      <c r="BA25" s="35">
        <f>G25-AZ25</f>
        <v>0</v>
      </c>
      <c r="BB25" s="2"/>
    </row>
    <row r="26" spans="2:54" s="32" customFormat="1" ht="25.5" x14ac:dyDescent="0.25">
      <c r="B26" s="27" t="s">
        <v>58</v>
      </c>
      <c r="C26" s="28" t="s">
        <v>60</v>
      </c>
      <c r="D26" s="29"/>
      <c r="E26" s="29"/>
      <c r="F26" s="30"/>
      <c r="G26" s="31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5"/>
      <c r="BA26" s="35"/>
      <c r="BB26" s="2"/>
    </row>
    <row r="27" spans="2:54" s="32" customFormat="1" x14ac:dyDescent="0.25">
      <c r="B27" s="33"/>
      <c r="C27" s="28"/>
      <c r="D27" s="27" t="s">
        <v>44</v>
      </c>
      <c r="E27" s="30" t="s">
        <v>40</v>
      </c>
      <c r="F27" s="30" t="s">
        <v>62</v>
      </c>
      <c r="G27" s="34">
        <v>2</v>
      </c>
      <c r="H27" s="30"/>
      <c r="I27" s="30">
        <f t="shared" si="0"/>
        <v>2</v>
      </c>
      <c r="J27" s="30"/>
      <c r="K27" s="30"/>
      <c r="L27" s="30">
        <f t="shared" si="1"/>
        <v>2</v>
      </c>
      <c r="M27" s="30"/>
      <c r="N27" s="30"/>
      <c r="O27" s="30">
        <f t="shared" si="2"/>
        <v>2</v>
      </c>
      <c r="P27" s="30"/>
      <c r="Q27" s="30"/>
      <c r="R27" s="30">
        <f t="shared" si="3"/>
        <v>2</v>
      </c>
      <c r="S27" s="30"/>
      <c r="T27" s="30"/>
      <c r="U27" s="30">
        <f t="shared" si="4"/>
        <v>2</v>
      </c>
      <c r="V27" s="30"/>
      <c r="W27" s="30"/>
      <c r="X27" s="30">
        <f t="shared" si="5"/>
        <v>2</v>
      </c>
      <c r="Y27" s="30"/>
      <c r="Z27" s="30"/>
      <c r="AA27" s="30">
        <f t="shared" si="6"/>
        <v>2</v>
      </c>
      <c r="AB27" s="30"/>
      <c r="AC27" s="30"/>
      <c r="AD27" s="30">
        <f t="shared" si="7"/>
        <v>2</v>
      </c>
      <c r="AE27" s="30"/>
      <c r="AF27" s="30"/>
      <c r="AG27" s="30">
        <f t="shared" si="8"/>
        <v>2</v>
      </c>
      <c r="AH27" s="30"/>
      <c r="AI27" s="30"/>
      <c r="AJ27" s="30">
        <f t="shared" si="9"/>
        <v>2</v>
      </c>
      <c r="AK27" s="30"/>
      <c r="AL27" s="30"/>
      <c r="AM27" s="30">
        <f t="shared" si="10"/>
        <v>2</v>
      </c>
      <c r="AN27" s="30"/>
      <c r="AO27" s="30"/>
      <c r="AP27" s="30">
        <f t="shared" si="11"/>
        <v>2</v>
      </c>
      <c r="AQ27" s="30"/>
      <c r="AR27" s="30">
        <v>1</v>
      </c>
      <c r="AS27" s="30">
        <f t="shared" si="12"/>
        <v>1</v>
      </c>
      <c r="AT27" s="30"/>
      <c r="AU27" s="30"/>
      <c r="AV27" s="30">
        <f t="shared" si="13"/>
        <v>1</v>
      </c>
      <c r="AW27" s="30"/>
      <c r="AX27" s="30"/>
      <c r="AY27" s="30">
        <f t="shared" si="15"/>
        <v>1</v>
      </c>
      <c r="AZ27" s="35">
        <f t="shared" si="14"/>
        <v>1</v>
      </c>
      <c r="BA27" s="35">
        <f>G27-AZ27</f>
        <v>1</v>
      </c>
      <c r="BB27" s="2"/>
    </row>
    <row r="28" spans="2:54" s="32" customFormat="1" x14ac:dyDescent="0.25">
      <c r="B28" s="33"/>
      <c r="C28" s="28"/>
      <c r="D28" s="27" t="s">
        <v>45</v>
      </c>
      <c r="E28" s="30" t="s">
        <v>40</v>
      </c>
      <c r="F28" s="30" t="s">
        <v>62</v>
      </c>
      <c r="G28" s="34">
        <v>2</v>
      </c>
      <c r="H28" s="30"/>
      <c r="I28" s="30">
        <f t="shared" si="0"/>
        <v>2</v>
      </c>
      <c r="J28" s="30"/>
      <c r="K28" s="30"/>
      <c r="L28" s="30">
        <f t="shared" si="1"/>
        <v>2</v>
      </c>
      <c r="M28" s="30"/>
      <c r="N28" s="30"/>
      <c r="O28" s="30">
        <f t="shared" si="2"/>
        <v>2</v>
      </c>
      <c r="P28" s="30"/>
      <c r="Q28" s="30"/>
      <c r="R28" s="30">
        <f t="shared" si="3"/>
        <v>2</v>
      </c>
      <c r="S28" s="30"/>
      <c r="T28" s="30"/>
      <c r="U28" s="30">
        <f t="shared" si="4"/>
        <v>2</v>
      </c>
      <c r="V28" s="30"/>
      <c r="W28" s="30"/>
      <c r="X28" s="30">
        <f t="shared" si="5"/>
        <v>2</v>
      </c>
      <c r="Y28" s="30"/>
      <c r="Z28" s="30"/>
      <c r="AA28" s="30">
        <f t="shared" si="6"/>
        <v>2</v>
      </c>
      <c r="AB28" s="30"/>
      <c r="AC28" s="30"/>
      <c r="AD28" s="30">
        <f t="shared" si="7"/>
        <v>2</v>
      </c>
      <c r="AE28" s="30"/>
      <c r="AF28" s="30"/>
      <c r="AG28" s="30">
        <f t="shared" si="8"/>
        <v>2</v>
      </c>
      <c r="AH28" s="30"/>
      <c r="AI28" s="30"/>
      <c r="AJ28" s="30">
        <f t="shared" si="9"/>
        <v>2</v>
      </c>
      <c r="AK28" s="30"/>
      <c r="AL28" s="30"/>
      <c r="AM28" s="30">
        <f t="shared" si="10"/>
        <v>2</v>
      </c>
      <c r="AN28" s="30"/>
      <c r="AO28" s="30"/>
      <c r="AP28" s="30">
        <f t="shared" si="11"/>
        <v>2</v>
      </c>
      <c r="AQ28" s="30"/>
      <c r="AR28" s="30">
        <v>1</v>
      </c>
      <c r="AS28" s="30">
        <f t="shared" si="12"/>
        <v>1</v>
      </c>
      <c r="AT28" s="30"/>
      <c r="AU28" s="30"/>
      <c r="AV28" s="30">
        <f t="shared" si="13"/>
        <v>1</v>
      </c>
      <c r="AW28" s="30"/>
      <c r="AX28" s="30"/>
      <c r="AY28" s="30">
        <f t="shared" si="15"/>
        <v>1</v>
      </c>
      <c r="AZ28" s="35">
        <f t="shared" si="14"/>
        <v>1</v>
      </c>
      <c r="BA28" s="35">
        <f>G28-AZ28</f>
        <v>1</v>
      </c>
      <c r="BB28" s="2"/>
    </row>
    <row r="29" spans="2:54" s="32" customFormat="1" x14ac:dyDescent="0.25">
      <c r="B29" s="33"/>
      <c r="C29" s="28"/>
      <c r="D29" s="27" t="s">
        <v>61</v>
      </c>
      <c r="E29" s="30" t="s">
        <v>40</v>
      </c>
      <c r="F29" s="30" t="s">
        <v>62</v>
      </c>
      <c r="G29" s="34">
        <v>2</v>
      </c>
      <c r="H29" s="30"/>
      <c r="I29" s="30">
        <f>G29-H29</f>
        <v>2</v>
      </c>
      <c r="J29" s="30"/>
      <c r="K29" s="30"/>
      <c r="L29" s="30">
        <f>I29-K29</f>
        <v>2</v>
      </c>
      <c r="M29" s="30"/>
      <c r="N29" s="30"/>
      <c r="O29" s="30">
        <f t="shared" si="2"/>
        <v>2</v>
      </c>
      <c r="P29" s="30"/>
      <c r="Q29" s="30"/>
      <c r="R29" s="30">
        <f t="shared" si="3"/>
        <v>2</v>
      </c>
      <c r="S29" s="30"/>
      <c r="T29" s="30"/>
      <c r="U29" s="30">
        <f t="shared" si="4"/>
        <v>2</v>
      </c>
      <c r="V29" s="30"/>
      <c r="W29" s="30"/>
      <c r="X29" s="30">
        <f t="shared" si="5"/>
        <v>2</v>
      </c>
      <c r="Y29" s="30"/>
      <c r="Z29" s="30"/>
      <c r="AA29" s="30">
        <f t="shared" si="6"/>
        <v>2</v>
      </c>
      <c r="AB29" s="30"/>
      <c r="AC29" s="30"/>
      <c r="AD29" s="30">
        <f t="shared" si="7"/>
        <v>2</v>
      </c>
      <c r="AE29" s="30"/>
      <c r="AF29" s="30"/>
      <c r="AG29" s="30">
        <f t="shared" si="8"/>
        <v>2</v>
      </c>
      <c r="AH29" s="30"/>
      <c r="AI29" s="30"/>
      <c r="AJ29" s="30">
        <f t="shared" si="9"/>
        <v>2</v>
      </c>
      <c r="AK29" s="30"/>
      <c r="AL29" s="30"/>
      <c r="AM29" s="30">
        <f t="shared" si="10"/>
        <v>2</v>
      </c>
      <c r="AN29" s="30"/>
      <c r="AO29" s="30"/>
      <c r="AP29" s="30">
        <f t="shared" si="11"/>
        <v>2</v>
      </c>
      <c r="AQ29" s="30"/>
      <c r="AR29" s="30">
        <v>2</v>
      </c>
      <c r="AS29" s="30">
        <f t="shared" si="12"/>
        <v>0</v>
      </c>
      <c r="AT29" s="30"/>
      <c r="AU29" s="30"/>
      <c r="AV29" s="30">
        <f t="shared" si="13"/>
        <v>0</v>
      </c>
      <c r="AW29" s="30"/>
      <c r="AX29" s="30"/>
      <c r="AY29" s="30">
        <f t="shared" si="15"/>
        <v>0</v>
      </c>
      <c r="AZ29" s="35">
        <f t="shared" si="14"/>
        <v>2</v>
      </c>
      <c r="BA29" s="35">
        <f>G29-AZ29</f>
        <v>0</v>
      </c>
      <c r="BB29" s="2"/>
    </row>
    <row r="30" spans="2:54" s="32" customFormat="1" ht="41.25" customHeight="1" x14ac:dyDescent="0.25">
      <c r="B30" s="33" t="s">
        <v>75</v>
      </c>
      <c r="C30" s="28" t="s">
        <v>76</v>
      </c>
      <c r="D30" s="27"/>
      <c r="E30" s="30"/>
      <c r="F30" s="30"/>
      <c r="G30" s="34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5"/>
      <c r="BA30" s="35"/>
      <c r="BB30" s="2"/>
    </row>
    <row r="31" spans="2:54" s="32" customFormat="1" x14ac:dyDescent="0.25">
      <c r="B31" s="33"/>
      <c r="C31" s="28"/>
      <c r="D31" s="27" t="s">
        <v>77</v>
      </c>
      <c r="E31" s="30" t="s">
        <v>40</v>
      </c>
      <c r="F31" s="30" t="s">
        <v>62</v>
      </c>
      <c r="G31" s="34">
        <v>2</v>
      </c>
      <c r="H31" s="30"/>
      <c r="I31" s="30">
        <f>G31-IH31</f>
        <v>2</v>
      </c>
      <c r="J31" s="30"/>
      <c r="K31" s="30">
        <v>2</v>
      </c>
      <c r="L31" s="30">
        <f>I31-K31</f>
        <v>0</v>
      </c>
      <c r="M31" s="30"/>
      <c r="N31" s="30"/>
      <c r="O31" s="30">
        <f t="shared" ref="O31:O32" si="17">L31-N31</f>
        <v>0</v>
      </c>
      <c r="P31" s="30"/>
      <c r="Q31" s="30"/>
      <c r="R31" s="30">
        <f t="shared" ref="R31:R32" si="18">O31-Q31</f>
        <v>0</v>
      </c>
      <c r="S31" s="30"/>
      <c r="T31" s="30"/>
      <c r="U31" s="30">
        <f t="shared" ref="U31:U32" si="19">R31-T31</f>
        <v>0</v>
      </c>
      <c r="V31" s="30"/>
      <c r="W31" s="30"/>
      <c r="X31" s="30">
        <f t="shared" ref="X31:X32" si="20">U31-W31</f>
        <v>0</v>
      </c>
      <c r="Y31" s="30"/>
      <c r="Z31" s="30"/>
      <c r="AA31" s="30">
        <f t="shared" ref="AA31:AA32" si="21">X31-Z31</f>
        <v>0</v>
      </c>
      <c r="AB31" s="30"/>
      <c r="AC31" s="30"/>
      <c r="AD31" s="30">
        <f t="shared" ref="AD31:AD32" si="22">AA31-AC31</f>
        <v>0</v>
      </c>
      <c r="AE31" s="30"/>
      <c r="AF31" s="30"/>
      <c r="AG31" s="30">
        <f t="shared" ref="AG31:AG32" si="23">AD31-AF31</f>
        <v>0</v>
      </c>
      <c r="AH31" s="30"/>
      <c r="AI31" s="30"/>
      <c r="AJ31" s="30">
        <f t="shared" ref="AJ31:AJ32" si="24">AG31-AI31</f>
        <v>0</v>
      </c>
      <c r="AK31" s="30"/>
      <c r="AL31" s="30"/>
      <c r="AM31" s="30">
        <f t="shared" ref="AM31:AM32" si="25">AJ31-AL31</f>
        <v>0</v>
      </c>
      <c r="AN31" s="30"/>
      <c r="AO31" s="30"/>
      <c r="AP31" s="30">
        <f t="shared" ref="AP31:AP32" si="26">AM31-AO31</f>
        <v>0</v>
      </c>
      <c r="AQ31" s="30"/>
      <c r="AR31" s="30"/>
      <c r="AS31" s="30">
        <f t="shared" ref="AS31:AS32" si="27">AP31-AR31</f>
        <v>0</v>
      </c>
      <c r="AT31" s="30"/>
      <c r="AU31" s="30"/>
      <c r="AV31" s="30">
        <f t="shared" ref="AV31:AV32" si="28">AS31-AU31</f>
        <v>0</v>
      </c>
      <c r="AW31" s="30"/>
      <c r="AX31" s="30"/>
      <c r="AY31" s="30">
        <f t="shared" ref="AY31:AY32" si="29">AV31-AX31</f>
        <v>0</v>
      </c>
      <c r="AZ31" s="35">
        <f t="shared" si="14"/>
        <v>2</v>
      </c>
      <c r="BA31" s="35">
        <f t="shared" ref="BA30:BA35" si="30">G31-AZ31</f>
        <v>0</v>
      </c>
      <c r="BB31" s="2"/>
    </row>
    <row r="32" spans="2:54" s="32" customFormat="1" x14ac:dyDescent="0.25">
      <c r="B32" s="33"/>
      <c r="C32" s="28"/>
      <c r="D32" s="27" t="s">
        <v>78</v>
      </c>
      <c r="E32" s="30" t="s">
        <v>40</v>
      </c>
      <c r="F32" s="30" t="s">
        <v>62</v>
      </c>
      <c r="G32" s="34">
        <v>1</v>
      </c>
      <c r="H32" s="30"/>
      <c r="I32" s="30">
        <f>G32-H32</f>
        <v>1</v>
      </c>
      <c r="J32" s="30"/>
      <c r="K32" s="30"/>
      <c r="L32" s="30">
        <f>I32-K32</f>
        <v>1</v>
      </c>
      <c r="M32" s="30"/>
      <c r="N32" s="30"/>
      <c r="O32" s="30">
        <f t="shared" si="17"/>
        <v>1</v>
      </c>
      <c r="P32" s="30"/>
      <c r="Q32" s="30"/>
      <c r="R32" s="30">
        <f t="shared" si="18"/>
        <v>1</v>
      </c>
      <c r="S32" s="30"/>
      <c r="T32" s="30"/>
      <c r="U32" s="30">
        <f t="shared" si="19"/>
        <v>1</v>
      </c>
      <c r="V32" s="30"/>
      <c r="W32" s="30"/>
      <c r="X32" s="30">
        <f t="shared" si="20"/>
        <v>1</v>
      </c>
      <c r="Y32" s="30"/>
      <c r="Z32" s="30"/>
      <c r="AA32" s="30">
        <f t="shared" si="21"/>
        <v>1</v>
      </c>
      <c r="AB32" s="30"/>
      <c r="AC32" s="30"/>
      <c r="AD32" s="30">
        <f t="shared" si="22"/>
        <v>1</v>
      </c>
      <c r="AE32" s="30"/>
      <c r="AF32" s="30"/>
      <c r="AG32" s="30">
        <f t="shared" si="23"/>
        <v>1</v>
      </c>
      <c r="AH32" s="30"/>
      <c r="AI32" s="30">
        <v>1</v>
      </c>
      <c r="AJ32" s="30">
        <f t="shared" si="24"/>
        <v>0</v>
      </c>
      <c r="AK32" s="30"/>
      <c r="AL32" s="30"/>
      <c r="AM32" s="30">
        <f t="shared" si="25"/>
        <v>0</v>
      </c>
      <c r="AN32" s="30"/>
      <c r="AO32" s="30"/>
      <c r="AP32" s="30">
        <f t="shared" si="26"/>
        <v>0</v>
      </c>
      <c r="AQ32" s="30"/>
      <c r="AR32" s="30"/>
      <c r="AS32" s="30">
        <f t="shared" si="27"/>
        <v>0</v>
      </c>
      <c r="AT32" s="30"/>
      <c r="AU32" s="30"/>
      <c r="AV32" s="30">
        <f t="shared" si="28"/>
        <v>0</v>
      </c>
      <c r="AW32" s="30"/>
      <c r="AX32" s="30"/>
      <c r="AY32" s="30">
        <f t="shared" si="29"/>
        <v>0</v>
      </c>
      <c r="AZ32" s="35">
        <f t="shared" si="14"/>
        <v>1</v>
      </c>
      <c r="BA32" s="35">
        <f t="shared" si="30"/>
        <v>0</v>
      </c>
      <c r="BB32" s="2"/>
    </row>
    <row r="33" spans="2:54" s="32" customFormat="1" ht="30" customHeight="1" x14ac:dyDescent="0.25">
      <c r="B33" s="33" t="s">
        <v>79</v>
      </c>
      <c r="C33" s="28" t="s">
        <v>80</v>
      </c>
      <c r="D33" s="27"/>
      <c r="E33" s="30"/>
      <c r="F33" s="30"/>
      <c r="G33" s="3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5"/>
      <c r="BA33" s="35"/>
      <c r="BB33" s="2"/>
    </row>
    <row r="34" spans="2:54" s="32" customFormat="1" ht="18.75" customHeight="1" x14ac:dyDescent="0.25">
      <c r="B34" s="33"/>
      <c r="C34" s="28"/>
      <c r="D34" s="27" t="s">
        <v>77</v>
      </c>
      <c r="E34" s="30" t="s">
        <v>40</v>
      </c>
      <c r="F34" s="30" t="s">
        <v>62</v>
      </c>
      <c r="G34" s="34">
        <v>2</v>
      </c>
      <c r="H34" s="30"/>
      <c r="I34" s="30">
        <f>G34-IH34</f>
        <v>2</v>
      </c>
      <c r="J34" s="30"/>
      <c r="K34" s="30"/>
      <c r="L34" s="30">
        <f>I34-K34</f>
        <v>2</v>
      </c>
      <c r="M34" s="30"/>
      <c r="N34" s="30">
        <v>2</v>
      </c>
      <c r="O34" s="30">
        <f t="shared" ref="O34:O35" si="31">L34-N34</f>
        <v>0</v>
      </c>
      <c r="P34" s="30"/>
      <c r="Q34" s="30"/>
      <c r="R34" s="30">
        <f t="shared" ref="R34:R35" si="32">O34-Q34</f>
        <v>0</v>
      </c>
      <c r="S34" s="30"/>
      <c r="T34" s="30"/>
      <c r="U34" s="30">
        <f t="shared" ref="U34:U35" si="33">R34-T34</f>
        <v>0</v>
      </c>
      <c r="V34" s="30"/>
      <c r="W34" s="30"/>
      <c r="X34" s="30">
        <f t="shared" ref="X34:X35" si="34">U34-W34</f>
        <v>0</v>
      </c>
      <c r="Y34" s="30"/>
      <c r="Z34" s="30"/>
      <c r="AA34" s="30">
        <f t="shared" ref="AA34:AA35" si="35">X34-Z34</f>
        <v>0</v>
      </c>
      <c r="AB34" s="30"/>
      <c r="AC34" s="30"/>
      <c r="AD34" s="30">
        <f t="shared" ref="AD34:AD35" si="36">AA34-AC34</f>
        <v>0</v>
      </c>
      <c r="AE34" s="30"/>
      <c r="AF34" s="30"/>
      <c r="AG34" s="30">
        <f t="shared" ref="AG34:AG35" si="37">AD34-AF34</f>
        <v>0</v>
      </c>
      <c r="AH34" s="30"/>
      <c r="AI34" s="30"/>
      <c r="AJ34" s="30">
        <f t="shared" ref="AJ34:AJ35" si="38">AG34-AI34</f>
        <v>0</v>
      </c>
      <c r="AK34" s="30"/>
      <c r="AL34" s="30"/>
      <c r="AM34" s="30">
        <f t="shared" ref="AM34:AM35" si="39">AJ34-AL34</f>
        <v>0</v>
      </c>
      <c r="AN34" s="30"/>
      <c r="AO34" s="30"/>
      <c r="AP34" s="30">
        <f t="shared" ref="AP34:AP35" si="40">AM34-AO34</f>
        <v>0</v>
      </c>
      <c r="AQ34" s="30"/>
      <c r="AR34" s="30"/>
      <c r="AS34" s="30">
        <f t="shared" ref="AS34:AS35" si="41">AP34-AR34</f>
        <v>0</v>
      </c>
      <c r="AT34" s="30"/>
      <c r="AU34" s="30"/>
      <c r="AV34" s="30">
        <f t="shared" ref="AV34:AV35" si="42">AS34-AU34</f>
        <v>0</v>
      </c>
      <c r="AW34" s="30"/>
      <c r="AX34" s="30"/>
      <c r="AY34" s="30">
        <f t="shared" ref="AY34:AY35" si="43">AV34-AX34</f>
        <v>0</v>
      </c>
      <c r="AZ34" s="35">
        <f t="shared" si="14"/>
        <v>2</v>
      </c>
      <c r="BA34" s="35">
        <f t="shared" si="30"/>
        <v>0</v>
      </c>
      <c r="BB34" s="2"/>
    </row>
    <row r="35" spans="2:54" s="32" customFormat="1" ht="17.25" customHeight="1" x14ac:dyDescent="0.25">
      <c r="B35" s="33"/>
      <c r="C35" s="28"/>
      <c r="D35" s="27" t="s">
        <v>78</v>
      </c>
      <c r="E35" s="30" t="s">
        <v>40</v>
      </c>
      <c r="F35" s="30" t="s">
        <v>62</v>
      </c>
      <c r="G35" s="34">
        <v>1</v>
      </c>
      <c r="H35" s="30"/>
      <c r="I35" s="30">
        <f>G35-H35</f>
        <v>1</v>
      </c>
      <c r="J35" s="30"/>
      <c r="K35" s="30"/>
      <c r="L35" s="30">
        <f>I35-K35</f>
        <v>1</v>
      </c>
      <c r="M35" s="30"/>
      <c r="N35" s="30"/>
      <c r="O35" s="30">
        <f t="shared" si="31"/>
        <v>1</v>
      </c>
      <c r="P35" s="30"/>
      <c r="Q35" s="30"/>
      <c r="R35" s="30">
        <f t="shared" si="32"/>
        <v>1</v>
      </c>
      <c r="S35" s="30"/>
      <c r="T35" s="30"/>
      <c r="U35" s="30">
        <f t="shared" si="33"/>
        <v>1</v>
      </c>
      <c r="V35" s="30"/>
      <c r="W35" s="30"/>
      <c r="X35" s="30">
        <f t="shared" si="34"/>
        <v>1</v>
      </c>
      <c r="Y35" s="30"/>
      <c r="Z35" s="30"/>
      <c r="AA35" s="30">
        <f t="shared" si="35"/>
        <v>1</v>
      </c>
      <c r="AB35" s="30"/>
      <c r="AC35" s="30"/>
      <c r="AD35" s="30">
        <f t="shared" si="36"/>
        <v>1</v>
      </c>
      <c r="AE35" s="30"/>
      <c r="AF35" s="30"/>
      <c r="AG35" s="30">
        <f t="shared" si="37"/>
        <v>1</v>
      </c>
      <c r="AH35" s="30"/>
      <c r="AI35" s="30"/>
      <c r="AJ35" s="30">
        <f t="shared" si="38"/>
        <v>1</v>
      </c>
      <c r="AK35" s="30"/>
      <c r="AL35" s="30"/>
      <c r="AM35" s="30">
        <f t="shared" si="39"/>
        <v>1</v>
      </c>
      <c r="AN35" s="30"/>
      <c r="AO35" s="30"/>
      <c r="AP35" s="30">
        <f t="shared" si="40"/>
        <v>1</v>
      </c>
      <c r="AQ35" s="30"/>
      <c r="AR35" s="30">
        <v>1</v>
      </c>
      <c r="AS35" s="30">
        <f t="shared" si="41"/>
        <v>0</v>
      </c>
      <c r="AT35" s="30"/>
      <c r="AU35" s="30"/>
      <c r="AV35" s="30">
        <f t="shared" si="42"/>
        <v>0</v>
      </c>
      <c r="AW35" s="30"/>
      <c r="AX35" s="30"/>
      <c r="AY35" s="30">
        <f t="shared" si="43"/>
        <v>0</v>
      </c>
      <c r="AZ35" s="35">
        <f t="shared" si="14"/>
        <v>1</v>
      </c>
      <c r="BA35" s="35">
        <f t="shared" si="30"/>
        <v>0</v>
      </c>
      <c r="BB35" s="2"/>
    </row>
    <row r="36" spans="2:54" s="41" customFormat="1" ht="27" customHeight="1" x14ac:dyDescent="0.25">
      <c r="B36" s="36" t="s">
        <v>53</v>
      </c>
      <c r="C36" s="37" t="s">
        <v>55</v>
      </c>
      <c r="D36" s="38"/>
      <c r="E36" s="38"/>
      <c r="F36" s="39"/>
      <c r="G36" s="40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5"/>
      <c r="BA36" s="35"/>
      <c r="BB36" s="2"/>
    </row>
    <row r="37" spans="2:54" s="41" customFormat="1" ht="26.25" customHeight="1" x14ac:dyDescent="0.25">
      <c r="B37" s="42"/>
      <c r="C37" s="37"/>
      <c r="D37" s="36" t="s">
        <v>44</v>
      </c>
      <c r="E37" s="36" t="s">
        <v>42</v>
      </c>
      <c r="F37" s="42" t="s">
        <v>62</v>
      </c>
      <c r="G37" s="43">
        <v>2</v>
      </c>
      <c r="H37" s="39"/>
      <c r="I37" s="39">
        <f t="shared" si="0"/>
        <v>2</v>
      </c>
      <c r="J37" s="39"/>
      <c r="K37" s="39"/>
      <c r="L37" s="39">
        <f t="shared" si="1"/>
        <v>2</v>
      </c>
      <c r="M37" s="39"/>
      <c r="N37" s="39"/>
      <c r="O37" s="39">
        <f t="shared" si="2"/>
        <v>2</v>
      </c>
      <c r="P37" s="39"/>
      <c r="Q37" s="39"/>
      <c r="R37" s="39">
        <f t="shared" si="3"/>
        <v>2</v>
      </c>
      <c r="S37" s="39"/>
      <c r="T37" s="39"/>
      <c r="U37" s="39">
        <f t="shared" si="4"/>
        <v>2</v>
      </c>
      <c r="V37" s="39"/>
      <c r="W37" s="39"/>
      <c r="X37" s="39">
        <f t="shared" si="5"/>
        <v>2</v>
      </c>
      <c r="Y37" s="39"/>
      <c r="Z37" s="39">
        <v>1</v>
      </c>
      <c r="AA37" s="39">
        <f t="shared" si="6"/>
        <v>1</v>
      </c>
      <c r="AB37" s="39"/>
      <c r="AC37" s="39"/>
      <c r="AD37" s="39">
        <f t="shared" si="7"/>
        <v>1</v>
      </c>
      <c r="AE37" s="39"/>
      <c r="AF37" s="39"/>
      <c r="AG37" s="39">
        <f t="shared" si="8"/>
        <v>1</v>
      </c>
      <c r="AH37" s="39"/>
      <c r="AI37" s="39"/>
      <c r="AJ37" s="39">
        <f t="shared" si="9"/>
        <v>1</v>
      </c>
      <c r="AK37" s="39"/>
      <c r="AL37" s="39">
        <v>0.5</v>
      </c>
      <c r="AM37" s="39">
        <f t="shared" si="10"/>
        <v>0.5</v>
      </c>
      <c r="AN37" s="39"/>
      <c r="AO37" s="39"/>
      <c r="AP37" s="39">
        <f t="shared" si="11"/>
        <v>0.5</v>
      </c>
      <c r="AQ37" s="39"/>
      <c r="AR37" s="39"/>
      <c r="AS37" s="39">
        <f t="shared" si="12"/>
        <v>0.5</v>
      </c>
      <c r="AT37" s="39"/>
      <c r="AU37" s="39"/>
      <c r="AV37" s="39">
        <f t="shared" si="13"/>
        <v>0.5</v>
      </c>
      <c r="AW37" s="39"/>
      <c r="AX37" s="39"/>
      <c r="AY37" s="39">
        <f t="shared" si="15"/>
        <v>0.5</v>
      </c>
      <c r="AZ37" s="35">
        <f t="shared" si="14"/>
        <v>1.5</v>
      </c>
      <c r="BA37" s="35">
        <f>G37-AZ37</f>
        <v>0.5</v>
      </c>
      <c r="BB37" s="2"/>
    </row>
    <row r="38" spans="2:54" s="41" customFormat="1" ht="26.25" customHeight="1" x14ac:dyDescent="0.25">
      <c r="B38" s="42"/>
      <c r="C38" s="37"/>
      <c r="D38" s="36" t="s">
        <v>45</v>
      </c>
      <c r="E38" s="36" t="s">
        <v>42</v>
      </c>
      <c r="F38" s="42" t="s">
        <v>62</v>
      </c>
      <c r="G38" s="43">
        <v>2</v>
      </c>
      <c r="H38" s="39"/>
      <c r="I38" s="39">
        <f t="shared" si="0"/>
        <v>2</v>
      </c>
      <c r="J38" s="39"/>
      <c r="K38" s="39"/>
      <c r="L38" s="39">
        <f t="shared" si="1"/>
        <v>2</v>
      </c>
      <c r="M38" s="39"/>
      <c r="N38" s="39"/>
      <c r="O38" s="39">
        <f t="shared" si="2"/>
        <v>2</v>
      </c>
      <c r="P38" s="39"/>
      <c r="Q38" s="39"/>
      <c r="R38" s="39">
        <f t="shared" si="3"/>
        <v>2</v>
      </c>
      <c r="S38" s="39"/>
      <c r="T38" s="39"/>
      <c r="U38" s="39">
        <f t="shared" si="4"/>
        <v>2</v>
      </c>
      <c r="V38" s="39"/>
      <c r="W38" s="39"/>
      <c r="X38" s="39">
        <f t="shared" si="5"/>
        <v>2</v>
      </c>
      <c r="Y38" s="39"/>
      <c r="Z38" s="39">
        <v>1</v>
      </c>
      <c r="AA38" s="39">
        <f t="shared" si="6"/>
        <v>1</v>
      </c>
      <c r="AB38" s="39"/>
      <c r="AC38" s="39"/>
      <c r="AD38" s="39">
        <f t="shared" si="7"/>
        <v>1</v>
      </c>
      <c r="AE38" s="39"/>
      <c r="AF38" s="39"/>
      <c r="AG38" s="39">
        <f t="shared" si="8"/>
        <v>1</v>
      </c>
      <c r="AH38" s="39"/>
      <c r="AI38" s="39"/>
      <c r="AJ38" s="39">
        <f t="shared" si="9"/>
        <v>1</v>
      </c>
      <c r="AK38" s="39"/>
      <c r="AL38" s="39">
        <v>0.5</v>
      </c>
      <c r="AM38" s="39">
        <f t="shared" si="10"/>
        <v>0.5</v>
      </c>
      <c r="AN38" s="39"/>
      <c r="AO38" s="39"/>
      <c r="AP38" s="39">
        <f t="shared" si="11"/>
        <v>0.5</v>
      </c>
      <c r="AQ38" s="39"/>
      <c r="AR38" s="39"/>
      <c r="AS38" s="39">
        <f t="shared" si="12"/>
        <v>0.5</v>
      </c>
      <c r="AT38" s="39"/>
      <c r="AU38" s="39"/>
      <c r="AV38" s="39">
        <f t="shared" si="13"/>
        <v>0.5</v>
      </c>
      <c r="AW38" s="39"/>
      <c r="AX38" s="39"/>
      <c r="AY38" s="39">
        <f t="shared" si="15"/>
        <v>0.5</v>
      </c>
      <c r="AZ38" s="35">
        <f t="shared" si="14"/>
        <v>1.5</v>
      </c>
      <c r="BA38" s="35">
        <f>G38-AZ38</f>
        <v>0.5</v>
      </c>
      <c r="BB38" s="2"/>
    </row>
    <row r="39" spans="2:54" s="41" customFormat="1" ht="26.25" customHeight="1" x14ac:dyDescent="0.25">
      <c r="B39" s="42"/>
      <c r="C39" s="37"/>
      <c r="D39" s="36" t="s">
        <v>61</v>
      </c>
      <c r="E39" s="36" t="s">
        <v>42</v>
      </c>
      <c r="F39" s="42" t="s">
        <v>62</v>
      </c>
      <c r="G39" s="43">
        <v>2</v>
      </c>
      <c r="H39" s="39"/>
      <c r="I39" s="39">
        <f t="shared" si="0"/>
        <v>2</v>
      </c>
      <c r="J39" s="39"/>
      <c r="K39" s="39"/>
      <c r="L39" s="39">
        <f t="shared" si="1"/>
        <v>2</v>
      </c>
      <c r="M39" s="39"/>
      <c r="N39" s="39"/>
      <c r="O39" s="39">
        <f t="shared" si="2"/>
        <v>2</v>
      </c>
      <c r="P39" s="39"/>
      <c r="Q39" s="39"/>
      <c r="R39" s="39">
        <f t="shared" si="3"/>
        <v>2</v>
      </c>
      <c r="S39" s="39"/>
      <c r="T39" s="39"/>
      <c r="U39" s="39">
        <f t="shared" si="4"/>
        <v>2</v>
      </c>
      <c r="V39" s="39"/>
      <c r="W39" s="39"/>
      <c r="X39" s="39">
        <f t="shared" si="5"/>
        <v>2</v>
      </c>
      <c r="Y39" s="39"/>
      <c r="Z39" s="39">
        <v>2</v>
      </c>
      <c r="AA39" s="39">
        <f t="shared" si="6"/>
        <v>0</v>
      </c>
      <c r="AB39" s="39"/>
      <c r="AC39" s="39"/>
      <c r="AD39" s="39">
        <f t="shared" si="7"/>
        <v>0</v>
      </c>
      <c r="AE39" s="39"/>
      <c r="AF39" s="39"/>
      <c r="AG39" s="39">
        <f t="shared" si="8"/>
        <v>0</v>
      </c>
      <c r="AH39" s="39"/>
      <c r="AI39" s="39"/>
      <c r="AJ39" s="39">
        <f t="shared" si="9"/>
        <v>0</v>
      </c>
      <c r="AK39" s="39"/>
      <c r="AL39" s="39"/>
      <c r="AM39" s="39">
        <f t="shared" si="10"/>
        <v>0</v>
      </c>
      <c r="AN39" s="39"/>
      <c r="AO39" s="39"/>
      <c r="AP39" s="39">
        <f t="shared" si="11"/>
        <v>0</v>
      </c>
      <c r="AQ39" s="39"/>
      <c r="AR39" s="39"/>
      <c r="AS39" s="39">
        <f t="shared" si="12"/>
        <v>0</v>
      </c>
      <c r="AT39" s="39"/>
      <c r="AU39" s="39"/>
      <c r="AV39" s="39">
        <f t="shared" si="13"/>
        <v>0</v>
      </c>
      <c r="AW39" s="39"/>
      <c r="AX39" s="39"/>
      <c r="AY39" s="39">
        <f t="shared" si="15"/>
        <v>0</v>
      </c>
      <c r="AZ39" s="35">
        <f t="shared" si="14"/>
        <v>2</v>
      </c>
      <c r="BA39" s="35">
        <f>G39-AZ39</f>
        <v>0</v>
      </c>
      <c r="BB39" s="2"/>
    </row>
    <row r="40" spans="2:54" s="41" customFormat="1" ht="30" customHeight="1" x14ac:dyDescent="0.25">
      <c r="B40" s="36" t="s">
        <v>54</v>
      </c>
      <c r="C40" s="37" t="s">
        <v>56</v>
      </c>
      <c r="D40" s="38"/>
      <c r="E40" s="38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5"/>
      <c r="BA40" s="35"/>
      <c r="BB40" s="2"/>
    </row>
    <row r="41" spans="2:54" s="41" customFormat="1" x14ac:dyDescent="0.25">
      <c r="B41" s="42"/>
      <c r="C41" s="37"/>
      <c r="D41" s="36" t="s">
        <v>44</v>
      </c>
      <c r="E41" s="36" t="s">
        <v>42</v>
      </c>
      <c r="F41" s="39" t="s">
        <v>62</v>
      </c>
      <c r="G41" s="43">
        <v>2</v>
      </c>
      <c r="H41" s="39"/>
      <c r="I41" s="39">
        <f t="shared" si="0"/>
        <v>2</v>
      </c>
      <c r="J41" s="39"/>
      <c r="K41" s="39"/>
      <c r="L41" s="39">
        <f t="shared" si="1"/>
        <v>2</v>
      </c>
      <c r="M41" s="39"/>
      <c r="N41" s="39"/>
      <c r="O41" s="39">
        <f t="shared" si="2"/>
        <v>2</v>
      </c>
      <c r="P41" s="39"/>
      <c r="Q41" s="39"/>
      <c r="R41" s="39">
        <f t="shared" si="3"/>
        <v>2</v>
      </c>
      <c r="S41" s="39"/>
      <c r="T41" s="39"/>
      <c r="U41" s="39">
        <f t="shared" si="4"/>
        <v>2</v>
      </c>
      <c r="V41" s="39"/>
      <c r="W41" s="39">
        <v>1</v>
      </c>
      <c r="X41" s="39">
        <f t="shared" si="5"/>
        <v>1</v>
      </c>
      <c r="Y41" s="39"/>
      <c r="Z41" s="39"/>
      <c r="AA41" s="39">
        <f t="shared" si="6"/>
        <v>1</v>
      </c>
      <c r="AB41" s="39"/>
      <c r="AC41" s="39"/>
      <c r="AD41" s="39">
        <f t="shared" si="7"/>
        <v>1</v>
      </c>
      <c r="AE41" s="39"/>
      <c r="AF41" s="39"/>
      <c r="AG41" s="39">
        <f t="shared" si="8"/>
        <v>1</v>
      </c>
      <c r="AH41" s="39"/>
      <c r="AI41" s="39"/>
      <c r="AJ41" s="39">
        <f t="shared" si="9"/>
        <v>1</v>
      </c>
      <c r="AK41" s="39"/>
      <c r="AL41" s="39">
        <v>0.5</v>
      </c>
      <c r="AM41" s="39">
        <f t="shared" si="10"/>
        <v>0.5</v>
      </c>
      <c r="AN41" s="39"/>
      <c r="AO41" s="39"/>
      <c r="AP41" s="39">
        <f t="shared" si="11"/>
        <v>0.5</v>
      </c>
      <c r="AQ41" s="39"/>
      <c r="AR41" s="39"/>
      <c r="AS41" s="39">
        <f t="shared" si="12"/>
        <v>0.5</v>
      </c>
      <c r="AT41" s="39"/>
      <c r="AU41" s="39"/>
      <c r="AV41" s="39">
        <f t="shared" si="13"/>
        <v>0.5</v>
      </c>
      <c r="AW41" s="39"/>
      <c r="AX41" s="39"/>
      <c r="AY41" s="39">
        <f t="shared" si="15"/>
        <v>0.5</v>
      </c>
      <c r="AZ41" s="35">
        <f t="shared" si="14"/>
        <v>1.5</v>
      </c>
      <c r="BA41" s="35">
        <f>G41-AZ41</f>
        <v>0.5</v>
      </c>
      <c r="BB41" s="2"/>
    </row>
    <row r="42" spans="2:54" s="41" customFormat="1" x14ac:dyDescent="0.25">
      <c r="B42" s="42"/>
      <c r="C42" s="37"/>
      <c r="D42" s="36" t="s">
        <v>45</v>
      </c>
      <c r="E42" s="36" t="s">
        <v>42</v>
      </c>
      <c r="F42" s="39" t="s">
        <v>62</v>
      </c>
      <c r="G42" s="43">
        <v>2</v>
      </c>
      <c r="H42" s="39"/>
      <c r="I42" s="39">
        <f t="shared" si="0"/>
        <v>2</v>
      </c>
      <c r="J42" s="39"/>
      <c r="K42" s="39"/>
      <c r="L42" s="39">
        <f t="shared" si="1"/>
        <v>2</v>
      </c>
      <c r="M42" s="39"/>
      <c r="N42" s="39"/>
      <c r="O42" s="39">
        <f t="shared" si="2"/>
        <v>2</v>
      </c>
      <c r="P42" s="39"/>
      <c r="Q42" s="39"/>
      <c r="R42" s="39">
        <f t="shared" si="3"/>
        <v>2</v>
      </c>
      <c r="S42" s="39"/>
      <c r="T42" s="39"/>
      <c r="U42" s="39">
        <f t="shared" si="4"/>
        <v>2</v>
      </c>
      <c r="V42" s="39"/>
      <c r="W42" s="39">
        <v>1</v>
      </c>
      <c r="X42" s="39">
        <f t="shared" si="5"/>
        <v>1</v>
      </c>
      <c r="Y42" s="39"/>
      <c r="Z42" s="39"/>
      <c r="AA42" s="39">
        <f t="shared" si="6"/>
        <v>1</v>
      </c>
      <c r="AB42" s="39"/>
      <c r="AC42" s="39"/>
      <c r="AD42" s="39">
        <f t="shared" si="7"/>
        <v>1</v>
      </c>
      <c r="AE42" s="39"/>
      <c r="AF42" s="39"/>
      <c r="AG42" s="39">
        <f t="shared" si="8"/>
        <v>1</v>
      </c>
      <c r="AH42" s="39"/>
      <c r="AI42" s="39"/>
      <c r="AJ42" s="39">
        <f t="shared" si="9"/>
        <v>1</v>
      </c>
      <c r="AK42" s="39"/>
      <c r="AL42" s="39">
        <v>0.5</v>
      </c>
      <c r="AM42" s="39">
        <f t="shared" si="10"/>
        <v>0.5</v>
      </c>
      <c r="AN42" s="39"/>
      <c r="AO42" s="39"/>
      <c r="AP42" s="39">
        <f t="shared" si="11"/>
        <v>0.5</v>
      </c>
      <c r="AQ42" s="39"/>
      <c r="AR42" s="39"/>
      <c r="AS42" s="39">
        <f t="shared" si="12"/>
        <v>0.5</v>
      </c>
      <c r="AT42" s="39"/>
      <c r="AU42" s="39"/>
      <c r="AV42" s="39">
        <f t="shared" si="13"/>
        <v>0.5</v>
      </c>
      <c r="AW42" s="39"/>
      <c r="AX42" s="39"/>
      <c r="AY42" s="39">
        <f t="shared" si="15"/>
        <v>0.5</v>
      </c>
      <c r="AZ42" s="35">
        <f t="shared" si="14"/>
        <v>1.5</v>
      </c>
      <c r="BA42" s="35">
        <f>G42-AZ42</f>
        <v>0.5</v>
      </c>
      <c r="BB42" s="2"/>
    </row>
    <row r="43" spans="2:54" s="41" customFormat="1" x14ac:dyDescent="0.25">
      <c r="B43" s="42"/>
      <c r="C43" s="37"/>
      <c r="D43" s="36" t="s">
        <v>61</v>
      </c>
      <c r="E43" s="36" t="s">
        <v>42</v>
      </c>
      <c r="F43" s="39" t="s">
        <v>62</v>
      </c>
      <c r="G43" s="43">
        <v>2</v>
      </c>
      <c r="H43" s="39"/>
      <c r="I43" s="39">
        <f t="shared" si="0"/>
        <v>2</v>
      </c>
      <c r="J43" s="39"/>
      <c r="K43" s="39"/>
      <c r="L43" s="39">
        <f t="shared" si="1"/>
        <v>2</v>
      </c>
      <c r="M43" s="39"/>
      <c r="N43" s="39"/>
      <c r="O43" s="39">
        <f t="shared" si="2"/>
        <v>2</v>
      </c>
      <c r="P43" s="39"/>
      <c r="Q43" s="39"/>
      <c r="R43" s="39">
        <f t="shared" si="3"/>
        <v>2</v>
      </c>
      <c r="S43" s="39"/>
      <c r="T43" s="39"/>
      <c r="U43" s="39">
        <f t="shared" si="4"/>
        <v>2</v>
      </c>
      <c r="V43" s="39"/>
      <c r="W43" s="39"/>
      <c r="X43" s="39">
        <f t="shared" si="5"/>
        <v>2</v>
      </c>
      <c r="Y43" s="39"/>
      <c r="Z43" s="39"/>
      <c r="AA43" s="39">
        <f t="shared" si="6"/>
        <v>2</v>
      </c>
      <c r="AB43" s="39"/>
      <c r="AC43" s="39">
        <v>1</v>
      </c>
      <c r="AD43" s="39">
        <f t="shared" si="7"/>
        <v>1</v>
      </c>
      <c r="AE43" s="39"/>
      <c r="AF43" s="39"/>
      <c r="AG43" s="39">
        <f t="shared" si="8"/>
        <v>1</v>
      </c>
      <c r="AH43" s="39"/>
      <c r="AI43" s="39"/>
      <c r="AJ43" s="39">
        <f t="shared" si="9"/>
        <v>1</v>
      </c>
      <c r="AK43" s="39"/>
      <c r="AL43" s="39"/>
      <c r="AM43" s="39">
        <f t="shared" si="10"/>
        <v>1</v>
      </c>
      <c r="AN43" s="39"/>
      <c r="AO43" s="39"/>
      <c r="AP43" s="39">
        <f t="shared" si="11"/>
        <v>1</v>
      </c>
      <c r="AQ43" s="39"/>
      <c r="AR43" s="39"/>
      <c r="AS43" s="39">
        <f t="shared" si="12"/>
        <v>1</v>
      </c>
      <c r="AT43" s="39"/>
      <c r="AU43" s="39"/>
      <c r="AV43" s="39">
        <f t="shared" si="13"/>
        <v>1</v>
      </c>
      <c r="AW43" s="39"/>
      <c r="AX43" s="39"/>
      <c r="AY43" s="39">
        <f t="shared" si="15"/>
        <v>1</v>
      </c>
      <c r="AZ43" s="35">
        <f t="shared" si="14"/>
        <v>1</v>
      </c>
      <c r="BA43" s="35">
        <f>G43-AZ43</f>
        <v>1</v>
      </c>
      <c r="BB43" s="2"/>
    </row>
    <row r="44" spans="2:54" s="41" customFormat="1" x14ac:dyDescent="0.25">
      <c r="B44" s="42"/>
      <c r="C44" s="37"/>
      <c r="D44" s="36" t="s">
        <v>69</v>
      </c>
      <c r="E44" s="36" t="s">
        <v>42</v>
      </c>
      <c r="F44" s="39" t="s">
        <v>68</v>
      </c>
      <c r="G44" s="43">
        <v>4</v>
      </c>
      <c r="H44" s="39"/>
      <c r="I44" s="39">
        <f t="shared" si="0"/>
        <v>4</v>
      </c>
      <c r="J44" s="39"/>
      <c r="K44" s="39"/>
      <c r="L44" s="39">
        <f t="shared" si="1"/>
        <v>4</v>
      </c>
      <c r="M44" s="39"/>
      <c r="N44" s="39"/>
      <c r="O44" s="39">
        <f t="shared" si="2"/>
        <v>4</v>
      </c>
      <c r="P44" s="39"/>
      <c r="Q44" s="39"/>
      <c r="R44" s="39">
        <f t="shared" si="3"/>
        <v>4</v>
      </c>
      <c r="S44" s="39"/>
      <c r="T44" s="39"/>
      <c r="U44" s="39">
        <f t="shared" si="4"/>
        <v>4</v>
      </c>
      <c r="V44" s="39"/>
      <c r="W44" s="39"/>
      <c r="X44" s="39">
        <f t="shared" si="5"/>
        <v>4</v>
      </c>
      <c r="Y44" s="39"/>
      <c r="Z44" s="39"/>
      <c r="AA44" s="39">
        <f t="shared" si="6"/>
        <v>4</v>
      </c>
      <c r="AB44" s="39"/>
      <c r="AC44" s="39"/>
      <c r="AD44" s="39">
        <f t="shared" si="7"/>
        <v>4</v>
      </c>
      <c r="AE44" s="39"/>
      <c r="AF44" s="39"/>
      <c r="AG44" s="39">
        <f t="shared" si="8"/>
        <v>4</v>
      </c>
      <c r="AH44" s="39"/>
      <c r="AI44" s="39"/>
      <c r="AJ44" s="39">
        <f t="shared" si="9"/>
        <v>4</v>
      </c>
      <c r="AK44" s="39"/>
      <c r="AL44" s="39">
        <v>1</v>
      </c>
      <c r="AM44" s="39">
        <f t="shared" si="10"/>
        <v>3</v>
      </c>
      <c r="AN44" s="39"/>
      <c r="AO44" s="39"/>
      <c r="AP44" s="39">
        <f t="shared" si="11"/>
        <v>3</v>
      </c>
      <c r="AQ44" s="39"/>
      <c r="AR44" s="39"/>
      <c r="AS44" s="39">
        <f t="shared" si="12"/>
        <v>3</v>
      </c>
      <c r="AT44" s="39"/>
      <c r="AU44" s="39"/>
      <c r="AV44" s="39">
        <f t="shared" si="13"/>
        <v>3</v>
      </c>
      <c r="AW44" s="39"/>
      <c r="AX44" s="39"/>
      <c r="AY44" s="39">
        <f t="shared" si="15"/>
        <v>3</v>
      </c>
      <c r="AZ44" s="35">
        <f t="shared" si="14"/>
        <v>1</v>
      </c>
      <c r="BA44" s="35">
        <f>G44-AZ44</f>
        <v>3</v>
      </c>
      <c r="BB44" s="2"/>
    </row>
    <row r="45" spans="2:54" s="41" customFormat="1" ht="31.5" customHeight="1" x14ac:dyDescent="0.25">
      <c r="B45" s="42" t="s">
        <v>63</v>
      </c>
      <c r="C45" s="37" t="s">
        <v>64</v>
      </c>
      <c r="D45" s="36"/>
      <c r="E45" s="36"/>
      <c r="F45" s="39"/>
      <c r="G45" s="43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5"/>
      <c r="BA45" s="35"/>
      <c r="BB45" s="2"/>
    </row>
    <row r="46" spans="2:54" s="41" customFormat="1" x14ac:dyDescent="0.25">
      <c r="B46" s="42"/>
      <c r="C46" s="37"/>
      <c r="D46" s="36" t="s">
        <v>65</v>
      </c>
      <c r="E46" s="36" t="s">
        <v>42</v>
      </c>
      <c r="F46" s="39" t="s">
        <v>62</v>
      </c>
      <c r="G46" s="43">
        <v>2</v>
      </c>
      <c r="H46" s="39"/>
      <c r="I46" s="39">
        <f t="shared" si="0"/>
        <v>2</v>
      </c>
      <c r="J46" s="39"/>
      <c r="K46" s="39"/>
      <c r="L46" s="39">
        <f t="shared" si="1"/>
        <v>2</v>
      </c>
      <c r="M46" s="39"/>
      <c r="N46" s="39"/>
      <c r="O46" s="39">
        <f t="shared" si="2"/>
        <v>2</v>
      </c>
      <c r="P46" s="39"/>
      <c r="Q46" s="39">
        <v>2</v>
      </c>
      <c r="R46" s="39">
        <f t="shared" si="3"/>
        <v>0</v>
      </c>
      <c r="S46" s="39"/>
      <c r="T46" s="39"/>
      <c r="U46" s="39">
        <f t="shared" si="4"/>
        <v>0</v>
      </c>
      <c r="V46" s="39"/>
      <c r="W46" s="39"/>
      <c r="X46" s="39">
        <f t="shared" si="5"/>
        <v>0</v>
      </c>
      <c r="Y46" s="39"/>
      <c r="Z46" s="39"/>
      <c r="AA46" s="39">
        <f t="shared" si="6"/>
        <v>0</v>
      </c>
      <c r="AB46" s="39"/>
      <c r="AC46" s="39"/>
      <c r="AD46" s="39">
        <f t="shared" si="7"/>
        <v>0</v>
      </c>
      <c r="AE46" s="39"/>
      <c r="AF46" s="39"/>
      <c r="AG46" s="39">
        <f t="shared" si="8"/>
        <v>0</v>
      </c>
      <c r="AH46" s="39"/>
      <c r="AI46" s="39"/>
      <c r="AJ46" s="39">
        <f t="shared" si="9"/>
        <v>0</v>
      </c>
      <c r="AK46" s="39"/>
      <c r="AL46" s="39"/>
      <c r="AM46" s="39">
        <f t="shared" si="10"/>
        <v>0</v>
      </c>
      <c r="AN46" s="39"/>
      <c r="AO46" s="39"/>
      <c r="AP46" s="39">
        <f t="shared" si="11"/>
        <v>0</v>
      </c>
      <c r="AQ46" s="39"/>
      <c r="AR46" s="39"/>
      <c r="AS46" s="39">
        <f t="shared" si="12"/>
        <v>0</v>
      </c>
      <c r="AT46" s="39"/>
      <c r="AU46" s="39"/>
      <c r="AV46" s="39">
        <f t="shared" si="13"/>
        <v>0</v>
      </c>
      <c r="AW46" s="39"/>
      <c r="AX46" s="39"/>
      <c r="AY46" s="39">
        <f t="shared" si="15"/>
        <v>0</v>
      </c>
      <c r="AZ46" s="35">
        <f t="shared" si="14"/>
        <v>2</v>
      </c>
      <c r="BA46" s="35">
        <f t="shared" ref="BA46:BA48" si="44">G46-AZ46</f>
        <v>0</v>
      </c>
      <c r="BB46" s="2"/>
    </row>
    <row r="47" spans="2:54" s="41" customFormat="1" ht="32.25" customHeight="1" x14ac:dyDescent="0.25">
      <c r="B47" s="42" t="s">
        <v>66</v>
      </c>
      <c r="C47" s="37" t="s">
        <v>67</v>
      </c>
      <c r="D47" s="36"/>
      <c r="E47" s="36"/>
      <c r="F47" s="39"/>
      <c r="G47" s="43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5"/>
      <c r="BA47" s="35"/>
      <c r="BB47" s="2"/>
    </row>
    <row r="48" spans="2:54" s="41" customFormat="1" x14ac:dyDescent="0.25">
      <c r="B48" s="42"/>
      <c r="C48" s="37"/>
      <c r="D48" s="36" t="s">
        <v>65</v>
      </c>
      <c r="E48" s="36" t="s">
        <v>42</v>
      </c>
      <c r="F48" s="39" t="s">
        <v>62</v>
      </c>
      <c r="G48" s="43">
        <v>2</v>
      </c>
      <c r="H48" s="39"/>
      <c r="I48" s="39">
        <f t="shared" si="0"/>
        <v>2</v>
      </c>
      <c r="J48" s="39"/>
      <c r="K48" s="39"/>
      <c r="L48" s="39">
        <f t="shared" si="1"/>
        <v>2</v>
      </c>
      <c r="M48" s="39"/>
      <c r="N48" s="39"/>
      <c r="O48" s="39">
        <f t="shared" si="2"/>
        <v>2</v>
      </c>
      <c r="P48" s="39"/>
      <c r="Q48" s="39"/>
      <c r="R48" s="39">
        <f t="shared" si="3"/>
        <v>2</v>
      </c>
      <c r="S48" s="39"/>
      <c r="T48" s="39">
        <v>1</v>
      </c>
      <c r="U48" s="39">
        <f t="shared" si="4"/>
        <v>1</v>
      </c>
      <c r="V48" s="39"/>
      <c r="W48" s="39"/>
      <c r="X48" s="39">
        <f t="shared" si="5"/>
        <v>1</v>
      </c>
      <c r="Y48" s="39"/>
      <c r="Z48" s="39"/>
      <c r="AA48" s="39">
        <f t="shared" si="6"/>
        <v>1</v>
      </c>
      <c r="AB48" s="39"/>
      <c r="AC48" s="39"/>
      <c r="AD48" s="39">
        <f t="shared" si="7"/>
        <v>1</v>
      </c>
      <c r="AE48" s="39"/>
      <c r="AF48" s="39"/>
      <c r="AG48" s="39">
        <f t="shared" si="8"/>
        <v>1</v>
      </c>
      <c r="AH48" s="39"/>
      <c r="AI48" s="39"/>
      <c r="AJ48" s="39">
        <f t="shared" si="9"/>
        <v>1</v>
      </c>
      <c r="AK48" s="39"/>
      <c r="AL48" s="39"/>
      <c r="AM48" s="39">
        <f t="shared" si="10"/>
        <v>1</v>
      </c>
      <c r="AN48" s="39"/>
      <c r="AO48" s="39"/>
      <c r="AP48" s="39">
        <f t="shared" si="11"/>
        <v>1</v>
      </c>
      <c r="AQ48" s="39"/>
      <c r="AR48" s="39"/>
      <c r="AS48" s="39">
        <f t="shared" si="12"/>
        <v>1</v>
      </c>
      <c r="AT48" s="39"/>
      <c r="AU48" s="39"/>
      <c r="AV48" s="39">
        <f t="shared" si="13"/>
        <v>1</v>
      </c>
      <c r="AW48" s="39"/>
      <c r="AX48" s="39"/>
      <c r="AY48" s="39">
        <f t="shared" si="15"/>
        <v>1</v>
      </c>
      <c r="AZ48" s="35">
        <f t="shared" si="14"/>
        <v>1</v>
      </c>
      <c r="BA48" s="35">
        <f t="shared" si="44"/>
        <v>1</v>
      </c>
      <c r="BB48" s="2"/>
    </row>
    <row r="49" spans="2:53" ht="15" customHeight="1" x14ac:dyDescent="0.25">
      <c r="B49" s="45"/>
      <c r="C49" s="12"/>
      <c r="D49" s="46"/>
      <c r="E49" s="5"/>
      <c r="F49" s="14"/>
      <c r="G49" s="47"/>
      <c r="H49" s="14"/>
      <c r="I49" s="14"/>
      <c r="J49" s="15"/>
      <c r="K49" s="14"/>
      <c r="L49" s="14"/>
      <c r="M49" s="15"/>
      <c r="N49" s="14"/>
      <c r="O49" s="14"/>
      <c r="P49" s="15"/>
      <c r="Q49" s="14"/>
      <c r="R49" s="14"/>
      <c r="S49" s="15"/>
      <c r="T49" s="14"/>
      <c r="U49" s="14"/>
      <c r="V49" s="15"/>
      <c r="W49" s="14"/>
      <c r="X49" s="14"/>
      <c r="Y49" s="15"/>
      <c r="Z49" s="14"/>
      <c r="AA49" s="14"/>
      <c r="AB49" s="15"/>
      <c r="AC49" s="14"/>
      <c r="AD49" s="14"/>
      <c r="AE49" s="15"/>
      <c r="AF49" s="14"/>
      <c r="AG49" s="14"/>
      <c r="AH49" s="15"/>
      <c r="AI49" s="14"/>
      <c r="AJ49" s="14"/>
      <c r="AK49" s="15"/>
      <c r="AL49" s="14"/>
      <c r="AM49" s="14"/>
      <c r="AN49" s="15"/>
      <c r="AO49" s="14"/>
      <c r="AP49" s="14"/>
      <c r="AQ49" s="15"/>
      <c r="AR49" s="14"/>
      <c r="AS49" s="14"/>
      <c r="AT49" s="15"/>
      <c r="AU49" s="14"/>
      <c r="AV49" s="14"/>
      <c r="AW49" s="15"/>
      <c r="AX49" s="14"/>
      <c r="AY49" s="14"/>
      <c r="AZ49" s="14"/>
      <c r="BA49" s="14"/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scale="50" orientation="portrait" horizontalDpi="4294967294" r:id="rId1"/>
  <colBreaks count="2" manualBreakCount="2">
    <brk id="21" max="22" man="1"/>
    <brk id="36" max="22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Renato</cp:lastModifiedBy>
  <cp:lastPrinted>2016-11-01T15:27:35Z</cp:lastPrinted>
  <dcterms:created xsi:type="dcterms:W3CDTF">2012-09-02T03:53:17Z</dcterms:created>
  <dcterms:modified xsi:type="dcterms:W3CDTF">2018-05-01T15:23:22Z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