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quipo\Documents\GitHub\Repositorio-Desarrollo-de-Software\Plantillas\Entrega 3\"/>
    </mc:Choice>
  </mc:AlternateContent>
  <xr:revisionPtr revIDLastSave="0" documentId="13_ncr:1_{212F977C-CC52-434D-8B40-084B8B36B7F4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2" i="1" l="1"/>
  <c r="BI12" i="1" s="1"/>
  <c r="BH15" i="1"/>
  <c r="BI15" i="1" s="1"/>
  <c r="BH21" i="1"/>
  <c r="BI21" i="1" s="1"/>
  <c r="BH18" i="1"/>
  <c r="BI18" i="1" s="1"/>
  <c r="BH24" i="1"/>
  <c r="BI24" i="1" s="1"/>
  <c r="BH27" i="1"/>
  <c r="BI27" i="1" s="1"/>
  <c r="BA13" i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BA20" i="1" s="1"/>
  <c r="BC20" i="1" s="1"/>
  <c r="BE20" i="1" s="1"/>
  <c r="BG20" i="1" s="1"/>
  <c r="U15" i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5" i="1" s="1"/>
  <c r="BC15" i="1" s="1"/>
  <c r="BE15" i="1" s="1"/>
  <c r="BG15" i="1" s="1"/>
  <c r="R18" i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A18" i="1" s="1"/>
  <c r="BC18" i="1" s="1"/>
  <c r="BE18" i="1" s="1"/>
  <c r="BG18" i="1" s="1"/>
  <c r="O18" i="1"/>
  <c r="O20" i="1"/>
  <c r="R20" i="1" s="1"/>
  <c r="U20" i="1" s="1"/>
  <c r="L15" i="1"/>
  <c r="O15" i="1" s="1"/>
  <c r="R15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A17" i="1" s="1"/>
  <c r="BC17" i="1" s="1"/>
  <c r="BE17" i="1" s="1"/>
  <c r="BG17" i="1" s="1"/>
  <c r="L18" i="1"/>
  <c r="L24" i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 s="1"/>
  <c r="BC24" i="1" s="1"/>
  <c r="BE24" i="1" s="1"/>
  <c r="BG24" i="1" s="1"/>
  <c r="I15" i="1"/>
  <c r="I17" i="1"/>
  <c r="I18" i="1"/>
  <c r="I20" i="1"/>
  <c r="L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A21" i="1" s="1"/>
  <c r="BC21" i="1" s="1"/>
  <c r="BE21" i="1" s="1"/>
  <c r="BG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 s="1"/>
  <c r="BC23" i="1" s="1"/>
  <c r="BE23" i="1" s="1"/>
  <c r="BG23" i="1" s="1"/>
  <c r="I24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A26" i="1" s="1"/>
  <c r="BC26" i="1" s="1"/>
  <c r="BE26" i="1" s="1"/>
  <c r="BG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A27" i="1" s="1"/>
  <c r="BC27" i="1" s="1"/>
  <c r="BE27" i="1" s="1"/>
  <c r="BG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12" i="1" s="1"/>
  <c r="BC12" i="1" s="1"/>
  <c r="BE12" i="1" s="1"/>
  <c r="BG12" i="1" s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A14" i="1" s="1"/>
  <c r="BC14" i="1" s="1"/>
  <c r="BE14" i="1" s="1"/>
  <c r="BG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<sst xmlns="http://schemas.openxmlformats.org/spreadsheetml/2006/main" count="146" uniqueCount="68">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</sst>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BB12" activePane="bottomRight" state="frozen"/>
      <selection pane="topRight" activeCell="G1" sqref="G1"/>
      <selection pane="bottomLeft" activeCell="A5" sqref="A5"/>
      <selection pane="bottomRight" activeCell="BA23" sqref="BA23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62</v>
      </c>
      <c r="BA4" s="53"/>
      <c r="BB4" s="53" t="s">
        <v>63</v>
      </c>
      <c r="BC4" s="53"/>
      <c r="BD4" s="53" t="s">
        <v>64</v>
      </c>
      <c r="BE4" s="53"/>
      <c r="BF4" s="53" t="s">
        <v>65</v>
      </c>
      <c r="BG4" s="52"/>
      <c r="BH4" s="51" t="s">
        <v>22</v>
      </c>
      <c r="BI4" s="52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61</v>
      </c>
      <c r="E7" s="14" t="s">
        <v>59</v>
      </c>
      <c r="F7" s="14" t="s">
        <v>47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36">
        <f>H7+K7+N7+Q7+T7+W7+Z7+AC7+AF7+AI7+AL7+AO7+AR7+AU7+AX7+AZ7+BB7+BD7+BF7</f>
        <v>0</v>
      </c>
      <c r="BI7" s="36">
        <f>G7-BH7</f>
        <v>2</v>
      </c>
    </row>
    <row r="8" spans="2:62" ht="30" customHeight="1" x14ac:dyDescent="0.25">
      <c r="B8" s="18"/>
      <c r="C8" s="13" t="s">
        <v>56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57</v>
      </c>
      <c r="E9" s="14" t="s">
        <v>59</v>
      </c>
      <c r="F9" s="14" t="s">
        <v>47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36">
        <f t="shared" ref="BH9:BH27" si="18">H9+K9+N9+Q9+T9+W9+Z9+AC9+AF9+AI9+AL9+AO9+AR9+AU9+AX9+AZ9+BB9+BD9+BF9</f>
        <v>0</v>
      </c>
      <c r="BI9" s="36">
        <f>G9-BH9</f>
        <v>2.5</v>
      </c>
    </row>
    <row r="10" spans="2:62" s="25" customFormat="1" ht="25.5" x14ac:dyDescent="0.25">
      <c r="B10" s="20" t="s">
        <v>48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60</v>
      </c>
      <c r="E11" s="47" t="s">
        <v>43</v>
      </c>
      <c r="F11" s="20" t="s">
        <v>47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23"/>
      <c r="BA11" s="23">
        <f t="shared" si="14"/>
        <v>15</v>
      </c>
      <c r="BB11" s="23"/>
      <c r="BC11" s="23">
        <f t="shared" si="15"/>
        <v>15</v>
      </c>
      <c r="BD11" s="23"/>
      <c r="BE11" s="23">
        <f t="shared" si="16"/>
        <v>15</v>
      </c>
      <c r="BF11" s="23"/>
      <c r="BG11" s="23">
        <f t="shared" si="17"/>
        <v>15</v>
      </c>
      <c r="BH11" s="36">
        <f t="shared" si="18"/>
        <v>0</v>
      </c>
      <c r="BI11" s="36">
        <f>G11-BH11</f>
        <v>15</v>
      </c>
      <c r="BJ11" s="2"/>
    </row>
    <row r="12" spans="2:62" s="25" customFormat="1" x14ac:dyDescent="0.25">
      <c r="B12" s="26"/>
      <c r="C12" s="21"/>
      <c r="D12" s="20" t="s">
        <v>66</v>
      </c>
      <c r="E12" s="47" t="s">
        <v>43</v>
      </c>
      <c r="F12" s="20" t="s">
        <v>47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/>
      <c r="BG12" s="23">
        <f t="shared" si="17"/>
        <v>3</v>
      </c>
      <c r="BH12" s="36">
        <f t="shared" si="18"/>
        <v>0</v>
      </c>
      <c r="BI12" s="36">
        <f>G12-BH12</f>
        <v>3</v>
      </c>
      <c r="BJ12" s="2"/>
    </row>
    <row r="13" spans="2:62" s="25" customFormat="1" ht="25.5" x14ac:dyDescent="0.25">
      <c r="B13" s="20" t="s">
        <v>49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60</v>
      </c>
      <c r="E14" s="47" t="s">
        <v>43</v>
      </c>
      <c r="F14" s="20" t="s">
        <v>47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9"/>
        <v>15</v>
      </c>
      <c r="AZ14" s="23"/>
      <c r="BA14" s="23">
        <f t="shared" si="14"/>
        <v>15</v>
      </c>
      <c r="BB14" s="23"/>
      <c r="BC14" s="23">
        <f t="shared" si="15"/>
        <v>15</v>
      </c>
      <c r="BD14" s="23"/>
      <c r="BE14" s="23">
        <f t="shared" si="16"/>
        <v>15</v>
      </c>
      <c r="BF14" s="23"/>
      <c r="BG14" s="23">
        <f t="shared" si="17"/>
        <v>15</v>
      </c>
      <c r="BH14" s="36">
        <f t="shared" si="18"/>
        <v>0</v>
      </c>
      <c r="BI14" s="36">
        <f>G14-BH14</f>
        <v>15</v>
      </c>
      <c r="BJ14" s="2"/>
    </row>
    <row r="15" spans="2:62" s="25" customFormat="1" x14ac:dyDescent="0.25">
      <c r="B15" s="26"/>
      <c r="C15" s="21"/>
      <c r="D15" s="20" t="s">
        <v>66</v>
      </c>
      <c r="E15" s="47" t="s">
        <v>43</v>
      </c>
      <c r="F15" s="20" t="s">
        <v>47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/>
      <c r="BG15" s="23">
        <f t="shared" si="17"/>
        <v>3</v>
      </c>
      <c r="BH15" s="36">
        <f t="shared" si="18"/>
        <v>0</v>
      </c>
      <c r="BI15" s="36">
        <f>G15-BH15</f>
        <v>3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23"/>
      <c r="AN16" s="31"/>
      <c r="AO16" s="31"/>
      <c r="AP16" s="23"/>
      <c r="AQ16" s="31"/>
      <c r="AR16" s="31"/>
      <c r="AS16" s="23"/>
      <c r="AT16" s="31"/>
      <c r="AU16" s="31"/>
      <c r="AV16" s="23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60</v>
      </c>
      <c r="E17" s="31" t="s">
        <v>42</v>
      </c>
      <c r="F17" s="28" t="s">
        <v>47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>
        <v>4</v>
      </c>
      <c r="AV17" s="31">
        <f t="shared" si="13"/>
        <v>11</v>
      </c>
      <c r="AW17" s="31"/>
      <c r="AX17" s="31">
        <v>2.5</v>
      </c>
      <c r="AY17" s="31">
        <f t="shared" si="19"/>
        <v>8.5</v>
      </c>
      <c r="AZ17" s="31">
        <v>5.5</v>
      </c>
      <c r="BA17" s="31">
        <f t="shared" si="14"/>
        <v>3</v>
      </c>
      <c r="BB17" s="31">
        <v>6</v>
      </c>
      <c r="BC17" s="31">
        <f t="shared" si="15"/>
        <v>-3</v>
      </c>
      <c r="BD17" s="31">
        <v>1</v>
      </c>
      <c r="BE17" s="31">
        <f t="shared" si="16"/>
        <v>-4</v>
      </c>
      <c r="BF17" s="31">
        <v>1</v>
      </c>
      <c r="BG17" s="31">
        <f t="shared" si="17"/>
        <v>-5</v>
      </c>
      <c r="BH17" s="36">
        <f t="shared" si="18"/>
        <v>20</v>
      </c>
      <c r="BI17" s="36">
        <f>G17-BH17</f>
        <v>-5</v>
      </c>
      <c r="BJ17" s="2"/>
    </row>
    <row r="18" spans="2:62" s="33" customFormat="1" ht="30" x14ac:dyDescent="0.25">
      <c r="B18" s="34"/>
      <c r="C18" s="29"/>
      <c r="D18" s="28" t="s">
        <v>66</v>
      </c>
      <c r="E18" s="31" t="s">
        <v>42</v>
      </c>
      <c r="F18" s="28" t="s">
        <v>47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>
        <v>1</v>
      </c>
      <c r="BE18" s="31">
        <f t="shared" si="16"/>
        <v>2</v>
      </c>
      <c r="BF18" s="31"/>
      <c r="BG18" s="31">
        <f t="shared" si="17"/>
        <v>2</v>
      </c>
      <c r="BH18" s="36">
        <f t="shared" si="18"/>
        <v>1</v>
      </c>
      <c r="BI18" s="36">
        <f>G18-BH18</f>
        <v>2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60</v>
      </c>
      <c r="E20" s="31" t="s">
        <v>42</v>
      </c>
      <c r="F20" s="31" t="s">
        <v>47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>
        <v>2</v>
      </c>
      <c r="AV20" s="31">
        <f t="shared" si="13"/>
        <v>13</v>
      </c>
      <c r="AW20" s="31"/>
      <c r="AX20" s="31">
        <v>3.5</v>
      </c>
      <c r="AY20" s="31">
        <f t="shared" si="19"/>
        <v>9.5</v>
      </c>
      <c r="AZ20" s="31">
        <v>4.5</v>
      </c>
      <c r="BA20" s="31">
        <f t="shared" si="14"/>
        <v>5</v>
      </c>
      <c r="BB20" s="31">
        <v>6</v>
      </c>
      <c r="BC20" s="31">
        <f t="shared" si="15"/>
        <v>-1</v>
      </c>
      <c r="BD20" s="31">
        <v>1</v>
      </c>
      <c r="BE20" s="31">
        <f t="shared" si="16"/>
        <v>-2</v>
      </c>
      <c r="BF20" s="31"/>
      <c r="BG20" s="31">
        <f t="shared" si="17"/>
        <v>-2</v>
      </c>
      <c r="BH20" s="36">
        <f t="shared" si="18"/>
        <v>17</v>
      </c>
      <c r="BI20" s="36">
        <f>G20-BH20</f>
        <v>-2</v>
      </c>
      <c r="BJ20" s="2"/>
    </row>
    <row r="21" spans="2:62" s="33" customFormat="1" ht="30" x14ac:dyDescent="0.25">
      <c r="B21" s="34"/>
      <c r="C21" s="29"/>
      <c r="D21" s="28" t="s">
        <v>66</v>
      </c>
      <c r="E21" s="31" t="s">
        <v>42</v>
      </c>
      <c r="F21" s="31" t="s">
        <v>47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>
        <v>2</v>
      </c>
      <c r="BE21" s="31">
        <f t="shared" si="16"/>
        <v>1</v>
      </c>
      <c r="BF21" s="31"/>
      <c r="BG21" s="31">
        <f t="shared" si="17"/>
        <v>1</v>
      </c>
      <c r="BH21" s="36">
        <f t="shared" si="18"/>
        <v>2</v>
      </c>
      <c r="BI21" s="36">
        <f>G21-BH21</f>
        <v>1</v>
      </c>
      <c r="BJ21" s="2"/>
    </row>
    <row r="22" spans="2:62" s="42" customFormat="1" ht="18" customHeight="1" x14ac:dyDescent="0.25">
      <c r="B22" s="37" t="s">
        <v>50</v>
      </c>
      <c r="C22" s="38" t="s">
        <v>54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60</v>
      </c>
      <c r="E23" s="37" t="s">
        <v>46</v>
      </c>
      <c r="F23" s="43" t="s">
        <v>67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>
        <v>2.5</v>
      </c>
      <c r="AA23" s="40">
        <f t="shared" si="6"/>
        <v>12.5</v>
      </c>
      <c r="AB23" s="40"/>
      <c r="AC23" s="40"/>
      <c r="AD23" s="40">
        <f t="shared" si="7"/>
        <v>12.5</v>
      </c>
      <c r="AE23" s="40"/>
      <c r="AF23" s="40"/>
      <c r="AG23" s="40">
        <f t="shared" si="8"/>
        <v>12.5</v>
      </c>
      <c r="AH23" s="40"/>
      <c r="AI23" s="40">
        <v>1</v>
      </c>
      <c r="AJ23" s="40">
        <f t="shared" si="9"/>
        <v>11.5</v>
      </c>
      <c r="AK23" s="40"/>
      <c r="AL23" s="40">
        <v>1</v>
      </c>
      <c r="AM23" s="40">
        <f t="shared" si="10"/>
        <v>10.5</v>
      </c>
      <c r="AN23" s="40"/>
      <c r="AO23" s="40">
        <v>4</v>
      </c>
      <c r="AP23" s="40">
        <f t="shared" si="11"/>
        <v>6.5</v>
      </c>
      <c r="AQ23" s="40"/>
      <c r="AR23" s="40">
        <v>2.5</v>
      </c>
      <c r="AS23" s="40">
        <f t="shared" si="12"/>
        <v>4</v>
      </c>
      <c r="AT23" s="40"/>
      <c r="AU23" s="40"/>
      <c r="AV23" s="40">
        <f t="shared" si="13"/>
        <v>4</v>
      </c>
      <c r="AW23" s="40"/>
      <c r="AX23" s="40"/>
      <c r="AY23" s="40">
        <f t="shared" si="19"/>
        <v>4</v>
      </c>
      <c r="AZ23" s="40"/>
      <c r="BA23" s="40">
        <f t="shared" si="14"/>
        <v>4</v>
      </c>
      <c r="BB23" s="40"/>
      <c r="BC23" s="40">
        <f t="shared" si="15"/>
        <v>4</v>
      </c>
      <c r="BD23" s="40"/>
      <c r="BE23" s="40">
        <f t="shared" si="16"/>
        <v>4</v>
      </c>
      <c r="BF23" s="40"/>
      <c r="BG23" s="40">
        <f t="shared" si="17"/>
        <v>4</v>
      </c>
      <c r="BH23" s="36">
        <f t="shared" si="18"/>
        <v>11</v>
      </c>
      <c r="BI23" s="36">
        <f>G23-BH23</f>
        <v>4</v>
      </c>
      <c r="BJ23" s="2"/>
    </row>
    <row r="24" spans="2:62" s="42" customFormat="1" ht="26.25" customHeight="1" x14ac:dyDescent="0.25">
      <c r="B24" s="43"/>
      <c r="C24" s="38"/>
      <c r="D24" s="37" t="s">
        <v>66</v>
      </c>
      <c r="E24" s="37" t="s">
        <v>46</v>
      </c>
      <c r="F24" s="43" t="s">
        <v>67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>
        <v>0.5</v>
      </c>
      <c r="BA24" s="40">
        <f t="shared" si="14"/>
        <v>2.5</v>
      </c>
      <c r="BB24" s="40">
        <v>1</v>
      </c>
      <c r="BC24" s="40">
        <f t="shared" si="15"/>
        <v>1.5</v>
      </c>
      <c r="BD24" s="40"/>
      <c r="BE24" s="40">
        <f t="shared" si="16"/>
        <v>1.5</v>
      </c>
      <c r="BF24" s="40"/>
      <c r="BG24" s="40">
        <f t="shared" si="17"/>
        <v>1.5</v>
      </c>
      <c r="BH24" s="36">
        <f t="shared" si="18"/>
        <v>1.5</v>
      </c>
      <c r="BI24" s="36">
        <f>G24-BH24</f>
        <v>1.5</v>
      </c>
      <c r="BJ24" s="2"/>
    </row>
    <row r="25" spans="2:62" s="42" customFormat="1" ht="30" customHeight="1" x14ac:dyDescent="0.25">
      <c r="B25" s="37" t="s">
        <v>51</v>
      </c>
      <c r="C25" s="38" t="s">
        <v>55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60</v>
      </c>
      <c r="E26" s="37" t="s">
        <v>46</v>
      </c>
      <c r="F26" s="40" t="s">
        <v>67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>
        <v>2</v>
      </c>
      <c r="AY26" s="40">
        <f t="shared" si="19"/>
        <v>13</v>
      </c>
      <c r="AZ26" s="40">
        <v>6</v>
      </c>
      <c r="BA26" s="40">
        <f t="shared" si="14"/>
        <v>7</v>
      </c>
      <c r="BB26" s="40"/>
      <c r="BC26" s="40">
        <f t="shared" si="15"/>
        <v>7</v>
      </c>
      <c r="BD26" s="40"/>
      <c r="BE26" s="40">
        <f t="shared" si="16"/>
        <v>7</v>
      </c>
      <c r="BF26" s="40"/>
      <c r="BG26" s="40">
        <f t="shared" si="17"/>
        <v>7</v>
      </c>
      <c r="BH26" s="36">
        <f t="shared" si="18"/>
        <v>8</v>
      </c>
      <c r="BI26" s="36">
        <f>G26-BH26</f>
        <v>7</v>
      </c>
      <c r="BJ26" s="2"/>
    </row>
    <row r="27" spans="2:62" s="42" customFormat="1" x14ac:dyDescent="0.25">
      <c r="B27" s="43"/>
      <c r="C27" s="38"/>
      <c r="D27" s="37" t="s">
        <v>66</v>
      </c>
      <c r="E27" s="37" t="s">
        <v>46</v>
      </c>
      <c r="F27" s="40" t="s">
        <v>67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>
        <v>0.5</v>
      </c>
      <c r="BA27" s="40">
        <f t="shared" si="14"/>
        <v>2.5</v>
      </c>
      <c r="BB27" s="40">
        <v>1</v>
      </c>
      <c r="BC27" s="40">
        <f t="shared" si="15"/>
        <v>1.5</v>
      </c>
      <c r="BD27" s="40"/>
      <c r="BE27" s="40">
        <f t="shared" si="16"/>
        <v>1.5</v>
      </c>
      <c r="BF27" s="40"/>
      <c r="BG27" s="40">
        <f t="shared" si="17"/>
        <v>1.5</v>
      </c>
      <c r="BH27" s="36">
        <f t="shared" si="18"/>
        <v>1.5</v>
      </c>
      <c r="BI27" s="36">
        <f>G27-BH27</f>
        <v>1.5</v>
      </c>
      <c r="BJ27" s="2"/>
    </row>
    <row r="28" spans="2:62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Equipo</cp:lastModifiedBy>
  <cp:lastPrinted>2016-11-01T15:27:35Z</cp:lastPrinted>
  <dcterms:created xsi:type="dcterms:W3CDTF">2012-09-02T03:53:17Z</dcterms:created>
  <dcterms:modified xsi:type="dcterms:W3CDTF">2018-04-02T22:01:56Z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