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363" documentId="8_{ABC04089-7769-4E43-9915-B025B1F01043}" xr6:coauthVersionLast="47" xr6:coauthVersionMax="47" xr10:uidLastSave="{A4EF6D21-3D1B-4C4F-BFE8-E6C800896668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5" state="hidden" r:id="rId2"/>
    <sheet name="Pivot Table" sheetId="6" state="hidden" r:id="rId3"/>
    <sheet name="Dashboard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740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</calcChain>
</file>

<file path=xl/sharedStrings.xml><?xml version="1.0" encoding="utf-8"?>
<sst xmlns="http://schemas.openxmlformats.org/spreadsheetml/2006/main" count="16298" uniqueCount="49">
  <si>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</si>
  <si>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</si>
  <si>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</si>
  <si>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</si>
  <si>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</si>
  <si>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</si>
  <si>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</si>
  <si>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</si>
  <si>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</si>
  <si>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</si>
  <si>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</si>
  <si>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</si>
  <si>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</si>
  <si>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</si>
  <si>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</si>
  <si>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</si>
  <si>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</si>
  <si>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</si>
  <si>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</si>
  <si>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</si>
  <si>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</si>
  <si>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</si>
  <si>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</si>
  <si>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</si>
  <si>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</si>
  <si>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</si>
  <si>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</si>
  <si>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</si>
  <si>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</si>
  <si>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</si>
  <si>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</si>
  <si>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</si>
  <si>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</si>
  <si>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</si>
  <si>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</si>
  <si>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</si>
  <si>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</si>
  <si>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</si>
  <si>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</si>
  <si>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</si>
  <si>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</si>
  <si>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</si>
  <si>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</si>
  <si>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</si>
  <si>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</si>
  <si>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</si>
  <si>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Aged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</si>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</sst>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19" fillId="0" borderId="0" xfId="0" applyFont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165" formatCode="&quot;$&quot;#,##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(2).xlsx]Dashboard!PivotTable1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Dashboard!$E$2:$E$3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Dashboard!$D$4:$D$6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Dashboard!$E$4:$E$6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B-4174-921B-4349D93144BB}"/>
            </c:ext>
          </c:extLst>
        </c:ser>
        <c:ser>
          <c:idx val="1"/>
          <c:order val="1"/>
          <c:tx>
            <c:strRef>
              <c:f>Dashboard!$F$2:$F$3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Dashboard!$D$4:$D$6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Dashboard!$F$4:$F$6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B-4174-921B-4349D93144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2954887"/>
        <c:axId val="1618354695"/>
      </c:barChart>
      <c:catAx>
        <c:axId val="2072954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54695"/>
        <c:crosses val="autoZero"/>
        <c:auto val="1"/>
        <c:lblAlgn val="ctr"/>
        <c:lblOffset val="100"/>
        <c:noMultiLvlLbl val="0"/>
      </c:catAx>
      <c:valAx>
        <c:axId val="161835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54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(2).xlsx]Dashboard!PivotTable2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Dashboard!$E$16:$E$17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Dashboard!$D$18:$D$23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Dashboard!$E$18:$E$23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6-40E6-B58B-D0C486BCE1E2}"/>
            </c:ext>
          </c:extLst>
        </c:ser>
        <c:ser>
          <c:idx val="1"/>
          <c:order val="1"/>
          <c:tx>
            <c:strRef>
              <c:f>Dashboard!$F$16:$F$17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Dashboard!$D$18:$D$23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Dashboard!$F$18:$F$23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6-40E6-B58B-D0C486BC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28776"/>
        <c:axId val="201474568"/>
      </c:lineChart>
      <c:catAx>
        <c:axId val="24928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4568"/>
        <c:crosses val="autoZero"/>
        <c:auto val="1"/>
        <c:lblAlgn val="ctr"/>
        <c:lblOffset val="100"/>
        <c:noMultiLvlLbl val="0"/>
      </c:catAx>
      <c:valAx>
        <c:axId val="20147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8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(2).xlsx]Dashboard!PivotTable3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Dashboard!$E$24:$E$25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Dashboard!$D$26:$D$29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Dashboard!$E$26:$E$29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C-4A89-A7D5-4DC45D86E8A1}"/>
            </c:ext>
          </c:extLst>
        </c:ser>
        <c:ser>
          <c:idx val="1"/>
          <c:order val="1"/>
          <c:tx>
            <c:strRef>
              <c:f>Dashboard!$F$24:$F$25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Dashboard!$D$26:$D$29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Dashboard!$F$26:$F$29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C-4A89-A7D5-4DC45D86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783751"/>
        <c:axId val="755271176"/>
      </c:lineChart>
      <c:catAx>
        <c:axId val="722783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71176"/>
        <c:crosses val="autoZero"/>
        <c:auto val="1"/>
        <c:lblAlgn val="ctr"/>
        <c:lblOffset val="100"/>
        <c:noMultiLvlLbl val="0"/>
      </c:catAx>
      <c:valAx>
        <c:axId val="7552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83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(2).xlsx]Dashboard!PivotTable1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Dashboard!$E$2:$E$3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Dashboard!$D$4:$D$6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Dashboard!$E$4:$E$6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4-4294-A56A-26F1218584C0}"/>
            </c:ext>
          </c:extLst>
        </c:ser>
        <c:ser>
          <c:idx val="1"/>
          <c:order val="1"/>
          <c:tx>
            <c:strRef>
              <c:f>Dashboard!$F$2:$F$3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Dashboard!$D$4:$D$6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Dashboard!$F$4:$F$6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4-4294-A56A-26F1218584C0}"/>
            </c:ext>
          </c:extLst>
        </c:ser>
        <c:dLbls>
          <c:dLblPos val="inBase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954887"/>
        <c:axId val="1618354695"/>
      </c:barChart>
      <c:catAx>
        <c:axId val="2072954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54695"/>
        <c:crosses val="autoZero"/>
        <c:auto val="1"/>
        <c:lblAlgn val="ctr"/>
        <c:lblOffset val="100"/>
        <c:noMultiLvlLbl val="0"/>
      </c:catAx>
      <c:valAx>
        <c:axId val="161835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54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(2).xlsx]Dashboard!PivotTable2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Dashboard!$E$16:$E$17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Dashboard!$D$18:$D$23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Dashboard!$E$18:$E$23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0-4C6D-A738-3E1A390947C2}"/>
            </c:ext>
          </c:extLst>
        </c:ser>
        <c:ser>
          <c:idx val="1"/>
          <c:order val="1"/>
          <c:tx>
            <c:strRef>
              <c:f>Dashboard!$F$16:$F$17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Dashboard!$D$18:$D$23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Dashboard!$F$18:$F$23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0-4C6D-A738-3E1A3909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28776"/>
        <c:axId val="201474568"/>
      </c:lineChart>
      <c:catAx>
        <c:axId val="24928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4568"/>
        <c:crosses val="autoZero"/>
        <c:auto val="1"/>
        <c:lblAlgn val="ctr"/>
        <c:lblOffset val="100"/>
        <c:noMultiLvlLbl val="0"/>
      </c:catAx>
      <c:valAx>
        <c:axId val="20147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8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(2).xlsx]Dashboard!PivotTable3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Dashboard!$E$24:$E$25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Dashboard!$D$26:$D$29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Dashboard!$E$26:$E$29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0-4CDB-8EDD-7442C08CB2C2}"/>
            </c:ext>
          </c:extLst>
        </c:ser>
        <c:ser>
          <c:idx val="1"/>
          <c:order val="1"/>
          <c:tx>
            <c:strRef>
              <c:f>Dashboard!$F$24:$F$25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Dashboard!$D$26:$D$29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Dashboard!$F$26:$F$29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10-4CDB-8EDD-7442C08C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783751"/>
        <c:axId val="755271176"/>
      </c:lineChart>
      <c:catAx>
        <c:axId val="722783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71176"/>
        <c:crosses val="autoZero"/>
        <c:auto val="1"/>
        <c:lblAlgn val="ctr"/>
        <c:lblOffset val="100"/>
        <c:noMultiLvlLbl val="0"/>
      </c:catAx>
      <c:valAx>
        <c:axId val="7552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83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0</xdr:row>
      <xdr:rowOff>9525</xdr:rowOff>
    </xdr:from>
    <xdr:to>
      <xdr:col>12</xdr:col>
      <xdr:colOff>57150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EA6D4-9FB5-4925-B9FE-8A10CD52B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762000</xdr:colOff>
      <xdr:row>14</xdr:row>
      <xdr:rowOff>171450</xdr:rowOff>
    </xdr:from>
    <xdr:to>
      <xdr:col>12</xdr:col>
      <xdr:colOff>57150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05AB78-991E-4FFF-9F09-205DDCC95EA8}"/>
            </a:ext>
            <a:ext uri="{147F2762-F138-4A5C-976F-8EAC2B608ADB}">
              <a16:predDERef xmlns:a16="http://schemas.microsoft.com/office/drawing/2014/main" pred="{E04EA6D4-9FB5-4925-B9FE-8A10CD52B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762000</xdr:colOff>
      <xdr:row>29</xdr:row>
      <xdr:rowOff>142875</xdr:rowOff>
    </xdr:from>
    <xdr:to>
      <xdr:col>12</xdr:col>
      <xdr:colOff>57150</xdr:colOff>
      <xdr:row>44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FB5D60-2C5D-4D99-8FF8-C7EEA5C11B40}"/>
            </a:ext>
            <a:ext uri="{147F2762-F138-4A5C-976F-8EAC2B608ADB}">
              <a16:predDERef xmlns:a16="http://schemas.microsoft.com/office/drawing/2014/main" pred="{6B05AB78-991E-4FFF-9F09-205DDCC95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5</xdr:col>
      <xdr:colOff>723900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773B8-FAF8-D39E-CD5F-B03D835B2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66675</xdr:rowOff>
    </xdr:from>
    <xdr:to>
      <xdr:col>11</xdr:col>
      <xdr:colOff>19050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2C6AF1-6D15-D082-A0D2-712761DF6BF6}"/>
            </a:ext>
            <a:ext uri="{147F2762-F138-4A5C-976F-8EAC2B608ADB}">
              <a16:predDERef xmlns:a16="http://schemas.microsoft.com/office/drawing/2014/main" pred="{0B4773B8-FAF8-D39E-CD5F-B03D835B2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714375</xdr:colOff>
      <xdr:row>0</xdr:row>
      <xdr:rowOff>771525</xdr:rowOff>
    </xdr:from>
    <xdr:to>
      <xdr:col>11</xdr:col>
      <xdr:colOff>9525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7055A-2A67-5B8E-5654-6F9C864708F9}"/>
            </a:ext>
            <a:ext uri="{147F2762-F138-4A5C-976F-8EAC2B608ADB}">
              <a16:predDERef xmlns:a16="http://schemas.microsoft.com/office/drawing/2014/main" pred="{C02C6AF1-6D15-D082-A0D2-712761DF6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752475</xdr:rowOff>
    </xdr:from>
    <xdr:to>
      <xdr:col>3</xdr:col>
      <xdr:colOff>9525</xdr:colOff>
      <xdr:row>6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47EE8A23-693A-990C-2DE0-8255FF87346C}"/>
                </a:ext>
                <a:ext uri="{147F2762-F138-4A5C-976F-8EAC2B608ADB}">
                  <a16:predDERef xmlns:a16="http://schemas.microsoft.com/office/drawing/2014/main" pred="{B5A7055A-2A67-5B8E-5654-6F9C864708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52475"/>
              <a:ext cx="1838325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19050</xdr:rowOff>
    </xdr:from>
    <xdr:to>
      <xdr:col>3</xdr:col>
      <xdr:colOff>0</xdr:colOff>
      <xdr:row>23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3C12C9BC-856F-EE57-DC15-E3D8764C08D3}"/>
                </a:ext>
                <a:ext uri="{147F2762-F138-4A5C-976F-8EAC2B608ADB}">
                  <a16:predDERef xmlns:a16="http://schemas.microsoft.com/office/drawing/2014/main" pred="{47EE8A23-693A-990C-2DE0-8255FF8734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76600"/>
              <a:ext cx="1828800" cy="177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6</xdr:row>
      <xdr:rowOff>9525</xdr:rowOff>
    </xdr:from>
    <xdr:to>
      <xdr:col>3</xdr:col>
      <xdr:colOff>0</xdr:colOff>
      <xdr:row>14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F148A23E-34F3-A77D-99B4-D59419DBB179}"/>
                </a:ext>
                <a:ext uri="{147F2762-F138-4A5C-976F-8EAC2B608ADB}">
                  <a16:predDERef xmlns:a16="http://schemas.microsoft.com/office/drawing/2014/main" pred="{3C12C9BC-856F-EE57-DC15-E3D8764C08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43075"/>
              <a:ext cx="1828800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17.664942013886" createdVersion="8" refreshedVersion="8" minRefreshableVersion="3" recordCount="1000" xr:uid="{5749BF17-E287-4414-8332-FAED4341D724}">
  <cacheSource type="worksheet">
    <worksheetSource name="Table2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6">
        <s v="Middle Aged"/>
        <s v="Old"/>
        <s v="Adolescent"/>
        <s v="Middle Aged: 31-55" u="1"/>
        <s v="Old: Above 55" u="1"/>
        <s v="Adolescent: Under 31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173496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3565E-306C-4D14-B65D-EAA117872075}" name="PivotTable2" cacheId="74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5:D22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5CB0A-D2D4-4A19-86D4-9A4A283E24EB}" name="PivotTable1" cacheId="74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3">
      <pivotArea outline="0" fieldPosition="0">
        <references count="1">
          <reference field="2" count="0" selected="0"/>
        </references>
      </pivotArea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1AAB7-7A63-464A-B121-DEC2668397B8}" name="PivotTable3" cacheId="74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2:D37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2ED5D-4C08-4FF0-BB6A-865E61A4AA9A}" name="PivotTable3" cacheId="74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D24:G2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9E875-06EB-4678-A704-B41D8925D2D1}" name="PivotTable1" cacheId="74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D2:G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2">
      <pivotArea outline="0" fieldPosition="0">
        <references count="1">
          <reference field="2" count="0" selected="0"/>
        </references>
      </pivotArea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79059-C538-4131-899F-5A8A4E93D992}" name="PivotTable2" cacheId="74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D16:G23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AFFFAF14-B120-4C39-A729-2DA2F82E7E5A}" sourceName="Marital Status">
  <pivotTables>
    <pivotTable tabId="3" name="PivotTable1"/>
    <pivotTable tabId="3" name="PivotTable3"/>
    <pivotTable tabId="3" name="PivotTable2"/>
  </pivotTables>
  <data>
    <tabular pivotCacheId="161734967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10FAEB77-B0B4-461A-9F50-A21D6CE8B6C6}" sourceName="Education">
  <pivotTables>
    <pivotTable tabId="3" name="PivotTable1"/>
    <pivotTable tabId="3" name="PivotTable3"/>
    <pivotTable tabId="3" name="PivotTable2"/>
  </pivotTables>
  <data>
    <tabular pivotCacheId="1617349673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D1ED6BE5-51A9-4262-8EF2-2567903B55EF}" sourceName="Region">
  <pivotTables>
    <pivotTable tabId="3" name="PivotTable1"/>
    <pivotTable tabId="3" name="PivotTable3"/>
    <pivotTable tabId="3" name="PivotTable2"/>
  </pivotTables>
  <data>
    <tabular pivotCacheId="1617349673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332F393A-2E6E-482A-91F7-99A4C2E80024}" cache="Slicer_Marital_Status" caption="Marital Status" rowHeight="228600"/>
  <slicer name="Education" xr10:uid="{5DCACA79-5CDE-49DE-9129-C13A9C81FC23}" cache="Slicer_Education" caption="Education" rowHeight="228600"/>
  <slicer name="Region" xr10:uid="{CB864F63-E7C8-4D90-A115-39FD5ADB3DB6}" cache="Slicer_Region" caption="Regi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D71745-CEA9-49DC-AD50-774C7AFD0953}" name="Table2" displayName="Table2" ref="A1:N1001" totalsRowShown="0">
  <autoFilter ref="A1:N1001" xr:uid="{D9D71745-CEA9-49DC-AD50-774C7AFD0953}"/>
  <tableColumns count="14">
    <tableColumn id="1" xr3:uid="{5ED8467F-280A-42FD-91BA-0CE1E72EF2B9}" name="ID"/>
    <tableColumn id="2" xr3:uid="{D747290F-F41B-470D-AB32-E86FEE4A97F8}" name="Marital Status"/>
    <tableColumn id="3" xr3:uid="{0528C004-BAA9-4E30-B8CE-4B0567800DE5}" name="Gender"/>
    <tableColumn id="4" xr3:uid="{8803539D-2B30-4562-BCDE-BD11431BCADD}" name="Income" dataDxfId="1"/>
    <tableColumn id="5" xr3:uid="{8D31E65F-BE20-4DA1-9F8D-F9CAB3644573}" name="Children"/>
    <tableColumn id="6" xr3:uid="{003753E3-2C79-4924-80D0-93DBE9C47C31}" name="Education"/>
    <tableColumn id="7" xr3:uid="{2927A280-6006-4D52-A50F-B4D3724F40BF}" name="Occupation"/>
    <tableColumn id="8" xr3:uid="{022849CC-343A-4F5D-A6AC-0D7055390296}" name="Home Owner"/>
    <tableColumn id="9" xr3:uid="{7F496C34-BC13-449A-A663-32EF11F93F51}" name="Cars"/>
    <tableColumn id="10" xr3:uid="{243F881F-E201-49B1-BC75-BC4F0EE77B01}" name="Commute Distance"/>
    <tableColumn id="11" xr3:uid="{6A29B115-5652-4ADA-86BB-92857C3C9C06}" name="Region"/>
    <tableColumn id="12" xr3:uid="{E2992A1F-0CE3-4638-BC02-50C883065F70}" name="Age"/>
    <tableColumn id="14" xr3:uid="{4E7F1B7F-21E2-4B7B-9BF6-E1063879E578}" name="Age Bracket" dataDxfId="0">
      <calculatedColumnFormula>IF(L2&gt;55,"Old",IF(L2&gt;=31,"Middle Aged", IF(L2&lt;31,"Adolescent","Invalid")))</calculatedColumnFormula>
    </tableColumn>
    <tableColumn id="13" xr3:uid="{5A7E10A4-1985-46E0-811F-72654E5C19F0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" max="1" width="6.5703125" bestFit="1" customWidth="1"/>
    <col min="2" max="2" width="13.5703125" bestFit="1" customWidth="1"/>
    <col min="3" max="3" width="7.5703125" bestFit="1" customWidth="1"/>
    <col min="4" max="4" width="12" bestFit="1" customWidth="1"/>
    <col min="5" max="5" width="8.42578125" bestFit="1" customWidth="1"/>
    <col min="6" max="6" width="17.7109375" bestFit="1" customWidth="1"/>
    <col min="7" max="7" width="14" bestFit="1" customWidth="1"/>
    <col min="8" max="8" width="12.7109375" bestFit="1" customWidth="1"/>
    <col min="9" max="9" width="4.855468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4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FD940-E625-4C32-964F-FBFFD9030C09}">
  <dimension ref="A1:N1001"/>
  <sheetViews>
    <sheetView workbookViewId="0">
      <selection activeCell="M4" sqref="M4"/>
    </sheetView>
  </sheetViews>
  <sheetFormatPr defaultColWidth="11.85546875" defaultRowHeight="15"/>
  <cols>
    <col min="1" max="1" width="6.5703125" bestFit="1" customWidth="1"/>
    <col min="2" max="2" width="16.140625" bestFit="1" customWidth="1"/>
    <col min="3" max="3" width="10" bestFit="1" customWidth="1"/>
    <col min="4" max="4" width="12" style="3" bestFit="1" customWidth="1"/>
    <col min="5" max="5" width="10.85546875" bestFit="1" customWidth="1"/>
    <col min="6" max="6" width="17.7109375" bestFit="1" customWidth="1"/>
    <col min="7" max="7" width="14" bestFit="1" customWidth="1"/>
    <col min="8" max="8" width="15.28515625" bestFit="1" customWidth="1"/>
    <col min="9" max="9" width="7.28515625" bestFit="1" customWidth="1"/>
    <col min="10" max="10" width="20.5703125" bestFit="1" customWidth="1"/>
    <col min="11" max="11" width="14" bestFit="1" customWidth="1"/>
    <col min="12" max="12" width="6.85546875" bestFit="1" customWidth="1"/>
    <col min="13" max="13" width="20.28515625" bestFit="1" customWidth="1"/>
    <col min="14" max="14" width="17.14062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 t="shared" ref="M2:M65" si="0">IF(L2&gt;55,"Old",IF(L2&gt;=31,"Middle Aged", IF(L2&lt;31,"Adolescent","Invalid")))</f>
        <v>Middle Aged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si="0"/>
        <v>Middle Aged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Aged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Aged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Aged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Aged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Aged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Aged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Aged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Aged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Aged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Aged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Aged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Aged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Aged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Aged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Aged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Aged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Aged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Aged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Aged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Aged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Aged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Aged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Aged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Aged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Aged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Aged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Aged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Aged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Aged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Aged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Aged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Aged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Aged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Aged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Aged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Aged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Aged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Aged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Aged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Aged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Aged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Aged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Aged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ref="M66:M129" si="1">IF(L66&gt;55,"Old",IF(L66&gt;=31,"Middle Aged", IF(L66&lt;31,"Adolescent","Invalid")))</f>
        <v>Middle Aged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1"/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Aged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Aged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Aged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Aged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Aged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Aged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Aged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Aged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Aged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Aged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Aged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Aged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Aged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Aged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Aged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Aged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Aged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Aged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Aged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Aged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Aged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Aged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Aged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Aged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Aged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Aged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Aged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Aged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Aged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Aged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Aged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Aged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Aged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Aged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Aged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Aged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Aged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Aged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Aged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Aged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Aged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Aged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ref="M130:M193" si="2">IF(L130&gt;55,"Old",IF(L130&gt;=31,"Middle Aged", IF(L130&lt;31,"Adolescent","Invalid")))</f>
        <v>Middle Aged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2"/>
        <v>Middle Aged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Aged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Aged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Aged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Aged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Aged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Aged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Aged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Aged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Aged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Aged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Aged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Aged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Aged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Aged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Aged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Aged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Aged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Aged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Aged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Aged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Aged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Aged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Aged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Aged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Aged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Aged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Aged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Aged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Aged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Aged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Aged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Aged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Aged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Aged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Aged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Aged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Aged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Aged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Aged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Aged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Aged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ref="M194:M257" si="3">IF(L194&gt;55,"Old",IF(L194&gt;=31,"Middle Aged", IF(L194&lt;31,"Adolescent","Invalid")))</f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si="3"/>
        <v>Middle Aged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Aged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Aged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Aged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Aged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Aged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Aged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Aged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Aged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Aged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Aged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Aged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Aged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Aged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Aged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Aged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Aged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Aged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Aged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Aged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Aged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Aged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Aged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Aged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Aged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Aged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Aged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Aged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Aged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Aged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Aged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Aged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Aged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Aged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Aged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Aged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Aged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Aged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Aged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Aged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Aged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ref="M258:M321" si="4">IF(L258&gt;55,"Old",IF(L258&gt;=31,"Middle Aged", IF(L258&lt;31,"Adolescent","Invalid")))</f>
        <v>Middle Aged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4"/>
        <v>Middle Aged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Aged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Aged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Aged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Aged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Aged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Aged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Aged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Aged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Aged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Aged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Aged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Aged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Aged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Aged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Aged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Aged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Aged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Aged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Aged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Aged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Aged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Aged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Aged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Aged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Aged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Aged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Aged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Aged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Aged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Aged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Aged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Aged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Aged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Aged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Aged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Aged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Aged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Aged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Aged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Aged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Aged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Aged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Aged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Aged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Aged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Aged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Aged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Aged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Aged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Aged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ref="M322:M385" si="5">IF(L322&gt;55,"Old",IF(L322&gt;=31,"Middle Aged", IF(L322&lt;31,"Adolescent","Invalid")))</f>
        <v>Middle Aged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5"/>
        <v>Middle Aged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Aged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Aged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Aged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Aged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Aged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Aged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Aged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Aged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Aged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Aged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Aged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Aged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Aged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Aged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Aged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Aged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Aged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Aged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Aged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Aged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Aged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Aged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Aged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Aged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Aged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Aged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Aged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Aged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Aged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Aged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Aged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Aged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Aged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Aged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Aged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Aged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Aged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Aged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Aged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Aged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Aged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Aged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Aged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Aged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ref="M386:M449" si="6">IF(L386&gt;55,"Old",IF(L386&gt;=31,"Middle Aged", IF(L386&lt;31,"Adolescent","Invalid")))</f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6"/>
        <v>Middle Aged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Aged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Aged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Aged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Aged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Aged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Aged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Aged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Aged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Aged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Aged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Aged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Aged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Aged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Aged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Aged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Aged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Aged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Aged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Aged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Aged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Aged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Aged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Aged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Aged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Aged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Aged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Aged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Aged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Aged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Aged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Aged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Aged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Aged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Aged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Aged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Aged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Aged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Aged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Aged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Aged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Aged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Aged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Aged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Aged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Aged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Aged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Aged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Aged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Aged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ref="M450:M513" si="7">IF(L450&gt;55,"Old",IF(L450&gt;=31,"Middle Aged", IF(L450&lt;31,"Adolescent","Invalid")))</f>
        <v>Middle Aged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7"/>
        <v>Middle Aged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Aged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Aged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Aged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Aged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Aged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Aged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Aged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Aged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Aged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Aged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Aged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Aged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Aged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Aged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Aged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Aged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Aged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Aged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Aged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Aged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Aged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Aged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Aged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Aged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Aged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Aged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Aged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Aged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Aged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Aged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Aged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Aged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Aged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Aged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Aged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Aged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Aged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Aged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Aged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Aged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Aged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Aged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Aged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Aged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Aged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Aged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Aged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Aged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Aged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ref="M514:M577" si="8">IF(L514&gt;55,"Old",IF(L514&gt;=31,"Middle Aged", IF(L514&lt;31,"Adolescent","Invalid")))</f>
        <v>Middle Aged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si="8"/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Aged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Aged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Aged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Aged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Aged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Aged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Aged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Aged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Aged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Aged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Aged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Aged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Aged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Aged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Aged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Aged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Aged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Aged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Aged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Aged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Aged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Aged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Aged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Aged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Aged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Aged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Aged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Aged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Aged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Aged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Aged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Aged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Aged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Aged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Aged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Aged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Aged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Aged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ref="M578:M641" si="9">IF(L578&gt;55,"Old",IF(L578&gt;=31,"Middle Aged", IF(L578&lt;31,"Adolescent","Invalid")))</f>
        <v>Middle Aged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9"/>
        <v>Middle Aged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Aged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Aged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Aged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Aged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Aged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Aged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Aged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Aged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Aged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Aged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Aged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Aged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Aged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Aged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Aged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Aged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Aged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Aged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Aged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Aged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Aged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Aged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Aged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Aged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Aged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Aged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Aged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Aged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Aged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Aged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Aged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Aged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Aged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Aged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Aged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Aged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Aged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Aged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ref="M642:M705" si="10">IF(L642&gt;55,"Old",IF(L642&gt;=31,"Middle Aged", IF(L642&lt;31,"Adolescent","Invalid")))</f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si="10"/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Aged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Aged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Aged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Aged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Aged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Aged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Aged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Aged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Aged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Aged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Aged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Aged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Aged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Aged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Aged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Aged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Aged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Aged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Aged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Aged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Aged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Aged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Aged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Aged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Aged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Aged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Aged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Aged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Aged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Aged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Aged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Aged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Aged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Aged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Aged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Aged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Aged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Aged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Aged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Aged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Aged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Aged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Aged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Aged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Aged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Aged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ref="M706:M769" si="11">IF(L706&gt;55,"Old",IF(L706&gt;=31,"Middle Aged", IF(L706&lt;31,"Adolescent","Invalid")))</f>
        <v>Middle Aged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si="11"/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Aged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Aged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Aged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Aged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Aged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Aged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Aged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Aged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Aged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Aged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Aged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Aged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Aged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Aged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Aged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Aged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Aged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Aged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Aged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Aged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Aged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Aged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Aged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Aged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Aged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Aged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Aged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Aged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Aged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Aged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Aged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Aged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Aged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Aged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Aged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Aged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Aged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Aged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Aged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Aged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Aged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Aged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ref="M770:M833" si="12">IF(L770&gt;55,"Old",IF(L770&gt;=31,"Middle Aged", IF(L770&lt;31,"Adolescent","Invalid")))</f>
        <v>Middle Aged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2"/>
        <v>Middle Aged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Aged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Aged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Aged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Aged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Aged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Aged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Aged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Aged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Aged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Aged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Aged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Aged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Aged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Aged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Aged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Aged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Aged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Aged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Aged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Aged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Aged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Aged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Aged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Aged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Aged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Aged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Aged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Aged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Aged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Aged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Aged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Aged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Aged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Aged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Aged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Aged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Aged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Aged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Aged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ref="M834:M897" si="13">IF(L834&gt;55,"Old",IF(L834&gt;=31,"Middle Aged", IF(L834&lt;31,"Adolescent","Invalid")))</f>
        <v>Middle Aged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3"/>
        <v>Middle Aged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Aged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Aged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Aged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Aged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Aged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Aged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Aged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Aged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Aged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Aged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Aged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Aged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Aged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Aged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Aged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Aged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Aged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Aged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Aged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Aged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Aged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Aged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Aged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Aged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Aged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Aged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Aged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Aged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Aged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Aged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Aged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Aged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Aged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Aged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Aged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Aged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Aged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Aged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Aged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Aged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Aged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Aged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Aged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Aged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ref="M898:M961" si="14">IF(L898&gt;55,"Old",IF(L898&gt;=31,"Middle Aged", IF(L898&lt;31,"Adolescent","Invalid")))</f>
        <v>Middle Aged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4"/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Aged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Aged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Aged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Aged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Aged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Aged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Aged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Aged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Aged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Aged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Aged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Aged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Aged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Aged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Aged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Aged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Aged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Aged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Aged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Aged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Aged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Aged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Aged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Aged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Aged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Aged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Aged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Aged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Aged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Aged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Aged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Aged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Aged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Aged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Aged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Aged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Aged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Aged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Aged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Aged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Aged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Aged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Aged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Aged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Aged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Aged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ref="M962:M1025" si="15">IF(L962&gt;55,"Old",IF(L962&gt;=31,"Middle Aged", IF(L962&lt;31,"Adolescent","Invalid")))</f>
        <v>Middle Aged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5"/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Aged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Aged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Aged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Aged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Aged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Aged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Aged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Aged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Aged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Aged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Aged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Aged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Aged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Aged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Aged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Aged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Aged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Aged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Aged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Aged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Aged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Aged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Aged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Aged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Aged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Aged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Aged</v>
      </c>
      <c r="N1001" t="s">
        <v>17</v>
      </c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E566-CC22-482D-A1A7-F4DFEC1BFC97}">
  <dimension ref="A1:D37"/>
  <sheetViews>
    <sheetView workbookViewId="0">
      <selection activeCell="C4" sqref="C4"/>
    </sheetView>
  </sheetViews>
  <sheetFormatPr defaultRowHeight="15"/>
  <cols>
    <col min="1" max="1" width="18.140625" bestFit="1" customWidth="1"/>
    <col min="2" max="2" width="18" bestFit="1" customWidth="1"/>
    <col min="3" max="3" width="12.5703125" bestFit="1" customWidth="1"/>
    <col min="4" max="4" width="11.7109375" bestFit="1" customWidth="1"/>
    <col min="5" max="10" width="8.140625" bestFit="1" customWidth="1"/>
    <col min="11" max="17" width="9.28515625" bestFit="1" customWidth="1"/>
    <col min="18" max="18" width="11.7109375" bestFit="1" customWidth="1"/>
  </cols>
  <sheetData>
    <row r="1" spans="1:4">
      <c r="A1" t="s">
        <v>42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1">
        <v>53440</v>
      </c>
      <c r="C3" s="1">
        <v>55774.058577405856</v>
      </c>
      <c r="D3" s="1">
        <v>54580.777096114522</v>
      </c>
    </row>
    <row r="4" spans="1:4">
      <c r="A4" t="s">
        <v>39</v>
      </c>
      <c r="B4" s="1">
        <v>56208.178438661707</v>
      </c>
      <c r="C4" s="1">
        <v>60123.966942148763</v>
      </c>
      <c r="D4" s="1">
        <v>58062.62230919765</v>
      </c>
    </row>
    <row r="5" spans="1:4">
      <c r="A5" t="s">
        <v>43</v>
      </c>
      <c r="B5" s="4">
        <v>54874.759152215796</v>
      </c>
      <c r="C5" s="4">
        <v>57962.577962577961</v>
      </c>
      <c r="D5" s="4">
        <v>56360</v>
      </c>
    </row>
    <row r="15" spans="1:4">
      <c r="A15" t="s">
        <v>44</v>
      </c>
      <c r="B15" t="s">
        <v>12</v>
      </c>
    </row>
    <row r="16" spans="1:4">
      <c r="A16" t="s">
        <v>9</v>
      </c>
      <c r="B16" t="s">
        <v>20</v>
      </c>
      <c r="C16" t="s">
        <v>17</v>
      </c>
      <c r="D16" t="s">
        <v>43</v>
      </c>
    </row>
    <row r="17" spans="1:4">
      <c r="A17" t="s">
        <v>18</v>
      </c>
      <c r="B17" s="4">
        <v>166</v>
      </c>
      <c r="C17" s="4">
        <v>200</v>
      </c>
      <c r="D17" s="4">
        <v>366</v>
      </c>
    </row>
    <row r="18" spans="1:4">
      <c r="A18" t="s">
        <v>29</v>
      </c>
      <c r="B18" s="4">
        <v>92</v>
      </c>
      <c r="C18" s="4">
        <v>77</v>
      </c>
      <c r="D18" s="4">
        <v>169</v>
      </c>
    </row>
    <row r="19" spans="1:4">
      <c r="A19" t="s">
        <v>24</v>
      </c>
      <c r="B19" s="4">
        <v>67</v>
      </c>
      <c r="C19" s="4">
        <v>95</v>
      </c>
      <c r="D19" s="4">
        <v>162</v>
      </c>
    </row>
    <row r="20" spans="1:4">
      <c r="A20" t="s">
        <v>26</v>
      </c>
      <c r="B20" s="4">
        <v>116</v>
      </c>
      <c r="C20" s="4">
        <v>76</v>
      </c>
      <c r="D20" s="4">
        <v>192</v>
      </c>
    </row>
    <row r="21" spans="1:4">
      <c r="A21" t="s">
        <v>41</v>
      </c>
      <c r="B21" s="4">
        <v>78</v>
      </c>
      <c r="C21" s="4">
        <v>33</v>
      </c>
      <c r="D21" s="4">
        <v>111</v>
      </c>
    </row>
    <row r="22" spans="1:4">
      <c r="A22" t="s">
        <v>43</v>
      </c>
      <c r="B22" s="4">
        <v>519</v>
      </c>
      <c r="C22" s="4">
        <v>481</v>
      </c>
      <c r="D22" s="4">
        <v>1000</v>
      </c>
    </row>
    <row r="32" spans="1:4">
      <c r="A32" t="s">
        <v>44</v>
      </c>
      <c r="B32" t="s">
        <v>12</v>
      </c>
    </row>
    <row r="33" spans="1:4">
      <c r="A33" t="s">
        <v>36</v>
      </c>
      <c r="B33" t="s">
        <v>20</v>
      </c>
      <c r="C33" t="s">
        <v>17</v>
      </c>
      <c r="D33" t="s">
        <v>43</v>
      </c>
    </row>
    <row r="34" spans="1:4">
      <c r="A34" t="s">
        <v>45</v>
      </c>
      <c r="B34" s="4">
        <v>71</v>
      </c>
      <c r="C34" s="4">
        <v>39</v>
      </c>
      <c r="D34" s="4">
        <v>110</v>
      </c>
    </row>
    <row r="35" spans="1:4">
      <c r="A35" t="s">
        <v>46</v>
      </c>
      <c r="B35" s="4">
        <v>331</v>
      </c>
      <c r="C35" s="4">
        <v>388</v>
      </c>
      <c r="D35" s="4">
        <v>719</v>
      </c>
    </row>
    <row r="36" spans="1:4">
      <c r="A36" t="s">
        <v>47</v>
      </c>
      <c r="B36" s="4">
        <v>117</v>
      </c>
      <c r="C36" s="4">
        <v>54</v>
      </c>
      <c r="D36" s="4">
        <v>171</v>
      </c>
    </row>
    <row r="37" spans="1:4">
      <c r="A37" t="s">
        <v>43</v>
      </c>
      <c r="B37" s="4">
        <v>519</v>
      </c>
      <c r="C37" s="4">
        <v>481</v>
      </c>
      <c r="D37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D6F2F-26F7-4302-9338-2E92C662A6E2}">
  <dimension ref="D1:K29"/>
  <sheetViews>
    <sheetView tabSelected="1" workbookViewId="0">
      <selection activeCell="O12" sqref="O12"/>
    </sheetView>
  </sheetViews>
  <sheetFormatPr defaultRowHeight="15"/>
  <cols>
    <col min="4" max="4" width="23.28515625" bestFit="1" customWidth="1"/>
    <col min="5" max="5" width="18" bestFit="1" customWidth="1"/>
    <col min="6" max="6" width="4.42578125" bestFit="1" customWidth="1"/>
    <col min="7" max="7" width="11.7109375" bestFit="1" customWidth="1"/>
    <col min="8" max="13" width="8.140625" bestFit="1" customWidth="1"/>
    <col min="14" max="20" width="9.28515625" bestFit="1" customWidth="1"/>
    <col min="21" max="21" width="11.7109375" bestFit="1" customWidth="1"/>
  </cols>
  <sheetData>
    <row r="1" spans="4:11" s="6" customFormat="1" ht="61.5">
      <c r="D1" s="7" t="s">
        <v>48</v>
      </c>
      <c r="E1" s="7"/>
      <c r="F1" s="7"/>
      <c r="G1" s="7"/>
      <c r="H1" s="7"/>
      <c r="I1" s="7"/>
      <c r="J1" s="7"/>
      <c r="K1" s="7"/>
    </row>
    <row r="2" spans="4:11">
      <c r="D2" s="5" t="s">
        <v>42</v>
      </c>
      <c r="E2" s="5" t="s">
        <v>12</v>
      </c>
    </row>
    <row r="3" spans="4:11">
      <c r="D3" s="5" t="s">
        <v>2</v>
      </c>
      <c r="E3" t="s">
        <v>20</v>
      </c>
      <c r="F3" t="s">
        <v>17</v>
      </c>
      <c r="G3" t="s">
        <v>43</v>
      </c>
    </row>
    <row r="4" spans="4:11">
      <c r="D4" t="s">
        <v>38</v>
      </c>
      <c r="E4" s="1">
        <v>53440</v>
      </c>
      <c r="F4" s="1">
        <v>55774.058577405856</v>
      </c>
      <c r="G4" s="1">
        <v>54580.777096114522</v>
      </c>
    </row>
    <row r="5" spans="4:11">
      <c r="D5" t="s">
        <v>39</v>
      </c>
      <c r="E5" s="1">
        <v>56208.178438661707</v>
      </c>
      <c r="F5" s="1">
        <v>60123.966942148763</v>
      </c>
      <c r="G5" s="1">
        <v>58062.62230919765</v>
      </c>
    </row>
    <row r="6" spans="4:11">
      <c r="D6" t="s">
        <v>43</v>
      </c>
      <c r="E6" s="4">
        <v>54874.759152215796</v>
      </c>
      <c r="F6" s="4">
        <v>57962.577962577961</v>
      </c>
      <c r="G6" s="4">
        <v>56360</v>
      </c>
    </row>
    <row r="16" spans="4:11">
      <c r="D16" s="5" t="s">
        <v>44</v>
      </c>
      <c r="E16" s="5" t="s">
        <v>12</v>
      </c>
    </row>
    <row r="17" spans="4:7">
      <c r="D17" s="5" t="s">
        <v>9</v>
      </c>
      <c r="E17" t="s">
        <v>20</v>
      </c>
      <c r="F17" t="s">
        <v>17</v>
      </c>
      <c r="G17" t="s">
        <v>43</v>
      </c>
    </row>
    <row r="18" spans="4:7">
      <c r="D18" t="s">
        <v>18</v>
      </c>
      <c r="E18" s="4">
        <v>166</v>
      </c>
      <c r="F18" s="4">
        <v>200</v>
      </c>
      <c r="G18" s="4">
        <v>366</v>
      </c>
    </row>
    <row r="19" spans="4:7">
      <c r="D19" t="s">
        <v>29</v>
      </c>
      <c r="E19" s="4">
        <v>92</v>
      </c>
      <c r="F19" s="4">
        <v>77</v>
      </c>
      <c r="G19" s="4">
        <v>169</v>
      </c>
    </row>
    <row r="20" spans="4:7">
      <c r="D20" t="s">
        <v>24</v>
      </c>
      <c r="E20" s="4">
        <v>67</v>
      </c>
      <c r="F20" s="4">
        <v>95</v>
      </c>
      <c r="G20" s="4">
        <v>162</v>
      </c>
    </row>
    <row r="21" spans="4:7">
      <c r="D21" t="s">
        <v>26</v>
      </c>
      <c r="E21" s="4">
        <v>116</v>
      </c>
      <c r="F21" s="4">
        <v>76</v>
      </c>
      <c r="G21" s="4">
        <v>192</v>
      </c>
    </row>
    <row r="22" spans="4:7">
      <c r="D22" t="s">
        <v>41</v>
      </c>
      <c r="E22" s="4">
        <v>78</v>
      </c>
      <c r="F22" s="4">
        <v>33</v>
      </c>
      <c r="G22" s="4">
        <v>111</v>
      </c>
    </row>
    <row r="23" spans="4:7">
      <c r="D23" t="s">
        <v>43</v>
      </c>
      <c r="E23" s="4">
        <v>519</v>
      </c>
      <c r="F23" s="4">
        <v>481</v>
      </c>
      <c r="G23" s="4">
        <v>1000</v>
      </c>
    </row>
    <row r="24" spans="4:7">
      <c r="D24" s="5" t="s">
        <v>44</v>
      </c>
      <c r="E24" s="5" t="s">
        <v>12</v>
      </c>
    </row>
    <row r="25" spans="4:7">
      <c r="D25" s="5" t="s">
        <v>36</v>
      </c>
      <c r="E25" t="s">
        <v>20</v>
      </c>
      <c r="F25" t="s">
        <v>17</v>
      </c>
      <c r="G25" t="s">
        <v>43</v>
      </c>
    </row>
    <row r="26" spans="4:7">
      <c r="D26" t="s">
        <v>45</v>
      </c>
      <c r="E26" s="4">
        <v>71</v>
      </c>
      <c r="F26" s="4">
        <v>39</v>
      </c>
      <c r="G26" s="4">
        <v>110</v>
      </c>
    </row>
    <row r="27" spans="4:7">
      <c r="D27" t="s">
        <v>46</v>
      </c>
      <c r="E27" s="4">
        <v>331</v>
      </c>
      <c r="F27" s="4">
        <v>388</v>
      </c>
      <c r="G27" s="4">
        <v>719</v>
      </c>
    </row>
    <row r="28" spans="4:7">
      <c r="D28" t="s">
        <v>47</v>
      </c>
      <c r="E28" s="4">
        <v>117</v>
      </c>
      <c r="F28" s="4">
        <v>54</v>
      </c>
      <c r="G28" s="4">
        <v>171</v>
      </c>
    </row>
    <row r="29" spans="4:7">
      <c r="D29" t="s">
        <v>43</v>
      </c>
      <c r="E29" s="4">
        <v>519</v>
      </c>
      <c r="F29" s="4">
        <v>481</v>
      </c>
      <c r="G29" s="4">
        <v>1000</v>
      </c>
    </row>
  </sheetData>
  <mergeCells count="1">
    <mergeCell ref="D1:K1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Israel Garcia</cp:lastModifiedBy>
  <cp:revision/>
  <dcterms:created xsi:type="dcterms:W3CDTF">2022-03-18T02:50:57Z</dcterms:created>
  <dcterms:modified xsi:type="dcterms:W3CDTF">2024-11-21T22:04:14Z</dcterms:modified>
  <cp:category/>
  <cp:contentStatus/>
</cp:coreProperties>
</file>