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nin\UNACH\TESIS\PRODUCTO\BD\"/>
    </mc:Choice>
  </mc:AlternateContent>
  <xr:revisionPtr revIDLastSave="0" documentId="13_ncr:1_{4DADFF64-A0BE-43BD-B328-CC014A066745}" xr6:coauthVersionLast="47" xr6:coauthVersionMax="47" xr10:uidLastSave="{00000000-0000-0000-0000-000000000000}"/>
  <bookViews>
    <workbookView xWindow="-120" yWindow="-120" windowWidth="20730" windowHeight="11160" xr2:uid="{98F8AF12-F776-4B09-BDC8-44BEF35FDBA5}"/>
  </bookViews>
  <sheets>
    <sheet name="usuario" sheetId="1" r:id="rId1"/>
    <sheet name="preguntas" sheetId="2" r:id="rId2"/>
    <sheet name="respuestas" sheetId="5" r:id="rId3"/>
    <sheet name="Hoja4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" i="5" l="1"/>
  <c r="D1" i="5" s="1"/>
  <c r="F1" i="5" s="1"/>
  <c r="H5" i="5"/>
  <c r="D5" i="5" s="1"/>
  <c r="F5" i="5" s="1"/>
  <c r="H6" i="5"/>
  <c r="D6" i="5" s="1"/>
  <c r="F6" i="5" s="1"/>
  <c r="H7" i="5"/>
  <c r="D7" i="5" s="1"/>
  <c r="F7" i="5" s="1"/>
  <c r="H8" i="5"/>
  <c r="D8" i="5" s="1"/>
  <c r="F8" i="5" s="1"/>
  <c r="H9" i="5"/>
  <c r="D9" i="5" s="1"/>
  <c r="F9" i="5" s="1"/>
  <c r="H10" i="5"/>
  <c r="D10" i="5" s="1"/>
  <c r="F10" i="5" s="1"/>
  <c r="H11" i="5"/>
  <c r="D11" i="5" s="1"/>
  <c r="F11" i="5" s="1"/>
  <c r="H12" i="5"/>
  <c r="D12" i="5" s="1"/>
  <c r="F12" i="5" s="1"/>
  <c r="H13" i="5"/>
  <c r="D13" i="5" s="1"/>
  <c r="F13" i="5" s="1"/>
  <c r="H14" i="5"/>
  <c r="D14" i="5" s="1"/>
  <c r="F14" i="5" s="1"/>
  <c r="H15" i="5"/>
  <c r="D15" i="5" s="1"/>
  <c r="F15" i="5" s="1"/>
  <c r="H16" i="5"/>
  <c r="D16" i="5" s="1"/>
  <c r="F16" i="5" s="1"/>
  <c r="H17" i="5"/>
  <c r="D17" i="5" s="1"/>
  <c r="F17" i="5" s="1"/>
  <c r="H18" i="5"/>
  <c r="D18" i="5" s="1"/>
  <c r="F18" i="5" s="1"/>
  <c r="H19" i="5"/>
  <c r="D19" i="5" s="1"/>
  <c r="F19" i="5" s="1"/>
  <c r="H20" i="5"/>
  <c r="D20" i="5" s="1"/>
  <c r="F20" i="5" s="1"/>
  <c r="H21" i="5"/>
  <c r="D21" i="5" s="1"/>
  <c r="F21" i="5" s="1"/>
  <c r="H22" i="5"/>
  <c r="D22" i="5" s="1"/>
  <c r="F22" i="5" s="1"/>
  <c r="H23" i="5"/>
  <c r="D23" i="5" s="1"/>
  <c r="F23" i="5" s="1"/>
  <c r="H24" i="5"/>
  <c r="D24" i="5" s="1"/>
  <c r="F24" i="5" s="1"/>
  <c r="H25" i="5"/>
  <c r="D25" i="5" s="1"/>
  <c r="F25" i="5" s="1"/>
  <c r="H26" i="5"/>
  <c r="D26" i="5" s="1"/>
  <c r="F26" i="5" s="1"/>
  <c r="H27" i="5"/>
  <c r="D27" i="5" s="1"/>
  <c r="F27" i="5" s="1"/>
  <c r="H28" i="5"/>
  <c r="D28" i="5" s="1"/>
  <c r="F28" i="5" s="1"/>
  <c r="H29" i="5"/>
  <c r="D29" i="5" s="1"/>
  <c r="F29" i="5" s="1"/>
  <c r="H30" i="5"/>
  <c r="D30" i="5" s="1"/>
  <c r="F30" i="5" s="1"/>
  <c r="H31" i="5"/>
  <c r="D31" i="5" s="1"/>
  <c r="F31" i="5" s="1"/>
  <c r="H32" i="5"/>
  <c r="D32" i="5" s="1"/>
  <c r="F32" i="5" s="1"/>
  <c r="H33" i="5"/>
  <c r="D33" i="5" s="1"/>
  <c r="F33" i="5" s="1"/>
  <c r="H34" i="5"/>
  <c r="D34" i="5" s="1"/>
  <c r="F34" i="5" s="1"/>
  <c r="H35" i="5"/>
  <c r="D35" i="5" s="1"/>
  <c r="F35" i="5" s="1"/>
  <c r="H36" i="5"/>
  <c r="D36" i="5" s="1"/>
  <c r="F36" i="5" s="1"/>
  <c r="H37" i="5"/>
  <c r="D37" i="5" s="1"/>
  <c r="F37" i="5" s="1"/>
  <c r="H38" i="5"/>
  <c r="D38" i="5" s="1"/>
  <c r="F38" i="5" s="1"/>
  <c r="H39" i="5"/>
  <c r="D39" i="5" s="1"/>
  <c r="F39" i="5" s="1"/>
  <c r="H40" i="5"/>
  <c r="D40" i="5" s="1"/>
  <c r="F40" i="5" s="1"/>
  <c r="H41" i="5"/>
  <c r="D41" i="5" s="1"/>
  <c r="F41" i="5" s="1"/>
  <c r="H42" i="5"/>
  <c r="D42" i="5" s="1"/>
  <c r="F42" i="5" s="1"/>
  <c r="H43" i="5"/>
  <c r="D43" i="5" s="1"/>
  <c r="F43" i="5" s="1"/>
  <c r="H44" i="5"/>
  <c r="D44" i="5" s="1"/>
  <c r="F44" i="5" s="1"/>
  <c r="H45" i="5"/>
  <c r="D45" i="5" s="1"/>
  <c r="F45" i="5" s="1"/>
  <c r="H46" i="5"/>
  <c r="D46" i="5" s="1"/>
  <c r="F46" i="5" s="1"/>
  <c r="H47" i="5"/>
  <c r="D47" i="5" s="1"/>
  <c r="F47" i="5" s="1"/>
  <c r="H48" i="5"/>
  <c r="D48" i="5" s="1"/>
  <c r="F48" i="5" s="1"/>
  <c r="H49" i="5"/>
  <c r="D49" i="5" s="1"/>
  <c r="F49" i="5" s="1"/>
  <c r="H50" i="5"/>
  <c r="D50" i="5" s="1"/>
  <c r="F50" i="5" s="1"/>
  <c r="H51" i="5"/>
  <c r="D51" i="5" s="1"/>
  <c r="F51" i="5" s="1"/>
  <c r="H52" i="5"/>
  <c r="D52" i="5" s="1"/>
  <c r="F52" i="5" s="1"/>
  <c r="H53" i="5"/>
  <c r="D53" i="5" s="1"/>
  <c r="F53" i="5" s="1"/>
  <c r="H54" i="5"/>
  <c r="D54" i="5" s="1"/>
  <c r="F54" i="5" s="1"/>
  <c r="H55" i="5"/>
  <c r="D55" i="5" s="1"/>
  <c r="F55" i="5" s="1"/>
  <c r="H56" i="5"/>
  <c r="D56" i="5" s="1"/>
  <c r="F56" i="5" s="1"/>
  <c r="H57" i="5"/>
  <c r="D57" i="5" s="1"/>
  <c r="F57" i="5" s="1"/>
  <c r="H58" i="5"/>
  <c r="D58" i="5" s="1"/>
  <c r="F58" i="5" s="1"/>
  <c r="H59" i="5"/>
  <c r="D59" i="5" s="1"/>
  <c r="F59" i="5" s="1"/>
  <c r="H60" i="5"/>
  <c r="D60" i="5" s="1"/>
  <c r="F60" i="5" s="1"/>
  <c r="H61" i="5"/>
  <c r="D61" i="5" s="1"/>
  <c r="F61" i="5" s="1"/>
  <c r="H62" i="5"/>
  <c r="D62" i="5" s="1"/>
  <c r="F62" i="5" s="1"/>
  <c r="H63" i="5"/>
  <c r="D63" i="5" s="1"/>
  <c r="F63" i="5" s="1"/>
  <c r="H64" i="5"/>
  <c r="D64" i="5" s="1"/>
  <c r="F64" i="5" s="1"/>
  <c r="H65" i="5"/>
  <c r="D65" i="5" s="1"/>
  <c r="F65" i="5" s="1"/>
  <c r="H66" i="5"/>
  <c r="D66" i="5" s="1"/>
  <c r="F66" i="5" s="1"/>
  <c r="H67" i="5"/>
  <c r="D67" i="5" s="1"/>
  <c r="F67" i="5" s="1"/>
  <c r="H68" i="5"/>
  <c r="D68" i="5" s="1"/>
  <c r="F68" i="5" s="1"/>
  <c r="H69" i="5"/>
  <c r="D69" i="5" s="1"/>
  <c r="F69" i="5" s="1"/>
  <c r="H70" i="5"/>
  <c r="D70" i="5" s="1"/>
  <c r="F70" i="5" s="1"/>
  <c r="H71" i="5"/>
  <c r="D71" i="5" s="1"/>
  <c r="F71" i="5" s="1"/>
  <c r="H72" i="5"/>
  <c r="D72" i="5" s="1"/>
  <c r="F72" i="5" s="1"/>
  <c r="H73" i="5"/>
  <c r="D73" i="5" s="1"/>
  <c r="F73" i="5" s="1"/>
  <c r="H74" i="5"/>
  <c r="D74" i="5" s="1"/>
  <c r="F74" i="5" s="1"/>
  <c r="H75" i="5"/>
  <c r="D75" i="5" s="1"/>
  <c r="F75" i="5" s="1"/>
  <c r="H76" i="5"/>
  <c r="D76" i="5" s="1"/>
  <c r="F76" i="5" s="1"/>
  <c r="H77" i="5"/>
  <c r="D77" i="5" s="1"/>
  <c r="F77" i="5" s="1"/>
  <c r="H78" i="5"/>
  <c r="D78" i="5" s="1"/>
  <c r="F78" i="5" s="1"/>
  <c r="H79" i="5"/>
  <c r="D79" i="5" s="1"/>
  <c r="F79" i="5" s="1"/>
  <c r="H80" i="5"/>
  <c r="D80" i="5" s="1"/>
  <c r="F80" i="5" s="1"/>
  <c r="H81" i="5"/>
  <c r="D81" i="5" s="1"/>
  <c r="F81" i="5" s="1"/>
  <c r="H82" i="5"/>
  <c r="D82" i="5" s="1"/>
  <c r="F82" i="5" s="1"/>
  <c r="H83" i="5"/>
  <c r="D83" i="5" s="1"/>
  <c r="F83" i="5" s="1"/>
  <c r="H84" i="5"/>
  <c r="D84" i="5" s="1"/>
  <c r="F84" i="5" s="1"/>
  <c r="H85" i="5"/>
  <c r="D85" i="5" s="1"/>
  <c r="F85" i="5" s="1"/>
  <c r="H86" i="5"/>
  <c r="D86" i="5" s="1"/>
  <c r="F86" i="5" s="1"/>
  <c r="H87" i="5"/>
  <c r="D87" i="5" s="1"/>
  <c r="F87" i="5" s="1"/>
  <c r="H88" i="5"/>
  <c r="D88" i="5" s="1"/>
  <c r="F88" i="5" s="1"/>
  <c r="H89" i="5"/>
  <c r="D89" i="5" s="1"/>
  <c r="F89" i="5" s="1"/>
  <c r="H90" i="5"/>
  <c r="D90" i="5" s="1"/>
  <c r="F90" i="5" s="1"/>
  <c r="H91" i="5"/>
  <c r="D91" i="5" s="1"/>
  <c r="F91" i="5" s="1"/>
  <c r="H92" i="5"/>
  <c r="D92" i="5" s="1"/>
  <c r="F92" i="5" s="1"/>
  <c r="H93" i="5"/>
  <c r="D93" i="5" s="1"/>
  <c r="F93" i="5" s="1"/>
  <c r="H94" i="5"/>
  <c r="D94" i="5" s="1"/>
  <c r="F94" i="5" s="1"/>
  <c r="H95" i="5"/>
  <c r="D95" i="5" s="1"/>
  <c r="F95" i="5" s="1"/>
  <c r="H96" i="5"/>
  <c r="D96" i="5" s="1"/>
  <c r="F96" i="5" s="1"/>
  <c r="H97" i="5"/>
  <c r="D97" i="5" s="1"/>
  <c r="F97" i="5" s="1"/>
  <c r="H98" i="5"/>
  <c r="D98" i="5" s="1"/>
  <c r="F98" i="5" s="1"/>
  <c r="H99" i="5"/>
  <c r="D99" i="5" s="1"/>
  <c r="F99" i="5" s="1"/>
  <c r="H100" i="5"/>
  <c r="D100" i="5" s="1"/>
  <c r="F100" i="5" s="1"/>
  <c r="H101" i="5"/>
  <c r="D101" i="5" s="1"/>
  <c r="F101" i="5" s="1"/>
  <c r="H102" i="5"/>
  <c r="D102" i="5" s="1"/>
  <c r="F102" i="5" s="1"/>
  <c r="H103" i="5"/>
  <c r="D103" i="5" s="1"/>
  <c r="F103" i="5" s="1"/>
  <c r="H104" i="5"/>
  <c r="D104" i="5" s="1"/>
  <c r="F104" i="5" s="1"/>
  <c r="H105" i="5"/>
  <c r="D105" i="5" s="1"/>
  <c r="F105" i="5" s="1"/>
  <c r="H106" i="5"/>
  <c r="D106" i="5" s="1"/>
  <c r="F106" i="5" s="1"/>
  <c r="H107" i="5"/>
  <c r="D107" i="5" s="1"/>
  <c r="F107" i="5" s="1"/>
  <c r="H108" i="5"/>
  <c r="D108" i="5" s="1"/>
  <c r="F108" i="5" s="1"/>
  <c r="H109" i="5"/>
  <c r="D109" i="5" s="1"/>
  <c r="F109" i="5" s="1"/>
  <c r="H110" i="5"/>
  <c r="D110" i="5" s="1"/>
  <c r="F110" i="5" s="1"/>
  <c r="H111" i="5"/>
  <c r="D111" i="5" s="1"/>
  <c r="F111" i="5" s="1"/>
  <c r="H112" i="5"/>
  <c r="D112" i="5" s="1"/>
  <c r="F112" i="5" s="1"/>
  <c r="H113" i="5"/>
  <c r="D113" i="5" s="1"/>
  <c r="F113" i="5" s="1"/>
  <c r="H114" i="5"/>
  <c r="D114" i="5" s="1"/>
  <c r="F114" i="5" s="1"/>
  <c r="H115" i="5"/>
  <c r="D115" i="5" s="1"/>
  <c r="F115" i="5" s="1"/>
  <c r="H116" i="5"/>
  <c r="D116" i="5" s="1"/>
  <c r="F116" i="5" s="1"/>
  <c r="H117" i="5"/>
  <c r="D117" i="5" s="1"/>
  <c r="F117" i="5" s="1"/>
  <c r="H118" i="5"/>
  <c r="D118" i="5" s="1"/>
  <c r="F118" i="5" s="1"/>
  <c r="H119" i="5"/>
  <c r="D119" i="5" s="1"/>
  <c r="F119" i="5" s="1"/>
  <c r="H120" i="5"/>
  <c r="D120" i="5" s="1"/>
  <c r="F120" i="5" s="1"/>
  <c r="H121" i="5"/>
  <c r="D121" i="5" s="1"/>
  <c r="F121" i="5" s="1"/>
  <c r="H122" i="5"/>
  <c r="D122" i="5" s="1"/>
  <c r="F122" i="5" s="1"/>
  <c r="H123" i="5"/>
  <c r="D123" i="5" s="1"/>
  <c r="F123" i="5" s="1"/>
  <c r="H124" i="5"/>
  <c r="D124" i="5" s="1"/>
  <c r="F124" i="5" s="1"/>
  <c r="H125" i="5"/>
  <c r="D125" i="5" s="1"/>
  <c r="F125" i="5" s="1"/>
  <c r="H126" i="5"/>
  <c r="D126" i="5" s="1"/>
  <c r="F126" i="5" s="1"/>
  <c r="H127" i="5"/>
  <c r="D127" i="5" s="1"/>
  <c r="F127" i="5" s="1"/>
  <c r="H128" i="5"/>
  <c r="D128" i="5" s="1"/>
  <c r="F128" i="5" s="1"/>
  <c r="H129" i="5"/>
  <c r="D129" i="5" s="1"/>
  <c r="F129" i="5" s="1"/>
  <c r="H130" i="5"/>
  <c r="D130" i="5" s="1"/>
  <c r="F130" i="5" s="1"/>
  <c r="H131" i="5"/>
  <c r="D131" i="5" s="1"/>
  <c r="F131" i="5" s="1"/>
  <c r="H132" i="5"/>
  <c r="D132" i="5" s="1"/>
  <c r="F132" i="5" s="1"/>
  <c r="H133" i="5"/>
  <c r="D133" i="5" s="1"/>
  <c r="F133" i="5" s="1"/>
  <c r="H134" i="5"/>
  <c r="D134" i="5" s="1"/>
  <c r="F134" i="5" s="1"/>
  <c r="H135" i="5"/>
  <c r="D135" i="5" s="1"/>
  <c r="F135" i="5" s="1"/>
  <c r="H136" i="5"/>
  <c r="D136" i="5" s="1"/>
  <c r="F136" i="5" s="1"/>
  <c r="H137" i="5"/>
  <c r="D137" i="5" s="1"/>
  <c r="F137" i="5" s="1"/>
  <c r="H138" i="5"/>
  <c r="D138" i="5" s="1"/>
  <c r="F138" i="5" s="1"/>
  <c r="H139" i="5"/>
  <c r="D139" i="5" s="1"/>
  <c r="F139" i="5" s="1"/>
  <c r="H140" i="5"/>
  <c r="D140" i="5" s="1"/>
  <c r="F140" i="5" s="1"/>
  <c r="H141" i="5"/>
  <c r="D141" i="5" s="1"/>
  <c r="F141" i="5" s="1"/>
  <c r="H142" i="5"/>
  <c r="D142" i="5" s="1"/>
  <c r="F142" i="5" s="1"/>
  <c r="H143" i="5"/>
  <c r="D143" i="5" s="1"/>
  <c r="F143" i="5" s="1"/>
  <c r="H144" i="5"/>
  <c r="D144" i="5" s="1"/>
  <c r="F144" i="5" s="1"/>
  <c r="H145" i="5"/>
  <c r="D145" i="5" s="1"/>
  <c r="F145" i="5" s="1"/>
  <c r="H146" i="5"/>
  <c r="D146" i="5" s="1"/>
  <c r="F146" i="5" s="1"/>
  <c r="H147" i="5"/>
  <c r="D147" i="5" s="1"/>
  <c r="F147" i="5" s="1"/>
  <c r="H148" i="5"/>
  <c r="D148" i="5" s="1"/>
  <c r="F148" i="5" s="1"/>
  <c r="H149" i="5"/>
  <c r="D149" i="5" s="1"/>
  <c r="F149" i="5" s="1"/>
  <c r="H150" i="5"/>
  <c r="D150" i="5" s="1"/>
  <c r="F150" i="5" s="1"/>
  <c r="H151" i="5"/>
  <c r="D151" i="5" s="1"/>
  <c r="F151" i="5" s="1"/>
  <c r="H152" i="5"/>
  <c r="D152" i="5" s="1"/>
  <c r="F152" i="5" s="1"/>
  <c r="H153" i="5"/>
  <c r="D153" i="5" s="1"/>
  <c r="F153" i="5" s="1"/>
  <c r="H154" i="5"/>
  <c r="D154" i="5" s="1"/>
  <c r="F154" i="5" s="1"/>
  <c r="H155" i="5"/>
  <c r="D155" i="5" s="1"/>
  <c r="F155" i="5" s="1"/>
  <c r="H156" i="5"/>
  <c r="D156" i="5" s="1"/>
  <c r="F156" i="5" s="1"/>
  <c r="H157" i="5"/>
  <c r="D157" i="5" s="1"/>
  <c r="F157" i="5" s="1"/>
  <c r="H158" i="5"/>
  <c r="D158" i="5" s="1"/>
  <c r="F158" i="5" s="1"/>
  <c r="H159" i="5"/>
  <c r="D159" i="5" s="1"/>
  <c r="F159" i="5" s="1"/>
  <c r="H160" i="5"/>
  <c r="D160" i="5" s="1"/>
  <c r="F160" i="5" s="1"/>
  <c r="H161" i="5"/>
  <c r="D161" i="5" s="1"/>
  <c r="F161" i="5" s="1"/>
  <c r="H162" i="5"/>
  <c r="D162" i="5" s="1"/>
  <c r="F162" i="5" s="1"/>
  <c r="H163" i="5"/>
  <c r="D163" i="5" s="1"/>
  <c r="F163" i="5" s="1"/>
  <c r="H164" i="5"/>
  <c r="D164" i="5" s="1"/>
  <c r="F164" i="5" s="1"/>
  <c r="H165" i="5"/>
  <c r="D165" i="5" s="1"/>
  <c r="F165" i="5" s="1"/>
  <c r="H166" i="5"/>
  <c r="D166" i="5" s="1"/>
  <c r="F166" i="5" s="1"/>
  <c r="H167" i="5"/>
  <c r="D167" i="5" s="1"/>
  <c r="F167" i="5" s="1"/>
  <c r="H168" i="5"/>
  <c r="D168" i="5" s="1"/>
  <c r="F168" i="5" s="1"/>
  <c r="H169" i="5"/>
  <c r="D169" i="5" s="1"/>
  <c r="F169" i="5" s="1"/>
  <c r="H170" i="5"/>
  <c r="D170" i="5" s="1"/>
  <c r="F170" i="5" s="1"/>
  <c r="H171" i="5"/>
  <c r="D171" i="5" s="1"/>
  <c r="F171" i="5" s="1"/>
  <c r="H172" i="5"/>
  <c r="D172" i="5" s="1"/>
  <c r="F172" i="5" s="1"/>
  <c r="H173" i="5"/>
  <c r="D173" i="5" s="1"/>
  <c r="F173" i="5" s="1"/>
  <c r="H174" i="5"/>
  <c r="D174" i="5" s="1"/>
  <c r="F174" i="5" s="1"/>
  <c r="H175" i="5"/>
  <c r="D175" i="5" s="1"/>
  <c r="F175" i="5" s="1"/>
  <c r="H176" i="5"/>
  <c r="D176" i="5" s="1"/>
  <c r="F176" i="5" s="1"/>
  <c r="H177" i="5"/>
  <c r="D177" i="5" s="1"/>
  <c r="F177" i="5" s="1"/>
  <c r="H178" i="5"/>
  <c r="D178" i="5" s="1"/>
  <c r="F178" i="5" s="1"/>
  <c r="H179" i="5"/>
  <c r="D179" i="5" s="1"/>
  <c r="F179" i="5" s="1"/>
  <c r="H180" i="5"/>
  <c r="D180" i="5" s="1"/>
  <c r="F180" i="5" s="1"/>
  <c r="H181" i="5"/>
  <c r="D181" i="5" s="1"/>
  <c r="F181" i="5" s="1"/>
  <c r="H182" i="5"/>
  <c r="D182" i="5" s="1"/>
  <c r="F182" i="5" s="1"/>
  <c r="H183" i="5"/>
  <c r="D183" i="5" s="1"/>
  <c r="F183" i="5" s="1"/>
  <c r="H184" i="5"/>
  <c r="D184" i="5" s="1"/>
  <c r="F184" i="5" s="1"/>
  <c r="H185" i="5"/>
  <c r="D185" i="5" s="1"/>
  <c r="F185" i="5" s="1"/>
  <c r="H186" i="5"/>
  <c r="D186" i="5" s="1"/>
  <c r="F186" i="5" s="1"/>
  <c r="H187" i="5"/>
  <c r="D187" i="5" s="1"/>
  <c r="F187" i="5" s="1"/>
  <c r="H188" i="5"/>
  <c r="D188" i="5" s="1"/>
  <c r="F188" i="5" s="1"/>
  <c r="H189" i="5"/>
  <c r="D189" i="5" s="1"/>
  <c r="F189" i="5" s="1"/>
  <c r="H190" i="5"/>
  <c r="D190" i="5" s="1"/>
  <c r="F190" i="5" s="1"/>
  <c r="H191" i="5"/>
  <c r="D191" i="5" s="1"/>
  <c r="F191" i="5" s="1"/>
  <c r="H192" i="5"/>
  <c r="D192" i="5" s="1"/>
  <c r="F192" i="5" s="1"/>
  <c r="H193" i="5"/>
  <c r="D193" i="5" s="1"/>
  <c r="F193" i="5" s="1"/>
  <c r="H194" i="5"/>
  <c r="D194" i="5" s="1"/>
  <c r="F194" i="5" s="1"/>
  <c r="H195" i="5"/>
  <c r="D195" i="5" s="1"/>
  <c r="F195" i="5" s="1"/>
  <c r="H196" i="5"/>
  <c r="D196" i="5" s="1"/>
  <c r="F196" i="5" s="1"/>
  <c r="H197" i="5"/>
  <c r="D197" i="5" s="1"/>
  <c r="F197" i="5" s="1"/>
  <c r="H198" i="5"/>
  <c r="D198" i="5" s="1"/>
  <c r="F198" i="5" s="1"/>
  <c r="H199" i="5"/>
  <c r="D199" i="5" s="1"/>
  <c r="F199" i="5" s="1"/>
  <c r="H200" i="5"/>
  <c r="D200" i="5" s="1"/>
  <c r="F200" i="5" s="1"/>
  <c r="H201" i="5"/>
  <c r="D201" i="5" s="1"/>
  <c r="F201" i="5" s="1"/>
  <c r="H202" i="5"/>
  <c r="D202" i="5" s="1"/>
  <c r="F202" i="5" s="1"/>
  <c r="H203" i="5"/>
  <c r="D203" i="5" s="1"/>
  <c r="F203" i="5" s="1"/>
  <c r="H204" i="5"/>
  <c r="D204" i="5" s="1"/>
  <c r="F204" i="5" s="1"/>
  <c r="H205" i="5"/>
  <c r="D205" i="5" s="1"/>
  <c r="F205" i="5" s="1"/>
  <c r="H206" i="5"/>
  <c r="D206" i="5" s="1"/>
  <c r="F206" i="5" s="1"/>
  <c r="H207" i="5"/>
  <c r="D207" i="5" s="1"/>
  <c r="F207" i="5" s="1"/>
  <c r="H208" i="5"/>
  <c r="D208" i="5" s="1"/>
  <c r="F208" i="5" s="1"/>
  <c r="H209" i="5"/>
  <c r="D209" i="5" s="1"/>
  <c r="F209" i="5" s="1"/>
  <c r="H210" i="5"/>
  <c r="D210" i="5" s="1"/>
  <c r="F210" i="5" s="1"/>
  <c r="H211" i="5"/>
  <c r="D211" i="5" s="1"/>
  <c r="F211" i="5" s="1"/>
  <c r="H212" i="5"/>
  <c r="D212" i="5" s="1"/>
  <c r="F212" i="5" s="1"/>
  <c r="H213" i="5"/>
  <c r="D213" i="5" s="1"/>
  <c r="F213" i="5" s="1"/>
  <c r="H214" i="5"/>
  <c r="D214" i="5" s="1"/>
  <c r="F214" i="5" s="1"/>
  <c r="H215" i="5"/>
  <c r="D215" i="5" s="1"/>
  <c r="F215" i="5" s="1"/>
  <c r="H216" i="5"/>
  <c r="D216" i="5" s="1"/>
  <c r="F216" i="5" s="1"/>
  <c r="H217" i="5"/>
  <c r="D217" i="5" s="1"/>
  <c r="F217" i="5" s="1"/>
  <c r="H218" i="5"/>
  <c r="D218" i="5" s="1"/>
  <c r="F218" i="5" s="1"/>
  <c r="H219" i="5"/>
  <c r="D219" i="5" s="1"/>
  <c r="F219" i="5" s="1"/>
  <c r="H220" i="5"/>
  <c r="D220" i="5" s="1"/>
  <c r="F220" i="5" s="1"/>
  <c r="H221" i="5"/>
  <c r="D221" i="5" s="1"/>
  <c r="F221" i="5" s="1"/>
  <c r="H222" i="5"/>
  <c r="D222" i="5" s="1"/>
  <c r="F222" i="5" s="1"/>
  <c r="H223" i="5"/>
  <c r="D223" i="5" s="1"/>
  <c r="F223" i="5" s="1"/>
  <c r="H224" i="5"/>
  <c r="D224" i="5" s="1"/>
  <c r="F224" i="5" s="1"/>
  <c r="H225" i="5"/>
  <c r="D225" i="5" s="1"/>
  <c r="F225" i="5" s="1"/>
  <c r="H226" i="5"/>
  <c r="D226" i="5" s="1"/>
  <c r="F226" i="5" s="1"/>
  <c r="H227" i="5"/>
  <c r="D227" i="5" s="1"/>
  <c r="F227" i="5" s="1"/>
  <c r="H228" i="5"/>
  <c r="D228" i="5" s="1"/>
  <c r="F228" i="5" s="1"/>
  <c r="H229" i="5"/>
  <c r="D229" i="5" s="1"/>
  <c r="F229" i="5" s="1"/>
  <c r="H230" i="5"/>
  <c r="D230" i="5" s="1"/>
  <c r="F230" i="5" s="1"/>
  <c r="H231" i="5"/>
  <c r="D231" i="5" s="1"/>
  <c r="F231" i="5" s="1"/>
  <c r="H232" i="5"/>
  <c r="D232" i="5" s="1"/>
  <c r="F232" i="5" s="1"/>
  <c r="H233" i="5"/>
  <c r="D233" i="5" s="1"/>
  <c r="F233" i="5" s="1"/>
  <c r="H234" i="5"/>
  <c r="D234" i="5" s="1"/>
  <c r="F234" i="5" s="1"/>
  <c r="H235" i="5"/>
  <c r="D235" i="5" s="1"/>
  <c r="F235" i="5" s="1"/>
  <c r="H236" i="5"/>
  <c r="D236" i="5" s="1"/>
  <c r="F236" i="5" s="1"/>
  <c r="H237" i="5"/>
  <c r="D237" i="5" s="1"/>
  <c r="F237" i="5" s="1"/>
  <c r="H238" i="5"/>
  <c r="D238" i="5" s="1"/>
  <c r="F238" i="5" s="1"/>
  <c r="H239" i="5"/>
  <c r="D239" i="5" s="1"/>
  <c r="F239" i="5" s="1"/>
  <c r="H240" i="5"/>
  <c r="D240" i="5" s="1"/>
  <c r="F240" i="5" s="1"/>
  <c r="H241" i="5"/>
  <c r="D241" i="5" s="1"/>
  <c r="F241" i="5" s="1"/>
  <c r="H242" i="5"/>
  <c r="D242" i="5" s="1"/>
  <c r="F242" i="5" s="1"/>
  <c r="H243" i="5"/>
  <c r="D243" i="5" s="1"/>
  <c r="F243" i="5" s="1"/>
  <c r="H244" i="5"/>
  <c r="D244" i="5" s="1"/>
  <c r="F244" i="5" s="1"/>
  <c r="H245" i="5"/>
  <c r="D245" i="5" s="1"/>
  <c r="F245" i="5" s="1"/>
  <c r="H246" i="5"/>
  <c r="D246" i="5" s="1"/>
  <c r="F246" i="5" s="1"/>
  <c r="H247" i="5"/>
  <c r="D247" i="5" s="1"/>
  <c r="F247" i="5" s="1"/>
  <c r="H248" i="5"/>
  <c r="D248" i="5" s="1"/>
  <c r="F248" i="5" s="1"/>
  <c r="H249" i="5"/>
  <c r="D249" i="5" s="1"/>
  <c r="F249" i="5" s="1"/>
  <c r="H250" i="5"/>
  <c r="D250" i="5" s="1"/>
  <c r="F250" i="5" s="1"/>
  <c r="H251" i="5"/>
  <c r="D251" i="5" s="1"/>
  <c r="F251" i="5" s="1"/>
  <c r="H252" i="5"/>
  <c r="D252" i="5" s="1"/>
  <c r="F252" i="5" s="1"/>
  <c r="H253" i="5"/>
  <c r="D253" i="5" s="1"/>
  <c r="F253" i="5" s="1"/>
  <c r="H254" i="5"/>
  <c r="D254" i="5" s="1"/>
  <c r="F254" i="5" s="1"/>
  <c r="H255" i="5"/>
  <c r="D255" i="5" s="1"/>
  <c r="F255" i="5" s="1"/>
  <c r="H256" i="5"/>
  <c r="D256" i="5" s="1"/>
  <c r="F256" i="5" s="1"/>
  <c r="H257" i="5"/>
  <c r="D257" i="5" s="1"/>
  <c r="F257" i="5" s="1"/>
  <c r="H258" i="5"/>
  <c r="D258" i="5" s="1"/>
  <c r="F258" i="5" s="1"/>
  <c r="H259" i="5"/>
  <c r="D259" i="5" s="1"/>
  <c r="F259" i="5" s="1"/>
  <c r="H260" i="5"/>
  <c r="D260" i="5" s="1"/>
  <c r="F260" i="5" s="1"/>
  <c r="H261" i="5"/>
  <c r="D261" i="5" s="1"/>
  <c r="F261" i="5" s="1"/>
  <c r="H262" i="5"/>
  <c r="D262" i="5" s="1"/>
  <c r="F262" i="5" s="1"/>
  <c r="H263" i="5"/>
  <c r="D263" i="5" s="1"/>
  <c r="F263" i="5" s="1"/>
  <c r="H264" i="5"/>
  <c r="D264" i="5" s="1"/>
  <c r="F264" i="5" s="1"/>
  <c r="H265" i="5"/>
  <c r="D265" i="5" s="1"/>
  <c r="F265" i="5" s="1"/>
  <c r="H266" i="5"/>
  <c r="D266" i="5" s="1"/>
  <c r="F266" i="5" s="1"/>
  <c r="H267" i="5"/>
  <c r="D267" i="5" s="1"/>
  <c r="F267" i="5" s="1"/>
  <c r="H268" i="5"/>
  <c r="D268" i="5" s="1"/>
  <c r="F268" i="5" s="1"/>
  <c r="H269" i="5"/>
  <c r="D269" i="5" s="1"/>
  <c r="F269" i="5" s="1"/>
  <c r="H270" i="5"/>
  <c r="D270" i="5" s="1"/>
  <c r="F270" i="5" s="1"/>
  <c r="H271" i="5"/>
  <c r="D271" i="5" s="1"/>
  <c r="F271" i="5" s="1"/>
  <c r="H272" i="5"/>
  <c r="D272" i="5" s="1"/>
  <c r="F272" i="5" s="1"/>
  <c r="H273" i="5"/>
  <c r="D273" i="5" s="1"/>
  <c r="F273" i="5" s="1"/>
  <c r="H274" i="5"/>
  <c r="D274" i="5" s="1"/>
  <c r="F274" i="5" s="1"/>
  <c r="H275" i="5"/>
  <c r="D275" i="5" s="1"/>
  <c r="F275" i="5" s="1"/>
  <c r="H276" i="5"/>
  <c r="D276" i="5" s="1"/>
  <c r="F276" i="5" s="1"/>
  <c r="H277" i="5"/>
  <c r="D277" i="5" s="1"/>
  <c r="F277" i="5" s="1"/>
  <c r="H278" i="5"/>
  <c r="D278" i="5" s="1"/>
  <c r="F278" i="5" s="1"/>
  <c r="H279" i="5"/>
  <c r="D279" i="5" s="1"/>
  <c r="F279" i="5" s="1"/>
  <c r="H280" i="5"/>
  <c r="D280" i="5" s="1"/>
  <c r="F280" i="5" s="1"/>
  <c r="H281" i="5"/>
  <c r="D281" i="5" s="1"/>
  <c r="F281" i="5" s="1"/>
  <c r="H282" i="5"/>
  <c r="D282" i="5" s="1"/>
  <c r="F282" i="5" s="1"/>
  <c r="H283" i="5"/>
  <c r="D283" i="5" s="1"/>
  <c r="F283" i="5" s="1"/>
  <c r="H284" i="5"/>
  <c r="D284" i="5" s="1"/>
  <c r="F284" i="5" s="1"/>
  <c r="H285" i="5"/>
  <c r="D285" i="5" s="1"/>
  <c r="F285" i="5" s="1"/>
  <c r="H286" i="5"/>
  <c r="D286" i="5" s="1"/>
  <c r="F286" i="5" s="1"/>
  <c r="H287" i="5"/>
  <c r="D287" i="5" s="1"/>
  <c r="F287" i="5" s="1"/>
  <c r="H288" i="5"/>
  <c r="D288" i="5" s="1"/>
  <c r="F288" i="5" s="1"/>
  <c r="H289" i="5"/>
  <c r="D289" i="5" s="1"/>
  <c r="F289" i="5" s="1"/>
  <c r="H290" i="5"/>
  <c r="D290" i="5" s="1"/>
  <c r="F290" i="5" s="1"/>
  <c r="H291" i="5"/>
  <c r="D291" i="5" s="1"/>
  <c r="F291" i="5" s="1"/>
  <c r="H292" i="5"/>
  <c r="D292" i="5" s="1"/>
  <c r="F292" i="5" s="1"/>
  <c r="H293" i="5"/>
  <c r="D293" i="5" s="1"/>
  <c r="F293" i="5" s="1"/>
  <c r="H294" i="5"/>
  <c r="D294" i="5" s="1"/>
  <c r="F294" i="5" s="1"/>
  <c r="H295" i="5"/>
  <c r="D295" i="5" s="1"/>
  <c r="F295" i="5" s="1"/>
  <c r="H296" i="5"/>
  <c r="D296" i="5" s="1"/>
  <c r="F296" i="5" s="1"/>
  <c r="H297" i="5"/>
  <c r="D297" i="5" s="1"/>
  <c r="F297" i="5" s="1"/>
  <c r="H298" i="5"/>
  <c r="D298" i="5" s="1"/>
  <c r="F298" i="5" s="1"/>
  <c r="H299" i="5"/>
  <c r="D299" i="5" s="1"/>
  <c r="F299" i="5" s="1"/>
  <c r="H300" i="5"/>
  <c r="D300" i="5" s="1"/>
  <c r="F300" i="5" s="1"/>
  <c r="H301" i="5"/>
  <c r="D301" i="5" s="1"/>
  <c r="F301" i="5" s="1"/>
  <c r="H302" i="5"/>
  <c r="D302" i="5" s="1"/>
  <c r="F302" i="5" s="1"/>
  <c r="H303" i="5"/>
  <c r="D303" i="5" s="1"/>
  <c r="F303" i="5" s="1"/>
  <c r="H304" i="5"/>
  <c r="D304" i="5" s="1"/>
  <c r="F304" i="5" s="1"/>
  <c r="H305" i="5"/>
  <c r="D305" i="5" s="1"/>
  <c r="F305" i="5" s="1"/>
  <c r="H306" i="5"/>
  <c r="D306" i="5" s="1"/>
  <c r="F306" i="5" s="1"/>
  <c r="H307" i="5"/>
  <c r="D307" i="5" s="1"/>
  <c r="F307" i="5" s="1"/>
  <c r="H308" i="5"/>
  <c r="D308" i="5" s="1"/>
  <c r="F308" i="5" s="1"/>
  <c r="H309" i="5"/>
  <c r="D309" i="5" s="1"/>
  <c r="F309" i="5" s="1"/>
  <c r="H310" i="5"/>
  <c r="D310" i="5" s="1"/>
  <c r="F310" i="5" s="1"/>
  <c r="H311" i="5"/>
  <c r="D311" i="5" s="1"/>
  <c r="F311" i="5" s="1"/>
  <c r="H312" i="5"/>
  <c r="D312" i="5" s="1"/>
  <c r="F312" i="5" s="1"/>
  <c r="H313" i="5"/>
  <c r="D313" i="5" s="1"/>
  <c r="F313" i="5" s="1"/>
  <c r="H314" i="5"/>
  <c r="D314" i="5" s="1"/>
  <c r="F314" i="5" s="1"/>
  <c r="H315" i="5"/>
  <c r="D315" i="5" s="1"/>
  <c r="F315" i="5" s="1"/>
  <c r="H316" i="5"/>
  <c r="D316" i="5" s="1"/>
  <c r="F316" i="5" s="1"/>
  <c r="H317" i="5"/>
  <c r="D317" i="5" s="1"/>
  <c r="F317" i="5" s="1"/>
  <c r="H318" i="5"/>
  <c r="D318" i="5" s="1"/>
  <c r="F318" i="5" s="1"/>
  <c r="H319" i="5"/>
  <c r="D319" i="5" s="1"/>
  <c r="F319" i="5" s="1"/>
  <c r="H320" i="5"/>
  <c r="D320" i="5" s="1"/>
  <c r="F320" i="5" s="1"/>
  <c r="H321" i="5"/>
  <c r="D321" i="5" s="1"/>
  <c r="F321" i="5" s="1"/>
  <c r="H322" i="5"/>
  <c r="D322" i="5" s="1"/>
  <c r="F322" i="5" s="1"/>
  <c r="H323" i="5"/>
  <c r="D323" i="5" s="1"/>
  <c r="F323" i="5" s="1"/>
  <c r="H324" i="5"/>
  <c r="D324" i="5" s="1"/>
  <c r="F324" i="5" s="1"/>
  <c r="H325" i="5"/>
  <c r="D325" i="5" s="1"/>
  <c r="F325" i="5" s="1"/>
  <c r="H326" i="5"/>
  <c r="D326" i="5" s="1"/>
  <c r="F326" i="5" s="1"/>
  <c r="H327" i="5"/>
  <c r="D327" i="5" s="1"/>
  <c r="F327" i="5" s="1"/>
  <c r="H328" i="5"/>
  <c r="D328" i="5" s="1"/>
  <c r="F328" i="5" s="1"/>
  <c r="H329" i="5"/>
  <c r="D329" i="5" s="1"/>
  <c r="F329" i="5" s="1"/>
  <c r="H330" i="5"/>
  <c r="D330" i="5" s="1"/>
  <c r="F330" i="5" s="1"/>
  <c r="H331" i="5"/>
  <c r="D331" i="5" s="1"/>
  <c r="F331" i="5" s="1"/>
  <c r="H332" i="5"/>
  <c r="D332" i="5" s="1"/>
  <c r="F332" i="5" s="1"/>
  <c r="H333" i="5"/>
  <c r="D333" i="5" s="1"/>
  <c r="F333" i="5" s="1"/>
  <c r="H334" i="5"/>
  <c r="D334" i="5" s="1"/>
  <c r="F334" i="5" s="1"/>
  <c r="H335" i="5"/>
  <c r="D335" i="5" s="1"/>
  <c r="F335" i="5" s="1"/>
  <c r="H336" i="5"/>
  <c r="D336" i="5" s="1"/>
  <c r="F336" i="5" s="1"/>
  <c r="H337" i="5"/>
  <c r="D337" i="5" s="1"/>
  <c r="F337" i="5" s="1"/>
  <c r="H338" i="5"/>
  <c r="D338" i="5" s="1"/>
  <c r="F338" i="5" s="1"/>
  <c r="H339" i="5"/>
  <c r="D339" i="5" s="1"/>
  <c r="F339" i="5" s="1"/>
  <c r="H340" i="5"/>
  <c r="D340" i="5" s="1"/>
  <c r="F340" i="5" s="1"/>
  <c r="H341" i="5"/>
  <c r="D341" i="5" s="1"/>
  <c r="F341" i="5" s="1"/>
  <c r="H342" i="5"/>
  <c r="D342" i="5" s="1"/>
  <c r="F342" i="5" s="1"/>
  <c r="H343" i="5"/>
  <c r="D343" i="5" s="1"/>
  <c r="F343" i="5" s="1"/>
  <c r="H344" i="5"/>
  <c r="D344" i="5" s="1"/>
  <c r="F344" i="5" s="1"/>
  <c r="H345" i="5"/>
  <c r="D345" i="5" s="1"/>
  <c r="F345" i="5" s="1"/>
  <c r="H346" i="5"/>
  <c r="D346" i="5" s="1"/>
  <c r="F346" i="5" s="1"/>
  <c r="H347" i="5"/>
  <c r="D347" i="5" s="1"/>
  <c r="F347" i="5" s="1"/>
  <c r="H348" i="5"/>
  <c r="D348" i="5" s="1"/>
  <c r="F348" i="5" s="1"/>
  <c r="H349" i="5"/>
  <c r="D349" i="5" s="1"/>
  <c r="F349" i="5" s="1"/>
  <c r="H350" i="5"/>
  <c r="D350" i="5" s="1"/>
  <c r="F350" i="5" s="1"/>
  <c r="H351" i="5"/>
  <c r="D351" i="5" s="1"/>
  <c r="F351" i="5" s="1"/>
  <c r="H352" i="5"/>
  <c r="D352" i="5" s="1"/>
  <c r="F352" i="5" s="1"/>
  <c r="H353" i="5"/>
  <c r="D353" i="5" s="1"/>
  <c r="F353" i="5" s="1"/>
  <c r="H354" i="5"/>
  <c r="D354" i="5" s="1"/>
  <c r="F354" i="5" s="1"/>
  <c r="H355" i="5"/>
  <c r="D355" i="5" s="1"/>
  <c r="F355" i="5" s="1"/>
  <c r="H356" i="5"/>
  <c r="D356" i="5" s="1"/>
  <c r="F356" i="5" s="1"/>
  <c r="H357" i="5"/>
  <c r="D357" i="5" s="1"/>
  <c r="F357" i="5" s="1"/>
  <c r="H358" i="5"/>
  <c r="D358" i="5" s="1"/>
  <c r="F358" i="5" s="1"/>
  <c r="H359" i="5"/>
  <c r="D359" i="5" s="1"/>
  <c r="F359" i="5" s="1"/>
  <c r="H360" i="5"/>
  <c r="D360" i="5" s="1"/>
  <c r="F360" i="5" s="1"/>
  <c r="H361" i="5"/>
  <c r="D361" i="5" s="1"/>
  <c r="F361" i="5" s="1"/>
  <c r="H362" i="5"/>
  <c r="D362" i="5" s="1"/>
  <c r="F362" i="5" s="1"/>
  <c r="H363" i="5"/>
  <c r="D363" i="5" s="1"/>
  <c r="F363" i="5" s="1"/>
  <c r="H364" i="5"/>
  <c r="D364" i="5" s="1"/>
  <c r="F364" i="5" s="1"/>
  <c r="H365" i="5"/>
  <c r="D365" i="5" s="1"/>
  <c r="F365" i="5" s="1"/>
  <c r="H366" i="5"/>
  <c r="D366" i="5" s="1"/>
  <c r="F366" i="5" s="1"/>
  <c r="H367" i="5"/>
  <c r="D367" i="5" s="1"/>
  <c r="F367" i="5" s="1"/>
  <c r="H368" i="5"/>
  <c r="D368" i="5" s="1"/>
  <c r="F368" i="5" s="1"/>
  <c r="H369" i="5"/>
  <c r="D369" i="5" s="1"/>
  <c r="F369" i="5" s="1"/>
  <c r="H370" i="5"/>
  <c r="D370" i="5" s="1"/>
  <c r="F370" i="5" s="1"/>
  <c r="H371" i="5"/>
  <c r="D371" i="5" s="1"/>
  <c r="F371" i="5" s="1"/>
  <c r="H372" i="5"/>
  <c r="D372" i="5" s="1"/>
  <c r="F372" i="5" s="1"/>
  <c r="H373" i="5"/>
  <c r="D373" i="5" s="1"/>
  <c r="F373" i="5" s="1"/>
  <c r="H374" i="5"/>
  <c r="D374" i="5" s="1"/>
  <c r="F374" i="5" s="1"/>
  <c r="H375" i="5"/>
  <c r="D375" i="5" s="1"/>
  <c r="F375" i="5" s="1"/>
  <c r="H376" i="5"/>
  <c r="D376" i="5" s="1"/>
  <c r="F376" i="5" s="1"/>
  <c r="H377" i="5"/>
  <c r="D377" i="5" s="1"/>
  <c r="F377" i="5" s="1"/>
  <c r="H378" i="5"/>
  <c r="D378" i="5" s="1"/>
  <c r="F378" i="5" s="1"/>
  <c r="H379" i="5"/>
  <c r="D379" i="5" s="1"/>
  <c r="F379" i="5" s="1"/>
  <c r="H380" i="5"/>
  <c r="D380" i="5" s="1"/>
  <c r="F380" i="5" s="1"/>
  <c r="H381" i="5"/>
  <c r="D381" i="5" s="1"/>
  <c r="F381" i="5" s="1"/>
  <c r="H382" i="5"/>
  <c r="D382" i="5" s="1"/>
  <c r="F382" i="5" s="1"/>
  <c r="H383" i="5"/>
  <c r="D383" i="5" s="1"/>
  <c r="F383" i="5" s="1"/>
  <c r="H384" i="5"/>
  <c r="D384" i="5" s="1"/>
  <c r="F384" i="5" s="1"/>
  <c r="H385" i="5"/>
  <c r="D385" i="5" s="1"/>
  <c r="F385" i="5" s="1"/>
  <c r="H386" i="5"/>
  <c r="D386" i="5" s="1"/>
  <c r="F386" i="5" s="1"/>
  <c r="H387" i="5"/>
  <c r="D387" i="5" s="1"/>
  <c r="F387" i="5" s="1"/>
  <c r="H388" i="5"/>
  <c r="D388" i="5" s="1"/>
  <c r="F388" i="5" s="1"/>
  <c r="H389" i="5"/>
  <c r="D389" i="5" s="1"/>
  <c r="F389" i="5" s="1"/>
  <c r="H390" i="5"/>
  <c r="D390" i="5" s="1"/>
  <c r="F390" i="5" s="1"/>
  <c r="H391" i="5"/>
  <c r="D391" i="5" s="1"/>
  <c r="F391" i="5" s="1"/>
  <c r="H392" i="5"/>
  <c r="D392" i="5" s="1"/>
  <c r="F392" i="5" s="1"/>
  <c r="H393" i="5"/>
  <c r="D393" i="5" s="1"/>
  <c r="F393" i="5" s="1"/>
  <c r="H394" i="5"/>
  <c r="D394" i="5" s="1"/>
  <c r="F394" i="5" s="1"/>
  <c r="H395" i="5"/>
  <c r="D395" i="5" s="1"/>
  <c r="F395" i="5" s="1"/>
  <c r="H396" i="5"/>
  <c r="D396" i="5" s="1"/>
  <c r="F396" i="5" s="1"/>
  <c r="H397" i="5"/>
  <c r="D397" i="5" s="1"/>
  <c r="F397" i="5" s="1"/>
  <c r="H398" i="5"/>
  <c r="D398" i="5" s="1"/>
  <c r="F398" i="5" s="1"/>
  <c r="H399" i="5"/>
  <c r="D399" i="5" s="1"/>
  <c r="F399" i="5" s="1"/>
  <c r="H400" i="5"/>
  <c r="D400" i="5" s="1"/>
  <c r="F400" i="5" s="1"/>
  <c r="H401" i="5"/>
  <c r="D401" i="5" s="1"/>
  <c r="F401" i="5" s="1"/>
  <c r="H402" i="5"/>
  <c r="D402" i="5" s="1"/>
  <c r="F402" i="5" s="1"/>
  <c r="H403" i="5"/>
  <c r="D403" i="5" s="1"/>
  <c r="F403" i="5" s="1"/>
  <c r="H404" i="5"/>
  <c r="D404" i="5" s="1"/>
  <c r="F404" i="5" s="1"/>
  <c r="H405" i="5"/>
  <c r="D405" i="5" s="1"/>
  <c r="F405" i="5" s="1"/>
  <c r="H406" i="5"/>
  <c r="D406" i="5" s="1"/>
  <c r="F406" i="5" s="1"/>
  <c r="H407" i="5"/>
  <c r="D407" i="5" s="1"/>
  <c r="F407" i="5" s="1"/>
  <c r="H408" i="5"/>
  <c r="D408" i="5" s="1"/>
  <c r="F408" i="5" s="1"/>
  <c r="H409" i="5"/>
  <c r="D409" i="5" s="1"/>
  <c r="F409" i="5" s="1"/>
  <c r="H410" i="5"/>
  <c r="D410" i="5" s="1"/>
  <c r="F410" i="5" s="1"/>
  <c r="H411" i="5"/>
  <c r="D411" i="5" s="1"/>
  <c r="F411" i="5" s="1"/>
  <c r="H412" i="5"/>
  <c r="D412" i="5" s="1"/>
  <c r="F412" i="5" s="1"/>
  <c r="H413" i="5"/>
  <c r="D413" i="5" s="1"/>
  <c r="F413" i="5" s="1"/>
  <c r="H414" i="5"/>
  <c r="D414" i="5" s="1"/>
  <c r="F414" i="5" s="1"/>
  <c r="H415" i="5"/>
  <c r="D415" i="5" s="1"/>
  <c r="F415" i="5" s="1"/>
  <c r="H416" i="5"/>
  <c r="D416" i="5" s="1"/>
  <c r="F416" i="5" s="1"/>
  <c r="H417" i="5"/>
  <c r="D417" i="5" s="1"/>
  <c r="F417" i="5" s="1"/>
  <c r="H418" i="5"/>
  <c r="D418" i="5" s="1"/>
  <c r="F418" i="5" s="1"/>
  <c r="H419" i="5"/>
  <c r="D419" i="5" s="1"/>
  <c r="F419" i="5" s="1"/>
  <c r="H420" i="5"/>
  <c r="D420" i="5" s="1"/>
  <c r="F420" i="5" s="1"/>
  <c r="H421" i="5"/>
  <c r="D421" i="5" s="1"/>
  <c r="F421" i="5" s="1"/>
  <c r="H422" i="5"/>
  <c r="D422" i="5" s="1"/>
  <c r="F422" i="5" s="1"/>
  <c r="H423" i="5"/>
  <c r="D423" i="5" s="1"/>
  <c r="F423" i="5" s="1"/>
  <c r="H424" i="5"/>
  <c r="D424" i="5" s="1"/>
  <c r="F424" i="5" s="1"/>
  <c r="H425" i="5"/>
  <c r="D425" i="5" s="1"/>
  <c r="F425" i="5" s="1"/>
  <c r="H426" i="5"/>
  <c r="D426" i="5" s="1"/>
  <c r="F426" i="5" s="1"/>
  <c r="H427" i="5"/>
  <c r="D427" i="5" s="1"/>
  <c r="F427" i="5" s="1"/>
  <c r="H428" i="5"/>
  <c r="D428" i="5" s="1"/>
  <c r="F428" i="5" s="1"/>
  <c r="H429" i="5"/>
  <c r="D429" i="5" s="1"/>
  <c r="F429" i="5" s="1"/>
  <c r="H430" i="5"/>
  <c r="D430" i="5" s="1"/>
  <c r="F430" i="5" s="1"/>
  <c r="H431" i="5"/>
  <c r="D431" i="5" s="1"/>
  <c r="F431" i="5" s="1"/>
  <c r="H432" i="5"/>
  <c r="D432" i="5" s="1"/>
  <c r="F432" i="5" s="1"/>
  <c r="H433" i="5"/>
  <c r="D433" i="5" s="1"/>
  <c r="F433" i="5" s="1"/>
  <c r="H434" i="5"/>
  <c r="D434" i="5" s="1"/>
  <c r="F434" i="5" s="1"/>
  <c r="H435" i="5"/>
  <c r="D435" i="5" s="1"/>
  <c r="F435" i="5" s="1"/>
  <c r="H436" i="5"/>
  <c r="D436" i="5" s="1"/>
  <c r="F436" i="5" s="1"/>
  <c r="H437" i="5"/>
  <c r="D437" i="5" s="1"/>
  <c r="F437" i="5" s="1"/>
  <c r="H438" i="5"/>
  <c r="D438" i="5" s="1"/>
  <c r="F438" i="5" s="1"/>
  <c r="H439" i="5"/>
  <c r="D439" i="5" s="1"/>
  <c r="F439" i="5" s="1"/>
  <c r="H440" i="5"/>
  <c r="D440" i="5" s="1"/>
  <c r="F440" i="5" s="1"/>
  <c r="H441" i="5"/>
  <c r="D441" i="5" s="1"/>
  <c r="F441" i="5" s="1"/>
  <c r="H442" i="5"/>
  <c r="D442" i="5" s="1"/>
  <c r="F442" i="5" s="1"/>
  <c r="H443" i="5"/>
  <c r="D443" i="5" s="1"/>
  <c r="F443" i="5" s="1"/>
  <c r="H444" i="5"/>
  <c r="D444" i="5" s="1"/>
  <c r="F444" i="5" s="1"/>
  <c r="H445" i="5"/>
  <c r="D445" i="5" s="1"/>
  <c r="F445" i="5" s="1"/>
  <c r="H446" i="5"/>
  <c r="D446" i="5" s="1"/>
  <c r="F446" i="5" s="1"/>
  <c r="H447" i="5"/>
  <c r="D447" i="5" s="1"/>
  <c r="F447" i="5" s="1"/>
  <c r="H448" i="5"/>
  <c r="D448" i="5" s="1"/>
  <c r="F448" i="5" s="1"/>
  <c r="H449" i="5"/>
  <c r="D449" i="5" s="1"/>
  <c r="F449" i="5" s="1"/>
  <c r="H450" i="5"/>
  <c r="D450" i="5" s="1"/>
  <c r="F450" i="5" s="1"/>
  <c r="H451" i="5"/>
  <c r="D451" i="5" s="1"/>
  <c r="F451" i="5" s="1"/>
  <c r="H452" i="5"/>
  <c r="D452" i="5" s="1"/>
  <c r="F452" i="5" s="1"/>
  <c r="H453" i="5"/>
  <c r="D453" i="5" s="1"/>
  <c r="F453" i="5" s="1"/>
  <c r="H454" i="5"/>
  <c r="D454" i="5" s="1"/>
  <c r="F454" i="5" s="1"/>
  <c r="H455" i="5"/>
  <c r="D455" i="5" s="1"/>
  <c r="F455" i="5" s="1"/>
  <c r="H456" i="5"/>
  <c r="D456" i="5" s="1"/>
  <c r="F456" i="5" s="1"/>
  <c r="H457" i="5"/>
  <c r="D457" i="5" s="1"/>
  <c r="F457" i="5" s="1"/>
  <c r="H458" i="5"/>
  <c r="D458" i="5" s="1"/>
  <c r="F458" i="5" s="1"/>
  <c r="H459" i="5"/>
  <c r="D459" i="5" s="1"/>
  <c r="F459" i="5" s="1"/>
  <c r="H460" i="5"/>
  <c r="D460" i="5" s="1"/>
  <c r="F460" i="5" s="1"/>
  <c r="H461" i="5"/>
  <c r="D461" i="5" s="1"/>
  <c r="F461" i="5" s="1"/>
  <c r="H462" i="5"/>
  <c r="D462" i="5" s="1"/>
  <c r="F462" i="5" s="1"/>
  <c r="H463" i="5"/>
  <c r="D463" i="5" s="1"/>
  <c r="F463" i="5" s="1"/>
  <c r="H464" i="5"/>
  <c r="D464" i="5" s="1"/>
  <c r="F464" i="5" s="1"/>
  <c r="H465" i="5"/>
  <c r="D465" i="5" s="1"/>
  <c r="F465" i="5" s="1"/>
  <c r="H466" i="5"/>
  <c r="D466" i="5" s="1"/>
  <c r="F466" i="5" s="1"/>
  <c r="H467" i="5"/>
  <c r="D467" i="5" s="1"/>
  <c r="F467" i="5" s="1"/>
  <c r="H468" i="5"/>
  <c r="D468" i="5" s="1"/>
  <c r="F468" i="5" s="1"/>
  <c r="H469" i="5"/>
  <c r="D469" i="5" s="1"/>
  <c r="F469" i="5" s="1"/>
  <c r="H470" i="5"/>
  <c r="D470" i="5" s="1"/>
  <c r="F470" i="5" s="1"/>
  <c r="H471" i="5"/>
  <c r="D471" i="5" s="1"/>
  <c r="F471" i="5" s="1"/>
  <c r="H472" i="5"/>
  <c r="D472" i="5" s="1"/>
  <c r="F472" i="5" s="1"/>
  <c r="H473" i="5"/>
  <c r="D473" i="5" s="1"/>
  <c r="F473" i="5" s="1"/>
  <c r="H474" i="5"/>
  <c r="D474" i="5" s="1"/>
  <c r="F474" i="5" s="1"/>
  <c r="H475" i="5"/>
  <c r="D475" i="5" s="1"/>
  <c r="F475" i="5" s="1"/>
  <c r="H476" i="5"/>
  <c r="D476" i="5" s="1"/>
  <c r="F476" i="5" s="1"/>
  <c r="H477" i="5"/>
  <c r="D477" i="5" s="1"/>
  <c r="F477" i="5" s="1"/>
  <c r="H478" i="5"/>
  <c r="D478" i="5" s="1"/>
  <c r="F478" i="5" s="1"/>
  <c r="H479" i="5"/>
  <c r="D479" i="5" s="1"/>
  <c r="F479" i="5" s="1"/>
  <c r="H480" i="5"/>
  <c r="D480" i="5" s="1"/>
  <c r="F480" i="5" s="1"/>
  <c r="H481" i="5"/>
  <c r="D481" i="5" s="1"/>
  <c r="F481" i="5" s="1"/>
  <c r="H482" i="5"/>
  <c r="D482" i="5" s="1"/>
  <c r="F482" i="5" s="1"/>
  <c r="H483" i="5"/>
  <c r="D483" i="5" s="1"/>
  <c r="F483" i="5" s="1"/>
  <c r="H484" i="5"/>
  <c r="D484" i="5" s="1"/>
  <c r="F484" i="5" s="1"/>
  <c r="H485" i="5"/>
  <c r="D485" i="5" s="1"/>
  <c r="F485" i="5" s="1"/>
  <c r="H486" i="5"/>
  <c r="D486" i="5" s="1"/>
  <c r="F486" i="5" s="1"/>
  <c r="H487" i="5"/>
  <c r="D487" i="5" s="1"/>
  <c r="F487" i="5" s="1"/>
  <c r="H488" i="5"/>
  <c r="D488" i="5" s="1"/>
  <c r="F488" i="5" s="1"/>
  <c r="H489" i="5"/>
  <c r="D489" i="5" s="1"/>
  <c r="F489" i="5" s="1"/>
  <c r="H490" i="5"/>
  <c r="D490" i="5" s="1"/>
  <c r="F490" i="5" s="1"/>
  <c r="H491" i="5"/>
  <c r="D491" i="5" s="1"/>
  <c r="F491" i="5" s="1"/>
  <c r="H492" i="5"/>
  <c r="D492" i="5" s="1"/>
  <c r="F492" i="5" s="1"/>
  <c r="H493" i="5"/>
  <c r="D493" i="5" s="1"/>
  <c r="F493" i="5" s="1"/>
  <c r="H494" i="5"/>
  <c r="D494" i="5" s="1"/>
  <c r="F494" i="5" s="1"/>
  <c r="H495" i="5"/>
  <c r="D495" i="5" s="1"/>
  <c r="F495" i="5" s="1"/>
  <c r="H496" i="5"/>
  <c r="D496" i="5" s="1"/>
  <c r="F496" i="5" s="1"/>
  <c r="H497" i="5"/>
  <c r="D497" i="5" s="1"/>
  <c r="F497" i="5" s="1"/>
  <c r="H498" i="5"/>
  <c r="D498" i="5" s="1"/>
  <c r="F498" i="5" s="1"/>
  <c r="H499" i="5"/>
  <c r="D499" i="5" s="1"/>
  <c r="F499" i="5" s="1"/>
  <c r="H500" i="5"/>
  <c r="D500" i="5" s="1"/>
  <c r="F500" i="5" s="1"/>
  <c r="H501" i="5"/>
  <c r="D501" i="5" s="1"/>
  <c r="F501" i="5" s="1"/>
  <c r="H502" i="5"/>
  <c r="D502" i="5" s="1"/>
  <c r="F502" i="5" s="1"/>
  <c r="H503" i="5"/>
  <c r="D503" i="5" s="1"/>
  <c r="F503" i="5" s="1"/>
  <c r="H504" i="5"/>
  <c r="D504" i="5" s="1"/>
  <c r="F504" i="5" s="1"/>
  <c r="H505" i="5"/>
  <c r="D505" i="5" s="1"/>
  <c r="F505" i="5" s="1"/>
  <c r="H506" i="5"/>
  <c r="D506" i="5" s="1"/>
  <c r="F506" i="5" s="1"/>
  <c r="H507" i="5"/>
  <c r="D507" i="5" s="1"/>
  <c r="F507" i="5" s="1"/>
  <c r="H508" i="5"/>
  <c r="D508" i="5" s="1"/>
  <c r="F508" i="5" s="1"/>
  <c r="H509" i="5"/>
  <c r="D509" i="5" s="1"/>
  <c r="F509" i="5" s="1"/>
  <c r="H510" i="5"/>
  <c r="D510" i="5" s="1"/>
  <c r="F510" i="5" s="1"/>
  <c r="H511" i="5"/>
  <c r="D511" i="5" s="1"/>
  <c r="F511" i="5" s="1"/>
  <c r="H512" i="5"/>
  <c r="D512" i="5" s="1"/>
  <c r="F512" i="5" s="1"/>
  <c r="H513" i="5"/>
  <c r="D513" i="5" s="1"/>
  <c r="F513" i="5" s="1"/>
  <c r="H514" i="5"/>
  <c r="D514" i="5" s="1"/>
  <c r="F514" i="5" s="1"/>
  <c r="H515" i="5"/>
  <c r="D515" i="5" s="1"/>
  <c r="F515" i="5" s="1"/>
  <c r="H516" i="5"/>
  <c r="D516" i="5" s="1"/>
  <c r="F516" i="5" s="1"/>
  <c r="H517" i="5"/>
  <c r="D517" i="5" s="1"/>
  <c r="F517" i="5" s="1"/>
  <c r="H518" i="5"/>
  <c r="D518" i="5" s="1"/>
  <c r="F518" i="5" s="1"/>
  <c r="H519" i="5"/>
  <c r="D519" i="5" s="1"/>
  <c r="F519" i="5" s="1"/>
  <c r="H520" i="5"/>
  <c r="D520" i="5" s="1"/>
  <c r="F520" i="5" s="1"/>
  <c r="H521" i="5"/>
  <c r="D521" i="5" s="1"/>
  <c r="F521" i="5" s="1"/>
  <c r="H522" i="5"/>
  <c r="D522" i="5" s="1"/>
  <c r="F522" i="5" s="1"/>
  <c r="H523" i="5"/>
  <c r="D523" i="5" s="1"/>
  <c r="F523" i="5" s="1"/>
  <c r="H524" i="5"/>
  <c r="D524" i="5" s="1"/>
  <c r="F524" i="5" s="1"/>
  <c r="H525" i="5"/>
  <c r="D525" i="5" s="1"/>
  <c r="F525" i="5" s="1"/>
  <c r="H526" i="5"/>
  <c r="D526" i="5" s="1"/>
  <c r="F526" i="5" s="1"/>
  <c r="H527" i="5"/>
  <c r="D527" i="5" s="1"/>
  <c r="F527" i="5" s="1"/>
  <c r="H528" i="5"/>
  <c r="D528" i="5" s="1"/>
  <c r="F528" i="5" s="1"/>
  <c r="H529" i="5"/>
  <c r="D529" i="5" s="1"/>
  <c r="F529" i="5" s="1"/>
  <c r="H530" i="5"/>
  <c r="D530" i="5" s="1"/>
  <c r="F530" i="5" s="1"/>
  <c r="H531" i="5"/>
  <c r="D531" i="5" s="1"/>
  <c r="F531" i="5" s="1"/>
  <c r="H532" i="5"/>
  <c r="D532" i="5" s="1"/>
  <c r="F532" i="5" s="1"/>
  <c r="H533" i="5"/>
  <c r="D533" i="5" s="1"/>
  <c r="F533" i="5" s="1"/>
  <c r="H534" i="5"/>
  <c r="D534" i="5" s="1"/>
  <c r="F534" i="5" s="1"/>
  <c r="H535" i="5"/>
  <c r="D535" i="5" s="1"/>
  <c r="F535" i="5" s="1"/>
  <c r="H536" i="5"/>
  <c r="D536" i="5" s="1"/>
  <c r="F536" i="5" s="1"/>
  <c r="H537" i="5"/>
  <c r="D537" i="5" s="1"/>
  <c r="F537" i="5" s="1"/>
  <c r="H538" i="5"/>
  <c r="D538" i="5" s="1"/>
  <c r="F538" i="5" s="1"/>
  <c r="H539" i="5"/>
  <c r="D539" i="5" s="1"/>
  <c r="F539" i="5" s="1"/>
  <c r="H540" i="5"/>
  <c r="D540" i="5" s="1"/>
  <c r="F540" i="5" s="1"/>
  <c r="H541" i="5"/>
  <c r="D541" i="5" s="1"/>
  <c r="F541" i="5" s="1"/>
  <c r="H542" i="5"/>
  <c r="D542" i="5" s="1"/>
  <c r="F542" i="5" s="1"/>
  <c r="H543" i="5"/>
  <c r="D543" i="5" s="1"/>
  <c r="F543" i="5" s="1"/>
  <c r="H544" i="5"/>
  <c r="D544" i="5" s="1"/>
  <c r="F544" i="5" s="1"/>
  <c r="H545" i="5"/>
  <c r="D545" i="5" s="1"/>
  <c r="F545" i="5" s="1"/>
  <c r="H546" i="5"/>
  <c r="D546" i="5" s="1"/>
  <c r="F546" i="5" s="1"/>
  <c r="H547" i="5"/>
  <c r="D547" i="5" s="1"/>
  <c r="F547" i="5" s="1"/>
  <c r="H548" i="5"/>
  <c r="D548" i="5" s="1"/>
  <c r="F548" i="5" s="1"/>
  <c r="H549" i="5"/>
  <c r="D549" i="5" s="1"/>
  <c r="F549" i="5" s="1"/>
  <c r="H550" i="5"/>
  <c r="D550" i="5" s="1"/>
  <c r="F550" i="5" s="1"/>
  <c r="H551" i="5"/>
  <c r="D551" i="5" s="1"/>
  <c r="F551" i="5" s="1"/>
  <c r="H552" i="5"/>
  <c r="D552" i="5" s="1"/>
  <c r="F552" i="5" s="1"/>
  <c r="H553" i="5"/>
  <c r="D553" i="5" s="1"/>
  <c r="F553" i="5" s="1"/>
  <c r="H554" i="5"/>
  <c r="D554" i="5" s="1"/>
  <c r="F554" i="5" s="1"/>
  <c r="H555" i="5"/>
  <c r="D555" i="5" s="1"/>
  <c r="F555" i="5" s="1"/>
  <c r="H556" i="5"/>
  <c r="D556" i="5" s="1"/>
  <c r="F556" i="5" s="1"/>
  <c r="H557" i="5"/>
  <c r="D557" i="5" s="1"/>
  <c r="F557" i="5" s="1"/>
  <c r="H558" i="5"/>
  <c r="D558" i="5" s="1"/>
  <c r="F558" i="5" s="1"/>
  <c r="H559" i="5"/>
  <c r="D559" i="5" s="1"/>
  <c r="F559" i="5" s="1"/>
  <c r="H560" i="5"/>
  <c r="D560" i="5" s="1"/>
  <c r="F560" i="5" s="1"/>
  <c r="H561" i="5"/>
  <c r="D561" i="5" s="1"/>
  <c r="F561" i="5" s="1"/>
  <c r="H562" i="5"/>
  <c r="D562" i="5" s="1"/>
  <c r="F562" i="5" s="1"/>
  <c r="H563" i="5"/>
  <c r="D563" i="5" s="1"/>
  <c r="F563" i="5" s="1"/>
  <c r="H564" i="5"/>
  <c r="D564" i="5" s="1"/>
  <c r="F564" i="5" s="1"/>
  <c r="H565" i="5"/>
  <c r="D565" i="5" s="1"/>
  <c r="F565" i="5" s="1"/>
  <c r="H566" i="5"/>
  <c r="D566" i="5" s="1"/>
  <c r="F566" i="5" s="1"/>
  <c r="H567" i="5"/>
  <c r="D567" i="5" s="1"/>
  <c r="F567" i="5" s="1"/>
  <c r="H568" i="5"/>
  <c r="D568" i="5" s="1"/>
  <c r="F568" i="5" s="1"/>
  <c r="H569" i="5"/>
  <c r="D569" i="5" s="1"/>
  <c r="F569" i="5" s="1"/>
  <c r="H570" i="5"/>
  <c r="D570" i="5" s="1"/>
  <c r="F570" i="5" s="1"/>
  <c r="H571" i="5"/>
  <c r="D571" i="5" s="1"/>
  <c r="F571" i="5" s="1"/>
  <c r="H572" i="5"/>
  <c r="D572" i="5" s="1"/>
  <c r="F572" i="5" s="1"/>
  <c r="H573" i="5"/>
  <c r="D573" i="5" s="1"/>
  <c r="F573" i="5" s="1"/>
  <c r="H574" i="5"/>
  <c r="D574" i="5" s="1"/>
  <c r="F574" i="5" s="1"/>
  <c r="H575" i="5"/>
  <c r="D575" i="5" s="1"/>
  <c r="F575" i="5" s="1"/>
  <c r="H576" i="5"/>
  <c r="D576" i="5" s="1"/>
  <c r="F576" i="5" s="1"/>
  <c r="H577" i="5"/>
  <c r="D577" i="5" s="1"/>
  <c r="F577" i="5" s="1"/>
  <c r="H578" i="5"/>
  <c r="D578" i="5" s="1"/>
  <c r="F578" i="5" s="1"/>
  <c r="H579" i="5"/>
  <c r="D579" i="5" s="1"/>
  <c r="F579" i="5" s="1"/>
  <c r="H580" i="5"/>
  <c r="D580" i="5" s="1"/>
  <c r="F580" i="5" s="1"/>
  <c r="H581" i="5"/>
  <c r="D581" i="5" s="1"/>
  <c r="F581" i="5" s="1"/>
  <c r="H582" i="5"/>
  <c r="D582" i="5" s="1"/>
  <c r="F582" i="5" s="1"/>
  <c r="H583" i="5"/>
  <c r="D583" i="5" s="1"/>
  <c r="F583" i="5" s="1"/>
  <c r="H584" i="5"/>
  <c r="D584" i="5" s="1"/>
  <c r="F584" i="5" s="1"/>
  <c r="H585" i="5"/>
  <c r="D585" i="5" s="1"/>
  <c r="F585" i="5" s="1"/>
  <c r="H586" i="5"/>
  <c r="D586" i="5" s="1"/>
  <c r="F586" i="5" s="1"/>
  <c r="H587" i="5"/>
  <c r="D587" i="5" s="1"/>
  <c r="F587" i="5" s="1"/>
  <c r="H588" i="5"/>
  <c r="D588" i="5" s="1"/>
  <c r="F588" i="5" s="1"/>
  <c r="H589" i="5"/>
  <c r="D589" i="5" s="1"/>
  <c r="F589" i="5" s="1"/>
  <c r="H590" i="5"/>
  <c r="D590" i="5" s="1"/>
  <c r="F590" i="5" s="1"/>
  <c r="H591" i="5"/>
  <c r="D591" i="5" s="1"/>
  <c r="F591" i="5" s="1"/>
  <c r="H592" i="5"/>
  <c r="D592" i="5" s="1"/>
  <c r="F592" i="5" s="1"/>
  <c r="H593" i="5"/>
  <c r="D593" i="5" s="1"/>
  <c r="F593" i="5" s="1"/>
  <c r="H594" i="5"/>
  <c r="D594" i="5" s="1"/>
  <c r="F594" i="5" s="1"/>
  <c r="H595" i="5"/>
  <c r="D595" i="5" s="1"/>
  <c r="F595" i="5" s="1"/>
  <c r="H596" i="5"/>
  <c r="D596" i="5" s="1"/>
  <c r="F596" i="5" s="1"/>
  <c r="H597" i="5"/>
  <c r="D597" i="5" s="1"/>
  <c r="F597" i="5" s="1"/>
  <c r="H598" i="5"/>
  <c r="D598" i="5" s="1"/>
  <c r="F598" i="5" s="1"/>
  <c r="H599" i="5"/>
  <c r="D599" i="5" s="1"/>
  <c r="F599" i="5" s="1"/>
  <c r="H600" i="5"/>
  <c r="D600" i="5" s="1"/>
  <c r="F600" i="5" s="1"/>
  <c r="H601" i="5"/>
  <c r="D601" i="5" s="1"/>
  <c r="F601" i="5" s="1"/>
  <c r="H602" i="5"/>
  <c r="D602" i="5" s="1"/>
  <c r="F602" i="5" s="1"/>
  <c r="H603" i="5"/>
  <c r="D603" i="5" s="1"/>
  <c r="F603" i="5" s="1"/>
  <c r="H604" i="5"/>
  <c r="D604" i="5" s="1"/>
  <c r="F604" i="5" s="1"/>
  <c r="H605" i="5"/>
  <c r="D605" i="5" s="1"/>
  <c r="F605" i="5" s="1"/>
  <c r="H606" i="5"/>
  <c r="D606" i="5" s="1"/>
  <c r="F606" i="5" s="1"/>
  <c r="H607" i="5"/>
  <c r="D607" i="5" s="1"/>
  <c r="F607" i="5" s="1"/>
  <c r="H608" i="5"/>
  <c r="D608" i="5" s="1"/>
  <c r="F608" i="5" s="1"/>
  <c r="H609" i="5"/>
  <c r="D609" i="5" s="1"/>
  <c r="F609" i="5" s="1"/>
  <c r="H610" i="5"/>
  <c r="D610" i="5" s="1"/>
  <c r="F610" i="5" s="1"/>
  <c r="H611" i="5"/>
  <c r="D611" i="5" s="1"/>
  <c r="F611" i="5" s="1"/>
  <c r="H612" i="5"/>
  <c r="D612" i="5" s="1"/>
  <c r="F612" i="5" s="1"/>
  <c r="H613" i="5"/>
  <c r="D613" i="5" s="1"/>
  <c r="F613" i="5" s="1"/>
  <c r="H614" i="5"/>
  <c r="D614" i="5" s="1"/>
  <c r="F614" i="5" s="1"/>
  <c r="H615" i="5"/>
  <c r="D615" i="5" s="1"/>
  <c r="F615" i="5" s="1"/>
  <c r="H616" i="5"/>
  <c r="D616" i="5" s="1"/>
  <c r="F616" i="5" s="1"/>
  <c r="H617" i="5"/>
  <c r="D617" i="5" s="1"/>
  <c r="F617" i="5" s="1"/>
  <c r="H618" i="5"/>
  <c r="D618" i="5" s="1"/>
  <c r="F618" i="5" s="1"/>
  <c r="H619" i="5"/>
  <c r="D619" i="5" s="1"/>
  <c r="F619" i="5" s="1"/>
  <c r="H620" i="5"/>
  <c r="D620" i="5" s="1"/>
  <c r="F620" i="5" s="1"/>
  <c r="H621" i="5"/>
  <c r="D621" i="5" s="1"/>
  <c r="F621" i="5" s="1"/>
  <c r="H622" i="5"/>
  <c r="D622" i="5" s="1"/>
  <c r="F622" i="5" s="1"/>
  <c r="H623" i="5"/>
  <c r="D623" i="5" s="1"/>
  <c r="F623" i="5" s="1"/>
  <c r="H624" i="5"/>
  <c r="D624" i="5" s="1"/>
  <c r="F624" i="5" s="1"/>
  <c r="H625" i="5"/>
  <c r="D625" i="5" s="1"/>
  <c r="F625" i="5" s="1"/>
  <c r="H626" i="5"/>
  <c r="D626" i="5" s="1"/>
  <c r="F626" i="5" s="1"/>
  <c r="H627" i="5"/>
  <c r="D627" i="5" s="1"/>
  <c r="F627" i="5" s="1"/>
  <c r="H628" i="5"/>
  <c r="D628" i="5" s="1"/>
  <c r="F628" i="5" s="1"/>
  <c r="H629" i="5"/>
  <c r="D629" i="5" s="1"/>
  <c r="F629" i="5" s="1"/>
  <c r="H630" i="5"/>
  <c r="D630" i="5" s="1"/>
  <c r="F630" i="5" s="1"/>
  <c r="H631" i="5"/>
  <c r="D631" i="5" s="1"/>
  <c r="F631" i="5" s="1"/>
  <c r="H632" i="5"/>
  <c r="D632" i="5" s="1"/>
  <c r="F632" i="5" s="1"/>
  <c r="H633" i="5"/>
  <c r="D633" i="5" s="1"/>
  <c r="F633" i="5" s="1"/>
  <c r="H634" i="5"/>
  <c r="D634" i="5" s="1"/>
  <c r="F634" i="5" s="1"/>
  <c r="H635" i="5"/>
  <c r="D635" i="5" s="1"/>
  <c r="F635" i="5" s="1"/>
  <c r="H636" i="5"/>
  <c r="D636" i="5" s="1"/>
  <c r="F636" i="5" s="1"/>
  <c r="H637" i="5"/>
  <c r="D637" i="5" s="1"/>
  <c r="F637" i="5" s="1"/>
  <c r="H638" i="5"/>
  <c r="D638" i="5" s="1"/>
  <c r="F638" i="5" s="1"/>
  <c r="H639" i="5"/>
  <c r="D639" i="5" s="1"/>
  <c r="F639" i="5" s="1"/>
  <c r="H640" i="5"/>
  <c r="D640" i="5" s="1"/>
  <c r="F640" i="5" s="1"/>
  <c r="H641" i="5"/>
  <c r="D641" i="5" s="1"/>
  <c r="F641" i="5" s="1"/>
  <c r="H642" i="5"/>
  <c r="D642" i="5" s="1"/>
  <c r="F642" i="5" s="1"/>
  <c r="H643" i="5"/>
  <c r="D643" i="5" s="1"/>
  <c r="F643" i="5" s="1"/>
  <c r="H644" i="5"/>
  <c r="D644" i="5" s="1"/>
  <c r="F644" i="5" s="1"/>
  <c r="H645" i="5"/>
  <c r="D645" i="5" s="1"/>
  <c r="F645" i="5" s="1"/>
  <c r="H646" i="5"/>
  <c r="D646" i="5" s="1"/>
  <c r="F646" i="5" s="1"/>
  <c r="H647" i="5"/>
  <c r="D647" i="5" s="1"/>
  <c r="F647" i="5" s="1"/>
  <c r="H648" i="5"/>
  <c r="D648" i="5" s="1"/>
  <c r="F648" i="5" s="1"/>
  <c r="H649" i="5"/>
  <c r="D649" i="5" s="1"/>
  <c r="F649" i="5" s="1"/>
  <c r="H650" i="5"/>
  <c r="D650" i="5" s="1"/>
  <c r="F650" i="5" s="1"/>
  <c r="H651" i="5"/>
  <c r="D651" i="5" s="1"/>
  <c r="F651" i="5" s="1"/>
  <c r="H652" i="5"/>
  <c r="D652" i="5" s="1"/>
  <c r="F652" i="5" s="1"/>
  <c r="H653" i="5"/>
  <c r="D653" i="5" s="1"/>
  <c r="F653" i="5" s="1"/>
  <c r="H654" i="5"/>
  <c r="D654" i="5" s="1"/>
  <c r="F654" i="5" s="1"/>
  <c r="H655" i="5"/>
  <c r="D655" i="5" s="1"/>
  <c r="F655" i="5" s="1"/>
  <c r="H656" i="5"/>
  <c r="D656" i="5" s="1"/>
  <c r="F656" i="5" s="1"/>
  <c r="H657" i="5"/>
  <c r="D657" i="5" s="1"/>
  <c r="F657" i="5" s="1"/>
  <c r="H658" i="5"/>
  <c r="D658" i="5" s="1"/>
  <c r="F658" i="5" s="1"/>
  <c r="H659" i="5"/>
  <c r="D659" i="5" s="1"/>
  <c r="F659" i="5" s="1"/>
  <c r="H660" i="5"/>
  <c r="D660" i="5" s="1"/>
  <c r="F660" i="5" s="1"/>
  <c r="H661" i="5"/>
  <c r="D661" i="5" s="1"/>
  <c r="F661" i="5" s="1"/>
  <c r="H662" i="5"/>
  <c r="D662" i="5" s="1"/>
  <c r="F662" i="5" s="1"/>
  <c r="H663" i="5"/>
  <c r="D663" i="5" s="1"/>
  <c r="F663" i="5" s="1"/>
  <c r="H664" i="5"/>
  <c r="D664" i="5" s="1"/>
  <c r="F664" i="5" s="1"/>
  <c r="H665" i="5"/>
  <c r="D665" i="5" s="1"/>
  <c r="F665" i="5" s="1"/>
  <c r="H666" i="5"/>
  <c r="D666" i="5" s="1"/>
  <c r="F666" i="5" s="1"/>
  <c r="H667" i="5"/>
  <c r="D667" i="5" s="1"/>
  <c r="F667" i="5" s="1"/>
  <c r="H668" i="5"/>
  <c r="D668" i="5" s="1"/>
  <c r="F668" i="5" s="1"/>
  <c r="H669" i="5"/>
  <c r="D669" i="5" s="1"/>
  <c r="F669" i="5" s="1"/>
  <c r="H670" i="5"/>
  <c r="D670" i="5" s="1"/>
  <c r="F670" i="5" s="1"/>
  <c r="H671" i="5"/>
  <c r="D671" i="5" s="1"/>
  <c r="F671" i="5" s="1"/>
  <c r="H672" i="5"/>
  <c r="D672" i="5" s="1"/>
  <c r="F672" i="5" s="1"/>
  <c r="H673" i="5"/>
  <c r="D673" i="5" s="1"/>
  <c r="F673" i="5" s="1"/>
  <c r="H674" i="5"/>
  <c r="D674" i="5" s="1"/>
  <c r="F674" i="5" s="1"/>
  <c r="H675" i="5"/>
  <c r="D675" i="5" s="1"/>
  <c r="F675" i="5" s="1"/>
  <c r="H676" i="5"/>
  <c r="D676" i="5" s="1"/>
  <c r="F676" i="5" s="1"/>
  <c r="H677" i="5"/>
  <c r="D677" i="5" s="1"/>
  <c r="F677" i="5" s="1"/>
  <c r="H678" i="5"/>
  <c r="D678" i="5" s="1"/>
  <c r="F678" i="5" s="1"/>
  <c r="H679" i="5"/>
  <c r="D679" i="5" s="1"/>
  <c r="F679" i="5" s="1"/>
  <c r="H680" i="5"/>
  <c r="D680" i="5" s="1"/>
  <c r="F680" i="5" s="1"/>
  <c r="H681" i="5"/>
  <c r="D681" i="5" s="1"/>
  <c r="F681" i="5" s="1"/>
  <c r="H682" i="5"/>
  <c r="D682" i="5" s="1"/>
  <c r="F682" i="5" s="1"/>
  <c r="H683" i="5"/>
  <c r="D683" i="5" s="1"/>
  <c r="F683" i="5" s="1"/>
  <c r="H684" i="5"/>
  <c r="D684" i="5" s="1"/>
  <c r="F684" i="5" s="1"/>
  <c r="H685" i="5"/>
  <c r="D685" i="5" s="1"/>
  <c r="F685" i="5" s="1"/>
  <c r="H686" i="5"/>
  <c r="D686" i="5" s="1"/>
  <c r="F686" i="5" s="1"/>
  <c r="H687" i="5"/>
  <c r="D687" i="5" s="1"/>
  <c r="F687" i="5" s="1"/>
  <c r="H688" i="5"/>
  <c r="D688" i="5" s="1"/>
  <c r="F688" i="5" s="1"/>
  <c r="H689" i="5"/>
  <c r="D689" i="5" s="1"/>
  <c r="F689" i="5" s="1"/>
  <c r="H690" i="5"/>
  <c r="D690" i="5" s="1"/>
  <c r="F690" i="5" s="1"/>
  <c r="H691" i="5"/>
  <c r="D691" i="5" s="1"/>
  <c r="F691" i="5" s="1"/>
  <c r="H692" i="5"/>
  <c r="D692" i="5" s="1"/>
  <c r="F692" i="5" s="1"/>
  <c r="H693" i="5"/>
  <c r="D693" i="5" s="1"/>
  <c r="F693" i="5" s="1"/>
  <c r="H694" i="5"/>
  <c r="D694" i="5" s="1"/>
  <c r="F694" i="5" s="1"/>
  <c r="H695" i="5"/>
  <c r="D695" i="5" s="1"/>
  <c r="F695" i="5" s="1"/>
  <c r="H696" i="5"/>
  <c r="D696" i="5" s="1"/>
  <c r="F696" i="5" s="1"/>
  <c r="H697" i="5"/>
  <c r="D697" i="5" s="1"/>
  <c r="F697" i="5" s="1"/>
  <c r="H698" i="5"/>
  <c r="D698" i="5" s="1"/>
  <c r="F698" i="5" s="1"/>
  <c r="H699" i="5"/>
  <c r="D699" i="5" s="1"/>
  <c r="F699" i="5" s="1"/>
  <c r="H700" i="5"/>
  <c r="D700" i="5" s="1"/>
  <c r="F700" i="5" s="1"/>
  <c r="H701" i="5"/>
  <c r="D701" i="5" s="1"/>
  <c r="F701" i="5" s="1"/>
  <c r="H702" i="5"/>
  <c r="D702" i="5" s="1"/>
  <c r="F702" i="5" s="1"/>
  <c r="H703" i="5"/>
  <c r="D703" i="5" s="1"/>
  <c r="F703" i="5" s="1"/>
  <c r="H704" i="5"/>
  <c r="D704" i="5" s="1"/>
  <c r="F704" i="5" s="1"/>
  <c r="H705" i="5"/>
  <c r="D705" i="5" s="1"/>
  <c r="F705" i="5" s="1"/>
  <c r="H706" i="5"/>
  <c r="D706" i="5" s="1"/>
  <c r="F706" i="5" s="1"/>
  <c r="H707" i="5"/>
  <c r="D707" i="5" s="1"/>
  <c r="F707" i="5" s="1"/>
  <c r="H708" i="5"/>
  <c r="D708" i="5" s="1"/>
  <c r="F708" i="5" s="1"/>
  <c r="H709" i="5"/>
  <c r="D709" i="5" s="1"/>
  <c r="F709" i="5" s="1"/>
  <c r="H710" i="5"/>
  <c r="D710" i="5" s="1"/>
  <c r="F710" i="5" s="1"/>
  <c r="H711" i="5"/>
  <c r="D711" i="5" s="1"/>
  <c r="F711" i="5" s="1"/>
  <c r="H712" i="5"/>
  <c r="D712" i="5" s="1"/>
  <c r="F712" i="5" s="1"/>
  <c r="H713" i="5"/>
  <c r="D713" i="5" s="1"/>
  <c r="F713" i="5" s="1"/>
  <c r="H714" i="5"/>
  <c r="D714" i="5" s="1"/>
  <c r="F714" i="5" s="1"/>
  <c r="H715" i="5"/>
  <c r="D715" i="5" s="1"/>
  <c r="F715" i="5" s="1"/>
  <c r="H716" i="5"/>
  <c r="D716" i="5" s="1"/>
  <c r="F716" i="5" s="1"/>
  <c r="H717" i="5"/>
  <c r="D717" i="5" s="1"/>
  <c r="F717" i="5" s="1"/>
  <c r="H718" i="5"/>
  <c r="D718" i="5" s="1"/>
  <c r="F718" i="5" s="1"/>
  <c r="H719" i="5"/>
  <c r="D719" i="5" s="1"/>
  <c r="F719" i="5" s="1"/>
  <c r="H720" i="5"/>
  <c r="D720" i="5" s="1"/>
  <c r="F720" i="5" s="1"/>
  <c r="H721" i="5"/>
  <c r="D721" i="5" s="1"/>
  <c r="F721" i="5" s="1"/>
  <c r="H722" i="5"/>
  <c r="D722" i="5" s="1"/>
  <c r="F722" i="5" s="1"/>
  <c r="H723" i="5"/>
  <c r="D723" i="5" s="1"/>
  <c r="F723" i="5" s="1"/>
  <c r="H724" i="5"/>
  <c r="D724" i="5" s="1"/>
  <c r="F724" i="5" s="1"/>
  <c r="H725" i="5"/>
  <c r="D725" i="5" s="1"/>
  <c r="F725" i="5" s="1"/>
  <c r="H726" i="5"/>
  <c r="D726" i="5" s="1"/>
  <c r="F726" i="5" s="1"/>
  <c r="H727" i="5"/>
  <c r="D727" i="5" s="1"/>
  <c r="F727" i="5" s="1"/>
  <c r="H728" i="5"/>
  <c r="D728" i="5" s="1"/>
  <c r="F728" i="5" s="1"/>
  <c r="H729" i="5"/>
  <c r="D729" i="5" s="1"/>
  <c r="F729" i="5" s="1"/>
  <c r="H730" i="5"/>
  <c r="D730" i="5" s="1"/>
  <c r="F730" i="5" s="1"/>
  <c r="H731" i="5"/>
  <c r="D731" i="5" s="1"/>
  <c r="F731" i="5" s="1"/>
  <c r="H732" i="5"/>
  <c r="D732" i="5" s="1"/>
  <c r="F732" i="5" s="1"/>
  <c r="H733" i="5"/>
  <c r="D733" i="5" s="1"/>
  <c r="F733" i="5" s="1"/>
  <c r="H734" i="5"/>
  <c r="D734" i="5" s="1"/>
  <c r="F734" i="5" s="1"/>
  <c r="H735" i="5"/>
  <c r="D735" i="5" s="1"/>
  <c r="F735" i="5" s="1"/>
  <c r="H736" i="5"/>
  <c r="D736" i="5" s="1"/>
  <c r="F736" i="5" s="1"/>
  <c r="H737" i="5"/>
  <c r="D737" i="5" s="1"/>
  <c r="F737" i="5" s="1"/>
  <c r="H738" i="5"/>
  <c r="D738" i="5" s="1"/>
  <c r="F738" i="5" s="1"/>
  <c r="H739" i="5"/>
  <c r="D739" i="5" s="1"/>
  <c r="F739" i="5" s="1"/>
  <c r="H740" i="5"/>
  <c r="D740" i="5" s="1"/>
  <c r="F740" i="5" s="1"/>
  <c r="H741" i="5"/>
  <c r="D741" i="5" s="1"/>
  <c r="F741" i="5" s="1"/>
  <c r="H742" i="5"/>
  <c r="D742" i="5" s="1"/>
  <c r="F742" i="5" s="1"/>
  <c r="H743" i="5"/>
  <c r="D743" i="5" s="1"/>
  <c r="F743" i="5" s="1"/>
  <c r="H744" i="5"/>
  <c r="D744" i="5" s="1"/>
  <c r="F744" i="5" s="1"/>
  <c r="H745" i="5"/>
  <c r="D745" i="5" s="1"/>
  <c r="F745" i="5" s="1"/>
  <c r="H746" i="5"/>
  <c r="D746" i="5" s="1"/>
  <c r="F746" i="5" s="1"/>
  <c r="H747" i="5"/>
  <c r="D747" i="5" s="1"/>
  <c r="F747" i="5" s="1"/>
  <c r="H748" i="5"/>
  <c r="D748" i="5" s="1"/>
  <c r="F748" i="5" s="1"/>
  <c r="H749" i="5"/>
  <c r="D749" i="5" s="1"/>
  <c r="F749" i="5" s="1"/>
  <c r="H750" i="5"/>
  <c r="D750" i="5" s="1"/>
  <c r="F750" i="5" s="1"/>
  <c r="H751" i="5"/>
  <c r="D751" i="5" s="1"/>
  <c r="F751" i="5" s="1"/>
  <c r="H752" i="5"/>
  <c r="D752" i="5" s="1"/>
  <c r="F752" i="5" s="1"/>
  <c r="H753" i="5"/>
  <c r="D753" i="5" s="1"/>
  <c r="F753" i="5" s="1"/>
  <c r="H754" i="5"/>
  <c r="D754" i="5" s="1"/>
  <c r="F754" i="5" s="1"/>
  <c r="H755" i="5"/>
  <c r="D755" i="5" s="1"/>
  <c r="F755" i="5" s="1"/>
  <c r="H756" i="5"/>
  <c r="D756" i="5" s="1"/>
  <c r="F756" i="5" s="1"/>
  <c r="H757" i="5"/>
  <c r="D757" i="5" s="1"/>
  <c r="F757" i="5" s="1"/>
  <c r="H758" i="5"/>
  <c r="D758" i="5" s="1"/>
  <c r="F758" i="5" s="1"/>
  <c r="H759" i="5"/>
  <c r="D759" i="5" s="1"/>
  <c r="F759" i="5" s="1"/>
  <c r="H760" i="5"/>
  <c r="D760" i="5" s="1"/>
  <c r="F760" i="5" s="1"/>
  <c r="H761" i="5"/>
  <c r="D761" i="5" s="1"/>
  <c r="F761" i="5" s="1"/>
  <c r="H762" i="5"/>
  <c r="D762" i="5" s="1"/>
  <c r="F762" i="5" s="1"/>
  <c r="H763" i="5"/>
  <c r="D763" i="5" s="1"/>
  <c r="F763" i="5" s="1"/>
  <c r="H764" i="5"/>
  <c r="D764" i="5" s="1"/>
  <c r="F764" i="5" s="1"/>
  <c r="H765" i="5"/>
  <c r="D765" i="5" s="1"/>
  <c r="F765" i="5" s="1"/>
  <c r="H766" i="5"/>
  <c r="D766" i="5" s="1"/>
  <c r="F766" i="5" s="1"/>
  <c r="H767" i="5"/>
  <c r="D767" i="5" s="1"/>
  <c r="F767" i="5" s="1"/>
  <c r="H768" i="5"/>
  <c r="D768" i="5" s="1"/>
  <c r="F768" i="5" s="1"/>
  <c r="H769" i="5"/>
  <c r="D769" i="5" s="1"/>
  <c r="F769" i="5" s="1"/>
  <c r="H770" i="5"/>
  <c r="D770" i="5" s="1"/>
  <c r="F770" i="5" s="1"/>
  <c r="H771" i="5"/>
  <c r="D771" i="5" s="1"/>
  <c r="F771" i="5" s="1"/>
  <c r="H772" i="5"/>
  <c r="D772" i="5" s="1"/>
  <c r="F772" i="5" s="1"/>
  <c r="H773" i="5"/>
  <c r="D773" i="5" s="1"/>
  <c r="F773" i="5" s="1"/>
  <c r="H774" i="5"/>
  <c r="D774" i="5" s="1"/>
  <c r="F774" i="5" s="1"/>
  <c r="H775" i="5"/>
  <c r="D775" i="5" s="1"/>
  <c r="F775" i="5" s="1"/>
  <c r="H776" i="5"/>
  <c r="D776" i="5" s="1"/>
  <c r="F776" i="5" s="1"/>
  <c r="H777" i="5"/>
  <c r="D777" i="5" s="1"/>
  <c r="F777" i="5" s="1"/>
  <c r="H778" i="5"/>
  <c r="D778" i="5" s="1"/>
  <c r="F778" i="5" s="1"/>
  <c r="H779" i="5"/>
  <c r="D779" i="5" s="1"/>
  <c r="F779" i="5" s="1"/>
  <c r="H780" i="5"/>
  <c r="D780" i="5" s="1"/>
  <c r="F780" i="5" s="1"/>
  <c r="H781" i="5"/>
  <c r="D781" i="5" s="1"/>
  <c r="F781" i="5" s="1"/>
  <c r="H782" i="5"/>
  <c r="D782" i="5" s="1"/>
  <c r="F782" i="5" s="1"/>
  <c r="H783" i="5"/>
  <c r="D783" i="5" s="1"/>
  <c r="F783" i="5" s="1"/>
  <c r="H784" i="5"/>
  <c r="D784" i="5" s="1"/>
  <c r="F784" i="5" s="1"/>
  <c r="H785" i="5"/>
  <c r="D785" i="5" s="1"/>
  <c r="F785" i="5" s="1"/>
  <c r="H786" i="5"/>
  <c r="D786" i="5" s="1"/>
  <c r="F786" i="5" s="1"/>
  <c r="H787" i="5"/>
  <c r="D787" i="5" s="1"/>
  <c r="F787" i="5" s="1"/>
  <c r="H788" i="5"/>
  <c r="D788" i="5" s="1"/>
  <c r="F788" i="5" s="1"/>
  <c r="H789" i="5"/>
  <c r="D789" i="5" s="1"/>
  <c r="F789" i="5" s="1"/>
  <c r="H790" i="5"/>
  <c r="D790" i="5" s="1"/>
  <c r="F790" i="5" s="1"/>
  <c r="H791" i="5"/>
  <c r="D791" i="5" s="1"/>
  <c r="F791" i="5" s="1"/>
  <c r="H792" i="5"/>
  <c r="D792" i="5" s="1"/>
  <c r="F792" i="5" s="1"/>
  <c r="H793" i="5"/>
  <c r="D793" i="5" s="1"/>
  <c r="F793" i="5" s="1"/>
  <c r="H794" i="5"/>
  <c r="D794" i="5" s="1"/>
  <c r="F794" i="5" s="1"/>
  <c r="H795" i="5"/>
  <c r="D795" i="5" s="1"/>
  <c r="F795" i="5" s="1"/>
  <c r="H796" i="5"/>
  <c r="D796" i="5" s="1"/>
  <c r="F796" i="5" s="1"/>
  <c r="H797" i="5"/>
  <c r="D797" i="5" s="1"/>
  <c r="F797" i="5" s="1"/>
  <c r="H798" i="5"/>
  <c r="D798" i="5" s="1"/>
  <c r="F798" i="5" s="1"/>
  <c r="H799" i="5"/>
  <c r="D799" i="5" s="1"/>
  <c r="F799" i="5" s="1"/>
  <c r="H800" i="5"/>
  <c r="D800" i="5" s="1"/>
  <c r="F800" i="5" s="1"/>
  <c r="H801" i="5"/>
  <c r="D801" i="5" s="1"/>
  <c r="F801" i="5" s="1"/>
  <c r="H802" i="5"/>
  <c r="D802" i="5" s="1"/>
  <c r="F802" i="5" s="1"/>
  <c r="H803" i="5"/>
  <c r="D803" i="5" s="1"/>
  <c r="F803" i="5" s="1"/>
  <c r="H804" i="5"/>
  <c r="D804" i="5" s="1"/>
  <c r="F804" i="5" s="1"/>
  <c r="H805" i="5"/>
  <c r="D805" i="5" s="1"/>
  <c r="F805" i="5" s="1"/>
  <c r="H806" i="5"/>
  <c r="D806" i="5" s="1"/>
  <c r="F806" i="5" s="1"/>
  <c r="H807" i="5"/>
  <c r="D807" i="5" s="1"/>
  <c r="F807" i="5" s="1"/>
  <c r="H808" i="5"/>
  <c r="D808" i="5" s="1"/>
  <c r="F808" i="5" s="1"/>
  <c r="H809" i="5"/>
  <c r="D809" i="5" s="1"/>
  <c r="F809" i="5" s="1"/>
  <c r="H810" i="5"/>
  <c r="D810" i="5" s="1"/>
  <c r="F810" i="5" s="1"/>
  <c r="H811" i="5"/>
  <c r="D811" i="5" s="1"/>
  <c r="F811" i="5" s="1"/>
  <c r="H812" i="5"/>
  <c r="D812" i="5" s="1"/>
  <c r="F812" i="5" s="1"/>
  <c r="H813" i="5"/>
  <c r="D813" i="5" s="1"/>
  <c r="F813" i="5" s="1"/>
  <c r="H814" i="5"/>
  <c r="D814" i="5" s="1"/>
  <c r="F814" i="5" s="1"/>
  <c r="H815" i="5"/>
  <c r="D815" i="5" s="1"/>
  <c r="F815" i="5" s="1"/>
  <c r="H816" i="5"/>
  <c r="D816" i="5" s="1"/>
  <c r="F816" i="5" s="1"/>
  <c r="H817" i="5"/>
  <c r="D817" i="5" s="1"/>
  <c r="F817" i="5" s="1"/>
  <c r="H818" i="5"/>
  <c r="D818" i="5" s="1"/>
  <c r="F818" i="5" s="1"/>
  <c r="H819" i="5"/>
  <c r="D819" i="5" s="1"/>
  <c r="F819" i="5" s="1"/>
  <c r="H820" i="5"/>
  <c r="D820" i="5" s="1"/>
  <c r="F820" i="5" s="1"/>
  <c r="H821" i="5"/>
  <c r="D821" i="5" s="1"/>
  <c r="F821" i="5" s="1"/>
  <c r="H822" i="5"/>
  <c r="D822" i="5" s="1"/>
  <c r="F822" i="5" s="1"/>
  <c r="H823" i="5"/>
  <c r="D823" i="5" s="1"/>
  <c r="F823" i="5" s="1"/>
  <c r="H824" i="5"/>
  <c r="D824" i="5" s="1"/>
  <c r="F824" i="5" s="1"/>
  <c r="H825" i="5"/>
  <c r="D825" i="5" s="1"/>
  <c r="F825" i="5" s="1"/>
  <c r="H826" i="5"/>
  <c r="D826" i="5" s="1"/>
  <c r="F826" i="5" s="1"/>
  <c r="H827" i="5"/>
  <c r="D827" i="5" s="1"/>
  <c r="F827" i="5" s="1"/>
  <c r="H828" i="5"/>
  <c r="D828" i="5" s="1"/>
  <c r="F828" i="5" s="1"/>
  <c r="H829" i="5"/>
  <c r="D829" i="5" s="1"/>
  <c r="F829" i="5" s="1"/>
  <c r="H830" i="5"/>
  <c r="D830" i="5" s="1"/>
  <c r="F830" i="5" s="1"/>
  <c r="H831" i="5"/>
  <c r="D831" i="5" s="1"/>
  <c r="F831" i="5" s="1"/>
  <c r="H832" i="5"/>
  <c r="D832" i="5" s="1"/>
  <c r="F832" i="5" s="1"/>
  <c r="H833" i="5"/>
  <c r="D833" i="5" s="1"/>
  <c r="F833" i="5" s="1"/>
  <c r="H834" i="5"/>
  <c r="D834" i="5" s="1"/>
  <c r="F834" i="5" s="1"/>
  <c r="H835" i="5"/>
  <c r="D835" i="5" s="1"/>
  <c r="F835" i="5" s="1"/>
  <c r="H836" i="5"/>
  <c r="D836" i="5" s="1"/>
  <c r="F836" i="5" s="1"/>
  <c r="H837" i="5"/>
  <c r="D837" i="5" s="1"/>
  <c r="F837" i="5" s="1"/>
  <c r="H838" i="5"/>
  <c r="D838" i="5" s="1"/>
  <c r="F838" i="5" s="1"/>
  <c r="H839" i="5"/>
  <c r="D839" i="5" s="1"/>
  <c r="F839" i="5" s="1"/>
  <c r="H840" i="5"/>
  <c r="D840" i="5" s="1"/>
  <c r="F840" i="5" s="1"/>
  <c r="H841" i="5"/>
  <c r="D841" i="5" s="1"/>
  <c r="F841" i="5" s="1"/>
  <c r="H842" i="5"/>
  <c r="D842" i="5" s="1"/>
  <c r="F842" i="5" s="1"/>
  <c r="H843" i="5"/>
  <c r="D843" i="5" s="1"/>
  <c r="F843" i="5" s="1"/>
  <c r="H844" i="5"/>
  <c r="D844" i="5" s="1"/>
  <c r="F844" i="5" s="1"/>
  <c r="H845" i="5"/>
  <c r="D845" i="5" s="1"/>
  <c r="F845" i="5" s="1"/>
  <c r="H846" i="5"/>
  <c r="D846" i="5" s="1"/>
  <c r="F846" i="5" s="1"/>
  <c r="H847" i="5"/>
  <c r="D847" i="5" s="1"/>
  <c r="F847" i="5" s="1"/>
  <c r="H848" i="5"/>
  <c r="D848" i="5" s="1"/>
  <c r="F848" i="5" s="1"/>
  <c r="H849" i="5"/>
  <c r="D849" i="5" s="1"/>
  <c r="F849" i="5" s="1"/>
  <c r="H850" i="5"/>
  <c r="D850" i="5" s="1"/>
  <c r="F850" i="5" s="1"/>
  <c r="H851" i="5"/>
  <c r="D851" i="5" s="1"/>
  <c r="F851" i="5" s="1"/>
  <c r="H852" i="5"/>
  <c r="D852" i="5" s="1"/>
  <c r="F852" i="5" s="1"/>
  <c r="H853" i="5"/>
  <c r="D853" i="5" s="1"/>
  <c r="F853" i="5" s="1"/>
  <c r="H854" i="5"/>
  <c r="D854" i="5" s="1"/>
  <c r="F854" i="5" s="1"/>
  <c r="H855" i="5"/>
  <c r="D855" i="5" s="1"/>
  <c r="F855" i="5" s="1"/>
  <c r="H856" i="5"/>
  <c r="D856" i="5" s="1"/>
  <c r="F856" i="5" s="1"/>
  <c r="H857" i="5"/>
  <c r="D857" i="5" s="1"/>
  <c r="F857" i="5" s="1"/>
  <c r="H858" i="5"/>
  <c r="D858" i="5" s="1"/>
  <c r="F858" i="5" s="1"/>
  <c r="H859" i="5"/>
  <c r="D859" i="5" s="1"/>
  <c r="F859" i="5" s="1"/>
  <c r="H860" i="5"/>
  <c r="D860" i="5" s="1"/>
  <c r="F860" i="5" s="1"/>
  <c r="H861" i="5"/>
  <c r="D861" i="5" s="1"/>
  <c r="F861" i="5" s="1"/>
  <c r="H862" i="5"/>
  <c r="D862" i="5" s="1"/>
  <c r="F862" i="5" s="1"/>
  <c r="H863" i="5"/>
  <c r="D863" i="5" s="1"/>
  <c r="F863" i="5" s="1"/>
  <c r="H864" i="5"/>
  <c r="D864" i="5" s="1"/>
  <c r="F864" i="5" s="1"/>
  <c r="H865" i="5"/>
  <c r="D865" i="5" s="1"/>
  <c r="F865" i="5" s="1"/>
  <c r="H866" i="5"/>
  <c r="D866" i="5" s="1"/>
  <c r="F866" i="5" s="1"/>
  <c r="H867" i="5"/>
  <c r="D867" i="5" s="1"/>
  <c r="F867" i="5" s="1"/>
  <c r="H868" i="5"/>
  <c r="D868" i="5" s="1"/>
  <c r="F868" i="5" s="1"/>
  <c r="H869" i="5"/>
  <c r="D869" i="5" s="1"/>
  <c r="F869" i="5" s="1"/>
  <c r="H870" i="5"/>
  <c r="D870" i="5" s="1"/>
  <c r="F870" i="5" s="1"/>
  <c r="H871" i="5"/>
  <c r="D871" i="5" s="1"/>
  <c r="F871" i="5" s="1"/>
  <c r="H872" i="5"/>
  <c r="D872" i="5" s="1"/>
  <c r="F872" i="5" s="1"/>
  <c r="H873" i="5"/>
  <c r="D873" i="5" s="1"/>
  <c r="F873" i="5" s="1"/>
  <c r="H874" i="5"/>
  <c r="D874" i="5" s="1"/>
  <c r="F874" i="5" s="1"/>
  <c r="H875" i="5"/>
  <c r="D875" i="5" s="1"/>
  <c r="F875" i="5" s="1"/>
  <c r="H876" i="5"/>
  <c r="D876" i="5" s="1"/>
  <c r="F876" i="5" s="1"/>
  <c r="H877" i="5"/>
  <c r="D877" i="5" s="1"/>
  <c r="F877" i="5" s="1"/>
  <c r="H878" i="5"/>
  <c r="D878" i="5" s="1"/>
  <c r="F878" i="5" s="1"/>
  <c r="H879" i="5"/>
  <c r="D879" i="5" s="1"/>
  <c r="F879" i="5" s="1"/>
  <c r="H880" i="5"/>
  <c r="D880" i="5" s="1"/>
  <c r="F880" i="5" s="1"/>
  <c r="H881" i="5"/>
  <c r="D881" i="5" s="1"/>
  <c r="F881" i="5" s="1"/>
  <c r="H882" i="5"/>
  <c r="D882" i="5" s="1"/>
  <c r="F882" i="5" s="1"/>
  <c r="H883" i="5"/>
  <c r="D883" i="5" s="1"/>
  <c r="F883" i="5" s="1"/>
  <c r="H884" i="5"/>
  <c r="D884" i="5" s="1"/>
  <c r="F884" i="5" s="1"/>
  <c r="H885" i="5"/>
  <c r="D885" i="5" s="1"/>
  <c r="F885" i="5" s="1"/>
  <c r="H886" i="5"/>
  <c r="D886" i="5" s="1"/>
  <c r="F886" i="5" s="1"/>
  <c r="H887" i="5"/>
  <c r="D887" i="5" s="1"/>
  <c r="F887" i="5" s="1"/>
  <c r="H888" i="5"/>
  <c r="D888" i="5" s="1"/>
  <c r="F888" i="5" s="1"/>
  <c r="H889" i="5"/>
  <c r="D889" i="5" s="1"/>
  <c r="F889" i="5" s="1"/>
  <c r="H890" i="5"/>
  <c r="D890" i="5" s="1"/>
  <c r="F890" i="5" s="1"/>
  <c r="H891" i="5"/>
  <c r="D891" i="5" s="1"/>
  <c r="F891" i="5" s="1"/>
  <c r="H892" i="5"/>
  <c r="D892" i="5" s="1"/>
  <c r="F892" i="5" s="1"/>
  <c r="H893" i="5"/>
  <c r="D893" i="5" s="1"/>
  <c r="F893" i="5" s="1"/>
  <c r="H894" i="5"/>
  <c r="D894" i="5" s="1"/>
  <c r="F894" i="5" s="1"/>
  <c r="H895" i="5"/>
  <c r="D895" i="5" s="1"/>
  <c r="F895" i="5" s="1"/>
  <c r="H896" i="5"/>
  <c r="D896" i="5" s="1"/>
  <c r="F896" i="5" s="1"/>
  <c r="H897" i="5"/>
  <c r="D897" i="5" s="1"/>
  <c r="F897" i="5" s="1"/>
  <c r="H898" i="5"/>
  <c r="D898" i="5" s="1"/>
  <c r="F898" i="5" s="1"/>
  <c r="H899" i="5"/>
  <c r="D899" i="5" s="1"/>
  <c r="F899" i="5" s="1"/>
  <c r="H900" i="5"/>
  <c r="D900" i="5" s="1"/>
  <c r="F900" i="5" s="1"/>
  <c r="H901" i="5"/>
  <c r="D901" i="5" s="1"/>
  <c r="F901" i="5" s="1"/>
  <c r="H902" i="5"/>
  <c r="D902" i="5" s="1"/>
  <c r="F902" i="5" s="1"/>
  <c r="H903" i="5"/>
  <c r="D903" i="5" s="1"/>
  <c r="F903" i="5" s="1"/>
  <c r="H904" i="5"/>
  <c r="D904" i="5" s="1"/>
  <c r="F904" i="5" s="1"/>
  <c r="H905" i="5"/>
  <c r="D905" i="5" s="1"/>
  <c r="F905" i="5" s="1"/>
  <c r="H906" i="5"/>
  <c r="D906" i="5" s="1"/>
  <c r="F906" i="5" s="1"/>
  <c r="H907" i="5"/>
  <c r="D907" i="5" s="1"/>
  <c r="F907" i="5" s="1"/>
  <c r="H908" i="5"/>
  <c r="D908" i="5" s="1"/>
  <c r="F908" i="5" s="1"/>
  <c r="H909" i="5"/>
  <c r="D909" i="5" s="1"/>
  <c r="F909" i="5" s="1"/>
  <c r="H910" i="5"/>
  <c r="D910" i="5" s="1"/>
  <c r="F910" i="5" s="1"/>
  <c r="H911" i="5"/>
  <c r="D911" i="5" s="1"/>
  <c r="F911" i="5" s="1"/>
  <c r="H912" i="5"/>
  <c r="D912" i="5" s="1"/>
  <c r="F912" i="5" s="1"/>
  <c r="H913" i="5"/>
  <c r="D913" i="5" s="1"/>
  <c r="F913" i="5" s="1"/>
  <c r="H914" i="5"/>
  <c r="D914" i="5" s="1"/>
  <c r="F914" i="5" s="1"/>
  <c r="H915" i="5"/>
  <c r="D915" i="5" s="1"/>
  <c r="F915" i="5" s="1"/>
  <c r="H916" i="5"/>
  <c r="D916" i="5" s="1"/>
  <c r="F916" i="5" s="1"/>
  <c r="H917" i="5"/>
  <c r="D917" i="5" s="1"/>
  <c r="F917" i="5" s="1"/>
  <c r="H918" i="5"/>
  <c r="D918" i="5" s="1"/>
  <c r="F918" i="5" s="1"/>
  <c r="H919" i="5"/>
  <c r="D919" i="5" s="1"/>
  <c r="F919" i="5" s="1"/>
  <c r="H920" i="5"/>
  <c r="D920" i="5" s="1"/>
  <c r="F920" i="5" s="1"/>
  <c r="H921" i="5"/>
  <c r="D921" i="5" s="1"/>
  <c r="F921" i="5" s="1"/>
  <c r="H922" i="5"/>
  <c r="D922" i="5" s="1"/>
  <c r="F922" i="5" s="1"/>
  <c r="H923" i="5"/>
  <c r="D923" i="5" s="1"/>
  <c r="F923" i="5" s="1"/>
  <c r="H924" i="5"/>
  <c r="D924" i="5" s="1"/>
  <c r="F924" i="5" s="1"/>
  <c r="H925" i="5"/>
  <c r="D925" i="5" s="1"/>
  <c r="F925" i="5" s="1"/>
  <c r="H926" i="5"/>
  <c r="D926" i="5" s="1"/>
  <c r="F926" i="5" s="1"/>
  <c r="H927" i="5"/>
  <c r="D927" i="5" s="1"/>
  <c r="F927" i="5" s="1"/>
  <c r="H928" i="5"/>
  <c r="D928" i="5" s="1"/>
  <c r="F928" i="5" s="1"/>
  <c r="H929" i="5"/>
  <c r="D929" i="5" s="1"/>
  <c r="F929" i="5" s="1"/>
  <c r="H930" i="5"/>
  <c r="D930" i="5" s="1"/>
  <c r="F930" i="5" s="1"/>
  <c r="H931" i="5"/>
  <c r="D931" i="5" s="1"/>
  <c r="F931" i="5" s="1"/>
  <c r="H932" i="5"/>
  <c r="D932" i="5" s="1"/>
  <c r="F932" i="5" s="1"/>
  <c r="H933" i="5"/>
  <c r="D933" i="5" s="1"/>
  <c r="F933" i="5" s="1"/>
  <c r="H934" i="5"/>
  <c r="D934" i="5" s="1"/>
  <c r="F934" i="5" s="1"/>
  <c r="H935" i="5"/>
  <c r="D935" i="5" s="1"/>
  <c r="F935" i="5" s="1"/>
  <c r="H936" i="5"/>
  <c r="D936" i="5" s="1"/>
  <c r="F936" i="5" s="1"/>
  <c r="H937" i="5"/>
  <c r="D937" i="5" s="1"/>
  <c r="F937" i="5" s="1"/>
  <c r="H938" i="5"/>
  <c r="D938" i="5" s="1"/>
  <c r="F938" i="5" s="1"/>
  <c r="H939" i="5"/>
  <c r="D939" i="5" s="1"/>
  <c r="F939" i="5" s="1"/>
  <c r="H940" i="5"/>
  <c r="D940" i="5" s="1"/>
  <c r="F940" i="5" s="1"/>
  <c r="H941" i="5"/>
  <c r="D941" i="5" s="1"/>
  <c r="F941" i="5" s="1"/>
  <c r="H942" i="5"/>
  <c r="D942" i="5" s="1"/>
  <c r="F942" i="5" s="1"/>
  <c r="H943" i="5"/>
  <c r="D943" i="5" s="1"/>
  <c r="F943" i="5" s="1"/>
  <c r="H944" i="5"/>
  <c r="D944" i="5" s="1"/>
  <c r="F944" i="5" s="1"/>
  <c r="H945" i="5"/>
  <c r="D945" i="5" s="1"/>
  <c r="F945" i="5" s="1"/>
  <c r="H946" i="5"/>
  <c r="D946" i="5" s="1"/>
  <c r="F946" i="5" s="1"/>
  <c r="H947" i="5"/>
  <c r="D947" i="5" s="1"/>
  <c r="F947" i="5" s="1"/>
  <c r="H948" i="5"/>
  <c r="D948" i="5" s="1"/>
  <c r="F948" i="5" s="1"/>
  <c r="H949" i="5"/>
  <c r="D949" i="5" s="1"/>
  <c r="F949" i="5" s="1"/>
  <c r="H950" i="5"/>
  <c r="D950" i="5" s="1"/>
  <c r="F950" i="5" s="1"/>
  <c r="H951" i="5"/>
  <c r="D951" i="5" s="1"/>
  <c r="F951" i="5" s="1"/>
  <c r="H952" i="5"/>
  <c r="D952" i="5" s="1"/>
  <c r="F952" i="5" s="1"/>
  <c r="H953" i="5"/>
  <c r="D953" i="5" s="1"/>
  <c r="F953" i="5" s="1"/>
  <c r="H954" i="5"/>
  <c r="D954" i="5" s="1"/>
  <c r="F954" i="5" s="1"/>
  <c r="H955" i="5"/>
  <c r="D955" i="5" s="1"/>
  <c r="F955" i="5" s="1"/>
  <c r="H956" i="5"/>
  <c r="D956" i="5" s="1"/>
  <c r="F956" i="5" s="1"/>
  <c r="H957" i="5"/>
  <c r="D957" i="5" s="1"/>
  <c r="F957" i="5" s="1"/>
  <c r="H958" i="5"/>
  <c r="D958" i="5" s="1"/>
  <c r="F958" i="5" s="1"/>
  <c r="H959" i="5"/>
  <c r="D959" i="5" s="1"/>
  <c r="F959" i="5" s="1"/>
  <c r="H960" i="5"/>
  <c r="D960" i="5" s="1"/>
  <c r="F960" i="5" s="1"/>
  <c r="H961" i="5"/>
  <c r="D961" i="5" s="1"/>
  <c r="F961" i="5" s="1"/>
  <c r="H962" i="5"/>
  <c r="D962" i="5" s="1"/>
  <c r="F962" i="5" s="1"/>
  <c r="H963" i="5"/>
  <c r="D963" i="5" s="1"/>
  <c r="F963" i="5" s="1"/>
  <c r="H964" i="5"/>
  <c r="D964" i="5" s="1"/>
  <c r="F964" i="5" s="1"/>
  <c r="H965" i="5"/>
  <c r="D965" i="5" s="1"/>
  <c r="F965" i="5" s="1"/>
  <c r="H966" i="5"/>
  <c r="D966" i="5" s="1"/>
  <c r="F966" i="5" s="1"/>
  <c r="H967" i="5"/>
  <c r="D967" i="5" s="1"/>
  <c r="F967" i="5" s="1"/>
  <c r="H968" i="5"/>
  <c r="D968" i="5" s="1"/>
  <c r="F968" i="5" s="1"/>
  <c r="H969" i="5"/>
  <c r="D969" i="5" s="1"/>
  <c r="F969" i="5" s="1"/>
  <c r="H970" i="5"/>
  <c r="D970" i="5" s="1"/>
  <c r="F970" i="5" s="1"/>
  <c r="H971" i="5"/>
  <c r="D971" i="5" s="1"/>
  <c r="F971" i="5" s="1"/>
  <c r="H972" i="5"/>
  <c r="D972" i="5" s="1"/>
  <c r="F972" i="5" s="1"/>
  <c r="H973" i="5"/>
  <c r="D973" i="5" s="1"/>
  <c r="F973" i="5" s="1"/>
  <c r="H974" i="5"/>
  <c r="D974" i="5" s="1"/>
  <c r="F974" i="5" s="1"/>
  <c r="H975" i="5"/>
  <c r="D975" i="5" s="1"/>
  <c r="F975" i="5" s="1"/>
  <c r="H976" i="5"/>
  <c r="D976" i="5" s="1"/>
  <c r="F976" i="5" s="1"/>
  <c r="H977" i="5"/>
  <c r="D977" i="5" s="1"/>
  <c r="F977" i="5" s="1"/>
  <c r="H978" i="5"/>
  <c r="D978" i="5" s="1"/>
  <c r="F978" i="5" s="1"/>
  <c r="H979" i="5"/>
  <c r="D979" i="5" s="1"/>
  <c r="F979" i="5" s="1"/>
  <c r="H980" i="5"/>
  <c r="D980" i="5" s="1"/>
  <c r="F980" i="5" s="1"/>
  <c r="H981" i="5"/>
  <c r="D981" i="5" s="1"/>
  <c r="F981" i="5" s="1"/>
  <c r="H982" i="5"/>
  <c r="D982" i="5" s="1"/>
  <c r="F982" i="5" s="1"/>
  <c r="H983" i="5"/>
  <c r="D983" i="5" s="1"/>
  <c r="F983" i="5" s="1"/>
  <c r="H984" i="5"/>
  <c r="D984" i="5" s="1"/>
  <c r="F984" i="5" s="1"/>
  <c r="H985" i="5"/>
  <c r="D985" i="5" s="1"/>
  <c r="F985" i="5" s="1"/>
  <c r="H986" i="5"/>
  <c r="D986" i="5" s="1"/>
  <c r="F986" i="5" s="1"/>
  <c r="H987" i="5"/>
  <c r="D987" i="5" s="1"/>
  <c r="F987" i="5" s="1"/>
  <c r="H988" i="5"/>
  <c r="D988" i="5" s="1"/>
  <c r="F988" i="5" s="1"/>
  <c r="H989" i="5"/>
  <c r="D989" i="5" s="1"/>
  <c r="F989" i="5" s="1"/>
  <c r="H990" i="5"/>
  <c r="D990" i="5" s="1"/>
  <c r="F990" i="5" s="1"/>
  <c r="H991" i="5"/>
  <c r="D991" i="5" s="1"/>
  <c r="F991" i="5" s="1"/>
  <c r="H992" i="5"/>
  <c r="D992" i="5" s="1"/>
  <c r="F992" i="5" s="1"/>
  <c r="H993" i="5"/>
  <c r="D993" i="5" s="1"/>
  <c r="F993" i="5" s="1"/>
  <c r="H994" i="5"/>
  <c r="D994" i="5" s="1"/>
  <c r="F994" i="5" s="1"/>
  <c r="H995" i="5"/>
  <c r="D995" i="5" s="1"/>
  <c r="F995" i="5" s="1"/>
  <c r="H996" i="5"/>
  <c r="D996" i="5" s="1"/>
  <c r="F996" i="5" s="1"/>
  <c r="H997" i="5"/>
  <c r="D997" i="5" s="1"/>
  <c r="F997" i="5" s="1"/>
  <c r="H998" i="5"/>
  <c r="D998" i="5" s="1"/>
  <c r="F998" i="5" s="1"/>
  <c r="H999" i="5"/>
  <c r="D999" i="5" s="1"/>
  <c r="F999" i="5" s="1"/>
  <c r="H1000" i="5"/>
  <c r="D1000" i="5" s="1"/>
  <c r="F1000" i="5" s="1"/>
  <c r="H1001" i="5"/>
  <c r="D1001" i="5" s="1"/>
  <c r="F1001" i="5" s="1"/>
  <c r="H1002" i="5"/>
  <c r="D1002" i="5" s="1"/>
  <c r="F1002" i="5" s="1"/>
  <c r="H1003" i="5"/>
  <c r="D1003" i="5" s="1"/>
  <c r="F1003" i="5" s="1"/>
  <c r="H1004" i="5"/>
  <c r="D1004" i="5" s="1"/>
  <c r="F1004" i="5" s="1"/>
  <c r="H1005" i="5"/>
  <c r="D1005" i="5" s="1"/>
  <c r="F1005" i="5" s="1"/>
  <c r="H1006" i="5"/>
  <c r="D1006" i="5" s="1"/>
  <c r="F1006" i="5" s="1"/>
  <c r="H1007" i="5"/>
  <c r="D1007" i="5" s="1"/>
  <c r="F1007" i="5" s="1"/>
  <c r="H1008" i="5"/>
  <c r="D1008" i="5" s="1"/>
  <c r="F1008" i="5" s="1"/>
  <c r="H1009" i="5"/>
  <c r="D1009" i="5" s="1"/>
  <c r="F1009" i="5" s="1"/>
  <c r="H1010" i="5"/>
  <c r="D1010" i="5" s="1"/>
  <c r="F1010" i="5" s="1"/>
  <c r="H1011" i="5"/>
  <c r="D1011" i="5" s="1"/>
  <c r="F1011" i="5" s="1"/>
  <c r="H1012" i="5"/>
  <c r="D1012" i="5" s="1"/>
  <c r="F1012" i="5" s="1"/>
  <c r="H1013" i="5"/>
  <c r="D1013" i="5" s="1"/>
  <c r="F1013" i="5" s="1"/>
  <c r="H1014" i="5"/>
  <c r="D1014" i="5" s="1"/>
  <c r="F1014" i="5" s="1"/>
  <c r="H1015" i="5"/>
  <c r="D1015" i="5" s="1"/>
  <c r="F1015" i="5" s="1"/>
  <c r="H1016" i="5"/>
  <c r="D1016" i="5" s="1"/>
  <c r="F1016" i="5" s="1"/>
  <c r="H1017" i="5"/>
  <c r="D1017" i="5" s="1"/>
  <c r="F1017" i="5" s="1"/>
  <c r="H1018" i="5"/>
  <c r="D1018" i="5" s="1"/>
  <c r="F1018" i="5" s="1"/>
  <c r="H1019" i="5"/>
  <c r="D1019" i="5" s="1"/>
  <c r="F1019" i="5" s="1"/>
  <c r="H1020" i="5"/>
  <c r="D1020" i="5" s="1"/>
  <c r="F1020" i="5" s="1"/>
  <c r="H1021" i="5"/>
  <c r="D1021" i="5" s="1"/>
  <c r="F1021" i="5" s="1"/>
  <c r="H1022" i="5"/>
  <c r="D1022" i="5" s="1"/>
  <c r="F1022" i="5" s="1"/>
  <c r="H1023" i="5"/>
  <c r="D1023" i="5" s="1"/>
  <c r="F1023" i="5" s="1"/>
  <c r="H1024" i="5"/>
  <c r="D1024" i="5" s="1"/>
  <c r="F1024" i="5" s="1"/>
  <c r="H1025" i="5"/>
  <c r="D1025" i="5" s="1"/>
  <c r="F1025" i="5" s="1"/>
  <c r="H1026" i="5"/>
  <c r="D1026" i="5" s="1"/>
  <c r="F1026" i="5" s="1"/>
  <c r="H1027" i="5"/>
  <c r="D1027" i="5" s="1"/>
  <c r="F1027" i="5" s="1"/>
  <c r="H1028" i="5"/>
  <c r="D1028" i="5" s="1"/>
  <c r="F1028" i="5" s="1"/>
  <c r="H1029" i="5"/>
  <c r="D1029" i="5" s="1"/>
  <c r="F1029" i="5" s="1"/>
  <c r="H1030" i="5"/>
  <c r="D1030" i="5" s="1"/>
  <c r="F1030" i="5" s="1"/>
  <c r="H1031" i="5"/>
  <c r="D1031" i="5" s="1"/>
  <c r="F1031" i="5" s="1"/>
  <c r="H1032" i="5"/>
  <c r="D1032" i="5" s="1"/>
  <c r="F1032" i="5" s="1"/>
  <c r="H1033" i="5"/>
  <c r="D1033" i="5" s="1"/>
  <c r="F1033" i="5" s="1"/>
  <c r="H1034" i="5"/>
  <c r="D1034" i="5" s="1"/>
  <c r="F1034" i="5" s="1"/>
  <c r="H1035" i="5"/>
  <c r="D1035" i="5" s="1"/>
  <c r="F1035" i="5" s="1"/>
  <c r="H1036" i="5"/>
  <c r="D1036" i="5" s="1"/>
  <c r="F1036" i="5" s="1"/>
  <c r="H1037" i="5"/>
  <c r="D1037" i="5" s="1"/>
  <c r="F1037" i="5" s="1"/>
  <c r="H1038" i="5"/>
  <c r="D1038" i="5" s="1"/>
  <c r="F1038" i="5" s="1"/>
  <c r="H1039" i="5"/>
  <c r="D1039" i="5" s="1"/>
  <c r="F1039" i="5" s="1"/>
  <c r="H1040" i="5"/>
  <c r="D1040" i="5" s="1"/>
  <c r="F1040" i="5" s="1"/>
  <c r="H1041" i="5"/>
  <c r="D1041" i="5" s="1"/>
  <c r="F1041" i="5" s="1"/>
  <c r="H1042" i="5"/>
  <c r="D1042" i="5" s="1"/>
  <c r="F1042" i="5" s="1"/>
  <c r="H1043" i="5"/>
  <c r="D1043" i="5" s="1"/>
  <c r="F1043" i="5" s="1"/>
  <c r="H1044" i="5"/>
  <c r="D1044" i="5" s="1"/>
  <c r="F1044" i="5" s="1"/>
  <c r="H1045" i="5"/>
  <c r="D1045" i="5" s="1"/>
  <c r="F1045" i="5" s="1"/>
  <c r="H1046" i="5"/>
  <c r="D1046" i="5" s="1"/>
  <c r="F1046" i="5" s="1"/>
  <c r="H1047" i="5"/>
  <c r="D1047" i="5" s="1"/>
  <c r="F1047" i="5" s="1"/>
  <c r="H1048" i="5"/>
  <c r="D1048" i="5" s="1"/>
  <c r="F1048" i="5" s="1"/>
  <c r="H1049" i="5"/>
  <c r="D1049" i="5" s="1"/>
  <c r="F1049" i="5" s="1"/>
  <c r="H1050" i="5"/>
  <c r="D1050" i="5" s="1"/>
  <c r="F1050" i="5" s="1"/>
  <c r="H1051" i="5"/>
  <c r="D1051" i="5" s="1"/>
  <c r="F1051" i="5" s="1"/>
  <c r="H1052" i="5"/>
  <c r="D1052" i="5" s="1"/>
  <c r="F1052" i="5" s="1"/>
  <c r="H1053" i="5"/>
  <c r="D1053" i="5" s="1"/>
  <c r="F1053" i="5" s="1"/>
  <c r="H1054" i="5"/>
  <c r="D1054" i="5" s="1"/>
  <c r="F1054" i="5" s="1"/>
  <c r="H1055" i="5"/>
  <c r="D1055" i="5" s="1"/>
  <c r="F1055" i="5" s="1"/>
  <c r="H1056" i="5"/>
  <c r="D1056" i="5" s="1"/>
  <c r="F1056" i="5" s="1"/>
  <c r="H1057" i="5"/>
  <c r="D1057" i="5" s="1"/>
  <c r="F1057" i="5" s="1"/>
  <c r="H1058" i="5"/>
  <c r="D1058" i="5" s="1"/>
  <c r="F1058" i="5" s="1"/>
  <c r="H1059" i="5"/>
  <c r="D1059" i="5" s="1"/>
  <c r="F1059" i="5" s="1"/>
  <c r="H1060" i="5"/>
  <c r="D1060" i="5" s="1"/>
  <c r="F1060" i="5" s="1"/>
  <c r="H1061" i="5"/>
  <c r="D1061" i="5" s="1"/>
  <c r="F1061" i="5" s="1"/>
  <c r="H1062" i="5"/>
  <c r="D1062" i="5" s="1"/>
  <c r="F1062" i="5" s="1"/>
  <c r="H1063" i="5"/>
  <c r="D1063" i="5" s="1"/>
  <c r="F1063" i="5" s="1"/>
  <c r="H1064" i="5"/>
  <c r="D1064" i="5" s="1"/>
  <c r="F1064" i="5" s="1"/>
  <c r="H1065" i="5"/>
  <c r="D1065" i="5" s="1"/>
  <c r="F1065" i="5" s="1"/>
  <c r="H1066" i="5"/>
  <c r="D1066" i="5" s="1"/>
  <c r="F1066" i="5" s="1"/>
  <c r="H1067" i="5"/>
  <c r="D1067" i="5" s="1"/>
  <c r="F1067" i="5" s="1"/>
  <c r="H1068" i="5"/>
  <c r="D1068" i="5" s="1"/>
  <c r="F1068" i="5" s="1"/>
  <c r="H1069" i="5"/>
  <c r="D1069" i="5" s="1"/>
  <c r="F1069" i="5" s="1"/>
  <c r="H1070" i="5"/>
  <c r="D1070" i="5" s="1"/>
  <c r="F1070" i="5" s="1"/>
  <c r="H1071" i="5"/>
  <c r="D1071" i="5" s="1"/>
  <c r="F1071" i="5" s="1"/>
  <c r="H1072" i="5"/>
  <c r="D1072" i="5" s="1"/>
  <c r="F1072" i="5" s="1"/>
  <c r="H1073" i="5"/>
  <c r="D1073" i="5" s="1"/>
  <c r="F1073" i="5" s="1"/>
  <c r="H1074" i="5"/>
  <c r="D1074" i="5" s="1"/>
  <c r="F1074" i="5" s="1"/>
  <c r="H1075" i="5"/>
  <c r="D1075" i="5" s="1"/>
  <c r="F1075" i="5" s="1"/>
  <c r="H1076" i="5"/>
  <c r="D1076" i="5" s="1"/>
  <c r="F1076" i="5" s="1"/>
  <c r="H1077" i="5"/>
  <c r="D1077" i="5" s="1"/>
  <c r="F1077" i="5" s="1"/>
  <c r="H1078" i="5"/>
  <c r="D1078" i="5" s="1"/>
  <c r="F1078" i="5" s="1"/>
  <c r="H1079" i="5"/>
  <c r="D1079" i="5" s="1"/>
  <c r="F1079" i="5" s="1"/>
  <c r="H1080" i="5"/>
  <c r="D1080" i="5" s="1"/>
  <c r="F1080" i="5" s="1"/>
  <c r="H1081" i="5"/>
  <c r="D1081" i="5" s="1"/>
  <c r="F1081" i="5" s="1"/>
  <c r="H1082" i="5"/>
  <c r="D1082" i="5" s="1"/>
  <c r="F1082" i="5" s="1"/>
  <c r="H1083" i="5"/>
  <c r="D1083" i="5" s="1"/>
  <c r="F1083" i="5" s="1"/>
  <c r="H1084" i="5"/>
  <c r="D1084" i="5" s="1"/>
  <c r="F1084" i="5" s="1"/>
  <c r="H1085" i="5"/>
  <c r="D1085" i="5" s="1"/>
  <c r="F1085" i="5" s="1"/>
  <c r="H1086" i="5"/>
  <c r="D1086" i="5" s="1"/>
  <c r="F1086" i="5" s="1"/>
  <c r="H1087" i="5"/>
  <c r="D1087" i="5" s="1"/>
  <c r="F1087" i="5" s="1"/>
  <c r="H1088" i="5"/>
  <c r="D1088" i="5" s="1"/>
  <c r="F1088" i="5" s="1"/>
  <c r="H1089" i="5"/>
  <c r="D1089" i="5" s="1"/>
  <c r="F1089" i="5" s="1"/>
  <c r="H1090" i="5"/>
  <c r="D1090" i="5" s="1"/>
  <c r="F1090" i="5" s="1"/>
  <c r="H1091" i="5"/>
  <c r="D1091" i="5" s="1"/>
  <c r="F1091" i="5" s="1"/>
  <c r="H1092" i="5"/>
  <c r="D1092" i="5" s="1"/>
  <c r="F1092" i="5" s="1"/>
  <c r="H1093" i="5"/>
  <c r="D1093" i="5" s="1"/>
  <c r="F1093" i="5" s="1"/>
  <c r="H1094" i="5"/>
  <c r="D1094" i="5" s="1"/>
  <c r="F1094" i="5" s="1"/>
  <c r="H1095" i="5"/>
  <c r="D1095" i="5" s="1"/>
  <c r="F1095" i="5" s="1"/>
  <c r="H1096" i="5"/>
  <c r="D1096" i="5" s="1"/>
  <c r="F1096" i="5" s="1"/>
  <c r="H1097" i="5"/>
  <c r="D1097" i="5" s="1"/>
  <c r="F1097" i="5" s="1"/>
  <c r="H1098" i="5"/>
  <c r="D1098" i="5" s="1"/>
  <c r="F1098" i="5" s="1"/>
  <c r="H1099" i="5"/>
  <c r="D1099" i="5" s="1"/>
  <c r="F1099" i="5" s="1"/>
  <c r="H1100" i="5"/>
  <c r="D1100" i="5" s="1"/>
  <c r="F1100" i="5" s="1"/>
  <c r="H1101" i="5"/>
  <c r="D1101" i="5" s="1"/>
  <c r="F1101" i="5" s="1"/>
  <c r="H1102" i="5"/>
  <c r="D1102" i="5" s="1"/>
  <c r="F1102" i="5" s="1"/>
  <c r="H1103" i="5"/>
  <c r="D1103" i="5" s="1"/>
  <c r="F1103" i="5" s="1"/>
  <c r="H1104" i="5"/>
  <c r="D1104" i="5" s="1"/>
  <c r="F1104" i="5" s="1"/>
  <c r="H1105" i="5"/>
  <c r="D1105" i="5" s="1"/>
  <c r="F1105" i="5" s="1"/>
  <c r="H1106" i="5"/>
  <c r="D1106" i="5" s="1"/>
  <c r="F1106" i="5" s="1"/>
  <c r="H1107" i="5"/>
  <c r="D1107" i="5" s="1"/>
  <c r="F1107" i="5" s="1"/>
  <c r="H1108" i="5"/>
  <c r="D1108" i="5" s="1"/>
  <c r="F1108" i="5" s="1"/>
  <c r="H1109" i="5"/>
  <c r="D1109" i="5" s="1"/>
  <c r="F1109" i="5" s="1"/>
  <c r="H1110" i="5"/>
  <c r="D1110" i="5" s="1"/>
  <c r="F1110" i="5" s="1"/>
  <c r="H1111" i="5"/>
  <c r="D1111" i="5" s="1"/>
  <c r="F1111" i="5" s="1"/>
  <c r="H1112" i="5"/>
  <c r="D1112" i="5" s="1"/>
  <c r="F1112" i="5" s="1"/>
  <c r="H1113" i="5"/>
  <c r="D1113" i="5" s="1"/>
  <c r="F1113" i="5" s="1"/>
  <c r="H1114" i="5"/>
  <c r="D1114" i="5" s="1"/>
  <c r="F1114" i="5" s="1"/>
  <c r="H1115" i="5"/>
  <c r="D1115" i="5" s="1"/>
  <c r="F1115" i="5" s="1"/>
  <c r="H1116" i="5"/>
  <c r="D1116" i="5" s="1"/>
  <c r="F1116" i="5" s="1"/>
  <c r="H1117" i="5"/>
  <c r="D1117" i="5" s="1"/>
  <c r="F1117" i="5" s="1"/>
  <c r="H1118" i="5"/>
  <c r="D1118" i="5" s="1"/>
  <c r="F1118" i="5" s="1"/>
  <c r="H1119" i="5"/>
  <c r="D1119" i="5" s="1"/>
  <c r="F1119" i="5" s="1"/>
  <c r="H1120" i="5"/>
  <c r="D1120" i="5" s="1"/>
  <c r="F1120" i="5" s="1"/>
  <c r="H1121" i="5"/>
  <c r="D1121" i="5" s="1"/>
  <c r="F1121" i="5" s="1"/>
  <c r="H1122" i="5"/>
  <c r="D1122" i="5" s="1"/>
  <c r="F1122" i="5" s="1"/>
  <c r="H1123" i="5"/>
  <c r="D1123" i="5" s="1"/>
  <c r="F1123" i="5" s="1"/>
  <c r="H1124" i="5"/>
  <c r="D1124" i="5" s="1"/>
  <c r="F1124" i="5" s="1"/>
  <c r="H1125" i="5"/>
  <c r="D1125" i="5" s="1"/>
  <c r="F1125" i="5" s="1"/>
  <c r="H1126" i="5"/>
  <c r="D1126" i="5" s="1"/>
  <c r="F1126" i="5" s="1"/>
  <c r="H1127" i="5"/>
  <c r="D1127" i="5" s="1"/>
  <c r="F1127" i="5" s="1"/>
  <c r="H1128" i="5"/>
  <c r="D1128" i="5" s="1"/>
  <c r="F1128" i="5" s="1"/>
  <c r="H1129" i="5"/>
  <c r="D1129" i="5" s="1"/>
  <c r="F1129" i="5" s="1"/>
  <c r="H1130" i="5"/>
  <c r="D1130" i="5" s="1"/>
  <c r="F1130" i="5" s="1"/>
  <c r="H1131" i="5"/>
  <c r="D1131" i="5" s="1"/>
  <c r="F1131" i="5" s="1"/>
  <c r="H1132" i="5"/>
  <c r="D1132" i="5" s="1"/>
  <c r="F1132" i="5" s="1"/>
  <c r="H1133" i="5"/>
  <c r="D1133" i="5" s="1"/>
  <c r="F1133" i="5" s="1"/>
  <c r="H1134" i="5"/>
  <c r="D1134" i="5" s="1"/>
  <c r="F1134" i="5" s="1"/>
  <c r="H1135" i="5"/>
  <c r="D1135" i="5" s="1"/>
  <c r="F1135" i="5" s="1"/>
  <c r="H1136" i="5"/>
  <c r="D1136" i="5" s="1"/>
  <c r="F1136" i="5" s="1"/>
  <c r="H1137" i="5"/>
  <c r="D1137" i="5" s="1"/>
  <c r="F1137" i="5" s="1"/>
  <c r="H1138" i="5"/>
  <c r="D1138" i="5" s="1"/>
  <c r="F1138" i="5" s="1"/>
  <c r="H1139" i="5"/>
  <c r="D1139" i="5" s="1"/>
  <c r="F1139" i="5" s="1"/>
  <c r="H1140" i="5"/>
  <c r="D1140" i="5" s="1"/>
  <c r="F1140" i="5" s="1"/>
  <c r="H1141" i="5"/>
  <c r="D1141" i="5" s="1"/>
  <c r="F1141" i="5" s="1"/>
  <c r="H1142" i="5"/>
  <c r="D1142" i="5" s="1"/>
  <c r="F1142" i="5" s="1"/>
  <c r="H1143" i="5"/>
  <c r="D1143" i="5" s="1"/>
  <c r="F1143" i="5" s="1"/>
  <c r="H1144" i="5"/>
  <c r="D1144" i="5" s="1"/>
  <c r="F1144" i="5" s="1"/>
  <c r="H1145" i="5"/>
  <c r="D1145" i="5" s="1"/>
  <c r="F1145" i="5" s="1"/>
  <c r="H1146" i="5"/>
  <c r="D1146" i="5" s="1"/>
  <c r="F1146" i="5" s="1"/>
  <c r="H1147" i="5"/>
  <c r="D1147" i="5" s="1"/>
  <c r="F1147" i="5" s="1"/>
  <c r="H1148" i="5"/>
  <c r="D1148" i="5" s="1"/>
  <c r="F1148" i="5" s="1"/>
  <c r="H1149" i="5"/>
  <c r="D1149" i="5" s="1"/>
  <c r="F1149" i="5" s="1"/>
  <c r="H1150" i="5"/>
  <c r="D1150" i="5" s="1"/>
  <c r="F1150" i="5" s="1"/>
  <c r="H1151" i="5"/>
  <c r="D1151" i="5" s="1"/>
  <c r="F1151" i="5" s="1"/>
  <c r="H1152" i="5"/>
  <c r="D1152" i="5" s="1"/>
  <c r="F1152" i="5" s="1"/>
  <c r="H1153" i="5"/>
  <c r="D1153" i="5" s="1"/>
  <c r="F1153" i="5" s="1"/>
  <c r="H1154" i="5"/>
  <c r="D1154" i="5" s="1"/>
  <c r="F1154" i="5" s="1"/>
  <c r="H1155" i="5"/>
  <c r="D1155" i="5" s="1"/>
  <c r="F1155" i="5" s="1"/>
  <c r="H1156" i="5"/>
  <c r="D1156" i="5" s="1"/>
  <c r="F1156" i="5" s="1"/>
  <c r="H1157" i="5"/>
  <c r="D1157" i="5" s="1"/>
  <c r="F1157" i="5" s="1"/>
  <c r="H1158" i="5"/>
  <c r="D1158" i="5" s="1"/>
  <c r="F1158" i="5" s="1"/>
  <c r="H1159" i="5"/>
  <c r="D1159" i="5" s="1"/>
  <c r="F1159" i="5" s="1"/>
  <c r="H1160" i="5"/>
  <c r="D1160" i="5" s="1"/>
  <c r="F1160" i="5" s="1"/>
  <c r="H1161" i="5"/>
  <c r="D1161" i="5" s="1"/>
  <c r="F1161" i="5" s="1"/>
  <c r="H1162" i="5"/>
  <c r="D1162" i="5" s="1"/>
  <c r="F1162" i="5" s="1"/>
  <c r="H1163" i="5"/>
  <c r="D1163" i="5" s="1"/>
  <c r="F1163" i="5" s="1"/>
  <c r="H1164" i="5"/>
  <c r="D1164" i="5" s="1"/>
  <c r="F1164" i="5" s="1"/>
  <c r="H1165" i="5"/>
  <c r="D1165" i="5" s="1"/>
  <c r="F1165" i="5" s="1"/>
  <c r="H1166" i="5"/>
  <c r="D1166" i="5" s="1"/>
  <c r="F1166" i="5" s="1"/>
  <c r="H1167" i="5"/>
  <c r="D1167" i="5" s="1"/>
  <c r="F1167" i="5" s="1"/>
  <c r="H1168" i="5"/>
  <c r="D1168" i="5" s="1"/>
  <c r="F1168" i="5" s="1"/>
  <c r="H1169" i="5"/>
  <c r="D1169" i="5" s="1"/>
  <c r="F1169" i="5" s="1"/>
  <c r="H1170" i="5"/>
  <c r="D1170" i="5" s="1"/>
  <c r="F1170" i="5" s="1"/>
  <c r="H1171" i="5"/>
  <c r="D1171" i="5" s="1"/>
  <c r="F1171" i="5" s="1"/>
  <c r="H1172" i="5"/>
  <c r="D1172" i="5" s="1"/>
  <c r="F1172" i="5" s="1"/>
  <c r="H1173" i="5"/>
  <c r="D1173" i="5" s="1"/>
  <c r="F1173" i="5" s="1"/>
  <c r="H1174" i="5"/>
  <c r="D1174" i="5" s="1"/>
  <c r="F1174" i="5" s="1"/>
  <c r="H1175" i="5"/>
  <c r="D1175" i="5" s="1"/>
  <c r="F1175" i="5" s="1"/>
  <c r="H1176" i="5"/>
  <c r="D1176" i="5" s="1"/>
  <c r="F1176" i="5" s="1"/>
  <c r="H1177" i="5"/>
  <c r="D1177" i="5" s="1"/>
  <c r="F1177" i="5" s="1"/>
  <c r="H1178" i="5"/>
  <c r="D1178" i="5" s="1"/>
  <c r="F1178" i="5" s="1"/>
  <c r="H1179" i="5"/>
  <c r="D1179" i="5" s="1"/>
  <c r="F1179" i="5" s="1"/>
  <c r="H1180" i="5"/>
  <c r="D1180" i="5" s="1"/>
  <c r="F1180" i="5" s="1"/>
  <c r="H1181" i="5"/>
  <c r="D1181" i="5" s="1"/>
  <c r="F1181" i="5" s="1"/>
  <c r="H1182" i="5"/>
  <c r="D1182" i="5" s="1"/>
  <c r="F1182" i="5" s="1"/>
  <c r="H1183" i="5"/>
  <c r="D1183" i="5" s="1"/>
  <c r="F1183" i="5" s="1"/>
  <c r="H1184" i="5"/>
  <c r="D1184" i="5" s="1"/>
  <c r="F1184" i="5" s="1"/>
  <c r="H1185" i="5"/>
  <c r="D1185" i="5" s="1"/>
  <c r="F1185" i="5" s="1"/>
  <c r="H1186" i="5"/>
  <c r="D1186" i="5" s="1"/>
  <c r="F1186" i="5" s="1"/>
  <c r="H1187" i="5"/>
  <c r="D1187" i="5" s="1"/>
  <c r="F1187" i="5" s="1"/>
  <c r="H1188" i="5"/>
  <c r="D1188" i="5" s="1"/>
  <c r="F1188" i="5" s="1"/>
  <c r="H1189" i="5"/>
  <c r="D1189" i="5" s="1"/>
  <c r="F1189" i="5" s="1"/>
  <c r="H1190" i="5"/>
  <c r="D1190" i="5" s="1"/>
  <c r="F1190" i="5" s="1"/>
  <c r="H1191" i="5"/>
  <c r="D1191" i="5" s="1"/>
  <c r="F1191" i="5" s="1"/>
  <c r="H1192" i="5"/>
  <c r="D1192" i="5" s="1"/>
  <c r="F1192" i="5" s="1"/>
  <c r="H1193" i="5"/>
  <c r="D1193" i="5" s="1"/>
  <c r="F1193" i="5" s="1"/>
  <c r="H1194" i="5"/>
  <c r="D1194" i="5" s="1"/>
  <c r="F1194" i="5" s="1"/>
  <c r="H1195" i="5"/>
  <c r="D1195" i="5" s="1"/>
  <c r="F1195" i="5" s="1"/>
  <c r="H1196" i="5"/>
  <c r="D1196" i="5" s="1"/>
  <c r="F1196" i="5" s="1"/>
  <c r="H1197" i="5"/>
  <c r="D1197" i="5" s="1"/>
  <c r="F1197" i="5" s="1"/>
  <c r="H1198" i="5"/>
  <c r="D1198" i="5" s="1"/>
  <c r="F1198" i="5" s="1"/>
  <c r="H1199" i="5"/>
  <c r="D1199" i="5" s="1"/>
  <c r="F1199" i="5" s="1"/>
  <c r="H1200" i="5"/>
  <c r="D1200" i="5" s="1"/>
  <c r="F1200" i="5" s="1"/>
  <c r="H1201" i="5"/>
  <c r="D1201" i="5" s="1"/>
  <c r="F1201" i="5" s="1"/>
  <c r="H1202" i="5"/>
  <c r="D1202" i="5" s="1"/>
  <c r="F1202" i="5" s="1"/>
  <c r="H1203" i="5"/>
  <c r="D1203" i="5" s="1"/>
  <c r="F1203" i="5" s="1"/>
  <c r="H1204" i="5"/>
  <c r="D1204" i="5" s="1"/>
  <c r="F1204" i="5" s="1"/>
  <c r="H1205" i="5"/>
  <c r="D1205" i="5" s="1"/>
  <c r="F1205" i="5" s="1"/>
  <c r="H1206" i="5"/>
  <c r="D1206" i="5" s="1"/>
  <c r="F1206" i="5" s="1"/>
  <c r="H1207" i="5"/>
  <c r="D1207" i="5" s="1"/>
  <c r="F1207" i="5" s="1"/>
  <c r="H1208" i="5"/>
  <c r="D1208" i="5" s="1"/>
  <c r="F1208" i="5" s="1"/>
  <c r="H1209" i="5"/>
  <c r="D1209" i="5" s="1"/>
  <c r="F1209" i="5" s="1"/>
  <c r="H1210" i="5"/>
  <c r="D1210" i="5" s="1"/>
  <c r="F1210" i="5" s="1"/>
  <c r="H1211" i="5"/>
  <c r="D1211" i="5" s="1"/>
  <c r="F1211" i="5" s="1"/>
  <c r="H1212" i="5"/>
  <c r="D1212" i="5" s="1"/>
  <c r="F1212" i="5" s="1"/>
  <c r="H1213" i="5"/>
  <c r="D1213" i="5" s="1"/>
  <c r="F1213" i="5" s="1"/>
  <c r="H1214" i="5"/>
  <c r="D1214" i="5" s="1"/>
  <c r="F1214" i="5" s="1"/>
  <c r="H1215" i="5"/>
  <c r="D1215" i="5" s="1"/>
  <c r="F1215" i="5" s="1"/>
  <c r="H1216" i="5"/>
  <c r="D1216" i="5" s="1"/>
  <c r="F1216" i="5" s="1"/>
  <c r="H1217" i="5"/>
  <c r="D1217" i="5" s="1"/>
  <c r="F1217" i="5" s="1"/>
  <c r="H1218" i="5"/>
  <c r="D1218" i="5" s="1"/>
  <c r="F1218" i="5" s="1"/>
  <c r="H1219" i="5"/>
  <c r="D1219" i="5" s="1"/>
  <c r="F1219" i="5" s="1"/>
  <c r="H1220" i="5"/>
  <c r="D1220" i="5" s="1"/>
  <c r="F1220" i="5" s="1"/>
  <c r="H1221" i="5"/>
  <c r="D1221" i="5" s="1"/>
  <c r="F1221" i="5" s="1"/>
  <c r="H1222" i="5"/>
  <c r="D1222" i="5" s="1"/>
  <c r="F1222" i="5" s="1"/>
  <c r="H1223" i="5"/>
  <c r="D1223" i="5" s="1"/>
  <c r="F1223" i="5" s="1"/>
  <c r="H1224" i="5"/>
  <c r="D1224" i="5" s="1"/>
  <c r="F1224" i="5" s="1"/>
  <c r="H1225" i="5"/>
  <c r="D1225" i="5" s="1"/>
  <c r="F1225" i="5" s="1"/>
  <c r="H1226" i="5"/>
  <c r="D1226" i="5" s="1"/>
  <c r="F1226" i="5" s="1"/>
  <c r="H1227" i="5"/>
  <c r="D1227" i="5" s="1"/>
  <c r="F1227" i="5" s="1"/>
  <c r="H1228" i="5"/>
  <c r="D1228" i="5" s="1"/>
  <c r="F1228" i="5" s="1"/>
  <c r="H1229" i="5"/>
  <c r="D1229" i="5" s="1"/>
  <c r="F1229" i="5" s="1"/>
  <c r="H1230" i="5"/>
  <c r="D1230" i="5" s="1"/>
  <c r="F1230" i="5" s="1"/>
  <c r="H1231" i="5"/>
  <c r="D1231" i="5" s="1"/>
  <c r="F1231" i="5" s="1"/>
  <c r="H1232" i="5"/>
  <c r="D1232" i="5" s="1"/>
  <c r="F1232" i="5" s="1"/>
  <c r="H1233" i="5"/>
  <c r="D1233" i="5" s="1"/>
  <c r="F1233" i="5" s="1"/>
  <c r="H1234" i="5"/>
  <c r="D1234" i="5" s="1"/>
  <c r="F1234" i="5" s="1"/>
  <c r="H1235" i="5"/>
  <c r="D1235" i="5" s="1"/>
  <c r="F1235" i="5" s="1"/>
  <c r="H1236" i="5"/>
  <c r="D1236" i="5" s="1"/>
  <c r="F1236" i="5" s="1"/>
  <c r="H1237" i="5"/>
  <c r="D1237" i="5" s="1"/>
  <c r="F1237" i="5" s="1"/>
  <c r="H1238" i="5"/>
  <c r="D1238" i="5" s="1"/>
  <c r="F1238" i="5" s="1"/>
  <c r="H1239" i="5"/>
  <c r="D1239" i="5" s="1"/>
  <c r="F1239" i="5" s="1"/>
  <c r="H1240" i="5"/>
  <c r="D1240" i="5" s="1"/>
  <c r="F1240" i="5" s="1"/>
  <c r="H1241" i="5"/>
  <c r="D1241" i="5" s="1"/>
  <c r="F1241" i="5" s="1"/>
  <c r="H1242" i="5"/>
  <c r="D1242" i="5" s="1"/>
  <c r="F1242" i="5" s="1"/>
  <c r="H1243" i="5"/>
  <c r="D1243" i="5" s="1"/>
  <c r="F1243" i="5" s="1"/>
  <c r="H1244" i="5"/>
  <c r="D1244" i="5" s="1"/>
  <c r="F1244" i="5" s="1"/>
  <c r="H1245" i="5"/>
  <c r="D1245" i="5" s="1"/>
  <c r="F1245" i="5" s="1"/>
  <c r="H1246" i="5"/>
  <c r="D1246" i="5" s="1"/>
  <c r="F1246" i="5" s="1"/>
  <c r="H1247" i="5"/>
  <c r="D1247" i="5" s="1"/>
  <c r="F1247" i="5" s="1"/>
  <c r="H1248" i="5"/>
  <c r="D1248" i="5" s="1"/>
  <c r="F1248" i="5" s="1"/>
  <c r="H1249" i="5"/>
  <c r="D1249" i="5" s="1"/>
  <c r="F1249" i="5" s="1"/>
  <c r="H1250" i="5"/>
  <c r="D1250" i="5" s="1"/>
  <c r="F1250" i="5" s="1"/>
  <c r="H1251" i="5"/>
  <c r="D1251" i="5" s="1"/>
  <c r="F1251" i="5" s="1"/>
  <c r="H1252" i="5"/>
  <c r="D1252" i="5" s="1"/>
  <c r="F1252" i="5" s="1"/>
  <c r="H1253" i="5"/>
  <c r="D1253" i="5" s="1"/>
  <c r="F1253" i="5" s="1"/>
  <c r="H1254" i="5"/>
  <c r="D1254" i="5" s="1"/>
  <c r="F1254" i="5" s="1"/>
  <c r="H1255" i="5"/>
  <c r="D1255" i="5" s="1"/>
  <c r="F1255" i="5" s="1"/>
  <c r="H1256" i="5"/>
  <c r="D1256" i="5" s="1"/>
  <c r="F1256" i="5" s="1"/>
  <c r="H1257" i="5"/>
  <c r="D1257" i="5" s="1"/>
  <c r="F1257" i="5" s="1"/>
  <c r="H1258" i="5"/>
  <c r="D1258" i="5" s="1"/>
  <c r="F1258" i="5" s="1"/>
  <c r="H1259" i="5"/>
  <c r="D1259" i="5" s="1"/>
  <c r="F1259" i="5" s="1"/>
  <c r="H1260" i="5"/>
  <c r="D1260" i="5" s="1"/>
  <c r="F1260" i="5" s="1"/>
  <c r="H1261" i="5"/>
  <c r="D1261" i="5" s="1"/>
  <c r="F1261" i="5" s="1"/>
  <c r="H1262" i="5"/>
  <c r="D1262" i="5" s="1"/>
  <c r="F1262" i="5" s="1"/>
  <c r="H1263" i="5"/>
  <c r="D1263" i="5" s="1"/>
  <c r="F1263" i="5" s="1"/>
  <c r="H1264" i="5"/>
  <c r="D1264" i="5" s="1"/>
  <c r="F1264" i="5" s="1"/>
  <c r="H1265" i="5"/>
  <c r="D1265" i="5" s="1"/>
  <c r="F1265" i="5" s="1"/>
  <c r="H1266" i="5"/>
  <c r="D1266" i="5" s="1"/>
  <c r="F1266" i="5" s="1"/>
  <c r="H1267" i="5"/>
  <c r="D1267" i="5" s="1"/>
  <c r="F1267" i="5" s="1"/>
  <c r="H1268" i="5"/>
  <c r="D1268" i="5" s="1"/>
  <c r="F1268" i="5" s="1"/>
  <c r="H1269" i="5"/>
  <c r="D1269" i="5" s="1"/>
  <c r="F1269" i="5" s="1"/>
  <c r="H1270" i="5"/>
  <c r="D1270" i="5" s="1"/>
  <c r="F1270" i="5" s="1"/>
  <c r="H1271" i="5"/>
  <c r="D1271" i="5" s="1"/>
  <c r="F1271" i="5" s="1"/>
  <c r="H1272" i="5"/>
  <c r="D1272" i="5" s="1"/>
  <c r="F1272" i="5" s="1"/>
  <c r="H1273" i="5"/>
  <c r="D1273" i="5" s="1"/>
  <c r="F1273" i="5" s="1"/>
  <c r="H1274" i="5"/>
  <c r="D1274" i="5" s="1"/>
  <c r="F1274" i="5" s="1"/>
  <c r="H1275" i="5"/>
  <c r="D1275" i="5" s="1"/>
  <c r="F1275" i="5" s="1"/>
  <c r="H1276" i="5"/>
  <c r="D1276" i="5" s="1"/>
  <c r="F1276" i="5" s="1"/>
  <c r="H1277" i="5"/>
  <c r="D1277" i="5" s="1"/>
  <c r="F1277" i="5" s="1"/>
  <c r="H1278" i="5"/>
  <c r="D1278" i="5" s="1"/>
  <c r="F1278" i="5" s="1"/>
  <c r="H1279" i="5"/>
  <c r="D1279" i="5" s="1"/>
  <c r="F1279" i="5" s="1"/>
  <c r="H1280" i="5"/>
  <c r="D1280" i="5" s="1"/>
  <c r="F1280" i="5" s="1"/>
  <c r="H1281" i="5"/>
  <c r="D1281" i="5" s="1"/>
  <c r="F1281" i="5" s="1"/>
  <c r="H1282" i="5"/>
  <c r="D1282" i="5" s="1"/>
  <c r="F1282" i="5" s="1"/>
  <c r="H1283" i="5"/>
  <c r="D1283" i="5" s="1"/>
  <c r="F1283" i="5" s="1"/>
  <c r="H1284" i="5"/>
  <c r="D1284" i="5" s="1"/>
  <c r="F1284" i="5" s="1"/>
  <c r="H1285" i="5"/>
  <c r="D1285" i="5" s="1"/>
  <c r="F1285" i="5" s="1"/>
  <c r="H1286" i="5"/>
  <c r="D1286" i="5" s="1"/>
  <c r="F1286" i="5" s="1"/>
  <c r="H1287" i="5"/>
  <c r="D1287" i="5" s="1"/>
  <c r="F1287" i="5" s="1"/>
  <c r="H1288" i="5"/>
  <c r="D1288" i="5" s="1"/>
  <c r="F1288" i="5" s="1"/>
  <c r="H1289" i="5"/>
  <c r="D1289" i="5" s="1"/>
  <c r="F1289" i="5" s="1"/>
  <c r="H1290" i="5"/>
  <c r="D1290" i="5" s="1"/>
  <c r="F1290" i="5" s="1"/>
  <c r="H1291" i="5"/>
  <c r="D1291" i="5" s="1"/>
  <c r="F1291" i="5" s="1"/>
  <c r="H1292" i="5"/>
  <c r="D1292" i="5" s="1"/>
  <c r="F1292" i="5" s="1"/>
  <c r="H1293" i="5"/>
  <c r="D1293" i="5" s="1"/>
  <c r="F1293" i="5" s="1"/>
  <c r="H1294" i="5"/>
  <c r="D1294" i="5" s="1"/>
  <c r="F1294" i="5" s="1"/>
  <c r="H1295" i="5"/>
  <c r="D1295" i="5" s="1"/>
  <c r="F1295" i="5" s="1"/>
  <c r="H1296" i="5"/>
  <c r="D1296" i="5" s="1"/>
  <c r="F1296" i="5" s="1"/>
  <c r="H1297" i="5"/>
  <c r="D1297" i="5" s="1"/>
  <c r="F1297" i="5" s="1"/>
  <c r="H1298" i="5"/>
  <c r="D1298" i="5" s="1"/>
  <c r="F1298" i="5" s="1"/>
  <c r="H1299" i="5"/>
  <c r="D1299" i="5" s="1"/>
  <c r="F1299" i="5" s="1"/>
  <c r="H1300" i="5"/>
  <c r="D1300" i="5" s="1"/>
  <c r="F1300" i="5" s="1"/>
  <c r="H1301" i="5"/>
  <c r="D1301" i="5" s="1"/>
  <c r="F1301" i="5" s="1"/>
  <c r="H1302" i="5"/>
  <c r="D1302" i="5" s="1"/>
  <c r="F1302" i="5" s="1"/>
  <c r="H1303" i="5"/>
  <c r="D1303" i="5" s="1"/>
  <c r="F1303" i="5" s="1"/>
  <c r="H1304" i="5"/>
  <c r="D1304" i="5" s="1"/>
  <c r="F1304" i="5" s="1"/>
  <c r="H1305" i="5"/>
  <c r="D1305" i="5" s="1"/>
  <c r="F1305" i="5" s="1"/>
  <c r="H1306" i="5"/>
  <c r="D1306" i="5" s="1"/>
  <c r="F1306" i="5" s="1"/>
  <c r="H1307" i="5"/>
  <c r="D1307" i="5" s="1"/>
  <c r="F1307" i="5" s="1"/>
  <c r="H1308" i="5"/>
  <c r="D1308" i="5" s="1"/>
  <c r="F1308" i="5" s="1"/>
  <c r="H1309" i="5"/>
  <c r="D1309" i="5" s="1"/>
  <c r="F1309" i="5" s="1"/>
  <c r="H1310" i="5"/>
  <c r="D1310" i="5" s="1"/>
  <c r="F1310" i="5" s="1"/>
  <c r="H1311" i="5"/>
  <c r="D1311" i="5" s="1"/>
  <c r="F1311" i="5" s="1"/>
  <c r="H1312" i="5"/>
  <c r="D1312" i="5" s="1"/>
  <c r="F1312" i="5" s="1"/>
  <c r="H1313" i="5"/>
  <c r="D1313" i="5" s="1"/>
  <c r="F1313" i="5" s="1"/>
  <c r="H1314" i="5"/>
  <c r="D1314" i="5" s="1"/>
  <c r="F1314" i="5" s="1"/>
  <c r="H1315" i="5"/>
  <c r="D1315" i="5" s="1"/>
  <c r="F1315" i="5" s="1"/>
  <c r="H1316" i="5"/>
  <c r="D1316" i="5" s="1"/>
  <c r="F1316" i="5" s="1"/>
  <c r="H1317" i="5"/>
  <c r="D1317" i="5" s="1"/>
  <c r="F1317" i="5" s="1"/>
  <c r="H1318" i="5"/>
  <c r="D1318" i="5" s="1"/>
  <c r="F1318" i="5" s="1"/>
  <c r="H1319" i="5"/>
  <c r="D1319" i="5" s="1"/>
  <c r="F1319" i="5" s="1"/>
  <c r="H1320" i="5"/>
  <c r="D1320" i="5" s="1"/>
  <c r="F1320" i="5" s="1"/>
  <c r="H1321" i="5"/>
  <c r="D1321" i="5" s="1"/>
  <c r="F1321" i="5" s="1"/>
  <c r="H1322" i="5"/>
  <c r="D1322" i="5" s="1"/>
  <c r="F1322" i="5" s="1"/>
  <c r="H1323" i="5"/>
  <c r="D1323" i="5" s="1"/>
  <c r="F1323" i="5" s="1"/>
  <c r="H1324" i="5"/>
  <c r="D1324" i="5" s="1"/>
  <c r="F1324" i="5" s="1"/>
  <c r="H1325" i="5"/>
  <c r="D1325" i="5" s="1"/>
  <c r="F1325" i="5" s="1"/>
  <c r="H1326" i="5"/>
  <c r="D1326" i="5" s="1"/>
  <c r="F1326" i="5" s="1"/>
  <c r="H1327" i="5"/>
  <c r="D1327" i="5" s="1"/>
  <c r="F1327" i="5" s="1"/>
  <c r="H1328" i="5"/>
  <c r="D1328" i="5" s="1"/>
  <c r="F1328" i="5" s="1"/>
  <c r="H1329" i="5"/>
  <c r="D1329" i="5" s="1"/>
  <c r="F1329" i="5" s="1"/>
  <c r="H1330" i="5"/>
  <c r="D1330" i="5" s="1"/>
  <c r="F1330" i="5" s="1"/>
  <c r="H1331" i="5"/>
  <c r="D1331" i="5" s="1"/>
  <c r="F1331" i="5" s="1"/>
  <c r="H1332" i="5"/>
  <c r="D1332" i="5" s="1"/>
  <c r="F1332" i="5" s="1"/>
  <c r="H1333" i="5"/>
  <c r="D1333" i="5" s="1"/>
  <c r="F1333" i="5" s="1"/>
  <c r="H1334" i="5"/>
  <c r="D1334" i="5" s="1"/>
  <c r="F1334" i="5" s="1"/>
  <c r="H1335" i="5"/>
  <c r="D1335" i="5" s="1"/>
  <c r="F1335" i="5" s="1"/>
  <c r="H1336" i="5"/>
  <c r="D1336" i="5" s="1"/>
  <c r="F1336" i="5" s="1"/>
  <c r="H1337" i="5"/>
  <c r="D1337" i="5" s="1"/>
  <c r="F1337" i="5" s="1"/>
  <c r="H1338" i="5"/>
  <c r="D1338" i="5" s="1"/>
  <c r="F1338" i="5" s="1"/>
  <c r="H1339" i="5"/>
  <c r="D1339" i="5" s="1"/>
  <c r="F1339" i="5" s="1"/>
  <c r="H1340" i="5"/>
  <c r="D1340" i="5" s="1"/>
  <c r="F1340" i="5" s="1"/>
  <c r="H1341" i="5"/>
  <c r="D1341" i="5" s="1"/>
  <c r="F1341" i="5" s="1"/>
  <c r="H1342" i="5"/>
  <c r="D1342" i="5" s="1"/>
  <c r="F1342" i="5" s="1"/>
  <c r="H1343" i="5"/>
  <c r="D1343" i="5" s="1"/>
  <c r="F1343" i="5" s="1"/>
  <c r="H1344" i="5"/>
  <c r="D1344" i="5" s="1"/>
  <c r="F1344" i="5" s="1"/>
  <c r="H1345" i="5"/>
  <c r="D1345" i="5" s="1"/>
  <c r="F1345" i="5" s="1"/>
  <c r="H1346" i="5"/>
  <c r="D1346" i="5" s="1"/>
  <c r="F1346" i="5" s="1"/>
  <c r="H1347" i="5"/>
  <c r="D1347" i="5" s="1"/>
  <c r="F1347" i="5" s="1"/>
  <c r="H1348" i="5"/>
  <c r="D1348" i="5" s="1"/>
  <c r="F1348" i="5" s="1"/>
  <c r="H1349" i="5"/>
  <c r="D1349" i="5" s="1"/>
  <c r="F1349" i="5" s="1"/>
  <c r="H1350" i="5"/>
  <c r="D1350" i="5" s="1"/>
  <c r="F1350" i="5" s="1"/>
  <c r="H1351" i="5"/>
  <c r="D1351" i="5" s="1"/>
  <c r="F1351" i="5" s="1"/>
  <c r="H1352" i="5"/>
  <c r="D1352" i="5" s="1"/>
  <c r="F1352" i="5" s="1"/>
  <c r="H1353" i="5"/>
  <c r="D1353" i="5" s="1"/>
  <c r="F1353" i="5" s="1"/>
  <c r="H1354" i="5"/>
  <c r="D1354" i="5" s="1"/>
  <c r="F1354" i="5" s="1"/>
  <c r="H1355" i="5"/>
  <c r="D1355" i="5" s="1"/>
  <c r="F1355" i="5" s="1"/>
  <c r="H1356" i="5"/>
  <c r="D1356" i="5" s="1"/>
  <c r="F1356" i="5" s="1"/>
  <c r="H1357" i="5"/>
  <c r="D1357" i="5" s="1"/>
  <c r="F1357" i="5" s="1"/>
  <c r="H1358" i="5"/>
  <c r="D1358" i="5" s="1"/>
  <c r="F1358" i="5" s="1"/>
  <c r="H1359" i="5"/>
  <c r="D1359" i="5" s="1"/>
  <c r="F1359" i="5" s="1"/>
  <c r="H1360" i="5"/>
  <c r="D1360" i="5" s="1"/>
  <c r="F1360" i="5" s="1"/>
  <c r="H1361" i="5"/>
  <c r="D1361" i="5" s="1"/>
  <c r="F1361" i="5" s="1"/>
  <c r="H1362" i="5"/>
  <c r="D1362" i="5" s="1"/>
  <c r="F1362" i="5" s="1"/>
  <c r="H1363" i="5"/>
  <c r="D1363" i="5" s="1"/>
  <c r="F1363" i="5" s="1"/>
  <c r="H1364" i="5"/>
  <c r="D1364" i="5" s="1"/>
  <c r="F1364" i="5" s="1"/>
  <c r="H1365" i="5"/>
  <c r="D1365" i="5" s="1"/>
  <c r="F1365" i="5" s="1"/>
  <c r="H1366" i="5"/>
  <c r="D1366" i="5" s="1"/>
  <c r="F1366" i="5" s="1"/>
  <c r="H1367" i="5"/>
  <c r="D1367" i="5" s="1"/>
  <c r="F1367" i="5" s="1"/>
  <c r="H1368" i="5"/>
  <c r="D1368" i="5" s="1"/>
  <c r="F1368" i="5" s="1"/>
  <c r="H1369" i="5"/>
  <c r="D1369" i="5" s="1"/>
  <c r="F1369" i="5" s="1"/>
  <c r="H1370" i="5"/>
  <c r="D1370" i="5" s="1"/>
  <c r="F1370" i="5" s="1"/>
  <c r="H1371" i="5"/>
  <c r="D1371" i="5" s="1"/>
  <c r="F1371" i="5" s="1"/>
  <c r="H1372" i="5"/>
  <c r="D1372" i="5" s="1"/>
  <c r="F1372" i="5" s="1"/>
  <c r="H1373" i="5"/>
  <c r="D1373" i="5" s="1"/>
  <c r="F1373" i="5" s="1"/>
  <c r="H1374" i="5"/>
  <c r="D1374" i="5" s="1"/>
  <c r="F1374" i="5" s="1"/>
  <c r="H1375" i="5"/>
  <c r="D1375" i="5" s="1"/>
  <c r="F1375" i="5" s="1"/>
  <c r="H1376" i="5"/>
  <c r="D1376" i="5" s="1"/>
  <c r="F1376" i="5" s="1"/>
  <c r="H1377" i="5"/>
  <c r="D1377" i="5" s="1"/>
  <c r="F1377" i="5" s="1"/>
  <c r="H1378" i="5"/>
  <c r="D1378" i="5" s="1"/>
  <c r="F1378" i="5" s="1"/>
  <c r="H1379" i="5"/>
  <c r="D1379" i="5" s="1"/>
  <c r="F1379" i="5" s="1"/>
  <c r="H1380" i="5"/>
  <c r="D1380" i="5" s="1"/>
  <c r="F1380" i="5" s="1"/>
  <c r="H1381" i="5"/>
  <c r="D1381" i="5" s="1"/>
  <c r="F1381" i="5" s="1"/>
  <c r="H1382" i="5"/>
  <c r="D1382" i="5" s="1"/>
  <c r="F1382" i="5" s="1"/>
  <c r="H1383" i="5"/>
  <c r="D1383" i="5" s="1"/>
  <c r="F1383" i="5" s="1"/>
  <c r="H1384" i="5"/>
  <c r="D1384" i="5" s="1"/>
  <c r="F1384" i="5" s="1"/>
  <c r="H1385" i="5"/>
  <c r="D1385" i="5" s="1"/>
  <c r="F1385" i="5" s="1"/>
  <c r="H1386" i="5"/>
  <c r="D1386" i="5" s="1"/>
  <c r="F1386" i="5" s="1"/>
  <c r="H1387" i="5"/>
  <c r="D1387" i="5" s="1"/>
  <c r="F1387" i="5" s="1"/>
  <c r="H1388" i="5"/>
  <c r="D1388" i="5" s="1"/>
  <c r="F1388" i="5" s="1"/>
  <c r="H1389" i="5"/>
  <c r="D1389" i="5" s="1"/>
  <c r="F1389" i="5" s="1"/>
  <c r="H1390" i="5"/>
  <c r="D1390" i="5" s="1"/>
  <c r="F1390" i="5" s="1"/>
  <c r="H1391" i="5"/>
  <c r="D1391" i="5" s="1"/>
  <c r="F1391" i="5" s="1"/>
  <c r="H1392" i="5"/>
  <c r="D1392" i="5" s="1"/>
  <c r="F1392" i="5" s="1"/>
  <c r="H1393" i="5"/>
  <c r="D1393" i="5" s="1"/>
  <c r="F1393" i="5" s="1"/>
  <c r="H1394" i="5"/>
  <c r="D1394" i="5" s="1"/>
  <c r="F1394" i="5" s="1"/>
  <c r="H1395" i="5"/>
  <c r="D1395" i="5" s="1"/>
  <c r="F1395" i="5" s="1"/>
  <c r="H1396" i="5"/>
  <c r="D1396" i="5" s="1"/>
  <c r="F1396" i="5" s="1"/>
  <c r="H1397" i="5"/>
  <c r="D1397" i="5" s="1"/>
  <c r="F1397" i="5" s="1"/>
  <c r="H1398" i="5"/>
  <c r="D1398" i="5" s="1"/>
  <c r="F1398" i="5" s="1"/>
  <c r="H1399" i="5"/>
  <c r="D1399" i="5" s="1"/>
  <c r="F1399" i="5" s="1"/>
  <c r="H1400" i="5"/>
  <c r="D1400" i="5" s="1"/>
  <c r="F1400" i="5" s="1"/>
  <c r="H1401" i="5"/>
  <c r="D1401" i="5" s="1"/>
  <c r="F1401" i="5" s="1"/>
  <c r="H1402" i="5"/>
  <c r="D1402" i="5" s="1"/>
  <c r="F1402" i="5" s="1"/>
  <c r="H1403" i="5"/>
  <c r="D1403" i="5" s="1"/>
  <c r="F1403" i="5" s="1"/>
  <c r="H1404" i="5"/>
  <c r="D1404" i="5" s="1"/>
  <c r="F1404" i="5" s="1"/>
  <c r="H1405" i="5"/>
  <c r="D1405" i="5" s="1"/>
  <c r="F1405" i="5" s="1"/>
  <c r="H1406" i="5"/>
  <c r="D1406" i="5" s="1"/>
  <c r="F1406" i="5" s="1"/>
  <c r="H1407" i="5"/>
  <c r="D1407" i="5" s="1"/>
  <c r="F1407" i="5" s="1"/>
  <c r="H1408" i="5"/>
  <c r="D1408" i="5" s="1"/>
  <c r="F1408" i="5" s="1"/>
  <c r="H1409" i="5"/>
  <c r="D1409" i="5" s="1"/>
  <c r="F1409" i="5" s="1"/>
  <c r="H1410" i="5"/>
  <c r="D1410" i="5" s="1"/>
  <c r="F1410" i="5" s="1"/>
  <c r="H1411" i="5"/>
  <c r="D1411" i="5" s="1"/>
  <c r="F1411" i="5" s="1"/>
  <c r="H1412" i="5"/>
  <c r="D1412" i="5" s="1"/>
  <c r="F1412" i="5" s="1"/>
  <c r="H1413" i="5"/>
  <c r="D1413" i="5" s="1"/>
  <c r="F1413" i="5" s="1"/>
  <c r="H1414" i="5"/>
  <c r="D1414" i="5" s="1"/>
  <c r="F1414" i="5" s="1"/>
  <c r="H1415" i="5"/>
  <c r="D1415" i="5" s="1"/>
  <c r="F1415" i="5" s="1"/>
  <c r="H1416" i="5"/>
  <c r="D1416" i="5" s="1"/>
  <c r="F1416" i="5" s="1"/>
  <c r="H1417" i="5"/>
  <c r="D1417" i="5" s="1"/>
  <c r="F1417" i="5" s="1"/>
  <c r="H1418" i="5"/>
  <c r="D1418" i="5" s="1"/>
  <c r="F1418" i="5" s="1"/>
  <c r="H1419" i="5"/>
  <c r="D1419" i="5" s="1"/>
  <c r="F1419" i="5" s="1"/>
  <c r="H1420" i="5"/>
  <c r="D1420" i="5" s="1"/>
  <c r="F1420" i="5" s="1"/>
  <c r="H1421" i="5"/>
  <c r="D1421" i="5" s="1"/>
  <c r="F1421" i="5" s="1"/>
  <c r="H1422" i="5"/>
  <c r="D1422" i="5" s="1"/>
  <c r="F1422" i="5" s="1"/>
  <c r="H1423" i="5"/>
  <c r="D1423" i="5" s="1"/>
  <c r="F1423" i="5" s="1"/>
  <c r="H1424" i="5"/>
  <c r="D1424" i="5" s="1"/>
  <c r="F1424" i="5" s="1"/>
  <c r="H1425" i="5"/>
  <c r="D1425" i="5" s="1"/>
  <c r="F1425" i="5" s="1"/>
  <c r="H1426" i="5"/>
  <c r="D1426" i="5" s="1"/>
  <c r="F1426" i="5" s="1"/>
  <c r="H1427" i="5"/>
  <c r="D1427" i="5" s="1"/>
  <c r="F1427" i="5" s="1"/>
  <c r="H1428" i="5"/>
  <c r="D1428" i="5" s="1"/>
  <c r="F1428" i="5" s="1"/>
  <c r="H1429" i="5"/>
  <c r="D1429" i="5" s="1"/>
  <c r="F1429" i="5" s="1"/>
  <c r="H1430" i="5"/>
  <c r="D1430" i="5" s="1"/>
  <c r="F1430" i="5" s="1"/>
  <c r="H1431" i="5"/>
  <c r="D1431" i="5" s="1"/>
  <c r="F1431" i="5" s="1"/>
  <c r="H1432" i="5"/>
  <c r="D1432" i="5" s="1"/>
  <c r="F1432" i="5" s="1"/>
  <c r="H1433" i="5"/>
  <c r="D1433" i="5" s="1"/>
  <c r="F1433" i="5" s="1"/>
  <c r="H1434" i="5"/>
  <c r="D1434" i="5" s="1"/>
  <c r="F1434" i="5" s="1"/>
  <c r="H1435" i="5"/>
  <c r="D1435" i="5" s="1"/>
  <c r="F1435" i="5" s="1"/>
  <c r="H1436" i="5"/>
  <c r="D1436" i="5" s="1"/>
  <c r="F1436" i="5" s="1"/>
  <c r="H1437" i="5"/>
  <c r="D1437" i="5" s="1"/>
  <c r="F1437" i="5" s="1"/>
  <c r="H1438" i="5"/>
  <c r="D1438" i="5" s="1"/>
  <c r="F1438" i="5" s="1"/>
  <c r="H1439" i="5"/>
  <c r="D1439" i="5" s="1"/>
  <c r="F1439" i="5" s="1"/>
  <c r="H1440" i="5"/>
  <c r="D1440" i="5" s="1"/>
  <c r="F1440" i="5" s="1"/>
  <c r="H1441" i="5"/>
  <c r="D1441" i="5" s="1"/>
  <c r="F1441" i="5" s="1"/>
  <c r="H1442" i="5"/>
  <c r="D1442" i="5" s="1"/>
  <c r="F1442" i="5" s="1"/>
  <c r="H1443" i="5"/>
  <c r="D1443" i="5" s="1"/>
  <c r="F1443" i="5" s="1"/>
  <c r="H1444" i="5"/>
  <c r="D1444" i="5" s="1"/>
  <c r="F1444" i="5" s="1"/>
  <c r="H1445" i="5"/>
  <c r="D1445" i="5" s="1"/>
  <c r="F1445" i="5" s="1"/>
  <c r="H1446" i="5"/>
  <c r="D1446" i="5" s="1"/>
  <c r="F1446" i="5" s="1"/>
  <c r="H1447" i="5"/>
  <c r="D1447" i="5" s="1"/>
  <c r="F1447" i="5" s="1"/>
  <c r="H1448" i="5"/>
  <c r="D1448" i="5" s="1"/>
  <c r="F1448" i="5" s="1"/>
  <c r="H1449" i="5"/>
  <c r="D1449" i="5" s="1"/>
  <c r="F1449" i="5" s="1"/>
  <c r="H1450" i="5"/>
  <c r="D1450" i="5" s="1"/>
  <c r="F1450" i="5" s="1"/>
  <c r="H1451" i="5"/>
  <c r="D1451" i="5" s="1"/>
  <c r="F1451" i="5" s="1"/>
  <c r="H1452" i="5"/>
  <c r="D1452" i="5" s="1"/>
  <c r="F1452" i="5" s="1"/>
  <c r="H1453" i="5"/>
  <c r="D1453" i="5" s="1"/>
  <c r="F1453" i="5" s="1"/>
  <c r="H1454" i="5"/>
  <c r="D1454" i="5" s="1"/>
  <c r="F1454" i="5" s="1"/>
  <c r="H1455" i="5"/>
  <c r="D1455" i="5" s="1"/>
  <c r="F1455" i="5" s="1"/>
  <c r="H1456" i="5"/>
  <c r="D1456" i="5" s="1"/>
  <c r="F1456" i="5" s="1"/>
  <c r="H1457" i="5"/>
  <c r="D1457" i="5" s="1"/>
  <c r="F1457" i="5" s="1"/>
  <c r="H1458" i="5"/>
  <c r="D1458" i="5" s="1"/>
  <c r="F1458" i="5" s="1"/>
  <c r="H1459" i="5"/>
  <c r="D1459" i="5" s="1"/>
  <c r="F1459" i="5" s="1"/>
  <c r="H1460" i="5"/>
  <c r="D1460" i="5" s="1"/>
  <c r="F1460" i="5" s="1"/>
  <c r="H1461" i="5"/>
  <c r="D1461" i="5" s="1"/>
  <c r="F1461" i="5" s="1"/>
  <c r="H1462" i="5"/>
  <c r="D1462" i="5" s="1"/>
  <c r="F1462" i="5" s="1"/>
  <c r="H1463" i="5"/>
  <c r="D1463" i="5" s="1"/>
  <c r="F1463" i="5" s="1"/>
  <c r="H1464" i="5"/>
  <c r="D1464" i="5" s="1"/>
  <c r="F1464" i="5" s="1"/>
  <c r="H1465" i="5"/>
  <c r="D1465" i="5" s="1"/>
  <c r="F1465" i="5" s="1"/>
  <c r="H1466" i="5"/>
  <c r="D1466" i="5" s="1"/>
  <c r="F1466" i="5" s="1"/>
  <c r="H1467" i="5"/>
  <c r="D1467" i="5" s="1"/>
  <c r="F1467" i="5" s="1"/>
  <c r="H1468" i="5"/>
  <c r="D1468" i="5" s="1"/>
  <c r="F1468" i="5" s="1"/>
  <c r="H1469" i="5"/>
  <c r="D1469" i="5" s="1"/>
  <c r="F1469" i="5" s="1"/>
  <c r="H1470" i="5"/>
  <c r="D1470" i="5" s="1"/>
  <c r="F1470" i="5" s="1"/>
  <c r="H1471" i="5"/>
  <c r="D1471" i="5" s="1"/>
  <c r="F1471" i="5" s="1"/>
  <c r="H1472" i="5"/>
  <c r="D1472" i="5" s="1"/>
  <c r="F1472" i="5" s="1"/>
  <c r="H1473" i="5"/>
  <c r="D1473" i="5" s="1"/>
  <c r="F1473" i="5" s="1"/>
  <c r="H1474" i="5"/>
  <c r="D1474" i="5" s="1"/>
  <c r="F1474" i="5" s="1"/>
  <c r="H1475" i="5"/>
  <c r="D1475" i="5" s="1"/>
  <c r="F1475" i="5" s="1"/>
  <c r="H1476" i="5"/>
  <c r="D1476" i="5" s="1"/>
  <c r="F1476" i="5" s="1"/>
  <c r="H1477" i="5"/>
  <c r="D1477" i="5" s="1"/>
  <c r="F1477" i="5" s="1"/>
  <c r="H1478" i="5"/>
  <c r="D1478" i="5" s="1"/>
  <c r="F1478" i="5" s="1"/>
  <c r="H1479" i="5"/>
  <c r="D1479" i="5" s="1"/>
  <c r="F1479" i="5" s="1"/>
  <c r="H1480" i="5"/>
  <c r="D1480" i="5" s="1"/>
  <c r="F1480" i="5" s="1"/>
  <c r="H1481" i="5"/>
  <c r="D1481" i="5" s="1"/>
  <c r="F1481" i="5" s="1"/>
  <c r="H1482" i="5"/>
  <c r="D1482" i="5" s="1"/>
  <c r="F1482" i="5" s="1"/>
  <c r="H1483" i="5"/>
  <c r="D1483" i="5" s="1"/>
  <c r="F1483" i="5" s="1"/>
  <c r="H1484" i="5"/>
  <c r="D1484" i="5" s="1"/>
  <c r="F1484" i="5" s="1"/>
  <c r="H1485" i="5"/>
  <c r="D1485" i="5" s="1"/>
  <c r="F1485" i="5" s="1"/>
  <c r="H1486" i="5"/>
  <c r="D1486" i="5" s="1"/>
  <c r="F1486" i="5" s="1"/>
  <c r="H1487" i="5"/>
  <c r="D1487" i="5" s="1"/>
  <c r="F1487" i="5" s="1"/>
  <c r="H1488" i="5"/>
  <c r="D1488" i="5" s="1"/>
  <c r="F1488" i="5" s="1"/>
  <c r="H1489" i="5"/>
  <c r="D1489" i="5" s="1"/>
  <c r="F1489" i="5" s="1"/>
  <c r="H1490" i="5"/>
  <c r="D1490" i="5" s="1"/>
  <c r="F1490" i="5" s="1"/>
  <c r="H1491" i="5"/>
  <c r="D1491" i="5" s="1"/>
  <c r="F1491" i="5" s="1"/>
  <c r="H1492" i="5"/>
  <c r="D1492" i="5" s="1"/>
  <c r="F1492" i="5" s="1"/>
  <c r="H1493" i="5"/>
  <c r="D1493" i="5" s="1"/>
  <c r="F1493" i="5" s="1"/>
  <c r="H1494" i="5"/>
  <c r="D1494" i="5" s="1"/>
  <c r="F1494" i="5" s="1"/>
  <c r="H1495" i="5"/>
  <c r="D1495" i="5" s="1"/>
  <c r="F1495" i="5" s="1"/>
  <c r="H1496" i="5"/>
  <c r="D1496" i="5" s="1"/>
  <c r="F1496" i="5" s="1"/>
  <c r="H1497" i="5"/>
  <c r="D1497" i="5" s="1"/>
  <c r="F1497" i="5" s="1"/>
  <c r="H1498" i="5"/>
  <c r="D1498" i="5" s="1"/>
  <c r="F1498" i="5" s="1"/>
  <c r="H1499" i="5"/>
  <c r="D1499" i="5" s="1"/>
  <c r="F1499" i="5" s="1"/>
  <c r="H1500" i="5"/>
  <c r="D1500" i="5" s="1"/>
  <c r="F1500" i="5" s="1"/>
  <c r="H1501" i="5"/>
  <c r="D1501" i="5" s="1"/>
  <c r="F1501" i="5" s="1"/>
  <c r="H1502" i="5"/>
  <c r="D1502" i="5" s="1"/>
  <c r="F1502" i="5" s="1"/>
  <c r="H1503" i="5"/>
  <c r="D1503" i="5" s="1"/>
  <c r="F1503" i="5" s="1"/>
  <c r="H1504" i="5"/>
  <c r="D1504" i="5" s="1"/>
  <c r="F1504" i="5" s="1"/>
  <c r="H1505" i="5"/>
  <c r="D1505" i="5" s="1"/>
  <c r="F1505" i="5" s="1"/>
  <c r="H1506" i="5"/>
  <c r="D1506" i="5" s="1"/>
  <c r="F1506" i="5" s="1"/>
  <c r="H1507" i="5"/>
  <c r="D1507" i="5" s="1"/>
  <c r="F1507" i="5" s="1"/>
  <c r="H1508" i="5"/>
  <c r="D1508" i="5" s="1"/>
  <c r="F1508" i="5" s="1"/>
  <c r="H1509" i="5"/>
  <c r="D1509" i="5" s="1"/>
  <c r="F1509" i="5" s="1"/>
  <c r="H1510" i="5"/>
  <c r="D1510" i="5" s="1"/>
  <c r="F1510" i="5" s="1"/>
  <c r="H1511" i="5"/>
  <c r="D1511" i="5" s="1"/>
  <c r="F1511" i="5" s="1"/>
  <c r="H1512" i="5"/>
  <c r="D1512" i="5" s="1"/>
  <c r="F1512" i="5" s="1"/>
  <c r="H1513" i="5"/>
  <c r="D1513" i="5" s="1"/>
  <c r="F1513" i="5" s="1"/>
  <c r="H1514" i="5"/>
  <c r="D1514" i="5" s="1"/>
  <c r="F1514" i="5" s="1"/>
  <c r="H1515" i="5"/>
  <c r="D1515" i="5" s="1"/>
  <c r="F1515" i="5" s="1"/>
  <c r="H1516" i="5"/>
  <c r="D1516" i="5" s="1"/>
  <c r="F1516" i="5" s="1"/>
  <c r="H1517" i="5"/>
  <c r="D1517" i="5" s="1"/>
  <c r="F1517" i="5" s="1"/>
  <c r="H1518" i="5"/>
  <c r="D1518" i="5" s="1"/>
  <c r="F1518" i="5" s="1"/>
  <c r="H1519" i="5"/>
  <c r="D1519" i="5" s="1"/>
  <c r="F1519" i="5" s="1"/>
  <c r="H1520" i="5"/>
  <c r="D1520" i="5" s="1"/>
  <c r="F1520" i="5" s="1"/>
  <c r="H1521" i="5"/>
  <c r="D1521" i="5" s="1"/>
  <c r="F1521" i="5" s="1"/>
  <c r="H1522" i="5"/>
  <c r="D1522" i="5" s="1"/>
  <c r="F1522" i="5" s="1"/>
  <c r="H1523" i="5"/>
  <c r="D1523" i="5" s="1"/>
  <c r="F1523" i="5" s="1"/>
  <c r="H1524" i="5"/>
  <c r="D1524" i="5" s="1"/>
  <c r="F1524" i="5" s="1"/>
  <c r="H1525" i="5"/>
  <c r="D1525" i="5" s="1"/>
  <c r="F1525" i="5" s="1"/>
  <c r="H1526" i="5"/>
  <c r="D1526" i="5" s="1"/>
  <c r="F1526" i="5" s="1"/>
  <c r="H1527" i="5"/>
  <c r="D1527" i="5" s="1"/>
  <c r="F1527" i="5" s="1"/>
  <c r="H1528" i="5"/>
  <c r="D1528" i="5" s="1"/>
  <c r="F1528" i="5" s="1"/>
  <c r="H1529" i="5"/>
  <c r="D1529" i="5" s="1"/>
  <c r="F1529" i="5" s="1"/>
  <c r="H1530" i="5"/>
  <c r="D1530" i="5" s="1"/>
  <c r="F1530" i="5" s="1"/>
  <c r="H1531" i="5"/>
  <c r="D1531" i="5" s="1"/>
  <c r="F1531" i="5" s="1"/>
  <c r="H1532" i="5"/>
  <c r="D1532" i="5" s="1"/>
  <c r="F1532" i="5" s="1"/>
  <c r="H1533" i="5"/>
  <c r="D1533" i="5" s="1"/>
  <c r="F1533" i="5" s="1"/>
  <c r="H1534" i="5"/>
  <c r="D1534" i="5" s="1"/>
  <c r="F1534" i="5" s="1"/>
  <c r="H1535" i="5"/>
  <c r="D1535" i="5" s="1"/>
  <c r="F1535" i="5" s="1"/>
  <c r="H1536" i="5"/>
  <c r="D1536" i="5" s="1"/>
  <c r="F1536" i="5" s="1"/>
  <c r="H1537" i="5"/>
  <c r="D1537" i="5" s="1"/>
  <c r="F1537" i="5" s="1"/>
  <c r="H1538" i="5"/>
  <c r="D1538" i="5" s="1"/>
  <c r="F1538" i="5" s="1"/>
  <c r="H1539" i="5"/>
  <c r="D1539" i="5" s="1"/>
  <c r="F1539" i="5" s="1"/>
  <c r="H1540" i="5"/>
  <c r="D1540" i="5" s="1"/>
  <c r="F1540" i="5" s="1"/>
  <c r="H1541" i="5"/>
  <c r="D1541" i="5" s="1"/>
  <c r="F1541" i="5" s="1"/>
  <c r="H1542" i="5"/>
  <c r="D1542" i="5" s="1"/>
  <c r="F1542" i="5" s="1"/>
  <c r="H1543" i="5"/>
  <c r="D1543" i="5" s="1"/>
  <c r="F1543" i="5" s="1"/>
  <c r="H1544" i="5"/>
  <c r="D1544" i="5" s="1"/>
  <c r="F1544" i="5" s="1"/>
  <c r="H1545" i="5"/>
  <c r="D1545" i="5" s="1"/>
  <c r="F1545" i="5" s="1"/>
  <c r="H1546" i="5"/>
  <c r="D1546" i="5" s="1"/>
  <c r="F1546" i="5" s="1"/>
  <c r="H1547" i="5"/>
  <c r="D1547" i="5" s="1"/>
  <c r="F1547" i="5" s="1"/>
  <c r="H1548" i="5"/>
  <c r="D1548" i="5" s="1"/>
  <c r="F1548" i="5" s="1"/>
  <c r="H1549" i="5"/>
  <c r="D1549" i="5" s="1"/>
  <c r="F1549" i="5" s="1"/>
  <c r="H1550" i="5"/>
  <c r="D1550" i="5" s="1"/>
  <c r="F1550" i="5" s="1"/>
  <c r="H1551" i="5"/>
  <c r="D1551" i="5" s="1"/>
  <c r="F1551" i="5" s="1"/>
  <c r="H1552" i="5"/>
  <c r="D1552" i="5" s="1"/>
  <c r="F1552" i="5" s="1"/>
  <c r="H1553" i="5"/>
  <c r="D1553" i="5" s="1"/>
  <c r="F1553" i="5" s="1"/>
  <c r="H1554" i="5"/>
  <c r="D1554" i="5" s="1"/>
  <c r="F1554" i="5" s="1"/>
  <c r="H1555" i="5"/>
  <c r="D1555" i="5" s="1"/>
  <c r="F1555" i="5" s="1"/>
  <c r="H1556" i="5"/>
  <c r="D1556" i="5" s="1"/>
  <c r="F1556" i="5" s="1"/>
  <c r="H1557" i="5"/>
  <c r="D1557" i="5" s="1"/>
  <c r="F1557" i="5" s="1"/>
  <c r="H1558" i="5"/>
  <c r="D1558" i="5" s="1"/>
  <c r="F1558" i="5" s="1"/>
  <c r="H1559" i="5"/>
  <c r="D1559" i="5" s="1"/>
  <c r="F1559" i="5" s="1"/>
  <c r="H1560" i="5"/>
  <c r="D1560" i="5" s="1"/>
  <c r="F1560" i="5" s="1"/>
  <c r="H1561" i="5"/>
  <c r="D1561" i="5" s="1"/>
  <c r="F1561" i="5" s="1"/>
  <c r="H1562" i="5"/>
  <c r="D1562" i="5" s="1"/>
  <c r="F1562" i="5" s="1"/>
  <c r="H1563" i="5"/>
  <c r="D1563" i="5" s="1"/>
  <c r="F1563" i="5" s="1"/>
  <c r="H1564" i="5"/>
  <c r="D1564" i="5" s="1"/>
  <c r="F1564" i="5" s="1"/>
  <c r="H1565" i="5"/>
  <c r="D1565" i="5" s="1"/>
  <c r="F1565" i="5" s="1"/>
  <c r="H1566" i="5"/>
  <c r="D1566" i="5" s="1"/>
  <c r="F1566" i="5" s="1"/>
  <c r="H1567" i="5"/>
  <c r="D1567" i="5" s="1"/>
  <c r="F1567" i="5" s="1"/>
  <c r="H1568" i="5"/>
  <c r="D1568" i="5" s="1"/>
  <c r="F1568" i="5" s="1"/>
  <c r="H1569" i="5"/>
  <c r="D1569" i="5" s="1"/>
  <c r="F1569" i="5" s="1"/>
  <c r="H1570" i="5"/>
  <c r="D1570" i="5" s="1"/>
  <c r="F1570" i="5" s="1"/>
  <c r="H1571" i="5"/>
  <c r="D1571" i="5" s="1"/>
  <c r="F1571" i="5" s="1"/>
  <c r="H1572" i="5"/>
  <c r="D1572" i="5" s="1"/>
  <c r="F1572" i="5" s="1"/>
  <c r="H1573" i="5"/>
  <c r="D1573" i="5" s="1"/>
  <c r="F1573" i="5" s="1"/>
  <c r="H1574" i="5"/>
  <c r="D1574" i="5" s="1"/>
  <c r="F1574" i="5" s="1"/>
  <c r="H1575" i="5"/>
  <c r="D1575" i="5" s="1"/>
  <c r="F1575" i="5" s="1"/>
  <c r="H1576" i="5"/>
  <c r="D1576" i="5" s="1"/>
  <c r="F1576" i="5" s="1"/>
  <c r="H1577" i="5"/>
  <c r="D1577" i="5" s="1"/>
  <c r="F1577" i="5" s="1"/>
  <c r="H1578" i="5"/>
  <c r="D1578" i="5" s="1"/>
  <c r="F1578" i="5" s="1"/>
  <c r="H1579" i="5"/>
  <c r="D1579" i="5" s="1"/>
  <c r="F1579" i="5" s="1"/>
  <c r="H1580" i="5"/>
  <c r="D1580" i="5" s="1"/>
  <c r="F1580" i="5" s="1"/>
  <c r="H1581" i="5"/>
  <c r="D1581" i="5" s="1"/>
  <c r="F1581" i="5" s="1"/>
  <c r="H1582" i="5"/>
  <c r="D1582" i="5" s="1"/>
  <c r="F1582" i="5" s="1"/>
  <c r="H1583" i="5"/>
  <c r="D1583" i="5" s="1"/>
  <c r="F1583" i="5" s="1"/>
  <c r="H1584" i="5"/>
  <c r="D1584" i="5" s="1"/>
  <c r="F1584" i="5" s="1"/>
  <c r="H1585" i="5"/>
  <c r="D1585" i="5" s="1"/>
  <c r="F1585" i="5" s="1"/>
  <c r="H1586" i="5"/>
  <c r="D1586" i="5" s="1"/>
  <c r="F1586" i="5" s="1"/>
  <c r="H1587" i="5"/>
  <c r="D1587" i="5" s="1"/>
  <c r="F1587" i="5" s="1"/>
  <c r="H1588" i="5"/>
  <c r="D1588" i="5" s="1"/>
  <c r="F1588" i="5" s="1"/>
  <c r="H1589" i="5"/>
  <c r="D1589" i="5" s="1"/>
  <c r="F1589" i="5" s="1"/>
  <c r="H1590" i="5"/>
  <c r="D1590" i="5" s="1"/>
  <c r="F1590" i="5" s="1"/>
  <c r="H1591" i="5"/>
  <c r="D1591" i="5" s="1"/>
  <c r="F1591" i="5" s="1"/>
  <c r="H1592" i="5"/>
  <c r="D1592" i="5" s="1"/>
  <c r="F1592" i="5" s="1"/>
  <c r="H1593" i="5"/>
  <c r="D1593" i="5" s="1"/>
  <c r="F1593" i="5" s="1"/>
  <c r="H1594" i="5"/>
  <c r="D1594" i="5" s="1"/>
  <c r="F1594" i="5" s="1"/>
  <c r="H1595" i="5"/>
  <c r="D1595" i="5" s="1"/>
  <c r="F1595" i="5" s="1"/>
  <c r="H1596" i="5"/>
  <c r="D1596" i="5" s="1"/>
  <c r="F1596" i="5" s="1"/>
  <c r="H1597" i="5"/>
  <c r="D1597" i="5" s="1"/>
  <c r="F1597" i="5" s="1"/>
  <c r="H1598" i="5"/>
  <c r="D1598" i="5" s="1"/>
  <c r="F1598" i="5" s="1"/>
  <c r="H1599" i="5"/>
  <c r="D1599" i="5" s="1"/>
  <c r="F1599" i="5" s="1"/>
  <c r="H1600" i="5"/>
  <c r="D1600" i="5" s="1"/>
  <c r="F1600" i="5" s="1"/>
  <c r="H1601" i="5"/>
  <c r="D1601" i="5" s="1"/>
  <c r="F1601" i="5" s="1"/>
  <c r="H1602" i="5"/>
  <c r="D1602" i="5" s="1"/>
  <c r="F1602" i="5" s="1"/>
  <c r="H1603" i="5"/>
  <c r="D1603" i="5" s="1"/>
  <c r="F1603" i="5" s="1"/>
  <c r="H1604" i="5"/>
  <c r="D1604" i="5" s="1"/>
  <c r="F1604" i="5" s="1"/>
  <c r="H1605" i="5"/>
  <c r="D1605" i="5" s="1"/>
  <c r="F1605" i="5" s="1"/>
  <c r="H1606" i="5"/>
  <c r="D1606" i="5" s="1"/>
  <c r="F1606" i="5" s="1"/>
  <c r="H1607" i="5"/>
  <c r="D1607" i="5" s="1"/>
  <c r="F1607" i="5" s="1"/>
  <c r="H1608" i="5"/>
  <c r="D1608" i="5" s="1"/>
  <c r="F1608" i="5" s="1"/>
  <c r="H1609" i="5"/>
  <c r="D1609" i="5" s="1"/>
  <c r="F1609" i="5" s="1"/>
  <c r="H1610" i="5"/>
  <c r="D1610" i="5" s="1"/>
  <c r="F1610" i="5" s="1"/>
  <c r="H1611" i="5"/>
  <c r="D1611" i="5" s="1"/>
  <c r="F1611" i="5" s="1"/>
  <c r="H1612" i="5"/>
  <c r="D1612" i="5" s="1"/>
  <c r="F1612" i="5" s="1"/>
  <c r="H1613" i="5"/>
  <c r="D1613" i="5" s="1"/>
  <c r="F1613" i="5" s="1"/>
  <c r="H1614" i="5"/>
  <c r="D1614" i="5" s="1"/>
  <c r="F1614" i="5" s="1"/>
  <c r="H1615" i="5"/>
  <c r="D1615" i="5" s="1"/>
  <c r="F1615" i="5" s="1"/>
  <c r="H1616" i="5"/>
  <c r="D1616" i="5" s="1"/>
  <c r="F1616" i="5" s="1"/>
  <c r="H1617" i="5"/>
  <c r="D1617" i="5" s="1"/>
  <c r="F1617" i="5" s="1"/>
  <c r="H1618" i="5"/>
  <c r="D1618" i="5" s="1"/>
  <c r="F1618" i="5" s="1"/>
  <c r="H1619" i="5"/>
  <c r="D1619" i="5" s="1"/>
  <c r="F1619" i="5" s="1"/>
  <c r="H1620" i="5"/>
  <c r="D1620" i="5" s="1"/>
  <c r="F1620" i="5" s="1"/>
  <c r="H1621" i="5"/>
  <c r="D1621" i="5" s="1"/>
  <c r="F1621" i="5" s="1"/>
  <c r="H1622" i="5"/>
  <c r="D1622" i="5" s="1"/>
  <c r="F1622" i="5" s="1"/>
  <c r="H1623" i="5"/>
  <c r="D1623" i="5" s="1"/>
  <c r="F1623" i="5" s="1"/>
  <c r="H1624" i="5"/>
  <c r="D1624" i="5" s="1"/>
  <c r="F1624" i="5" s="1"/>
  <c r="H1625" i="5"/>
  <c r="D1625" i="5" s="1"/>
  <c r="F1625" i="5" s="1"/>
  <c r="H1626" i="5"/>
  <c r="D1626" i="5" s="1"/>
  <c r="F1626" i="5" s="1"/>
  <c r="H1627" i="5"/>
  <c r="D1627" i="5" s="1"/>
  <c r="F1627" i="5" s="1"/>
  <c r="H1628" i="5"/>
  <c r="D1628" i="5" s="1"/>
  <c r="F1628" i="5" s="1"/>
  <c r="H1629" i="5"/>
  <c r="D1629" i="5" s="1"/>
  <c r="F1629" i="5" s="1"/>
  <c r="H1630" i="5"/>
  <c r="D1630" i="5" s="1"/>
  <c r="F1630" i="5" s="1"/>
  <c r="H1631" i="5"/>
  <c r="D1631" i="5" s="1"/>
  <c r="F1631" i="5" s="1"/>
  <c r="H1632" i="5"/>
  <c r="D1632" i="5" s="1"/>
  <c r="F1632" i="5" s="1"/>
  <c r="H1633" i="5"/>
  <c r="D1633" i="5" s="1"/>
  <c r="F1633" i="5" s="1"/>
  <c r="H1634" i="5"/>
  <c r="D1634" i="5" s="1"/>
  <c r="F1634" i="5" s="1"/>
  <c r="H1635" i="5"/>
  <c r="D1635" i="5" s="1"/>
  <c r="F1635" i="5" s="1"/>
  <c r="H1636" i="5"/>
  <c r="D1636" i="5" s="1"/>
  <c r="F1636" i="5" s="1"/>
  <c r="H1637" i="5"/>
  <c r="D1637" i="5" s="1"/>
  <c r="F1637" i="5" s="1"/>
  <c r="H1638" i="5"/>
  <c r="D1638" i="5" s="1"/>
  <c r="F1638" i="5" s="1"/>
  <c r="H1639" i="5"/>
  <c r="D1639" i="5" s="1"/>
  <c r="F1639" i="5" s="1"/>
  <c r="H1640" i="5"/>
  <c r="D1640" i="5" s="1"/>
  <c r="F1640" i="5" s="1"/>
  <c r="H1641" i="5"/>
  <c r="D1641" i="5" s="1"/>
  <c r="F1641" i="5" s="1"/>
  <c r="H1642" i="5"/>
  <c r="D1642" i="5" s="1"/>
  <c r="F1642" i="5" s="1"/>
  <c r="H1643" i="5"/>
  <c r="D1643" i="5" s="1"/>
  <c r="F1643" i="5" s="1"/>
  <c r="H1644" i="5"/>
  <c r="D1644" i="5" s="1"/>
  <c r="F1644" i="5" s="1"/>
  <c r="H1645" i="5"/>
  <c r="D1645" i="5" s="1"/>
  <c r="F1645" i="5" s="1"/>
  <c r="H1646" i="5"/>
  <c r="D1646" i="5" s="1"/>
  <c r="F1646" i="5" s="1"/>
  <c r="H1647" i="5"/>
  <c r="D1647" i="5" s="1"/>
  <c r="F1647" i="5" s="1"/>
  <c r="H1648" i="5"/>
  <c r="D1648" i="5" s="1"/>
  <c r="F1648" i="5" s="1"/>
  <c r="H1649" i="5"/>
  <c r="D1649" i="5" s="1"/>
  <c r="F1649" i="5" s="1"/>
  <c r="H1650" i="5"/>
  <c r="D1650" i="5" s="1"/>
  <c r="F1650" i="5" s="1"/>
  <c r="H1651" i="5"/>
  <c r="D1651" i="5" s="1"/>
  <c r="F1651" i="5" s="1"/>
  <c r="H1652" i="5"/>
  <c r="D1652" i="5" s="1"/>
  <c r="F1652" i="5" s="1"/>
  <c r="H1653" i="5"/>
  <c r="D1653" i="5" s="1"/>
  <c r="F1653" i="5" s="1"/>
  <c r="H1654" i="5"/>
  <c r="D1654" i="5" s="1"/>
  <c r="F1654" i="5" s="1"/>
  <c r="H1655" i="5"/>
  <c r="D1655" i="5" s="1"/>
  <c r="F1655" i="5" s="1"/>
  <c r="H1656" i="5"/>
  <c r="D1656" i="5" s="1"/>
  <c r="F1656" i="5" s="1"/>
  <c r="H1657" i="5"/>
  <c r="D1657" i="5" s="1"/>
  <c r="F1657" i="5" s="1"/>
  <c r="H1658" i="5"/>
  <c r="D1658" i="5" s="1"/>
  <c r="F1658" i="5" s="1"/>
  <c r="H1659" i="5"/>
  <c r="D1659" i="5" s="1"/>
  <c r="F1659" i="5" s="1"/>
  <c r="H1660" i="5"/>
  <c r="D1660" i="5" s="1"/>
  <c r="F1660" i="5" s="1"/>
  <c r="H1661" i="5"/>
  <c r="D1661" i="5" s="1"/>
  <c r="F1661" i="5" s="1"/>
  <c r="H1662" i="5"/>
  <c r="D1662" i="5" s="1"/>
  <c r="F1662" i="5" s="1"/>
  <c r="H1663" i="5"/>
  <c r="D1663" i="5" s="1"/>
  <c r="F1663" i="5" s="1"/>
  <c r="H1664" i="5"/>
  <c r="D1664" i="5" s="1"/>
  <c r="F1664" i="5" s="1"/>
  <c r="H1665" i="5"/>
  <c r="D1665" i="5" s="1"/>
  <c r="F1665" i="5" s="1"/>
  <c r="H1666" i="5"/>
  <c r="D1666" i="5" s="1"/>
  <c r="F1666" i="5" s="1"/>
  <c r="H1667" i="5"/>
  <c r="D1667" i="5" s="1"/>
  <c r="F1667" i="5" s="1"/>
  <c r="H1668" i="5"/>
  <c r="D1668" i="5" s="1"/>
  <c r="F1668" i="5" s="1"/>
  <c r="H1669" i="5"/>
  <c r="D1669" i="5" s="1"/>
  <c r="F1669" i="5" s="1"/>
  <c r="H1670" i="5"/>
  <c r="D1670" i="5" s="1"/>
  <c r="F1670" i="5" s="1"/>
  <c r="H1671" i="5"/>
  <c r="D1671" i="5" s="1"/>
  <c r="F1671" i="5" s="1"/>
  <c r="H1672" i="5"/>
  <c r="D1672" i="5" s="1"/>
  <c r="F1672" i="5" s="1"/>
  <c r="H1673" i="5"/>
  <c r="D1673" i="5" s="1"/>
  <c r="F1673" i="5" s="1"/>
  <c r="H1674" i="5"/>
  <c r="D1674" i="5" s="1"/>
  <c r="F1674" i="5" s="1"/>
  <c r="H1675" i="5"/>
  <c r="D1675" i="5" s="1"/>
  <c r="F1675" i="5" s="1"/>
  <c r="H1676" i="5"/>
  <c r="D1676" i="5" s="1"/>
  <c r="F1676" i="5" s="1"/>
  <c r="H1677" i="5"/>
  <c r="D1677" i="5" s="1"/>
  <c r="F1677" i="5" s="1"/>
  <c r="H1678" i="5"/>
  <c r="D1678" i="5" s="1"/>
  <c r="F1678" i="5" s="1"/>
  <c r="H1679" i="5"/>
  <c r="D1679" i="5" s="1"/>
  <c r="F1679" i="5" s="1"/>
  <c r="H1680" i="5"/>
  <c r="D1680" i="5" s="1"/>
  <c r="F1680" i="5" s="1"/>
  <c r="H1681" i="5"/>
  <c r="D1681" i="5" s="1"/>
  <c r="F1681" i="5" s="1"/>
  <c r="H1682" i="5"/>
  <c r="D1682" i="5" s="1"/>
  <c r="F1682" i="5" s="1"/>
  <c r="H1683" i="5"/>
  <c r="D1683" i="5" s="1"/>
  <c r="F1683" i="5" s="1"/>
  <c r="H1684" i="5"/>
  <c r="D1684" i="5" s="1"/>
  <c r="F1684" i="5" s="1"/>
  <c r="H1685" i="5"/>
  <c r="D1685" i="5" s="1"/>
  <c r="F1685" i="5" s="1"/>
  <c r="H1686" i="5"/>
  <c r="D1686" i="5" s="1"/>
  <c r="F1686" i="5" s="1"/>
  <c r="H1687" i="5"/>
  <c r="D1687" i="5" s="1"/>
  <c r="F1687" i="5" s="1"/>
  <c r="H1688" i="5"/>
  <c r="D1688" i="5" s="1"/>
  <c r="F1688" i="5" s="1"/>
  <c r="H1689" i="5"/>
  <c r="D1689" i="5" s="1"/>
  <c r="F1689" i="5" s="1"/>
  <c r="H1690" i="5"/>
  <c r="D1690" i="5" s="1"/>
  <c r="F1690" i="5" s="1"/>
  <c r="H1691" i="5"/>
  <c r="D1691" i="5" s="1"/>
  <c r="F1691" i="5" s="1"/>
  <c r="H1692" i="5"/>
  <c r="D1692" i="5" s="1"/>
  <c r="F1692" i="5" s="1"/>
  <c r="H1693" i="5"/>
  <c r="D1693" i="5" s="1"/>
  <c r="F1693" i="5" s="1"/>
  <c r="H1694" i="5"/>
  <c r="D1694" i="5" s="1"/>
  <c r="F1694" i="5" s="1"/>
  <c r="H1695" i="5"/>
  <c r="D1695" i="5" s="1"/>
  <c r="F1695" i="5" s="1"/>
  <c r="H1696" i="5"/>
  <c r="D1696" i="5" s="1"/>
  <c r="F1696" i="5" s="1"/>
  <c r="H1697" i="5"/>
  <c r="D1697" i="5" s="1"/>
  <c r="F1697" i="5" s="1"/>
  <c r="H1698" i="5"/>
  <c r="D1698" i="5" s="1"/>
  <c r="F1698" i="5" s="1"/>
  <c r="H1699" i="5"/>
  <c r="D1699" i="5" s="1"/>
  <c r="F1699" i="5" s="1"/>
  <c r="H1700" i="5"/>
  <c r="D1700" i="5" s="1"/>
  <c r="F1700" i="5" s="1"/>
  <c r="H1701" i="5"/>
  <c r="D1701" i="5" s="1"/>
  <c r="F1701" i="5" s="1"/>
  <c r="H1702" i="5"/>
  <c r="D1702" i="5" s="1"/>
  <c r="F1702" i="5" s="1"/>
  <c r="H1703" i="5"/>
  <c r="D1703" i="5" s="1"/>
  <c r="F1703" i="5" s="1"/>
  <c r="H1704" i="5"/>
  <c r="D1704" i="5" s="1"/>
  <c r="F1704" i="5" s="1"/>
  <c r="H1705" i="5"/>
  <c r="D1705" i="5" s="1"/>
  <c r="F1705" i="5" s="1"/>
  <c r="H1706" i="5"/>
  <c r="D1706" i="5" s="1"/>
  <c r="F1706" i="5" s="1"/>
  <c r="H1707" i="5"/>
  <c r="D1707" i="5" s="1"/>
  <c r="F1707" i="5" s="1"/>
  <c r="H1708" i="5"/>
  <c r="D1708" i="5" s="1"/>
  <c r="F1708" i="5" s="1"/>
  <c r="H1709" i="5"/>
  <c r="D1709" i="5" s="1"/>
  <c r="F1709" i="5" s="1"/>
  <c r="H1710" i="5"/>
  <c r="D1710" i="5" s="1"/>
  <c r="F1710" i="5" s="1"/>
  <c r="H1711" i="5"/>
  <c r="D1711" i="5" s="1"/>
  <c r="F1711" i="5" s="1"/>
  <c r="H1712" i="5"/>
  <c r="D1712" i="5" s="1"/>
  <c r="F1712" i="5" s="1"/>
  <c r="H1713" i="5"/>
  <c r="D1713" i="5" s="1"/>
  <c r="F1713" i="5" s="1"/>
  <c r="H1714" i="5"/>
  <c r="D1714" i="5" s="1"/>
  <c r="F1714" i="5" s="1"/>
  <c r="H1715" i="5"/>
  <c r="D1715" i="5" s="1"/>
  <c r="F1715" i="5" s="1"/>
  <c r="H1716" i="5"/>
  <c r="D1716" i="5" s="1"/>
  <c r="F1716" i="5" s="1"/>
  <c r="H1717" i="5"/>
  <c r="D1717" i="5" s="1"/>
  <c r="F1717" i="5" s="1"/>
  <c r="H1718" i="5"/>
  <c r="D1718" i="5" s="1"/>
  <c r="F1718" i="5" s="1"/>
  <c r="H1719" i="5"/>
  <c r="D1719" i="5" s="1"/>
  <c r="F1719" i="5" s="1"/>
  <c r="H1720" i="5"/>
  <c r="D1720" i="5" s="1"/>
  <c r="F1720" i="5" s="1"/>
  <c r="H1721" i="5"/>
  <c r="D1721" i="5" s="1"/>
  <c r="F1721" i="5" s="1"/>
  <c r="H1722" i="5"/>
  <c r="D1722" i="5" s="1"/>
  <c r="F1722" i="5" s="1"/>
  <c r="H1723" i="5"/>
  <c r="D1723" i="5" s="1"/>
  <c r="F1723" i="5" s="1"/>
  <c r="H1724" i="5"/>
  <c r="D1724" i="5" s="1"/>
  <c r="F1724" i="5" s="1"/>
  <c r="H1725" i="5"/>
  <c r="D1725" i="5" s="1"/>
  <c r="F1725" i="5" s="1"/>
  <c r="H1726" i="5"/>
  <c r="D1726" i="5" s="1"/>
  <c r="F1726" i="5" s="1"/>
  <c r="H1727" i="5"/>
  <c r="D1727" i="5" s="1"/>
  <c r="F1727" i="5" s="1"/>
  <c r="H1728" i="5"/>
  <c r="D1728" i="5" s="1"/>
  <c r="F1728" i="5" s="1"/>
  <c r="H1729" i="5"/>
  <c r="D1729" i="5" s="1"/>
  <c r="F1729" i="5" s="1"/>
  <c r="H1730" i="5"/>
  <c r="D1730" i="5" s="1"/>
  <c r="F1730" i="5" s="1"/>
  <c r="H1731" i="5"/>
  <c r="D1731" i="5" s="1"/>
  <c r="F1731" i="5" s="1"/>
  <c r="H1732" i="5"/>
  <c r="D1732" i="5" s="1"/>
  <c r="F1732" i="5" s="1"/>
  <c r="H1733" i="5"/>
  <c r="D1733" i="5" s="1"/>
  <c r="F1733" i="5" s="1"/>
  <c r="H1734" i="5"/>
  <c r="D1734" i="5" s="1"/>
  <c r="F1734" i="5" s="1"/>
  <c r="H1735" i="5"/>
  <c r="D1735" i="5" s="1"/>
  <c r="F1735" i="5" s="1"/>
  <c r="H1736" i="5"/>
  <c r="D1736" i="5" s="1"/>
  <c r="F1736" i="5" s="1"/>
  <c r="H1737" i="5"/>
  <c r="D1737" i="5" s="1"/>
  <c r="F1737" i="5" s="1"/>
  <c r="H1738" i="5"/>
  <c r="D1738" i="5" s="1"/>
  <c r="F1738" i="5" s="1"/>
  <c r="H1739" i="5"/>
  <c r="D1739" i="5" s="1"/>
  <c r="F1739" i="5" s="1"/>
  <c r="H1740" i="5"/>
  <c r="D1740" i="5" s="1"/>
  <c r="F1740" i="5" s="1"/>
  <c r="H1741" i="5"/>
  <c r="D1741" i="5" s="1"/>
  <c r="F1741" i="5" s="1"/>
  <c r="H1742" i="5"/>
  <c r="D1742" i="5" s="1"/>
  <c r="F1742" i="5" s="1"/>
  <c r="H1743" i="5"/>
  <c r="D1743" i="5" s="1"/>
  <c r="F1743" i="5" s="1"/>
  <c r="H1744" i="5"/>
  <c r="D1744" i="5" s="1"/>
  <c r="F1744" i="5" s="1"/>
  <c r="H1745" i="5"/>
  <c r="D1745" i="5" s="1"/>
  <c r="F1745" i="5" s="1"/>
  <c r="H1746" i="5"/>
  <c r="D1746" i="5" s="1"/>
  <c r="F1746" i="5" s="1"/>
  <c r="H1747" i="5"/>
  <c r="D1747" i="5" s="1"/>
  <c r="F1747" i="5" s="1"/>
  <c r="H1748" i="5"/>
  <c r="D1748" i="5" s="1"/>
  <c r="F1748" i="5" s="1"/>
  <c r="H1749" i="5"/>
  <c r="D1749" i="5" s="1"/>
  <c r="F1749" i="5" s="1"/>
  <c r="H1750" i="5"/>
  <c r="D1750" i="5" s="1"/>
  <c r="F1750" i="5" s="1"/>
  <c r="H1751" i="5"/>
  <c r="D1751" i="5" s="1"/>
  <c r="F1751" i="5" s="1"/>
  <c r="H1752" i="5"/>
  <c r="D1752" i="5" s="1"/>
  <c r="F1752" i="5" s="1"/>
  <c r="H1753" i="5"/>
  <c r="D1753" i="5" s="1"/>
  <c r="F1753" i="5" s="1"/>
  <c r="H1754" i="5"/>
  <c r="D1754" i="5" s="1"/>
  <c r="F1754" i="5" s="1"/>
  <c r="H1755" i="5"/>
  <c r="D1755" i="5" s="1"/>
  <c r="F1755" i="5" s="1"/>
  <c r="H1756" i="5"/>
  <c r="D1756" i="5" s="1"/>
  <c r="F1756" i="5" s="1"/>
  <c r="H1757" i="5"/>
  <c r="D1757" i="5" s="1"/>
  <c r="F1757" i="5" s="1"/>
  <c r="H1758" i="5"/>
  <c r="D1758" i="5" s="1"/>
  <c r="F1758" i="5" s="1"/>
  <c r="H1759" i="5"/>
  <c r="D1759" i="5" s="1"/>
  <c r="F1759" i="5" s="1"/>
  <c r="H1760" i="5"/>
  <c r="D1760" i="5" s="1"/>
  <c r="F1760" i="5" s="1"/>
  <c r="H1761" i="5"/>
  <c r="D1761" i="5" s="1"/>
  <c r="F1761" i="5" s="1"/>
  <c r="H1762" i="5"/>
  <c r="D1762" i="5" s="1"/>
  <c r="F1762" i="5" s="1"/>
  <c r="H1763" i="5"/>
  <c r="D1763" i="5" s="1"/>
  <c r="F1763" i="5" s="1"/>
  <c r="H1764" i="5"/>
  <c r="D1764" i="5" s="1"/>
  <c r="F1764" i="5" s="1"/>
  <c r="H1765" i="5"/>
  <c r="D1765" i="5" s="1"/>
  <c r="F1765" i="5" s="1"/>
  <c r="H1766" i="5"/>
  <c r="D1766" i="5" s="1"/>
  <c r="F1766" i="5" s="1"/>
  <c r="H1767" i="5"/>
  <c r="D1767" i="5" s="1"/>
  <c r="F1767" i="5" s="1"/>
  <c r="H1768" i="5"/>
  <c r="D1768" i="5" s="1"/>
  <c r="F1768" i="5" s="1"/>
  <c r="H1769" i="5"/>
  <c r="D1769" i="5" s="1"/>
  <c r="F1769" i="5" s="1"/>
  <c r="H1770" i="5"/>
  <c r="D1770" i="5" s="1"/>
  <c r="F1770" i="5" s="1"/>
  <c r="H1771" i="5"/>
  <c r="D1771" i="5" s="1"/>
  <c r="F1771" i="5" s="1"/>
  <c r="H1772" i="5"/>
  <c r="D1772" i="5" s="1"/>
  <c r="F1772" i="5" s="1"/>
  <c r="H1773" i="5"/>
  <c r="D1773" i="5" s="1"/>
  <c r="F1773" i="5" s="1"/>
  <c r="H1774" i="5"/>
  <c r="D1774" i="5" s="1"/>
  <c r="F1774" i="5" s="1"/>
  <c r="H1775" i="5"/>
  <c r="D1775" i="5" s="1"/>
  <c r="F1775" i="5" s="1"/>
  <c r="H1776" i="5"/>
  <c r="D1776" i="5" s="1"/>
  <c r="F1776" i="5" s="1"/>
  <c r="H1777" i="5"/>
  <c r="D1777" i="5" s="1"/>
  <c r="F1777" i="5" s="1"/>
  <c r="H1778" i="5"/>
  <c r="D1778" i="5" s="1"/>
  <c r="F1778" i="5" s="1"/>
  <c r="H1779" i="5"/>
  <c r="D1779" i="5" s="1"/>
  <c r="F1779" i="5" s="1"/>
  <c r="H1780" i="5"/>
  <c r="D1780" i="5" s="1"/>
  <c r="F1780" i="5" s="1"/>
  <c r="H1781" i="5"/>
  <c r="D1781" i="5" s="1"/>
  <c r="F1781" i="5" s="1"/>
  <c r="H1782" i="5"/>
  <c r="D1782" i="5" s="1"/>
  <c r="F1782" i="5" s="1"/>
  <c r="H1783" i="5"/>
  <c r="D1783" i="5" s="1"/>
  <c r="F1783" i="5" s="1"/>
  <c r="H1784" i="5"/>
  <c r="D1784" i="5" s="1"/>
  <c r="F1784" i="5" s="1"/>
  <c r="H1785" i="5"/>
  <c r="D1785" i="5" s="1"/>
  <c r="F1785" i="5" s="1"/>
  <c r="H1786" i="5"/>
  <c r="D1786" i="5" s="1"/>
  <c r="F1786" i="5" s="1"/>
  <c r="H1787" i="5"/>
  <c r="D1787" i="5" s="1"/>
  <c r="F1787" i="5" s="1"/>
  <c r="H1788" i="5"/>
  <c r="D1788" i="5" s="1"/>
  <c r="F1788" i="5" s="1"/>
  <c r="H1789" i="5"/>
  <c r="D1789" i="5" s="1"/>
  <c r="F1789" i="5" s="1"/>
  <c r="H1790" i="5"/>
  <c r="D1790" i="5" s="1"/>
  <c r="F1790" i="5" s="1"/>
  <c r="H1791" i="5"/>
  <c r="D1791" i="5" s="1"/>
  <c r="F1791" i="5" s="1"/>
  <c r="H1792" i="5"/>
  <c r="D1792" i="5" s="1"/>
  <c r="F1792" i="5" s="1"/>
  <c r="H1793" i="5"/>
  <c r="D1793" i="5" s="1"/>
  <c r="F1793" i="5" s="1"/>
  <c r="H1794" i="5"/>
  <c r="D1794" i="5" s="1"/>
  <c r="F1794" i="5" s="1"/>
  <c r="H1795" i="5"/>
  <c r="D1795" i="5" s="1"/>
  <c r="F1795" i="5" s="1"/>
  <c r="H1796" i="5"/>
  <c r="D1796" i="5" s="1"/>
  <c r="F1796" i="5" s="1"/>
  <c r="H1797" i="5"/>
  <c r="D1797" i="5" s="1"/>
  <c r="F1797" i="5" s="1"/>
  <c r="H1798" i="5"/>
  <c r="D1798" i="5" s="1"/>
  <c r="F1798" i="5" s="1"/>
  <c r="H1799" i="5"/>
  <c r="D1799" i="5" s="1"/>
  <c r="F1799" i="5" s="1"/>
  <c r="H1800" i="5"/>
  <c r="D1800" i="5" s="1"/>
  <c r="F1800" i="5" s="1"/>
  <c r="H1801" i="5"/>
  <c r="D1801" i="5" s="1"/>
  <c r="F1801" i="5" s="1"/>
  <c r="H1802" i="5"/>
  <c r="D1802" i="5" s="1"/>
  <c r="F1802" i="5" s="1"/>
  <c r="H1803" i="5"/>
  <c r="D1803" i="5" s="1"/>
  <c r="F1803" i="5" s="1"/>
  <c r="H1804" i="5"/>
  <c r="D1804" i="5" s="1"/>
  <c r="F1804" i="5" s="1"/>
  <c r="H1805" i="5"/>
  <c r="D1805" i="5" s="1"/>
  <c r="F1805" i="5" s="1"/>
  <c r="H1806" i="5"/>
  <c r="D1806" i="5" s="1"/>
  <c r="F1806" i="5" s="1"/>
  <c r="H1807" i="5"/>
  <c r="D1807" i="5" s="1"/>
  <c r="F1807" i="5" s="1"/>
  <c r="H1808" i="5"/>
  <c r="D1808" i="5" s="1"/>
  <c r="F1808" i="5" s="1"/>
  <c r="H1809" i="5"/>
  <c r="D1809" i="5" s="1"/>
  <c r="F1809" i="5" s="1"/>
  <c r="H1810" i="5"/>
  <c r="D1810" i="5" s="1"/>
  <c r="F1810" i="5" s="1"/>
  <c r="H1811" i="5"/>
  <c r="D1811" i="5" s="1"/>
  <c r="F1811" i="5" s="1"/>
  <c r="H1812" i="5"/>
  <c r="D1812" i="5" s="1"/>
  <c r="F1812" i="5" s="1"/>
  <c r="H1813" i="5"/>
  <c r="D1813" i="5" s="1"/>
  <c r="F1813" i="5" s="1"/>
  <c r="H1814" i="5"/>
  <c r="D1814" i="5" s="1"/>
  <c r="F1814" i="5" s="1"/>
  <c r="H1815" i="5"/>
  <c r="D1815" i="5" s="1"/>
  <c r="F1815" i="5" s="1"/>
  <c r="H1816" i="5"/>
  <c r="D1816" i="5" s="1"/>
  <c r="F1816" i="5" s="1"/>
  <c r="H1817" i="5"/>
  <c r="D1817" i="5" s="1"/>
  <c r="F1817" i="5" s="1"/>
  <c r="H1818" i="5"/>
  <c r="D1818" i="5" s="1"/>
  <c r="F1818" i="5" s="1"/>
  <c r="H1819" i="5"/>
  <c r="D1819" i="5" s="1"/>
  <c r="F1819" i="5" s="1"/>
  <c r="H1820" i="5"/>
  <c r="D1820" i="5" s="1"/>
  <c r="F1820" i="5" s="1"/>
  <c r="H1821" i="5"/>
  <c r="D1821" i="5" s="1"/>
  <c r="F1821" i="5" s="1"/>
  <c r="H1822" i="5"/>
  <c r="D1822" i="5" s="1"/>
  <c r="F1822" i="5" s="1"/>
  <c r="H1823" i="5"/>
  <c r="D1823" i="5" s="1"/>
  <c r="F1823" i="5" s="1"/>
  <c r="H1824" i="5"/>
  <c r="D1824" i="5" s="1"/>
  <c r="F1824" i="5" s="1"/>
  <c r="H1825" i="5"/>
  <c r="D1825" i="5" s="1"/>
  <c r="F1825" i="5" s="1"/>
  <c r="H1826" i="5"/>
  <c r="D1826" i="5" s="1"/>
  <c r="F1826" i="5" s="1"/>
  <c r="H1827" i="5"/>
  <c r="D1827" i="5" s="1"/>
  <c r="F1827" i="5" s="1"/>
  <c r="H1828" i="5"/>
  <c r="D1828" i="5" s="1"/>
  <c r="F1828" i="5" s="1"/>
  <c r="H1829" i="5"/>
  <c r="D1829" i="5" s="1"/>
  <c r="F1829" i="5" s="1"/>
  <c r="H1830" i="5"/>
  <c r="D1830" i="5" s="1"/>
  <c r="F1830" i="5" s="1"/>
  <c r="H1831" i="5"/>
  <c r="D1831" i="5" s="1"/>
  <c r="F1831" i="5" s="1"/>
  <c r="H1832" i="5"/>
  <c r="D1832" i="5" s="1"/>
  <c r="F1832" i="5" s="1"/>
  <c r="H1833" i="5"/>
  <c r="D1833" i="5" s="1"/>
  <c r="F1833" i="5" s="1"/>
  <c r="H1834" i="5"/>
  <c r="D1834" i="5" s="1"/>
  <c r="F1834" i="5" s="1"/>
  <c r="H1835" i="5"/>
  <c r="D1835" i="5" s="1"/>
  <c r="F1835" i="5" s="1"/>
  <c r="H1836" i="5"/>
  <c r="D1836" i="5" s="1"/>
  <c r="F1836" i="5" s="1"/>
  <c r="H1837" i="5"/>
  <c r="D1837" i="5" s="1"/>
  <c r="F1837" i="5" s="1"/>
  <c r="H1838" i="5"/>
  <c r="D1838" i="5" s="1"/>
  <c r="F1838" i="5" s="1"/>
  <c r="H1839" i="5"/>
  <c r="D1839" i="5" s="1"/>
  <c r="F1839" i="5" s="1"/>
  <c r="H1840" i="5"/>
  <c r="D1840" i="5" s="1"/>
  <c r="F1840" i="5" s="1"/>
  <c r="H1841" i="5"/>
  <c r="D1841" i="5" s="1"/>
  <c r="F1841" i="5" s="1"/>
  <c r="H1842" i="5"/>
  <c r="D1842" i="5" s="1"/>
  <c r="F1842" i="5" s="1"/>
  <c r="H1843" i="5"/>
  <c r="D1843" i="5" s="1"/>
  <c r="F1843" i="5" s="1"/>
  <c r="H1844" i="5"/>
  <c r="D1844" i="5" s="1"/>
  <c r="F1844" i="5" s="1"/>
  <c r="H1845" i="5"/>
  <c r="D1845" i="5" s="1"/>
  <c r="F1845" i="5" s="1"/>
  <c r="H1846" i="5"/>
  <c r="D1846" i="5" s="1"/>
  <c r="F1846" i="5" s="1"/>
  <c r="H1847" i="5"/>
  <c r="D1847" i="5" s="1"/>
  <c r="F1847" i="5" s="1"/>
  <c r="H1848" i="5"/>
  <c r="D1848" i="5" s="1"/>
  <c r="F1848" i="5" s="1"/>
  <c r="H1849" i="5"/>
  <c r="D1849" i="5" s="1"/>
  <c r="F1849" i="5" s="1"/>
  <c r="H1850" i="5"/>
  <c r="D1850" i="5" s="1"/>
  <c r="F1850" i="5" s="1"/>
  <c r="H1851" i="5"/>
  <c r="D1851" i="5" s="1"/>
  <c r="F1851" i="5" s="1"/>
  <c r="H1852" i="5"/>
  <c r="D1852" i="5" s="1"/>
  <c r="F1852" i="5" s="1"/>
  <c r="H1853" i="5"/>
  <c r="D1853" i="5" s="1"/>
  <c r="F1853" i="5" s="1"/>
  <c r="H1854" i="5"/>
  <c r="D1854" i="5" s="1"/>
  <c r="F1854" i="5" s="1"/>
  <c r="H1855" i="5"/>
  <c r="D1855" i="5" s="1"/>
  <c r="F1855" i="5" s="1"/>
  <c r="H1856" i="5"/>
  <c r="D1856" i="5" s="1"/>
  <c r="F1856" i="5" s="1"/>
  <c r="H1857" i="5"/>
  <c r="D1857" i="5" s="1"/>
  <c r="F1857" i="5" s="1"/>
  <c r="H1858" i="5"/>
  <c r="D1858" i="5" s="1"/>
  <c r="F1858" i="5" s="1"/>
  <c r="H1859" i="5"/>
  <c r="D1859" i="5" s="1"/>
  <c r="F1859" i="5" s="1"/>
  <c r="H1860" i="5"/>
  <c r="D1860" i="5" s="1"/>
  <c r="F1860" i="5" s="1"/>
  <c r="H1861" i="5"/>
  <c r="D1861" i="5" s="1"/>
  <c r="F1861" i="5" s="1"/>
  <c r="H1862" i="5"/>
  <c r="D1862" i="5" s="1"/>
  <c r="F1862" i="5" s="1"/>
  <c r="H1863" i="5"/>
  <c r="D1863" i="5" s="1"/>
  <c r="F1863" i="5" s="1"/>
  <c r="H1864" i="5"/>
  <c r="D1864" i="5" s="1"/>
  <c r="F1864" i="5" s="1"/>
  <c r="H1865" i="5"/>
  <c r="D1865" i="5" s="1"/>
  <c r="F1865" i="5" s="1"/>
  <c r="H1866" i="5"/>
  <c r="D1866" i="5" s="1"/>
  <c r="F1866" i="5" s="1"/>
  <c r="H1867" i="5"/>
  <c r="D1867" i="5" s="1"/>
  <c r="F1867" i="5" s="1"/>
  <c r="H1868" i="5"/>
  <c r="D1868" i="5" s="1"/>
  <c r="F1868" i="5" s="1"/>
  <c r="H1869" i="5"/>
  <c r="D1869" i="5" s="1"/>
  <c r="F1869" i="5" s="1"/>
  <c r="H1870" i="5"/>
  <c r="D1870" i="5" s="1"/>
  <c r="F1870" i="5" s="1"/>
  <c r="H1871" i="5"/>
  <c r="D1871" i="5" s="1"/>
  <c r="F1871" i="5" s="1"/>
  <c r="H1872" i="5"/>
  <c r="D1872" i="5" s="1"/>
  <c r="F1872" i="5" s="1"/>
  <c r="H1873" i="5"/>
  <c r="D1873" i="5" s="1"/>
  <c r="F1873" i="5" s="1"/>
  <c r="H1874" i="5"/>
  <c r="D1874" i="5" s="1"/>
  <c r="F1874" i="5" s="1"/>
  <c r="H1875" i="5"/>
  <c r="D1875" i="5" s="1"/>
  <c r="F1875" i="5" s="1"/>
  <c r="H1876" i="5"/>
  <c r="D1876" i="5" s="1"/>
  <c r="F1876" i="5" s="1"/>
  <c r="H1877" i="5"/>
  <c r="D1877" i="5" s="1"/>
  <c r="F1877" i="5" s="1"/>
  <c r="H1878" i="5"/>
  <c r="D1878" i="5" s="1"/>
  <c r="F1878" i="5" s="1"/>
  <c r="H1879" i="5"/>
  <c r="D1879" i="5" s="1"/>
  <c r="F1879" i="5" s="1"/>
  <c r="H1880" i="5"/>
  <c r="D1880" i="5" s="1"/>
  <c r="F1880" i="5" s="1"/>
  <c r="H1881" i="5"/>
  <c r="D1881" i="5" s="1"/>
  <c r="F1881" i="5" s="1"/>
  <c r="H1882" i="5"/>
  <c r="D1882" i="5" s="1"/>
  <c r="F1882" i="5" s="1"/>
  <c r="H1883" i="5"/>
  <c r="D1883" i="5" s="1"/>
  <c r="F1883" i="5" s="1"/>
  <c r="H1884" i="5"/>
  <c r="D1884" i="5" s="1"/>
  <c r="F1884" i="5" s="1"/>
  <c r="H1885" i="5"/>
  <c r="D1885" i="5" s="1"/>
  <c r="F1885" i="5" s="1"/>
  <c r="H1886" i="5"/>
  <c r="D1886" i="5" s="1"/>
  <c r="F1886" i="5" s="1"/>
  <c r="H1887" i="5"/>
  <c r="D1887" i="5" s="1"/>
  <c r="F1887" i="5" s="1"/>
  <c r="H1888" i="5"/>
  <c r="D1888" i="5" s="1"/>
  <c r="F1888" i="5" s="1"/>
  <c r="H1889" i="5"/>
  <c r="D1889" i="5" s="1"/>
  <c r="F1889" i="5" s="1"/>
  <c r="H1890" i="5"/>
  <c r="D1890" i="5" s="1"/>
  <c r="F1890" i="5" s="1"/>
  <c r="H1891" i="5"/>
  <c r="D1891" i="5" s="1"/>
  <c r="F1891" i="5" s="1"/>
  <c r="H1892" i="5"/>
  <c r="D1892" i="5" s="1"/>
  <c r="F1892" i="5" s="1"/>
  <c r="H1893" i="5"/>
  <c r="D1893" i="5" s="1"/>
  <c r="F1893" i="5" s="1"/>
  <c r="H1894" i="5"/>
  <c r="D1894" i="5" s="1"/>
  <c r="F1894" i="5" s="1"/>
  <c r="H1895" i="5"/>
  <c r="D1895" i="5" s="1"/>
  <c r="F1895" i="5" s="1"/>
  <c r="H1896" i="5"/>
  <c r="D1896" i="5" s="1"/>
  <c r="F1896" i="5" s="1"/>
  <c r="H1897" i="5"/>
  <c r="D1897" i="5" s="1"/>
  <c r="F1897" i="5" s="1"/>
  <c r="H1898" i="5"/>
  <c r="D1898" i="5" s="1"/>
  <c r="F1898" i="5" s="1"/>
  <c r="H1899" i="5"/>
  <c r="D1899" i="5" s="1"/>
  <c r="F1899" i="5" s="1"/>
  <c r="H1900" i="5"/>
  <c r="D1900" i="5" s="1"/>
  <c r="F1900" i="5" s="1"/>
  <c r="H1901" i="5"/>
  <c r="D1901" i="5" s="1"/>
  <c r="F1901" i="5" s="1"/>
  <c r="H1902" i="5"/>
  <c r="D1902" i="5" s="1"/>
  <c r="F1902" i="5" s="1"/>
  <c r="H1903" i="5"/>
  <c r="D1903" i="5" s="1"/>
  <c r="F1903" i="5" s="1"/>
  <c r="H1904" i="5"/>
  <c r="D1904" i="5" s="1"/>
  <c r="F1904" i="5" s="1"/>
  <c r="H1905" i="5"/>
  <c r="D1905" i="5" s="1"/>
  <c r="F1905" i="5" s="1"/>
  <c r="H1906" i="5"/>
  <c r="D1906" i="5" s="1"/>
  <c r="F1906" i="5" s="1"/>
  <c r="H1907" i="5"/>
  <c r="D1907" i="5" s="1"/>
  <c r="F1907" i="5" s="1"/>
  <c r="H1908" i="5"/>
  <c r="D1908" i="5" s="1"/>
  <c r="F1908" i="5" s="1"/>
  <c r="H1909" i="5"/>
  <c r="D1909" i="5" s="1"/>
  <c r="F1909" i="5" s="1"/>
  <c r="H1910" i="5"/>
  <c r="D1910" i="5" s="1"/>
  <c r="F1910" i="5" s="1"/>
  <c r="H1911" i="5"/>
  <c r="D1911" i="5" s="1"/>
  <c r="F1911" i="5" s="1"/>
  <c r="H1912" i="5"/>
  <c r="D1912" i="5" s="1"/>
  <c r="F1912" i="5" s="1"/>
  <c r="H1913" i="5"/>
  <c r="D1913" i="5" s="1"/>
  <c r="F1913" i="5" s="1"/>
  <c r="H1914" i="5"/>
  <c r="D1914" i="5" s="1"/>
  <c r="F1914" i="5" s="1"/>
  <c r="H1915" i="5"/>
  <c r="D1915" i="5" s="1"/>
  <c r="F1915" i="5" s="1"/>
  <c r="H1916" i="5"/>
  <c r="D1916" i="5" s="1"/>
  <c r="F1916" i="5" s="1"/>
  <c r="H1917" i="5"/>
  <c r="D1917" i="5" s="1"/>
  <c r="F1917" i="5" s="1"/>
  <c r="H1918" i="5"/>
  <c r="D1918" i="5" s="1"/>
  <c r="F1918" i="5" s="1"/>
  <c r="H1919" i="5"/>
  <c r="D1919" i="5" s="1"/>
  <c r="F1919" i="5" s="1"/>
  <c r="H1920" i="5"/>
  <c r="D1920" i="5" s="1"/>
  <c r="F1920" i="5" s="1"/>
  <c r="H1921" i="5"/>
  <c r="D1921" i="5" s="1"/>
  <c r="F1921" i="5" s="1"/>
  <c r="H1922" i="5"/>
  <c r="D1922" i="5" s="1"/>
  <c r="F1922" i="5" s="1"/>
  <c r="H1923" i="5"/>
  <c r="D1923" i="5" s="1"/>
  <c r="F1923" i="5" s="1"/>
  <c r="H1924" i="5"/>
  <c r="D1924" i="5" s="1"/>
  <c r="F1924" i="5" s="1"/>
  <c r="H1925" i="5"/>
  <c r="D1925" i="5" s="1"/>
  <c r="F1925" i="5" s="1"/>
  <c r="H1926" i="5"/>
  <c r="D1926" i="5" s="1"/>
  <c r="F1926" i="5" s="1"/>
  <c r="H1927" i="5"/>
  <c r="D1927" i="5" s="1"/>
  <c r="F1927" i="5" s="1"/>
  <c r="H1928" i="5"/>
  <c r="D1928" i="5" s="1"/>
  <c r="F1928" i="5" s="1"/>
  <c r="H1929" i="5"/>
  <c r="D1929" i="5" s="1"/>
  <c r="F1929" i="5" s="1"/>
  <c r="H1930" i="5"/>
  <c r="D1930" i="5" s="1"/>
  <c r="F1930" i="5" s="1"/>
  <c r="H1931" i="5"/>
  <c r="D1931" i="5" s="1"/>
  <c r="F1931" i="5" s="1"/>
  <c r="H1932" i="5"/>
  <c r="D1932" i="5" s="1"/>
  <c r="F1932" i="5" s="1"/>
  <c r="H1933" i="5"/>
  <c r="D1933" i="5" s="1"/>
  <c r="F1933" i="5" s="1"/>
  <c r="H1934" i="5"/>
  <c r="D1934" i="5" s="1"/>
  <c r="F1934" i="5" s="1"/>
  <c r="H1935" i="5"/>
  <c r="D1935" i="5" s="1"/>
  <c r="F1935" i="5" s="1"/>
  <c r="H1936" i="5"/>
  <c r="D1936" i="5" s="1"/>
  <c r="F1936" i="5" s="1"/>
  <c r="H1937" i="5"/>
  <c r="D1937" i="5" s="1"/>
  <c r="F1937" i="5" s="1"/>
  <c r="H1938" i="5"/>
  <c r="D1938" i="5" s="1"/>
  <c r="F1938" i="5" s="1"/>
  <c r="H1939" i="5"/>
  <c r="D1939" i="5" s="1"/>
  <c r="F1939" i="5" s="1"/>
  <c r="H1940" i="5"/>
  <c r="D1940" i="5" s="1"/>
  <c r="F1940" i="5" s="1"/>
  <c r="H1941" i="5"/>
  <c r="D1941" i="5" s="1"/>
  <c r="F1941" i="5" s="1"/>
  <c r="H1942" i="5"/>
  <c r="D1942" i="5" s="1"/>
  <c r="F1942" i="5" s="1"/>
  <c r="H1943" i="5"/>
  <c r="D1943" i="5" s="1"/>
  <c r="F1943" i="5" s="1"/>
  <c r="H1944" i="5"/>
  <c r="D1944" i="5" s="1"/>
  <c r="F1944" i="5" s="1"/>
  <c r="H1945" i="5"/>
  <c r="D1945" i="5" s="1"/>
  <c r="F1945" i="5" s="1"/>
  <c r="H1946" i="5"/>
  <c r="D1946" i="5" s="1"/>
  <c r="F1946" i="5" s="1"/>
  <c r="H1947" i="5"/>
  <c r="D1947" i="5" s="1"/>
  <c r="F1947" i="5" s="1"/>
  <c r="H1948" i="5"/>
  <c r="D1948" i="5" s="1"/>
  <c r="F1948" i="5" s="1"/>
  <c r="H1949" i="5"/>
  <c r="D1949" i="5" s="1"/>
  <c r="F1949" i="5" s="1"/>
  <c r="H1950" i="5"/>
  <c r="D1950" i="5" s="1"/>
  <c r="F1950" i="5" s="1"/>
  <c r="H1951" i="5"/>
  <c r="D1951" i="5" s="1"/>
  <c r="F1951" i="5" s="1"/>
  <c r="H1952" i="5"/>
  <c r="D1952" i="5" s="1"/>
  <c r="F1952" i="5" s="1"/>
  <c r="H1953" i="5"/>
  <c r="D1953" i="5" s="1"/>
  <c r="F1953" i="5" s="1"/>
  <c r="H1954" i="5"/>
  <c r="D1954" i="5" s="1"/>
  <c r="F1954" i="5" s="1"/>
  <c r="H1955" i="5"/>
  <c r="D1955" i="5" s="1"/>
  <c r="F1955" i="5" s="1"/>
  <c r="H1956" i="5"/>
  <c r="D1956" i="5" s="1"/>
  <c r="F1956" i="5" s="1"/>
  <c r="H1957" i="5"/>
  <c r="D1957" i="5" s="1"/>
  <c r="F1957" i="5" s="1"/>
  <c r="H1958" i="5"/>
  <c r="D1958" i="5" s="1"/>
  <c r="F1958" i="5" s="1"/>
  <c r="H1959" i="5"/>
  <c r="D1959" i="5" s="1"/>
  <c r="F1959" i="5" s="1"/>
  <c r="H1960" i="5"/>
  <c r="D1960" i="5" s="1"/>
  <c r="F1960" i="5" s="1"/>
  <c r="H1961" i="5"/>
  <c r="D1961" i="5" s="1"/>
  <c r="F1961" i="5" s="1"/>
  <c r="H1962" i="5"/>
  <c r="D1962" i="5" s="1"/>
  <c r="F1962" i="5" s="1"/>
  <c r="H1963" i="5"/>
  <c r="D1963" i="5" s="1"/>
  <c r="F1963" i="5" s="1"/>
  <c r="H1964" i="5"/>
  <c r="D1964" i="5" s="1"/>
  <c r="F1964" i="5" s="1"/>
  <c r="H1965" i="5"/>
  <c r="D1965" i="5" s="1"/>
  <c r="F1965" i="5" s="1"/>
  <c r="H1966" i="5"/>
  <c r="D1966" i="5" s="1"/>
  <c r="F1966" i="5" s="1"/>
  <c r="H1967" i="5"/>
  <c r="D1967" i="5" s="1"/>
  <c r="F1967" i="5" s="1"/>
  <c r="H1968" i="5"/>
  <c r="D1968" i="5" s="1"/>
  <c r="F1968" i="5" s="1"/>
  <c r="H1969" i="5"/>
  <c r="D1969" i="5" s="1"/>
  <c r="F1969" i="5" s="1"/>
  <c r="H1970" i="5"/>
  <c r="D1970" i="5" s="1"/>
  <c r="F1970" i="5" s="1"/>
  <c r="H1971" i="5"/>
  <c r="D1971" i="5" s="1"/>
  <c r="F1971" i="5" s="1"/>
  <c r="H1972" i="5"/>
  <c r="D1972" i="5" s="1"/>
  <c r="F1972" i="5" s="1"/>
  <c r="H1973" i="5"/>
  <c r="D1973" i="5" s="1"/>
  <c r="F1973" i="5" s="1"/>
  <c r="H1974" i="5"/>
  <c r="D1974" i="5" s="1"/>
  <c r="F1974" i="5" s="1"/>
  <c r="H1975" i="5"/>
  <c r="D1975" i="5" s="1"/>
  <c r="F1975" i="5" s="1"/>
  <c r="H1976" i="5"/>
  <c r="D1976" i="5" s="1"/>
  <c r="F1976" i="5" s="1"/>
  <c r="H1977" i="5"/>
  <c r="D1977" i="5" s="1"/>
  <c r="F1977" i="5" s="1"/>
  <c r="H1978" i="5"/>
  <c r="D1978" i="5" s="1"/>
  <c r="F1978" i="5" s="1"/>
  <c r="H1979" i="5"/>
  <c r="D1979" i="5" s="1"/>
  <c r="F1979" i="5" s="1"/>
  <c r="H1980" i="5"/>
  <c r="D1980" i="5" s="1"/>
  <c r="F1980" i="5" s="1"/>
  <c r="H1981" i="5"/>
  <c r="D1981" i="5" s="1"/>
  <c r="F1981" i="5" s="1"/>
  <c r="H1982" i="5"/>
  <c r="D1982" i="5" s="1"/>
  <c r="F1982" i="5" s="1"/>
  <c r="H1983" i="5"/>
  <c r="D1983" i="5" s="1"/>
  <c r="F1983" i="5" s="1"/>
  <c r="H1984" i="5"/>
  <c r="D1984" i="5" s="1"/>
  <c r="F1984" i="5" s="1"/>
  <c r="H1985" i="5"/>
  <c r="D1985" i="5" s="1"/>
  <c r="F1985" i="5" s="1"/>
  <c r="H1986" i="5"/>
  <c r="D1986" i="5" s="1"/>
  <c r="F1986" i="5" s="1"/>
  <c r="H1987" i="5"/>
  <c r="D1987" i="5" s="1"/>
  <c r="F1987" i="5" s="1"/>
  <c r="H1988" i="5"/>
  <c r="D1988" i="5" s="1"/>
  <c r="F1988" i="5" s="1"/>
  <c r="H1989" i="5"/>
  <c r="D1989" i="5" s="1"/>
  <c r="F1989" i="5" s="1"/>
  <c r="H1990" i="5"/>
  <c r="D1990" i="5" s="1"/>
  <c r="F1990" i="5" s="1"/>
  <c r="H1991" i="5"/>
  <c r="D1991" i="5" s="1"/>
  <c r="F1991" i="5" s="1"/>
  <c r="H1992" i="5"/>
  <c r="D1992" i="5" s="1"/>
  <c r="F1992" i="5" s="1"/>
  <c r="H1993" i="5"/>
  <c r="D1993" i="5" s="1"/>
  <c r="F1993" i="5" s="1"/>
  <c r="H1994" i="5"/>
  <c r="D1994" i="5" s="1"/>
  <c r="F1994" i="5" s="1"/>
  <c r="H1995" i="5"/>
  <c r="D1995" i="5" s="1"/>
  <c r="F1995" i="5" s="1"/>
  <c r="H1996" i="5"/>
  <c r="D1996" i="5" s="1"/>
  <c r="F1996" i="5" s="1"/>
  <c r="H1997" i="5"/>
  <c r="D1997" i="5" s="1"/>
  <c r="F1997" i="5" s="1"/>
  <c r="H1998" i="5"/>
  <c r="D1998" i="5" s="1"/>
  <c r="F1998" i="5" s="1"/>
  <c r="H1999" i="5"/>
  <c r="D1999" i="5" s="1"/>
  <c r="F1999" i="5" s="1"/>
  <c r="H2000" i="5"/>
  <c r="D2000" i="5" s="1"/>
  <c r="F2000" i="5" s="1"/>
  <c r="H2001" i="5"/>
  <c r="D2001" i="5" s="1"/>
  <c r="F2001" i="5" s="1"/>
  <c r="H2002" i="5"/>
  <c r="D2002" i="5" s="1"/>
  <c r="F2002" i="5" s="1"/>
  <c r="H2003" i="5"/>
  <c r="D2003" i="5" s="1"/>
  <c r="F2003" i="5" s="1"/>
  <c r="H2004" i="5"/>
  <c r="D2004" i="5" s="1"/>
  <c r="F2004" i="5" s="1"/>
  <c r="H2005" i="5"/>
  <c r="D2005" i="5" s="1"/>
  <c r="F2005" i="5" s="1"/>
  <c r="H2006" i="5"/>
  <c r="D2006" i="5" s="1"/>
  <c r="F2006" i="5" s="1"/>
  <c r="H2007" i="5"/>
  <c r="D2007" i="5" s="1"/>
  <c r="F2007" i="5" s="1"/>
  <c r="H2008" i="5"/>
  <c r="D2008" i="5" s="1"/>
  <c r="F2008" i="5" s="1"/>
  <c r="H2009" i="5"/>
  <c r="D2009" i="5" s="1"/>
  <c r="F2009" i="5" s="1"/>
  <c r="H2010" i="5"/>
  <c r="D2010" i="5" s="1"/>
  <c r="F2010" i="5" s="1"/>
  <c r="H2011" i="5"/>
  <c r="D2011" i="5" s="1"/>
  <c r="F2011" i="5" s="1"/>
  <c r="H2012" i="5"/>
  <c r="D2012" i="5" s="1"/>
  <c r="F2012" i="5" s="1"/>
  <c r="H2013" i="5"/>
  <c r="D2013" i="5" s="1"/>
  <c r="F2013" i="5" s="1"/>
  <c r="H2014" i="5"/>
  <c r="D2014" i="5" s="1"/>
  <c r="F2014" i="5" s="1"/>
  <c r="H2015" i="5"/>
  <c r="D2015" i="5" s="1"/>
  <c r="F2015" i="5" s="1"/>
  <c r="H2016" i="5"/>
  <c r="D2016" i="5" s="1"/>
  <c r="F2016" i="5" s="1"/>
  <c r="H2017" i="5"/>
  <c r="D2017" i="5" s="1"/>
  <c r="F2017" i="5" s="1"/>
  <c r="H2018" i="5"/>
  <c r="D2018" i="5" s="1"/>
  <c r="F2018" i="5" s="1"/>
  <c r="H2019" i="5"/>
  <c r="D2019" i="5" s="1"/>
  <c r="F2019" i="5" s="1"/>
  <c r="H2020" i="5"/>
  <c r="D2020" i="5" s="1"/>
  <c r="F2020" i="5" s="1"/>
  <c r="H2021" i="5"/>
  <c r="D2021" i="5" s="1"/>
  <c r="F2021" i="5" s="1"/>
  <c r="H2022" i="5"/>
  <c r="D2022" i="5" s="1"/>
  <c r="F2022" i="5" s="1"/>
  <c r="H2023" i="5"/>
  <c r="D2023" i="5" s="1"/>
  <c r="F2023" i="5" s="1"/>
  <c r="H2024" i="5"/>
  <c r="D2024" i="5" s="1"/>
  <c r="F2024" i="5" s="1"/>
  <c r="H2025" i="5"/>
  <c r="D2025" i="5" s="1"/>
  <c r="F2025" i="5" s="1"/>
  <c r="H2026" i="5"/>
  <c r="D2026" i="5" s="1"/>
  <c r="F2026" i="5" s="1"/>
  <c r="H2027" i="5"/>
  <c r="D2027" i="5" s="1"/>
  <c r="F2027" i="5" s="1"/>
  <c r="H2028" i="5"/>
  <c r="D2028" i="5" s="1"/>
  <c r="F2028" i="5" s="1"/>
  <c r="H2029" i="5"/>
  <c r="D2029" i="5" s="1"/>
  <c r="F2029" i="5" s="1"/>
  <c r="H2030" i="5"/>
  <c r="D2030" i="5" s="1"/>
  <c r="F2030" i="5" s="1"/>
  <c r="H2031" i="5"/>
  <c r="D2031" i="5" s="1"/>
  <c r="F2031" i="5" s="1"/>
  <c r="H2032" i="5"/>
  <c r="D2032" i="5" s="1"/>
  <c r="F2032" i="5" s="1"/>
  <c r="H2033" i="5"/>
  <c r="D2033" i="5" s="1"/>
  <c r="F2033" i="5" s="1"/>
  <c r="H2034" i="5"/>
  <c r="D2034" i="5" s="1"/>
  <c r="F2034" i="5" s="1"/>
  <c r="H2035" i="5"/>
  <c r="D2035" i="5" s="1"/>
  <c r="F2035" i="5" s="1"/>
  <c r="H2036" i="5"/>
  <c r="D2036" i="5" s="1"/>
  <c r="F2036" i="5" s="1"/>
  <c r="H2037" i="5"/>
  <c r="D2037" i="5" s="1"/>
  <c r="F2037" i="5" s="1"/>
  <c r="H2038" i="5"/>
  <c r="D2038" i="5" s="1"/>
  <c r="F2038" i="5" s="1"/>
  <c r="H2039" i="5"/>
  <c r="D2039" i="5" s="1"/>
  <c r="F2039" i="5" s="1"/>
  <c r="H2040" i="5"/>
  <c r="D2040" i="5" s="1"/>
  <c r="F2040" i="5" s="1"/>
  <c r="H2041" i="5"/>
  <c r="D2041" i="5" s="1"/>
  <c r="F2041" i="5" s="1"/>
  <c r="H2042" i="5"/>
  <c r="D2042" i="5" s="1"/>
  <c r="F2042" i="5" s="1"/>
  <c r="H2043" i="5"/>
  <c r="D2043" i="5" s="1"/>
  <c r="F2043" i="5" s="1"/>
  <c r="H2044" i="5"/>
  <c r="D2044" i="5" s="1"/>
  <c r="F2044" i="5" s="1"/>
  <c r="H2045" i="5"/>
  <c r="D2045" i="5" s="1"/>
  <c r="F2045" i="5" s="1"/>
  <c r="H2046" i="5"/>
  <c r="D2046" i="5" s="1"/>
  <c r="F2046" i="5" s="1"/>
  <c r="H2047" i="5"/>
  <c r="D2047" i="5" s="1"/>
  <c r="F2047" i="5" s="1"/>
  <c r="H2048" i="5"/>
  <c r="D2048" i="5" s="1"/>
  <c r="F2048" i="5" s="1"/>
  <c r="H2049" i="5"/>
  <c r="D2049" i="5" s="1"/>
  <c r="F2049" i="5" s="1"/>
  <c r="H2050" i="5"/>
  <c r="D2050" i="5" s="1"/>
  <c r="F2050" i="5" s="1"/>
  <c r="H2051" i="5"/>
  <c r="D2051" i="5" s="1"/>
  <c r="F2051" i="5" s="1"/>
  <c r="H2052" i="5"/>
  <c r="D2052" i="5" s="1"/>
  <c r="F2052" i="5" s="1"/>
  <c r="H2053" i="5"/>
  <c r="D2053" i="5" s="1"/>
  <c r="F2053" i="5" s="1"/>
  <c r="H2054" i="5"/>
  <c r="D2054" i="5" s="1"/>
  <c r="F2054" i="5" s="1"/>
  <c r="H2055" i="5"/>
  <c r="D2055" i="5" s="1"/>
  <c r="F2055" i="5" s="1"/>
  <c r="H2056" i="5"/>
  <c r="D2056" i="5" s="1"/>
  <c r="F2056" i="5" s="1"/>
  <c r="H2057" i="5"/>
  <c r="D2057" i="5" s="1"/>
  <c r="F2057" i="5" s="1"/>
  <c r="H2058" i="5"/>
  <c r="D2058" i="5" s="1"/>
  <c r="F2058" i="5" s="1"/>
  <c r="H2059" i="5"/>
  <c r="D2059" i="5" s="1"/>
  <c r="F2059" i="5" s="1"/>
  <c r="H2060" i="5"/>
  <c r="D2060" i="5" s="1"/>
  <c r="F2060" i="5" s="1"/>
  <c r="H2061" i="5"/>
  <c r="D2061" i="5" s="1"/>
  <c r="F2061" i="5" s="1"/>
  <c r="H2062" i="5"/>
  <c r="D2062" i="5" s="1"/>
  <c r="F2062" i="5" s="1"/>
  <c r="H2063" i="5"/>
  <c r="D2063" i="5" s="1"/>
  <c r="F2063" i="5" s="1"/>
  <c r="H2064" i="5"/>
  <c r="D2064" i="5" s="1"/>
  <c r="F2064" i="5" s="1"/>
  <c r="H2065" i="5"/>
  <c r="D2065" i="5" s="1"/>
  <c r="F2065" i="5" s="1"/>
  <c r="H2066" i="5"/>
  <c r="D2066" i="5" s="1"/>
  <c r="F2066" i="5" s="1"/>
  <c r="H2067" i="5"/>
  <c r="D2067" i="5" s="1"/>
  <c r="F2067" i="5" s="1"/>
  <c r="H2068" i="5"/>
  <c r="D2068" i="5" s="1"/>
  <c r="F2068" i="5" s="1"/>
  <c r="H2069" i="5"/>
  <c r="D2069" i="5" s="1"/>
  <c r="F2069" i="5" s="1"/>
  <c r="H2070" i="5"/>
  <c r="D2070" i="5" s="1"/>
  <c r="F2070" i="5" s="1"/>
  <c r="H2071" i="5"/>
  <c r="D2071" i="5" s="1"/>
  <c r="F2071" i="5" s="1"/>
  <c r="H2072" i="5"/>
  <c r="D2072" i="5" s="1"/>
  <c r="F2072" i="5" s="1"/>
  <c r="H2073" i="5"/>
  <c r="D2073" i="5" s="1"/>
  <c r="F2073" i="5" s="1"/>
  <c r="H2074" i="5"/>
  <c r="D2074" i="5" s="1"/>
  <c r="F2074" i="5" s="1"/>
  <c r="H2075" i="5"/>
  <c r="D2075" i="5" s="1"/>
  <c r="F2075" i="5" s="1"/>
  <c r="H2076" i="5"/>
  <c r="D2076" i="5" s="1"/>
  <c r="F2076" i="5" s="1"/>
  <c r="H2077" i="5"/>
  <c r="D2077" i="5" s="1"/>
  <c r="F2077" i="5" s="1"/>
  <c r="H2078" i="5"/>
  <c r="D2078" i="5" s="1"/>
  <c r="F2078" i="5" s="1"/>
  <c r="H2079" i="5"/>
  <c r="D2079" i="5" s="1"/>
  <c r="F2079" i="5" s="1"/>
  <c r="H2080" i="5"/>
  <c r="D2080" i="5" s="1"/>
  <c r="F2080" i="5" s="1"/>
  <c r="H2081" i="5"/>
  <c r="D2081" i="5" s="1"/>
  <c r="F2081" i="5" s="1"/>
  <c r="H2082" i="5"/>
  <c r="D2082" i="5" s="1"/>
  <c r="F2082" i="5" s="1"/>
  <c r="H2083" i="5"/>
  <c r="D2083" i="5" s="1"/>
  <c r="F2083" i="5" s="1"/>
  <c r="H2084" i="5"/>
  <c r="D2084" i="5" s="1"/>
  <c r="F2084" i="5" s="1"/>
  <c r="H2085" i="5"/>
  <c r="D2085" i="5" s="1"/>
  <c r="F2085" i="5" s="1"/>
  <c r="H2086" i="5"/>
  <c r="D2086" i="5" s="1"/>
  <c r="F2086" i="5" s="1"/>
  <c r="H2087" i="5"/>
  <c r="D2087" i="5" s="1"/>
  <c r="F2087" i="5" s="1"/>
  <c r="H2088" i="5"/>
  <c r="D2088" i="5" s="1"/>
  <c r="F2088" i="5" s="1"/>
  <c r="H2089" i="5"/>
  <c r="D2089" i="5" s="1"/>
  <c r="F2089" i="5" s="1"/>
  <c r="H2090" i="5"/>
  <c r="D2090" i="5" s="1"/>
  <c r="F2090" i="5" s="1"/>
  <c r="H2091" i="5"/>
  <c r="D2091" i="5" s="1"/>
  <c r="F2091" i="5" s="1"/>
  <c r="H2092" i="5"/>
  <c r="D2092" i="5" s="1"/>
  <c r="F2092" i="5" s="1"/>
  <c r="H2093" i="5"/>
  <c r="D2093" i="5" s="1"/>
  <c r="F2093" i="5" s="1"/>
  <c r="H2094" i="5"/>
  <c r="D2094" i="5" s="1"/>
  <c r="F2094" i="5" s="1"/>
  <c r="H2095" i="5"/>
  <c r="D2095" i="5" s="1"/>
  <c r="F2095" i="5" s="1"/>
  <c r="H2096" i="5"/>
  <c r="D2096" i="5" s="1"/>
  <c r="F2096" i="5" s="1"/>
  <c r="H2097" i="5"/>
  <c r="D2097" i="5" s="1"/>
  <c r="F2097" i="5" s="1"/>
  <c r="H2098" i="5"/>
  <c r="D2098" i="5" s="1"/>
  <c r="F2098" i="5" s="1"/>
  <c r="H2099" i="5"/>
  <c r="D2099" i="5" s="1"/>
  <c r="F2099" i="5" s="1"/>
  <c r="H2100" i="5"/>
  <c r="D2100" i="5" s="1"/>
  <c r="F2100" i="5" s="1"/>
  <c r="H2101" i="5"/>
  <c r="D2101" i="5" s="1"/>
  <c r="F2101" i="5" s="1"/>
  <c r="H2102" i="5"/>
  <c r="D2102" i="5" s="1"/>
  <c r="F2102" i="5" s="1"/>
  <c r="H2103" i="5"/>
  <c r="D2103" i="5" s="1"/>
  <c r="F2103" i="5" s="1"/>
  <c r="H2104" i="5"/>
  <c r="D2104" i="5" s="1"/>
  <c r="F2104" i="5" s="1"/>
  <c r="H2105" i="5"/>
  <c r="D2105" i="5" s="1"/>
  <c r="F2105" i="5" s="1"/>
  <c r="H2106" i="5"/>
  <c r="D2106" i="5" s="1"/>
  <c r="F2106" i="5" s="1"/>
  <c r="H2107" i="5"/>
  <c r="D2107" i="5" s="1"/>
  <c r="F2107" i="5" s="1"/>
  <c r="H2108" i="5"/>
  <c r="D2108" i="5" s="1"/>
  <c r="F2108" i="5" s="1"/>
  <c r="H2109" i="5"/>
  <c r="D2109" i="5" s="1"/>
  <c r="F2109" i="5" s="1"/>
  <c r="H2110" i="5"/>
  <c r="D2110" i="5" s="1"/>
  <c r="F2110" i="5" s="1"/>
  <c r="H2111" i="5"/>
  <c r="D2111" i="5" s="1"/>
  <c r="F2111" i="5" s="1"/>
  <c r="H2112" i="5"/>
  <c r="D2112" i="5" s="1"/>
  <c r="F2112" i="5" s="1"/>
  <c r="H2113" i="5"/>
  <c r="D2113" i="5" s="1"/>
  <c r="F2113" i="5" s="1"/>
  <c r="H2114" i="5"/>
  <c r="D2114" i="5" s="1"/>
  <c r="F2114" i="5" s="1"/>
  <c r="H2115" i="5"/>
  <c r="D2115" i="5" s="1"/>
  <c r="F2115" i="5" s="1"/>
  <c r="H2116" i="5"/>
  <c r="D2116" i="5" s="1"/>
  <c r="F2116" i="5" s="1"/>
  <c r="H2117" i="5"/>
  <c r="D2117" i="5" s="1"/>
  <c r="F2117" i="5" s="1"/>
  <c r="H2118" i="5"/>
  <c r="D2118" i="5" s="1"/>
  <c r="F2118" i="5" s="1"/>
  <c r="H2119" i="5"/>
  <c r="D2119" i="5" s="1"/>
  <c r="F2119" i="5" s="1"/>
  <c r="H2120" i="5"/>
  <c r="D2120" i="5" s="1"/>
  <c r="F2120" i="5" s="1"/>
  <c r="H2121" i="5"/>
  <c r="D2121" i="5" s="1"/>
  <c r="F2121" i="5" s="1"/>
  <c r="H2122" i="5"/>
  <c r="D2122" i="5" s="1"/>
  <c r="F2122" i="5" s="1"/>
  <c r="H2123" i="5"/>
  <c r="D2123" i="5" s="1"/>
  <c r="F2123" i="5" s="1"/>
  <c r="H2124" i="5"/>
  <c r="D2124" i="5" s="1"/>
  <c r="F2124" i="5" s="1"/>
  <c r="H2125" i="5"/>
  <c r="D2125" i="5" s="1"/>
  <c r="F2125" i="5" s="1"/>
  <c r="H2126" i="5"/>
  <c r="D2126" i="5" s="1"/>
  <c r="F2126" i="5" s="1"/>
  <c r="H2127" i="5"/>
  <c r="D2127" i="5" s="1"/>
  <c r="F2127" i="5" s="1"/>
  <c r="H2128" i="5"/>
  <c r="D2128" i="5" s="1"/>
  <c r="F2128" i="5" s="1"/>
  <c r="H2129" i="5"/>
  <c r="D2129" i="5" s="1"/>
  <c r="F2129" i="5" s="1"/>
  <c r="H2130" i="5"/>
  <c r="D2130" i="5" s="1"/>
  <c r="F2130" i="5" s="1"/>
  <c r="H2131" i="5"/>
  <c r="D2131" i="5" s="1"/>
  <c r="F2131" i="5" s="1"/>
  <c r="H2132" i="5"/>
  <c r="D2132" i="5" s="1"/>
  <c r="F2132" i="5" s="1"/>
  <c r="H2133" i="5"/>
  <c r="D2133" i="5" s="1"/>
  <c r="F2133" i="5" s="1"/>
  <c r="H2134" i="5"/>
  <c r="D2134" i="5" s="1"/>
  <c r="F2134" i="5" s="1"/>
  <c r="H2135" i="5"/>
  <c r="D2135" i="5" s="1"/>
  <c r="F2135" i="5" s="1"/>
  <c r="H2136" i="5"/>
  <c r="D2136" i="5" s="1"/>
  <c r="F2136" i="5" s="1"/>
  <c r="H2137" i="5"/>
  <c r="D2137" i="5" s="1"/>
  <c r="F2137" i="5" s="1"/>
  <c r="H2138" i="5"/>
  <c r="D2138" i="5" s="1"/>
  <c r="F2138" i="5" s="1"/>
  <c r="H2139" i="5"/>
  <c r="D2139" i="5" s="1"/>
  <c r="F2139" i="5" s="1"/>
  <c r="H2140" i="5"/>
  <c r="D2140" i="5" s="1"/>
  <c r="F2140" i="5" s="1"/>
  <c r="H2141" i="5"/>
  <c r="D2141" i="5" s="1"/>
  <c r="F2141" i="5" s="1"/>
  <c r="H2142" i="5"/>
  <c r="D2142" i="5" s="1"/>
  <c r="F2142" i="5" s="1"/>
  <c r="H2143" i="5"/>
  <c r="D2143" i="5" s="1"/>
  <c r="F2143" i="5" s="1"/>
  <c r="H2144" i="5"/>
  <c r="D2144" i="5" s="1"/>
  <c r="F2144" i="5" s="1"/>
  <c r="H2145" i="5"/>
  <c r="D2145" i="5" s="1"/>
  <c r="F2145" i="5" s="1"/>
  <c r="H2146" i="5"/>
  <c r="D2146" i="5" s="1"/>
  <c r="F2146" i="5" s="1"/>
  <c r="H2147" i="5"/>
  <c r="D2147" i="5" s="1"/>
  <c r="F2147" i="5" s="1"/>
  <c r="H2148" i="5"/>
  <c r="D2148" i="5" s="1"/>
  <c r="F2148" i="5" s="1"/>
  <c r="H2149" i="5"/>
  <c r="D2149" i="5" s="1"/>
  <c r="F2149" i="5" s="1"/>
  <c r="H2150" i="5"/>
  <c r="D2150" i="5" s="1"/>
  <c r="F2150" i="5" s="1"/>
  <c r="H2151" i="5"/>
  <c r="D2151" i="5" s="1"/>
  <c r="F2151" i="5" s="1"/>
  <c r="H2152" i="5"/>
  <c r="D2152" i="5" s="1"/>
  <c r="F2152" i="5" s="1"/>
  <c r="H2153" i="5"/>
  <c r="D2153" i="5" s="1"/>
  <c r="F2153" i="5" s="1"/>
  <c r="H2154" i="5"/>
  <c r="D2154" i="5" s="1"/>
  <c r="F2154" i="5" s="1"/>
  <c r="H2155" i="5"/>
  <c r="D2155" i="5" s="1"/>
  <c r="F2155" i="5" s="1"/>
  <c r="H2156" i="5"/>
  <c r="D2156" i="5" s="1"/>
  <c r="F2156" i="5" s="1"/>
  <c r="H2157" i="5"/>
  <c r="D2157" i="5" s="1"/>
  <c r="F2157" i="5" s="1"/>
  <c r="H2158" i="5"/>
  <c r="D2158" i="5" s="1"/>
  <c r="F2158" i="5" s="1"/>
  <c r="H2159" i="5"/>
  <c r="D2159" i="5" s="1"/>
  <c r="F2159" i="5" s="1"/>
  <c r="H2160" i="5"/>
  <c r="D2160" i="5" s="1"/>
  <c r="F2160" i="5" s="1"/>
  <c r="H2161" i="5"/>
  <c r="D2161" i="5" s="1"/>
  <c r="F2161" i="5" s="1"/>
  <c r="H2162" i="5"/>
  <c r="D2162" i="5" s="1"/>
  <c r="F2162" i="5" s="1"/>
  <c r="H2163" i="5"/>
  <c r="D2163" i="5" s="1"/>
  <c r="F2163" i="5" s="1"/>
  <c r="H2164" i="5"/>
  <c r="D2164" i="5" s="1"/>
  <c r="F2164" i="5" s="1"/>
  <c r="H2165" i="5"/>
  <c r="D2165" i="5" s="1"/>
  <c r="F2165" i="5" s="1"/>
  <c r="H2166" i="5"/>
  <c r="D2166" i="5" s="1"/>
  <c r="F2166" i="5" s="1"/>
  <c r="H2167" i="5"/>
  <c r="D2167" i="5" s="1"/>
  <c r="F2167" i="5" s="1"/>
  <c r="H2168" i="5"/>
  <c r="D2168" i="5" s="1"/>
  <c r="F2168" i="5" s="1"/>
  <c r="H2169" i="5"/>
  <c r="D2169" i="5" s="1"/>
  <c r="F2169" i="5" s="1"/>
  <c r="H2170" i="5"/>
  <c r="D2170" i="5" s="1"/>
  <c r="F2170" i="5" s="1"/>
  <c r="H2171" i="5"/>
  <c r="D2171" i="5" s="1"/>
  <c r="F2171" i="5" s="1"/>
  <c r="H2172" i="5"/>
  <c r="D2172" i="5" s="1"/>
  <c r="F2172" i="5" s="1"/>
  <c r="H2173" i="5"/>
  <c r="D2173" i="5" s="1"/>
  <c r="F2173" i="5" s="1"/>
  <c r="H2174" i="5"/>
  <c r="D2174" i="5" s="1"/>
  <c r="F2174" i="5" s="1"/>
  <c r="H2175" i="5"/>
  <c r="D2175" i="5" s="1"/>
  <c r="F2175" i="5" s="1"/>
  <c r="H2176" i="5"/>
  <c r="D2176" i="5" s="1"/>
  <c r="F2176" i="5" s="1"/>
  <c r="H2177" i="5"/>
  <c r="D2177" i="5" s="1"/>
  <c r="F2177" i="5" s="1"/>
  <c r="H2178" i="5"/>
  <c r="D2178" i="5" s="1"/>
  <c r="F2178" i="5" s="1"/>
  <c r="H2179" i="5"/>
  <c r="D2179" i="5" s="1"/>
  <c r="F2179" i="5" s="1"/>
  <c r="H2180" i="5"/>
  <c r="D2180" i="5" s="1"/>
  <c r="F2180" i="5" s="1"/>
  <c r="H2181" i="5"/>
  <c r="D2181" i="5" s="1"/>
  <c r="F2181" i="5" s="1"/>
  <c r="H2182" i="5"/>
  <c r="D2182" i="5" s="1"/>
  <c r="F2182" i="5" s="1"/>
  <c r="H2183" i="5"/>
  <c r="D2183" i="5" s="1"/>
  <c r="F2183" i="5" s="1"/>
  <c r="H2184" i="5"/>
  <c r="D2184" i="5" s="1"/>
  <c r="F2184" i="5" s="1"/>
  <c r="H2185" i="5"/>
  <c r="D2185" i="5" s="1"/>
  <c r="F2185" i="5" s="1"/>
  <c r="H2186" i="5"/>
  <c r="D2186" i="5" s="1"/>
  <c r="F2186" i="5" s="1"/>
  <c r="H2187" i="5"/>
  <c r="D2187" i="5" s="1"/>
  <c r="F2187" i="5" s="1"/>
  <c r="H2188" i="5"/>
  <c r="D2188" i="5" s="1"/>
  <c r="F2188" i="5" s="1"/>
  <c r="H2189" i="5"/>
  <c r="D2189" i="5" s="1"/>
  <c r="F2189" i="5" s="1"/>
  <c r="H2190" i="5"/>
  <c r="D2190" i="5" s="1"/>
  <c r="F2190" i="5" s="1"/>
  <c r="H2191" i="5"/>
  <c r="D2191" i="5" s="1"/>
  <c r="F2191" i="5" s="1"/>
  <c r="H2192" i="5"/>
  <c r="D2192" i="5" s="1"/>
  <c r="F2192" i="5" s="1"/>
  <c r="H2193" i="5"/>
  <c r="D2193" i="5" s="1"/>
  <c r="F2193" i="5" s="1"/>
  <c r="H2194" i="5"/>
  <c r="D2194" i="5" s="1"/>
  <c r="F2194" i="5" s="1"/>
  <c r="H2195" i="5"/>
  <c r="D2195" i="5" s="1"/>
  <c r="F2195" i="5" s="1"/>
  <c r="H2196" i="5"/>
  <c r="D2196" i="5" s="1"/>
  <c r="F2196" i="5" s="1"/>
  <c r="H2197" i="5"/>
  <c r="D2197" i="5" s="1"/>
  <c r="F2197" i="5" s="1"/>
  <c r="H2198" i="5"/>
  <c r="D2198" i="5" s="1"/>
  <c r="F2198" i="5" s="1"/>
  <c r="H2199" i="5"/>
  <c r="D2199" i="5" s="1"/>
  <c r="F2199" i="5" s="1"/>
  <c r="H2200" i="5"/>
  <c r="D2200" i="5" s="1"/>
  <c r="F2200" i="5" s="1"/>
  <c r="H2201" i="5"/>
  <c r="D2201" i="5" s="1"/>
  <c r="F2201" i="5" s="1"/>
  <c r="H2202" i="5"/>
  <c r="D2202" i="5" s="1"/>
  <c r="F2202" i="5" s="1"/>
  <c r="H2203" i="5"/>
  <c r="D2203" i="5" s="1"/>
  <c r="F2203" i="5" s="1"/>
  <c r="H2204" i="5"/>
  <c r="D2204" i="5" s="1"/>
  <c r="F2204" i="5" s="1"/>
  <c r="H2205" i="5"/>
  <c r="D2205" i="5" s="1"/>
  <c r="F2205" i="5" s="1"/>
  <c r="H2206" i="5"/>
  <c r="D2206" i="5" s="1"/>
  <c r="F2206" i="5" s="1"/>
  <c r="H2207" i="5"/>
  <c r="D2207" i="5" s="1"/>
  <c r="F2207" i="5" s="1"/>
  <c r="H2208" i="5"/>
  <c r="D2208" i="5" s="1"/>
  <c r="F2208" i="5" s="1"/>
  <c r="H2209" i="5"/>
  <c r="D2209" i="5" s="1"/>
  <c r="F2209" i="5" s="1"/>
  <c r="H2210" i="5"/>
  <c r="D2210" i="5" s="1"/>
  <c r="F2210" i="5" s="1"/>
  <c r="H2211" i="5"/>
  <c r="D2211" i="5" s="1"/>
  <c r="F2211" i="5" s="1"/>
  <c r="H2212" i="5"/>
  <c r="D2212" i="5" s="1"/>
  <c r="F2212" i="5" s="1"/>
  <c r="H2213" i="5"/>
  <c r="D2213" i="5" s="1"/>
  <c r="F2213" i="5" s="1"/>
  <c r="H2214" i="5"/>
  <c r="D2214" i="5" s="1"/>
  <c r="F2214" i="5" s="1"/>
  <c r="H2" i="5"/>
  <c r="D2" i="5" s="1"/>
  <c r="F2" i="5" s="1"/>
  <c r="H3" i="5"/>
  <c r="D3" i="5" s="1"/>
  <c r="F3" i="5" s="1"/>
  <c r="H4" i="5"/>
  <c r="D4" i="5" s="1"/>
  <c r="F4" i="5" s="1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B1023" i="5"/>
  <c r="B1024" i="5"/>
  <c r="B1025" i="5"/>
  <c r="B1026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1043" i="5"/>
  <c r="B1044" i="5"/>
  <c r="B1045" i="5"/>
  <c r="B1046" i="5"/>
  <c r="B1047" i="5"/>
  <c r="B1048" i="5"/>
  <c r="B1049" i="5"/>
  <c r="B1050" i="5"/>
  <c r="B1051" i="5"/>
  <c r="B1052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69" i="5"/>
  <c r="B1070" i="5"/>
  <c r="B1071" i="5"/>
  <c r="B1072" i="5"/>
  <c r="B1073" i="5"/>
  <c r="B1074" i="5"/>
  <c r="B1075" i="5"/>
  <c r="B1076" i="5"/>
  <c r="B1077" i="5"/>
  <c r="B1078" i="5"/>
  <c r="B1079" i="5"/>
  <c r="B1080" i="5"/>
  <c r="B1082" i="5"/>
  <c r="B1083" i="5"/>
  <c r="B1084" i="5"/>
  <c r="B1085" i="5"/>
  <c r="B1086" i="5"/>
  <c r="B1087" i="5"/>
  <c r="B1088" i="5"/>
  <c r="B1089" i="5"/>
  <c r="B1090" i="5"/>
  <c r="B1091" i="5"/>
  <c r="B1092" i="5"/>
  <c r="B1093" i="5"/>
  <c r="B1094" i="5"/>
  <c r="B1095" i="5"/>
  <c r="B1096" i="5"/>
  <c r="B1097" i="5"/>
  <c r="B1098" i="5"/>
  <c r="B1099" i="5"/>
  <c r="B1100" i="5"/>
  <c r="B1101" i="5"/>
  <c r="B1102" i="5"/>
  <c r="B1103" i="5"/>
  <c r="B1104" i="5"/>
  <c r="B1105" i="5"/>
  <c r="B1106" i="5"/>
  <c r="B1107" i="5"/>
  <c r="B1108" i="5"/>
  <c r="B1109" i="5"/>
  <c r="B1110" i="5"/>
  <c r="B1111" i="5"/>
  <c r="B1112" i="5"/>
  <c r="B1113" i="5"/>
  <c r="B1114" i="5"/>
  <c r="B1115" i="5"/>
  <c r="B1116" i="5"/>
  <c r="B1117" i="5"/>
  <c r="B1118" i="5"/>
  <c r="B1119" i="5"/>
  <c r="B1120" i="5"/>
  <c r="B1121" i="5"/>
  <c r="B1122" i="5"/>
  <c r="B1123" i="5"/>
  <c r="B1124" i="5"/>
  <c r="B1125" i="5"/>
  <c r="B1126" i="5"/>
  <c r="B1127" i="5"/>
  <c r="B1128" i="5"/>
  <c r="B1129" i="5"/>
  <c r="B1130" i="5"/>
  <c r="B1131" i="5"/>
  <c r="B1132" i="5"/>
  <c r="B1133" i="5"/>
  <c r="B1134" i="5"/>
  <c r="B1136" i="5"/>
  <c r="B1137" i="5"/>
  <c r="B1138" i="5"/>
  <c r="B1139" i="5"/>
  <c r="B1140" i="5"/>
  <c r="B1141" i="5"/>
  <c r="B1142" i="5"/>
  <c r="B1143" i="5"/>
  <c r="B1144" i="5"/>
  <c r="B1145" i="5"/>
  <c r="B1146" i="5"/>
  <c r="B1147" i="5"/>
  <c r="B1148" i="5"/>
  <c r="B1149" i="5"/>
  <c r="B1150" i="5"/>
  <c r="B1151" i="5"/>
  <c r="B1152" i="5"/>
  <c r="B1153" i="5"/>
  <c r="B1154" i="5"/>
  <c r="B1155" i="5"/>
  <c r="B1156" i="5"/>
  <c r="B1157" i="5"/>
  <c r="B1158" i="5"/>
  <c r="B1159" i="5"/>
  <c r="B1160" i="5"/>
  <c r="B1161" i="5"/>
  <c r="B1162" i="5"/>
  <c r="B1163" i="5"/>
  <c r="B1164" i="5"/>
  <c r="B1165" i="5"/>
  <c r="B1166" i="5"/>
  <c r="B1167" i="5"/>
  <c r="B1168" i="5"/>
  <c r="B1169" i="5"/>
  <c r="B1170" i="5"/>
  <c r="B1171" i="5"/>
  <c r="B1172" i="5"/>
  <c r="B1173" i="5"/>
  <c r="B1174" i="5"/>
  <c r="B1175" i="5"/>
  <c r="B1176" i="5"/>
  <c r="B1177" i="5"/>
  <c r="B1178" i="5"/>
  <c r="B1179" i="5"/>
  <c r="B1180" i="5"/>
  <c r="B1181" i="5"/>
  <c r="B1182" i="5"/>
  <c r="B1183" i="5"/>
  <c r="B1184" i="5"/>
  <c r="B1185" i="5"/>
  <c r="B1186" i="5"/>
  <c r="B1187" i="5"/>
  <c r="B1188" i="5"/>
  <c r="B1190" i="5"/>
  <c r="B1191" i="5"/>
  <c r="B1192" i="5"/>
  <c r="B1193" i="5"/>
  <c r="B1194" i="5"/>
  <c r="B1195" i="5"/>
  <c r="B1196" i="5"/>
  <c r="B1197" i="5"/>
  <c r="B1198" i="5"/>
  <c r="B1199" i="5"/>
  <c r="B1200" i="5"/>
  <c r="B1201" i="5"/>
  <c r="B1202" i="5"/>
  <c r="B1203" i="5"/>
  <c r="B1204" i="5"/>
  <c r="B1205" i="5"/>
  <c r="B1206" i="5"/>
  <c r="B1207" i="5"/>
  <c r="B1208" i="5"/>
  <c r="B1209" i="5"/>
  <c r="B1210" i="5"/>
  <c r="B1211" i="5"/>
  <c r="B1212" i="5"/>
  <c r="B1213" i="5"/>
  <c r="B1214" i="5"/>
  <c r="B1215" i="5"/>
  <c r="B1216" i="5"/>
  <c r="B1217" i="5"/>
  <c r="B1218" i="5"/>
  <c r="B1219" i="5"/>
  <c r="B1220" i="5"/>
  <c r="B1221" i="5"/>
  <c r="B1222" i="5"/>
  <c r="B1223" i="5"/>
  <c r="B1224" i="5"/>
  <c r="B1225" i="5"/>
  <c r="B1226" i="5"/>
  <c r="B1227" i="5"/>
  <c r="B1228" i="5"/>
  <c r="B1229" i="5"/>
  <c r="B1230" i="5"/>
  <c r="B1231" i="5"/>
  <c r="B1232" i="5"/>
  <c r="B1233" i="5"/>
  <c r="B1234" i="5"/>
  <c r="B1235" i="5"/>
  <c r="B1236" i="5"/>
  <c r="B1237" i="5"/>
  <c r="B1238" i="5"/>
  <c r="B1239" i="5"/>
  <c r="B1240" i="5"/>
  <c r="B1241" i="5"/>
  <c r="B1242" i="5"/>
  <c r="B1244" i="5"/>
  <c r="B1245" i="5"/>
  <c r="B1246" i="5"/>
  <c r="B1247" i="5"/>
  <c r="B1248" i="5"/>
  <c r="B1249" i="5"/>
  <c r="B1250" i="5"/>
  <c r="B1251" i="5"/>
  <c r="B1252" i="5"/>
  <c r="B1253" i="5"/>
  <c r="B1254" i="5"/>
  <c r="B1255" i="5"/>
  <c r="B1256" i="5"/>
  <c r="B1257" i="5"/>
  <c r="B1258" i="5"/>
  <c r="B1259" i="5"/>
  <c r="B1260" i="5"/>
  <c r="B1261" i="5"/>
  <c r="B1262" i="5"/>
  <c r="B1263" i="5"/>
  <c r="B1264" i="5"/>
  <c r="B1265" i="5"/>
  <c r="B1266" i="5"/>
  <c r="B1267" i="5"/>
  <c r="B1268" i="5"/>
  <c r="B1269" i="5"/>
  <c r="B1270" i="5"/>
  <c r="B1271" i="5"/>
  <c r="B1272" i="5"/>
  <c r="B1273" i="5"/>
  <c r="B1274" i="5"/>
  <c r="B1275" i="5"/>
  <c r="B1276" i="5"/>
  <c r="B1277" i="5"/>
  <c r="B1278" i="5"/>
  <c r="B1279" i="5"/>
  <c r="B1280" i="5"/>
  <c r="B1281" i="5"/>
  <c r="B1282" i="5"/>
  <c r="B1283" i="5"/>
  <c r="B1284" i="5"/>
  <c r="B1285" i="5"/>
  <c r="B1286" i="5"/>
  <c r="B1287" i="5"/>
  <c r="B1288" i="5"/>
  <c r="B1289" i="5"/>
  <c r="B1290" i="5"/>
  <c r="B1291" i="5"/>
  <c r="B1292" i="5"/>
  <c r="B1293" i="5"/>
  <c r="B1294" i="5"/>
  <c r="B1295" i="5"/>
  <c r="B1296" i="5"/>
  <c r="B1298" i="5"/>
  <c r="B1299" i="5"/>
  <c r="B1300" i="5"/>
  <c r="B1301" i="5"/>
  <c r="B1302" i="5"/>
  <c r="B1303" i="5"/>
  <c r="B1304" i="5"/>
  <c r="B1305" i="5"/>
  <c r="B1306" i="5"/>
  <c r="B1307" i="5"/>
  <c r="B1308" i="5"/>
  <c r="B1309" i="5"/>
  <c r="B1310" i="5"/>
  <c r="B1311" i="5"/>
  <c r="B1312" i="5"/>
  <c r="B1313" i="5"/>
  <c r="B1314" i="5"/>
  <c r="B1315" i="5"/>
  <c r="B1316" i="5"/>
  <c r="B1317" i="5"/>
  <c r="B1318" i="5"/>
  <c r="B1319" i="5"/>
  <c r="B1320" i="5"/>
  <c r="B1321" i="5"/>
  <c r="B1322" i="5"/>
  <c r="B1323" i="5"/>
  <c r="B1324" i="5"/>
  <c r="B1325" i="5"/>
  <c r="B1326" i="5"/>
  <c r="B1327" i="5"/>
  <c r="B1328" i="5"/>
  <c r="B1329" i="5"/>
  <c r="B1330" i="5"/>
  <c r="B1331" i="5"/>
  <c r="B1332" i="5"/>
  <c r="B1333" i="5"/>
  <c r="B1334" i="5"/>
  <c r="B1335" i="5"/>
  <c r="B1336" i="5"/>
  <c r="B1337" i="5"/>
  <c r="B1338" i="5"/>
  <c r="B1339" i="5"/>
  <c r="B1340" i="5"/>
  <c r="B1341" i="5"/>
  <c r="B1342" i="5"/>
  <c r="B1343" i="5"/>
  <c r="B1344" i="5"/>
  <c r="B1345" i="5"/>
  <c r="B1346" i="5"/>
  <c r="B1347" i="5"/>
  <c r="B1348" i="5"/>
  <c r="B1349" i="5"/>
  <c r="B1350" i="5"/>
  <c r="B1352" i="5"/>
  <c r="B1353" i="5"/>
  <c r="B1354" i="5"/>
  <c r="B1355" i="5"/>
  <c r="B1356" i="5"/>
  <c r="B1357" i="5"/>
  <c r="B1358" i="5"/>
  <c r="B1359" i="5"/>
  <c r="B1360" i="5"/>
  <c r="B1361" i="5"/>
  <c r="B1362" i="5"/>
  <c r="B1363" i="5"/>
  <c r="B1364" i="5"/>
  <c r="B1365" i="5"/>
  <c r="B1366" i="5"/>
  <c r="B1367" i="5"/>
  <c r="B1368" i="5"/>
  <c r="B1369" i="5"/>
  <c r="B1370" i="5"/>
  <c r="B1371" i="5"/>
  <c r="B1372" i="5"/>
  <c r="B1373" i="5"/>
  <c r="B1374" i="5"/>
  <c r="B1375" i="5"/>
  <c r="B1376" i="5"/>
  <c r="B1377" i="5"/>
  <c r="B1378" i="5"/>
  <c r="B1379" i="5"/>
  <c r="B1380" i="5"/>
  <c r="B1381" i="5"/>
  <c r="B1382" i="5"/>
  <c r="B1383" i="5"/>
  <c r="B1384" i="5"/>
  <c r="B1385" i="5"/>
  <c r="B1386" i="5"/>
  <c r="B1387" i="5"/>
  <c r="B1388" i="5"/>
  <c r="B1389" i="5"/>
  <c r="B1390" i="5"/>
  <c r="B1391" i="5"/>
  <c r="B1392" i="5"/>
  <c r="B1393" i="5"/>
  <c r="B1394" i="5"/>
  <c r="B1395" i="5"/>
  <c r="B1396" i="5"/>
  <c r="B1397" i="5"/>
  <c r="B1398" i="5"/>
  <c r="B1399" i="5"/>
  <c r="B1400" i="5"/>
  <c r="B1401" i="5"/>
  <c r="B1402" i="5"/>
  <c r="B1403" i="5"/>
  <c r="B1404" i="5"/>
  <c r="B1406" i="5"/>
  <c r="B1407" i="5"/>
  <c r="B1408" i="5"/>
  <c r="B1409" i="5"/>
  <c r="B1410" i="5"/>
  <c r="B1411" i="5"/>
  <c r="B1412" i="5"/>
  <c r="B1413" i="5"/>
  <c r="B1414" i="5"/>
  <c r="B1415" i="5"/>
  <c r="B1416" i="5"/>
  <c r="B1417" i="5"/>
  <c r="B1418" i="5"/>
  <c r="B1419" i="5"/>
  <c r="B1420" i="5"/>
  <c r="B1421" i="5"/>
  <c r="B1422" i="5"/>
  <c r="B1423" i="5"/>
  <c r="B1424" i="5"/>
  <c r="B1425" i="5"/>
  <c r="B1426" i="5"/>
  <c r="B1427" i="5"/>
  <c r="B1428" i="5"/>
  <c r="B1429" i="5"/>
  <c r="B1430" i="5"/>
  <c r="B1431" i="5"/>
  <c r="B1432" i="5"/>
  <c r="B1433" i="5"/>
  <c r="B1434" i="5"/>
  <c r="B1435" i="5"/>
  <c r="B1436" i="5"/>
  <c r="B1437" i="5"/>
  <c r="B1438" i="5"/>
  <c r="B1439" i="5"/>
  <c r="B1440" i="5"/>
  <c r="B1441" i="5"/>
  <c r="B1442" i="5"/>
  <c r="B1443" i="5"/>
  <c r="B1444" i="5"/>
  <c r="B1445" i="5"/>
  <c r="B1446" i="5"/>
  <c r="B1447" i="5"/>
  <c r="B1448" i="5"/>
  <c r="B1449" i="5"/>
  <c r="B1450" i="5"/>
  <c r="B1451" i="5"/>
  <c r="B1452" i="5"/>
  <c r="B1453" i="5"/>
  <c r="B1454" i="5"/>
  <c r="B1455" i="5"/>
  <c r="B1456" i="5"/>
  <c r="B1457" i="5"/>
  <c r="B1458" i="5"/>
  <c r="B1460" i="5"/>
  <c r="B1461" i="5"/>
  <c r="B1462" i="5"/>
  <c r="B1463" i="5"/>
  <c r="B1464" i="5"/>
  <c r="B1465" i="5"/>
  <c r="B1466" i="5"/>
  <c r="B1467" i="5"/>
  <c r="B1468" i="5"/>
  <c r="B1469" i="5"/>
  <c r="B1470" i="5"/>
  <c r="B1471" i="5"/>
  <c r="B1472" i="5"/>
  <c r="B1473" i="5"/>
  <c r="B1474" i="5"/>
  <c r="B1475" i="5"/>
  <c r="B1476" i="5"/>
  <c r="B1477" i="5"/>
  <c r="B1478" i="5"/>
  <c r="B1479" i="5"/>
  <c r="B1480" i="5"/>
  <c r="B1481" i="5"/>
  <c r="B1482" i="5"/>
  <c r="B1483" i="5"/>
  <c r="B1484" i="5"/>
  <c r="B1485" i="5"/>
  <c r="B1486" i="5"/>
  <c r="B1487" i="5"/>
  <c r="B1488" i="5"/>
  <c r="B1489" i="5"/>
  <c r="B1490" i="5"/>
  <c r="B1491" i="5"/>
  <c r="B1492" i="5"/>
  <c r="B1493" i="5"/>
  <c r="B1494" i="5"/>
  <c r="B1495" i="5"/>
  <c r="B1496" i="5"/>
  <c r="B1497" i="5"/>
  <c r="B1498" i="5"/>
  <c r="B1499" i="5"/>
  <c r="B1500" i="5"/>
  <c r="B1501" i="5"/>
  <c r="B1502" i="5"/>
  <c r="B1503" i="5"/>
  <c r="B1504" i="5"/>
  <c r="B1505" i="5"/>
  <c r="B1506" i="5"/>
  <c r="B1507" i="5"/>
  <c r="B1508" i="5"/>
  <c r="B1509" i="5"/>
  <c r="B1510" i="5"/>
  <c r="B1511" i="5"/>
  <c r="B1512" i="5"/>
  <c r="B1514" i="5"/>
  <c r="B1515" i="5"/>
  <c r="B1516" i="5"/>
  <c r="B1517" i="5"/>
  <c r="B1518" i="5"/>
  <c r="B1519" i="5"/>
  <c r="B1520" i="5"/>
  <c r="B1521" i="5"/>
  <c r="B1522" i="5"/>
  <c r="B1523" i="5"/>
  <c r="B1524" i="5"/>
  <c r="B1525" i="5"/>
  <c r="B1526" i="5"/>
  <c r="B1527" i="5"/>
  <c r="B1528" i="5"/>
  <c r="B1529" i="5"/>
  <c r="B1530" i="5"/>
  <c r="B1531" i="5"/>
  <c r="B1532" i="5"/>
  <c r="B1533" i="5"/>
  <c r="B1534" i="5"/>
  <c r="B1535" i="5"/>
  <c r="B1536" i="5"/>
  <c r="B1537" i="5"/>
  <c r="B1538" i="5"/>
  <c r="B1539" i="5"/>
  <c r="B1540" i="5"/>
  <c r="B1541" i="5"/>
  <c r="B1542" i="5"/>
  <c r="B1543" i="5"/>
  <c r="B1544" i="5"/>
  <c r="B1545" i="5"/>
  <c r="B1546" i="5"/>
  <c r="B1547" i="5"/>
  <c r="B1548" i="5"/>
  <c r="B1549" i="5"/>
  <c r="B1550" i="5"/>
  <c r="B1551" i="5"/>
  <c r="B1552" i="5"/>
  <c r="B1553" i="5"/>
  <c r="B1554" i="5"/>
  <c r="B1555" i="5"/>
  <c r="B1556" i="5"/>
  <c r="B1557" i="5"/>
  <c r="B1558" i="5"/>
  <c r="B1559" i="5"/>
  <c r="B1560" i="5"/>
  <c r="B1561" i="5"/>
  <c r="B1562" i="5"/>
  <c r="B1563" i="5"/>
  <c r="B1564" i="5"/>
  <c r="B1565" i="5"/>
  <c r="B1566" i="5"/>
  <c r="B1568" i="5"/>
  <c r="B1569" i="5"/>
  <c r="B1570" i="5"/>
  <c r="B1571" i="5"/>
  <c r="B1572" i="5"/>
  <c r="B1573" i="5"/>
  <c r="B1574" i="5"/>
  <c r="B1575" i="5"/>
  <c r="B1576" i="5"/>
  <c r="B1577" i="5"/>
  <c r="B1578" i="5"/>
  <c r="B1579" i="5"/>
  <c r="B1580" i="5"/>
  <c r="B1581" i="5"/>
  <c r="B1582" i="5"/>
  <c r="B1583" i="5"/>
  <c r="B1584" i="5"/>
  <c r="B1585" i="5"/>
  <c r="B1586" i="5"/>
  <c r="B1587" i="5"/>
  <c r="B1588" i="5"/>
  <c r="B1589" i="5"/>
  <c r="B1590" i="5"/>
  <c r="B1591" i="5"/>
  <c r="B1592" i="5"/>
  <c r="B1593" i="5"/>
  <c r="B1594" i="5"/>
  <c r="B1595" i="5"/>
  <c r="B1596" i="5"/>
  <c r="B1597" i="5"/>
  <c r="B1598" i="5"/>
  <c r="B1599" i="5"/>
  <c r="B1600" i="5"/>
  <c r="B1601" i="5"/>
  <c r="B1602" i="5"/>
  <c r="B1603" i="5"/>
  <c r="B1604" i="5"/>
  <c r="B1605" i="5"/>
  <c r="B1606" i="5"/>
  <c r="B1607" i="5"/>
  <c r="B1608" i="5"/>
  <c r="B1609" i="5"/>
  <c r="B1610" i="5"/>
  <c r="B1611" i="5"/>
  <c r="B1612" i="5"/>
  <c r="B1613" i="5"/>
  <c r="B1614" i="5"/>
  <c r="B1615" i="5"/>
  <c r="B1616" i="5"/>
  <c r="B1617" i="5"/>
  <c r="B1618" i="5"/>
  <c r="B1619" i="5"/>
  <c r="B1620" i="5"/>
  <c r="B1622" i="5"/>
  <c r="B1623" i="5"/>
  <c r="B1624" i="5"/>
  <c r="B1625" i="5"/>
  <c r="B1626" i="5"/>
  <c r="B1627" i="5"/>
  <c r="B1628" i="5"/>
  <c r="B1629" i="5"/>
  <c r="B1630" i="5"/>
  <c r="B1631" i="5"/>
  <c r="B1632" i="5"/>
  <c r="B1633" i="5"/>
  <c r="B1634" i="5"/>
  <c r="B1635" i="5"/>
  <c r="B1636" i="5"/>
  <c r="B1637" i="5"/>
  <c r="B1638" i="5"/>
  <c r="B1639" i="5"/>
  <c r="B1640" i="5"/>
  <c r="B1641" i="5"/>
  <c r="B1642" i="5"/>
  <c r="B1643" i="5"/>
  <c r="B1644" i="5"/>
  <c r="B1645" i="5"/>
  <c r="B1646" i="5"/>
  <c r="B1647" i="5"/>
  <c r="B1648" i="5"/>
  <c r="B1649" i="5"/>
  <c r="B1650" i="5"/>
  <c r="B1651" i="5"/>
  <c r="B1652" i="5"/>
  <c r="B1653" i="5"/>
  <c r="B1654" i="5"/>
  <c r="B1655" i="5"/>
  <c r="B1656" i="5"/>
  <c r="B1657" i="5"/>
  <c r="B1658" i="5"/>
  <c r="B1659" i="5"/>
  <c r="B1660" i="5"/>
  <c r="B1661" i="5"/>
  <c r="B1662" i="5"/>
  <c r="B1663" i="5"/>
  <c r="B1664" i="5"/>
  <c r="B1665" i="5"/>
  <c r="B1666" i="5"/>
  <c r="B1667" i="5"/>
  <c r="B1668" i="5"/>
  <c r="B1669" i="5"/>
  <c r="B1670" i="5"/>
  <c r="B1671" i="5"/>
  <c r="B1672" i="5"/>
  <c r="B1673" i="5"/>
  <c r="B1674" i="5"/>
  <c r="B1676" i="5"/>
  <c r="B1677" i="5"/>
  <c r="B1678" i="5"/>
  <c r="B1679" i="5"/>
  <c r="B1680" i="5"/>
  <c r="B1681" i="5"/>
  <c r="B1682" i="5"/>
  <c r="B1683" i="5"/>
  <c r="B1684" i="5"/>
  <c r="B1685" i="5"/>
  <c r="B1686" i="5"/>
  <c r="B1687" i="5"/>
  <c r="B1688" i="5"/>
  <c r="B1689" i="5"/>
  <c r="B1690" i="5"/>
  <c r="B1691" i="5"/>
  <c r="B1692" i="5"/>
  <c r="B1693" i="5"/>
  <c r="B1694" i="5"/>
  <c r="B1695" i="5"/>
  <c r="B1696" i="5"/>
  <c r="B1697" i="5"/>
  <c r="B1698" i="5"/>
  <c r="B1699" i="5"/>
  <c r="B1700" i="5"/>
  <c r="B1701" i="5"/>
  <c r="B1702" i="5"/>
  <c r="B1703" i="5"/>
  <c r="B1704" i="5"/>
  <c r="B1705" i="5"/>
  <c r="B1706" i="5"/>
  <c r="B1707" i="5"/>
  <c r="B1708" i="5"/>
  <c r="B1709" i="5"/>
  <c r="B1710" i="5"/>
  <c r="B1711" i="5"/>
  <c r="B1712" i="5"/>
  <c r="B1713" i="5"/>
  <c r="B1714" i="5"/>
  <c r="B1715" i="5"/>
  <c r="B1716" i="5"/>
  <c r="B1717" i="5"/>
  <c r="B1718" i="5"/>
  <c r="B1719" i="5"/>
  <c r="B1720" i="5"/>
  <c r="B1721" i="5"/>
  <c r="B1722" i="5"/>
  <c r="B1723" i="5"/>
  <c r="B1724" i="5"/>
  <c r="B1725" i="5"/>
  <c r="B1726" i="5"/>
  <c r="B1727" i="5"/>
  <c r="B1728" i="5"/>
  <c r="B1730" i="5"/>
  <c r="B1731" i="5"/>
  <c r="B1732" i="5"/>
  <c r="B1733" i="5"/>
  <c r="B1734" i="5"/>
  <c r="B1735" i="5"/>
  <c r="B1736" i="5"/>
  <c r="B1737" i="5"/>
  <c r="B1738" i="5"/>
  <c r="B1739" i="5"/>
  <c r="B1740" i="5"/>
  <c r="B1741" i="5"/>
  <c r="B1742" i="5"/>
  <c r="B1743" i="5"/>
  <c r="B1744" i="5"/>
  <c r="B1745" i="5"/>
  <c r="B1746" i="5"/>
  <c r="B1747" i="5"/>
  <c r="B1748" i="5"/>
  <c r="B1749" i="5"/>
  <c r="B1750" i="5"/>
  <c r="B1751" i="5"/>
  <c r="B1752" i="5"/>
  <c r="B1753" i="5"/>
  <c r="B1754" i="5"/>
  <c r="B1755" i="5"/>
  <c r="B1756" i="5"/>
  <c r="B1757" i="5"/>
  <c r="B1758" i="5"/>
  <c r="B1759" i="5"/>
  <c r="B1760" i="5"/>
  <c r="B1761" i="5"/>
  <c r="B1762" i="5"/>
  <c r="B1763" i="5"/>
  <c r="B1764" i="5"/>
  <c r="B1765" i="5"/>
  <c r="B1766" i="5"/>
  <c r="B1767" i="5"/>
  <c r="B1768" i="5"/>
  <c r="B1769" i="5"/>
  <c r="B1770" i="5"/>
  <c r="B1771" i="5"/>
  <c r="B1772" i="5"/>
  <c r="B1773" i="5"/>
  <c r="B1774" i="5"/>
  <c r="B1775" i="5"/>
  <c r="B1776" i="5"/>
  <c r="B1777" i="5"/>
  <c r="B1778" i="5"/>
  <c r="B1779" i="5"/>
  <c r="B1780" i="5"/>
  <c r="B1781" i="5"/>
  <c r="B1782" i="5"/>
  <c r="B1784" i="5"/>
  <c r="B1785" i="5"/>
  <c r="B1786" i="5"/>
  <c r="B1787" i="5"/>
  <c r="B1788" i="5"/>
  <c r="B1789" i="5"/>
  <c r="B1790" i="5"/>
  <c r="B1791" i="5"/>
  <c r="B1792" i="5"/>
  <c r="B1793" i="5"/>
  <c r="B1794" i="5"/>
  <c r="B1795" i="5"/>
  <c r="B1796" i="5"/>
  <c r="B1797" i="5"/>
  <c r="B1798" i="5"/>
  <c r="B1799" i="5"/>
  <c r="B1800" i="5"/>
  <c r="B1801" i="5"/>
  <c r="B1802" i="5"/>
  <c r="B1803" i="5"/>
  <c r="B1804" i="5"/>
  <c r="B1805" i="5"/>
  <c r="B1806" i="5"/>
  <c r="B1807" i="5"/>
  <c r="B1808" i="5"/>
  <c r="B1809" i="5"/>
  <c r="B1810" i="5"/>
  <c r="B1811" i="5"/>
  <c r="B1812" i="5"/>
  <c r="B1813" i="5"/>
  <c r="B1814" i="5"/>
  <c r="B1815" i="5"/>
  <c r="B1816" i="5"/>
  <c r="B1817" i="5"/>
  <c r="B1818" i="5"/>
  <c r="B1819" i="5"/>
  <c r="B1820" i="5"/>
  <c r="B1821" i="5"/>
  <c r="B1822" i="5"/>
  <c r="B1823" i="5"/>
  <c r="B1824" i="5"/>
  <c r="B1825" i="5"/>
  <c r="B1826" i="5"/>
  <c r="B1827" i="5"/>
  <c r="B1828" i="5"/>
  <c r="B1829" i="5"/>
  <c r="B1830" i="5"/>
  <c r="B1831" i="5"/>
  <c r="B1832" i="5"/>
  <c r="B1833" i="5"/>
  <c r="B1834" i="5"/>
  <c r="B1835" i="5"/>
  <c r="B1836" i="5"/>
  <c r="B1838" i="5"/>
  <c r="B1839" i="5"/>
  <c r="B1840" i="5"/>
  <c r="B1841" i="5"/>
  <c r="B1842" i="5"/>
  <c r="B1843" i="5"/>
  <c r="B1844" i="5"/>
  <c r="B1845" i="5"/>
  <c r="B1846" i="5"/>
  <c r="B1847" i="5"/>
  <c r="B1848" i="5"/>
  <c r="B1849" i="5"/>
  <c r="B1850" i="5"/>
  <c r="B1851" i="5"/>
  <c r="B1852" i="5"/>
  <c r="B1853" i="5"/>
  <c r="B1854" i="5"/>
  <c r="B1855" i="5"/>
  <c r="B1856" i="5"/>
  <c r="B1857" i="5"/>
  <c r="B1858" i="5"/>
  <c r="B1859" i="5"/>
  <c r="B1860" i="5"/>
  <c r="B1861" i="5"/>
  <c r="B1862" i="5"/>
  <c r="B1863" i="5"/>
  <c r="B1864" i="5"/>
  <c r="B1865" i="5"/>
  <c r="B1866" i="5"/>
  <c r="B1867" i="5"/>
  <c r="B1868" i="5"/>
  <c r="B1869" i="5"/>
  <c r="B1870" i="5"/>
  <c r="B1871" i="5"/>
  <c r="B1872" i="5"/>
  <c r="B1873" i="5"/>
  <c r="B1874" i="5"/>
  <c r="B1875" i="5"/>
  <c r="B1876" i="5"/>
  <c r="B1877" i="5"/>
  <c r="B1878" i="5"/>
  <c r="B1879" i="5"/>
  <c r="B1880" i="5"/>
  <c r="B1881" i="5"/>
  <c r="B1882" i="5"/>
  <c r="B1883" i="5"/>
  <c r="B1884" i="5"/>
  <c r="B1885" i="5"/>
  <c r="B1886" i="5"/>
  <c r="B1887" i="5"/>
  <c r="B1888" i="5"/>
  <c r="B1889" i="5"/>
  <c r="B1890" i="5"/>
  <c r="B1892" i="5"/>
  <c r="B1893" i="5"/>
  <c r="B1894" i="5"/>
  <c r="B1895" i="5"/>
  <c r="B1896" i="5"/>
  <c r="B1897" i="5"/>
  <c r="B1898" i="5"/>
  <c r="B1899" i="5"/>
  <c r="B1900" i="5"/>
  <c r="B1901" i="5"/>
  <c r="B1902" i="5"/>
  <c r="B1903" i="5"/>
  <c r="B1904" i="5"/>
  <c r="B1905" i="5"/>
  <c r="B1906" i="5"/>
  <c r="B1907" i="5"/>
  <c r="B1908" i="5"/>
  <c r="B1909" i="5"/>
  <c r="B1910" i="5"/>
  <c r="B1911" i="5"/>
  <c r="B1912" i="5"/>
  <c r="B1913" i="5"/>
  <c r="B1914" i="5"/>
  <c r="B1915" i="5"/>
  <c r="B1916" i="5"/>
  <c r="B1917" i="5"/>
  <c r="B1918" i="5"/>
  <c r="B1919" i="5"/>
  <c r="B1920" i="5"/>
  <c r="B1921" i="5"/>
  <c r="B1922" i="5"/>
  <c r="B1923" i="5"/>
  <c r="B1924" i="5"/>
  <c r="B1925" i="5"/>
  <c r="B1926" i="5"/>
  <c r="B1927" i="5"/>
  <c r="B1928" i="5"/>
  <c r="B1929" i="5"/>
  <c r="B1930" i="5"/>
  <c r="B1931" i="5"/>
  <c r="B1932" i="5"/>
  <c r="B1933" i="5"/>
  <c r="B1934" i="5"/>
  <c r="B1935" i="5"/>
  <c r="B1936" i="5"/>
  <c r="B1937" i="5"/>
  <c r="B1938" i="5"/>
  <c r="B1939" i="5"/>
  <c r="B1940" i="5"/>
  <c r="B1941" i="5"/>
  <c r="B1942" i="5"/>
  <c r="B1943" i="5"/>
  <c r="B1944" i="5"/>
  <c r="B1946" i="5"/>
  <c r="B1947" i="5"/>
  <c r="B1948" i="5"/>
  <c r="B1949" i="5"/>
  <c r="B1950" i="5"/>
  <c r="B1951" i="5"/>
  <c r="B1952" i="5"/>
  <c r="B1953" i="5"/>
  <c r="B1954" i="5"/>
  <c r="B1955" i="5"/>
  <c r="B1956" i="5"/>
  <c r="B1957" i="5"/>
  <c r="B1958" i="5"/>
  <c r="B1959" i="5"/>
  <c r="B1960" i="5"/>
  <c r="B1961" i="5"/>
  <c r="B1962" i="5"/>
  <c r="B1963" i="5"/>
  <c r="B1964" i="5"/>
  <c r="B1965" i="5"/>
  <c r="B1966" i="5"/>
  <c r="B1967" i="5"/>
  <c r="B1968" i="5"/>
  <c r="B1969" i="5"/>
  <c r="B1970" i="5"/>
  <c r="B1971" i="5"/>
  <c r="B1972" i="5"/>
  <c r="B1973" i="5"/>
  <c r="B1974" i="5"/>
  <c r="B1975" i="5"/>
  <c r="B1976" i="5"/>
  <c r="B1977" i="5"/>
  <c r="B1978" i="5"/>
  <c r="B1979" i="5"/>
  <c r="B1980" i="5"/>
  <c r="B1981" i="5"/>
  <c r="B1982" i="5"/>
  <c r="B1983" i="5"/>
  <c r="B1984" i="5"/>
  <c r="B1985" i="5"/>
  <c r="B1986" i="5"/>
  <c r="B1987" i="5"/>
  <c r="B1988" i="5"/>
  <c r="B1989" i="5"/>
  <c r="B1990" i="5"/>
  <c r="B1991" i="5"/>
  <c r="B1992" i="5"/>
  <c r="B1993" i="5"/>
  <c r="B1994" i="5"/>
  <c r="B1995" i="5"/>
  <c r="B1996" i="5"/>
  <c r="B1997" i="5"/>
  <c r="B1998" i="5"/>
  <c r="B2000" i="5"/>
  <c r="B2001" i="5"/>
  <c r="B2002" i="5"/>
  <c r="B2003" i="5"/>
  <c r="B2004" i="5"/>
  <c r="B2005" i="5"/>
  <c r="B2006" i="5"/>
  <c r="B2007" i="5"/>
  <c r="B2008" i="5"/>
  <c r="B2009" i="5"/>
  <c r="B2010" i="5"/>
  <c r="B2011" i="5"/>
  <c r="B2012" i="5"/>
  <c r="B2013" i="5"/>
  <c r="B2014" i="5"/>
  <c r="B2015" i="5"/>
  <c r="B2016" i="5"/>
  <c r="B2017" i="5"/>
  <c r="B2018" i="5"/>
  <c r="B2019" i="5"/>
  <c r="B2020" i="5"/>
  <c r="B2021" i="5"/>
  <c r="B2022" i="5"/>
  <c r="B2023" i="5"/>
  <c r="B2024" i="5"/>
  <c r="B2025" i="5"/>
  <c r="B2026" i="5"/>
  <c r="B2027" i="5"/>
  <c r="B2028" i="5"/>
  <c r="B2029" i="5"/>
  <c r="B2030" i="5"/>
  <c r="B2031" i="5"/>
  <c r="B2032" i="5"/>
  <c r="B2033" i="5"/>
  <c r="B2034" i="5"/>
  <c r="B2035" i="5"/>
  <c r="B2036" i="5"/>
  <c r="B2037" i="5"/>
  <c r="B2038" i="5"/>
  <c r="B2039" i="5"/>
  <c r="B2040" i="5"/>
  <c r="B2041" i="5"/>
  <c r="B2042" i="5"/>
  <c r="B2043" i="5"/>
  <c r="B2044" i="5"/>
  <c r="B2045" i="5"/>
  <c r="B2046" i="5"/>
  <c r="B2047" i="5"/>
  <c r="B2048" i="5"/>
  <c r="B2049" i="5"/>
  <c r="B2050" i="5"/>
  <c r="B2051" i="5"/>
  <c r="B2052" i="5"/>
  <c r="B2054" i="5"/>
  <c r="B2055" i="5"/>
  <c r="B2056" i="5"/>
  <c r="B2057" i="5"/>
  <c r="B2058" i="5"/>
  <c r="B2059" i="5"/>
  <c r="B2060" i="5"/>
  <c r="B2061" i="5"/>
  <c r="B2062" i="5"/>
  <c r="B2063" i="5"/>
  <c r="B2064" i="5"/>
  <c r="B2065" i="5"/>
  <c r="B2066" i="5"/>
  <c r="B2067" i="5"/>
  <c r="B2068" i="5"/>
  <c r="B2069" i="5"/>
  <c r="B2070" i="5"/>
  <c r="B2071" i="5"/>
  <c r="B2072" i="5"/>
  <c r="B2073" i="5"/>
  <c r="B2074" i="5"/>
  <c r="B2075" i="5"/>
  <c r="B2076" i="5"/>
  <c r="B2077" i="5"/>
  <c r="B2078" i="5"/>
  <c r="B2079" i="5"/>
  <c r="B2080" i="5"/>
  <c r="B2081" i="5"/>
  <c r="B2082" i="5"/>
  <c r="B2083" i="5"/>
  <c r="B2084" i="5"/>
  <c r="B2085" i="5"/>
  <c r="B2086" i="5"/>
  <c r="B2087" i="5"/>
  <c r="B2088" i="5"/>
  <c r="B2089" i="5"/>
  <c r="B2090" i="5"/>
  <c r="B2091" i="5"/>
  <c r="B2092" i="5"/>
  <c r="B2093" i="5"/>
  <c r="B2094" i="5"/>
  <c r="B2095" i="5"/>
  <c r="B2096" i="5"/>
  <c r="B2097" i="5"/>
  <c r="B2098" i="5"/>
  <c r="B2099" i="5"/>
  <c r="B2100" i="5"/>
  <c r="B2101" i="5"/>
  <c r="B2102" i="5"/>
  <c r="B2103" i="5"/>
  <c r="B2104" i="5"/>
  <c r="B2105" i="5"/>
  <c r="B2106" i="5"/>
  <c r="B2108" i="5"/>
  <c r="B2109" i="5"/>
  <c r="B2110" i="5"/>
  <c r="B2111" i="5"/>
  <c r="B2112" i="5"/>
  <c r="B2113" i="5"/>
  <c r="B2114" i="5"/>
  <c r="B2115" i="5"/>
  <c r="B2116" i="5"/>
  <c r="B2117" i="5"/>
  <c r="B2118" i="5"/>
  <c r="B2119" i="5"/>
  <c r="B2120" i="5"/>
  <c r="B2121" i="5"/>
  <c r="B2122" i="5"/>
  <c r="B2123" i="5"/>
  <c r="B2124" i="5"/>
  <c r="B2125" i="5"/>
  <c r="B2126" i="5"/>
  <c r="B2127" i="5"/>
  <c r="B2128" i="5"/>
  <c r="B2129" i="5"/>
  <c r="B2130" i="5"/>
  <c r="B2131" i="5"/>
  <c r="B2132" i="5"/>
  <c r="B2133" i="5"/>
  <c r="B2134" i="5"/>
  <c r="B2135" i="5"/>
  <c r="B2136" i="5"/>
  <c r="B2137" i="5"/>
  <c r="B2138" i="5"/>
  <c r="B2139" i="5"/>
  <c r="B2140" i="5"/>
  <c r="B2141" i="5"/>
  <c r="B2142" i="5"/>
  <c r="B2143" i="5"/>
  <c r="B2144" i="5"/>
  <c r="B2145" i="5"/>
  <c r="B2146" i="5"/>
  <c r="B2147" i="5"/>
  <c r="B2148" i="5"/>
  <c r="B2149" i="5"/>
  <c r="B2150" i="5"/>
  <c r="B2151" i="5"/>
  <c r="B2152" i="5"/>
  <c r="B2153" i="5"/>
  <c r="B2154" i="5"/>
  <c r="B2155" i="5"/>
  <c r="B2156" i="5"/>
  <c r="B2157" i="5"/>
  <c r="B2158" i="5"/>
  <c r="B2159" i="5"/>
  <c r="B2160" i="5"/>
  <c r="B2162" i="5"/>
  <c r="B2163" i="5"/>
  <c r="B2164" i="5"/>
  <c r="B2165" i="5"/>
  <c r="B2166" i="5"/>
  <c r="B2167" i="5"/>
  <c r="B2168" i="5"/>
  <c r="B2169" i="5"/>
  <c r="B2170" i="5"/>
  <c r="B2171" i="5"/>
  <c r="B2172" i="5"/>
  <c r="B2173" i="5"/>
  <c r="B2174" i="5"/>
  <c r="B2175" i="5"/>
  <c r="B2176" i="5"/>
  <c r="B2177" i="5"/>
  <c r="B2178" i="5"/>
  <c r="B2179" i="5"/>
  <c r="B2180" i="5"/>
  <c r="B2181" i="5"/>
  <c r="B2182" i="5"/>
  <c r="B2183" i="5"/>
  <c r="B2184" i="5"/>
  <c r="B2185" i="5"/>
  <c r="B2186" i="5"/>
  <c r="B2187" i="5"/>
  <c r="B2188" i="5"/>
  <c r="B2189" i="5"/>
  <c r="B2190" i="5"/>
  <c r="B2191" i="5"/>
  <c r="B2192" i="5"/>
  <c r="B2193" i="5"/>
  <c r="B2194" i="5"/>
  <c r="B2195" i="5"/>
  <c r="B2196" i="5"/>
  <c r="B2197" i="5"/>
  <c r="B2198" i="5"/>
  <c r="B2199" i="5"/>
  <c r="B2200" i="5"/>
  <c r="B2201" i="5"/>
  <c r="B2202" i="5"/>
  <c r="B2203" i="5"/>
  <c r="B2204" i="5"/>
  <c r="B2205" i="5"/>
  <c r="B2206" i="5"/>
  <c r="B2207" i="5"/>
  <c r="B2208" i="5"/>
  <c r="B2209" i="5"/>
  <c r="B2210" i="5"/>
  <c r="B2211" i="5"/>
  <c r="B2212" i="5"/>
  <c r="B2213" i="5"/>
  <c r="B2214" i="5"/>
  <c r="B55" i="5"/>
  <c r="B109" i="5" s="1"/>
  <c r="B163" i="5" s="1"/>
  <c r="B217" i="5" s="1"/>
  <c r="B271" i="5" s="1"/>
  <c r="B325" i="5" s="1"/>
  <c r="B379" i="5" s="1"/>
  <c r="B433" i="5" s="1"/>
  <c r="B487" i="5" s="1"/>
  <c r="B541" i="5" s="1"/>
  <c r="B595" i="5" s="1"/>
  <c r="B649" i="5" s="1"/>
  <c r="B703" i="5" s="1"/>
  <c r="B757" i="5" s="1"/>
  <c r="B811" i="5" s="1"/>
  <c r="B865" i="5" s="1"/>
  <c r="B919" i="5" s="1"/>
  <c r="B973" i="5" s="1"/>
  <c r="B1027" i="5" s="1"/>
  <c r="B1081" i="5" s="1"/>
  <c r="B1135" i="5" s="1"/>
  <c r="B1189" i="5" s="1"/>
  <c r="B1243" i="5" s="1"/>
  <c r="B1297" i="5" s="1"/>
  <c r="B1351" i="5" s="1"/>
  <c r="B1405" i="5" s="1"/>
  <c r="B1459" i="5" s="1"/>
  <c r="B1513" i="5" s="1"/>
  <c r="B1567" i="5" s="1"/>
  <c r="B1621" i="5" s="1"/>
  <c r="B1675" i="5" s="1"/>
  <c r="B1729" i="5" s="1"/>
  <c r="B1783" i="5" s="1"/>
  <c r="B1837" i="5" s="1"/>
  <c r="B1891" i="5" s="1"/>
  <c r="B1945" i="5" s="1"/>
  <c r="B1999" i="5" s="1"/>
  <c r="B2053" i="5" s="1"/>
  <c r="B2107" i="5" s="1"/>
  <c r="B2161" i="5" s="1"/>
  <c r="B3" i="6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10" i="2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</calcChain>
</file>

<file path=xl/sharedStrings.xml><?xml version="1.0" encoding="utf-8"?>
<sst xmlns="http://schemas.openxmlformats.org/spreadsheetml/2006/main" count="9839" uniqueCount="259">
  <si>
    <t>CURRENT_TIMESTAMP()</t>
  </si>
  <si>
    <t>");</t>
  </si>
  <si>
    <t>,"</t>
  </si>
  <si>
    <t>",</t>
  </si>
  <si>
    <t>","</t>
  </si>
  <si>
    <t>call sp_insertar_usuario("</t>
  </si>
  <si>
    <t>ARTEAGA ROSADO</t>
  </si>
  <si>
    <t>ALVARADO LOPEZ</t>
  </si>
  <si>
    <t>ARMIJOS GARCIA</t>
  </si>
  <si>
    <t>AÑAPA AÑAPA</t>
  </si>
  <si>
    <t>CARTUCHE VICENTE</t>
  </si>
  <si>
    <t>CHALAN TOAPANTA</t>
  </si>
  <si>
    <t xml:space="preserve">DE LA CRUZ MOROCHO </t>
  </si>
  <si>
    <t>ERAZO AYALA</t>
  </si>
  <si>
    <t>EVANGELISTA SUIN</t>
  </si>
  <si>
    <t>FAJARDO CELI</t>
  </si>
  <si>
    <t>GIL VERA</t>
  </si>
  <si>
    <t>JAPON TORRES</t>
  </si>
  <si>
    <t>MENA VIVAS</t>
  </si>
  <si>
    <t>MOREIRA ENRIQUEZ</t>
  </si>
  <si>
    <t>NARVAEZ GANCHOZO</t>
  </si>
  <si>
    <t>PRECIADO HERNÁNDEZ</t>
  </si>
  <si>
    <t>SANCHEZ GARCIA</t>
  </si>
  <si>
    <t>SUAREZ CASTILLO</t>
  </si>
  <si>
    <t>TOAPANTA YUGSI</t>
  </si>
  <si>
    <t>VILLAMAR QUIÑONEZ</t>
  </si>
  <si>
    <t>ACARO ACARO</t>
  </si>
  <si>
    <t>ALMEIDA SUAREZ</t>
  </si>
  <si>
    <t>ARRIAGA NOVOA</t>
  </si>
  <si>
    <t>BARRE ACOSTA</t>
  </si>
  <si>
    <t>CARDENAS SOLARTE</t>
  </si>
  <si>
    <t>CEBALLOS ZAMBRANO</t>
  </si>
  <si>
    <t>CEDEÑO CUESTAS</t>
  </si>
  <si>
    <t>CUICHAN SANCHEZ</t>
  </si>
  <si>
    <t>DELGADO BASTIDAS</t>
  </si>
  <si>
    <t>GIL GIL</t>
  </si>
  <si>
    <t>LAGLAGUANO NOBLE</t>
  </si>
  <si>
    <t>LEON FERNANDEZ</t>
  </si>
  <si>
    <t>MACIAS MUÑOZ</t>
  </si>
  <si>
    <t>MACIAS RODRIGUEZ</t>
  </si>
  <si>
    <t>MENDOZA RODRIGUEZ</t>
  </si>
  <si>
    <t>OSORIO BUSTAMANTE</t>
  </si>
  <si>
    <t>PALLAROSO VARGAS</t>
  </si>
  <si>
    <t>REINA ZAMBRANO</t>
  </si>
  <si>
    <t>SANCHEZ SILVA</t>
  </si>
  <si>
    <t>TADAY PALATE</t>
  </si>
  <si>
    <t>VELIZ CORTES</t>
  </si>
  <si>
    <t>ERNESTO DANIEL</t>
  </si>
  <si>
    <t>VANESSA KATHERINE</t>
  </si>
  <si>
    <t>DANIEL ALEXANDER</t>
  </si>
  <si>
    <t>JADIXON LEONILDO</t>
  </si>
  <si>
    <t>JOSEPH STEVEN</t>
  </si>
  <si>
    <t>CRISTIAN DAMIAN</t>
  </si>
  <si>
    <t>DAVID ENRIQUE</t>
  </si>
  <si>
    <t>AIRAN BLADIMIR</t>
  </si>
  <si>
    <t>JEAN PIERRE</t>
  </si>
  <si>
    <t>MILDRED ARIANA</t>
  </si>
  <si>
    <t>JAMILETH MISHELL</t>
  </si>
  <si>
    <t>NANCY PATRICIA</t>
  </si>
  <si>
    <t>CARMEN EDITH</t>
  </si>
  <si>
    <t>SERGIO ISMAEL</t>
  </si>
  <si>
    <t>BRITHANY MICHELLE</t>
  </si>
  <si>
    <t>JENNIFFER ALEXANDRA</t>
  </si>
  <si>
    <t>ANDY BRYAN</t>
  </si>
  <si>
    <t>ERIKA MISHELL</t>
  </si>
  <si>
    <t>JONATHAN STEEVEN</t>
  </si>
  <si>
    <t>YAJAIRA ESTEFANIA</t>
  </si>
  <si>
    <t>ÁNGEL JOSUE</t>
  </si>
  <si>
    <t>MARLON STEVEN</t>
  </si>
  <si>
    <t>BRYAN JAVIER</t>
  </si>
  <si>
    <t>GENARO LEANDRO</t>
  </si>
  <si>
    <t>PABLO MARTIN</t>
  </si>
  <si>
    <t>LAURA JANINE</t>
  </si>
  <si>
    <t>JEREMMY XAVIER</t>
  </si>
  <si>
    <t>JULIO STEEVEN</t>
  </si>
  <si>
    <t>JOY SEBASTIAN</t>
  </si>
  <si>
    <t>DANIELA MELYSA</t>
  </si>
  <si>
    <t>NAYELI LISBETH</t>
  </si>
  <si>
    <t>ANDREA LEONELA</t>
  </si>
  <si>
    <t>GABRIELA PATRICIA</t>
  </si>
  <si>
    <t>SANTIAGO JAIR</t>
  </si>
  <si>
    <t>EDWIN ALEXANDER</t>
  </si>
  <si>
    <t>KERLY VICTORIA</t>
  </si>
  <si>
    <t>EVELYN JACQUELINE</t>
  </si>
  <si>
    <t>JORDY PAUL</t>
  </si>
  <si>
    <t>JORGE RODRIGO</t>
  </si>
  <si>
    <t>STEFANIA ALEXANDRA</t>
  </si>
  <si>
    <t>ANDY STEVEN</t>
  </si>
  <si>
    <t>INSERT INTO tbl_pregunta(id_ambiente,pregunta,tipo) VALUES(</t>
  </si>
  <si>
    <t>(SELECT id_ambiente FROM tbl_ambiente WHERE nombre="Convencional")</t>
  </si>
  <si>
    <t>(SELECT id_ambiente FROM tbl_ambiente WHERE nombre="Realista")</t>
  </si>
  <si>
    <t>(SELECT id_ambiente FROM tbl_ambiente WHERE nombre="Investigador")</t>
  </si>
  <si>
    <t>(SELECT id_ambiente FROM tbl_ambiente WHERE nombre="Emprendedor")</t>
  </si>
  <si>
    <t>(SELECT id_ambiente FROM tbl_ambiente WHERE nombre="Social")</t>
  </si>
  <si>
    <t>(SELECT id_ambiente FROM tbl_ambiente WHERE nombre="Artístico")</t>
  </si>
  <si>
    <t>Prefiero seguir en el mismo trabajo durante mucho tiempo</t>
  </si>
  <si>
    <t>Me gustan los trabajos con números</t>
  </si>
  <si>
    <t>Prefiero llevar a cabo los proyectos con cuidado, haciéndolos paso a paso</t>
  </si>
  <si>
    <t>Prefiero los trabajos en los que sé de antemano qué se espera que haga</t>
  </si>
  <si>
    <t>Prefiero reglas e instrucciones claras y específicas de trabajo</t>
  </si>
  <si>
    <t>Me gusta prestar atención a los detalles</t>
  </si>
  <si>
    <t>Puedo aceptar instrucciones de otros sin discutirlas</t>
  </si>
  <si>
    <t>Me gusta estar seguro de terminar las tareas que se me asignan</t>
  </si>
  <si>
    <t>Me gusta organizar el lugar de trabajo antes de comenzar con las tareas</t>
  </si>
  <si>
    <t>Me gusta instalar y reparar aparatos</t>
  </si>
  <si>
    <t>Disfruto al trabajar la madera manualmente, como para hacer muebles para el  hogar y juegos de madera</t>
  </si>
  <si>
    <t>Me gusta un ambiente laboral que me permita resolver problemas mecánicos como reparar vehículos y llevar el mantenimiento de los equipos de aire  acondicionado</t>
  </si>
  <si>
    <t>Prefiero trabajar al aire libre en lugar de en una oficina</t>
  </si>
  <si>
    <t>Me gusta el trabajo en el campo que exige esfuerzo físico</t>
  </si>
  <si>
    <t>Me gusta armar juguetes a escala</t>
  </si>
  <si>
    <t>Me gustan los paisajes naturales</t>
  </si>
  <si>
    <t>Me gustan los deportes</t>
  </si>
  <si>
    <t>Me gusta fabricar puñales y alhajas de plata</t>
  </si>
  <si>
    <t>Me gusta leer libros y periódicos científicos</t>
  </si>
  <si>
    <t>Me gusta pensar a fondo las soluciones a los problemas</t>
  </si>
  <si>
    <t>Me gusta llevar a cabo proyectos en función de mis propias ideas</t>
  </si>
  <si>
    <t>Me gusta hacer pruebas de laboratorio</t>
  </si>
  <si>
    <t>Me gusta trabajar en proyectos que me darán nuevas ideas</t>
  </si>
  <si>
    <t>Me gusta el tipo de trabajo donde puedo hacer cálculos matemáticos</t>
  </si>
  <si>
    <t>Disfruto al estudiar y explorar monumentos</t>
  </si>
  <si>
    <t>Disfruto al hacer investigaciones científicas</t>
  </si>
  <si>
    <t>Me gusta estudiar temas específicos de protección ambiental</t>
  </si>
  <si>
    <t>Disfruto al dirigir a los demás en sus actividades</t>
  </si>
  <si>
    <t>Prefiero las tareas donde puedo planificar y organizar el trabajo de los demás</t>
  </si>
  <si>
    <t>Me gusta ser el responsable de la planificación de actividades y eventos</t>
  </si>
  <si>
    <t>Disfruto al supervisar equipos de trabajo</t>
  </si>
  <si>
    <t>Prefiero el tipo de trabajo que me permite presentar ideas o puntos de  vista particulares</t>
  </si>
  <si>
    <t>Soy capaz de convencer a los demás de mis puntos de vista</t>
  </si>
  <si>
    <t>Me gusta organizar actividades a mi modo</t>
  </si>
  <si>
    <t>Confío mucho en mí mismo</t>
  </si>
  <si>
    <t>Prefiero tener mi propio negocio</t>
  </si>
  <si>
    <t>Me gusta ayudar a los colegas a solucionar sus problemas</t>
  </si>
  <si>
    <t>Yo soy quien inicia las conversaciones en las reuniones con colegas</t>
  </si>
  <si>
    <t>Me gusta el tipo de trabajo que está directamente relacionado con el público</t>
  </si>
  <si>
    <t>Me gusta participar en las actividades escolares grupales</t>
  </si>
  <si>
    <t>Me gusta trabajar en grupo</t>
  </si>
  <si>
    <t>Me gusta participar de trabajos voluntarios</t>
  </si>
  <si>
    <t>Disfruto al ocuparme de los demás</t>
  </si>
  <si>
    <t>Me gusta el tipo de trabajo que implica mejorar la situación social de las  personas</t>
  </si>
  <si>
    <t>Prefiero el tipo de trabajo que implica educar y formar a los demás</t>
  </si>
  <si>
    <t>Disfruto al tocar un instrumento musical</t>
  </si>
  <si>
    <t>Disfruto al escribir cuentos y artículos</t>
  </si>
  <si>
    <t>Disfruto las manualidades</t>
  </si>
  <si>
    <t>Disfruto al escribir poesía</t>
  </si>
  <si>
    <t>Disfruto al dibujar personas y paisajes</t>
  </si>
  <si>
    <t>Me gusta participar en una actividad de fotografía</t>
  </si>
  <si>
    <t>Me gusta el teatro</t>
  </si>
  <si>
    <t>Me gusta participar en las actividades de radio escolares</t>
  </si>
  <si>
    <t>Me gusta el diseño de modas y la decoración</t>
  </si>
  <si>
    <t>tipo1</t>
  </si>
  <si>
    <t>tipo2</t>
  </si>
  <si>
    <t>tipo3</t>
  </si>
  <si>
    <t>tipo4</t>
  </si>
  <si>
    <t>(SELECT id_pregunta FROM tbl_pregunta WHERE pregunta="Prefiero seguir en el mismo trabajo durante mucho tiempo"),</t>
  </si>
  <si>
    <t>(SELECT id_pregunta FROM tbl_pregunta WHERE pregunta="Me gustan los trabajos con números"),</t>
  </si>
  <si>
    <t>(SELECT id_pregunta FROM tbl_pregunta WHERE pregunta="Prefiero llevar a cabo los proyectos con cuidado, haciéndolos paso a paso"),</t>
  </si>
  <si>
    <t>(SELECT id_pregunta FROM tbl_pregunta WHERE pregunta="Prefiero los trabajos en los que sé de antemano qué se espera que haga"),</t>
  </si>
  <si>
    <t>(SELECT id_pregunta FROM tbl_pregunta WHERE pregunta="Prefiero reglas e instrucciones claras y específicas de trabajo"),</t>
  </si>
  <si>
    <t>(SELECT id_pregunta FROM tbl_pregunta WHERE pregunta="Me gusta prestar atención a los detalles"),</t>
  </si>
  <si>
    <t>(SELECT id_pregunta FROM tbl_pregunta WHERE pregunta="Puedo aceptar instrucciones de otros sin discutirlas"),</t>
  </si>
  <si>
    <t>(SELECT id_pregunta FROM tbl_pregunta WHERE pregunta="Me gusta estar seguro de terminar las tareas que se me asignan"),</t>
  </si>
  <si>
    <t>(SELECT id_pregunta FROM tbl_pregunta WHERE pregunta="Me gusta organizar el lugar de trabajo antes de comenzar con las tareas"),</t>
  </si>
  <si>
    <t>(SELECT id_pregunta FROM tbl_pregunta WHERE pregunta="Me gusta instalar y reparar aparatos"),</t>
  </si>
  <si>
    <t>(SELECT id_pregunta FROM tbl_pregunta WHERE pregunta="Disfruto al trabajar la madera manualmente, como para hacer muebles para el  hogar y juegos de madera"),</t>
  </si>
  <si>
    <t>(SELECT id_pregunta FROM tbl_pregunta WHERE pregunta="Me gusta un ambiente laboral que me permita resolver problemas mecánicos como reparar vehículos y llevar el mantenimiento de los equipos de aire  acondicionado"),</t>
  </si>
  <si>
    <t>(SELECT id_pregunta FROM tbl_pregunta WHERE pregunta="Prefiero trabajar al aire libre en lugar de en una oficina"),</t>
  </si>
  <si>
    <t>(SELECT id_pregunta FROM tbl_pregunta WHERE pregunta="Me gusta el trabajo en el campo que exige esfuerzo físico"),</t>
  </si>
  <si>
    <t>(SELECT id_pregunta FROM tbl_pregunta WHERE pregunta="Me gusta armar juguetes a escala"),</t>
  </si>
  <si>
    <t>(SELECT id_pregunta FROM tbl_pregunta WHERE pregunta="Me gustan los paisajes naturales"),</t>
  </si>
  <si>
    <t>(SELECT id_pregunta FROM tbl_pregunta WHERE pregunta="Me gustan los deportes"),</t>
  </si>
  <si>
    <t>(SELECT id_pregunta FROM tbl_pregunta WHERE pregunta="Me gusta fabricar puñales y alhajas de plata"),</t>
  </si>
  <si>
    <t>(SELECT id_pregunta FROM tbl_pregunta WHERE pregunta="Me gusta leer libros y periódicos científicos"),</t>
  </si>
  <si>
    <t>(SELECT id_pregunta FROM tbl_pregunta WHERE pregunta="Me gusta pensar a fondo las soluciones a los problemas"),</t>
  </si>
  <si>
    <t>(SELECT id_pregunta FROM tbl_pregunta WHERE pregunta="Me gusta llevar a cabo proyectos en función de mis propias ideas"),</t>
  </si>
  <si>
    <t>(SELECT id_pregunta FROM tbl_pregunta WHERE pregunta="Me gusta hacer pruebas de laboratorio"),</t>
  </si>
  <si>
    <t>(SELECT id_pregunta FROM tbl_pregunta WHERE pregunta="Me gusta trabajar en proyectos que me darán nuevas ideas"),</t>
  </si>
  <si>
    <t>(SELECT id_pregunta FROM tbl_pregunta WHERE pregunta="Me gusta el tipo de trabajo donde puedo hacer cálculos matemáticos"),</t>
  </si>
  <si>
    <t>(SELECT id_pregunta FROM tbl_pregunta WHERE pregunta="Disfruto al estudiar y explorar monumentos"),</t>
  </si>
  <si>
    <t>(SELECT id_pregunta FROM tbl_pregunta WHERE pregunta="Disfruto al hacer investigaciones científicas"),</t>
  </si>
  <si>
    <t>(SELECT id_pregunta FROM tbl_pregunta WHERE pregunta="Me gusta estudiar temas específicos de protección ambiental"),</t>
  </si>
  <si>
    <t>(SELECT id_pregunta FROM tbl_pregunta WHERE pregunta="Disfruto al dirigir a los demás en sus actividades"),</t>
  </si>
  <si>
    <t>(SELECT id_pregunta FROM tbl_pregunta WHERE pregunta="Prefiero las tareas donde puedo planificar y organizar el trabajo de los demás"),</t>
  </si>
  <si>
    <t>(SELECT id_pregunta FROM tbl_pregunta WHERE pregunta="Me gusta ser el responsable de la planificación de actividades y eventos"),</t>
  </si>
  <si>
    <t>(SELECT id_pregunta FROM tbl_pregunta WHERE pregunta="Disfruto al supervisar equipos de trabajo"),</t>
  </si>
  <si>
    <t>(SELECT id_pregunta FROM tbl_pregunta WHERE pregunta="Prefiero el tipo de trabajo que me permite presentar ideas o puntos de  vista particulares"),</t>
  </si>
  <si>
    <t>(SELECT id_pregunta FROM tbl_pregunta WHERE pregunta="Soy capaz de convencer a los demás de mis puntos de vista"),</t>
  </si>
  <si>
    <t>(SELECT id_pregunta FROM tbl_pregunta WHERE pregunta="Me gusta organizar actividades a mi modo"),</t>
  </si>
  <si>
    <t>(SELECT id_pregunta FROM tbl_pregunta WHERE pregunta="Confío mucho en mí mismo"),</t>
  </si>
  <si>
    <t>(SELECT id_pregunta FROM tbl_pregunta WHERE pregunta="Prefiero tener mi propio negocio"),</t>
  </si>
  <si>
    <t>(SELECT id_pregunta FROM tbl_pregunta WHERE pregunta="Me gusta ayudar a los colegas a solucionar sus problemas"),</t>
  </si>
  <si>
    <t>(SELECT id_pregunta FROM tbl_pregunta WHERE pregunta="Yo soy quien inicia las conversaciones en las reuniones con colegas"),</t>
  </si>
  <si>
    <t>(SELECT id_pregunta FROM tbl_pregunta WHERE pregunta="Me gusta el tipo de trabajo que está directamente relacionado con el público"),</t>
  </si>
  <si>
    <t>(SELECT id_pregunta FROM tbl_pregunta WHERE pregunta="Me gusta participar en las actividades escolares grupales"),</t>
  </si>
  <si>
    <t>(SELECT id_pregunta FROM tbl_pregunta WHERE pregunta="Me gusta trabajar en grupo"),</t>
  </si>
  <si>
    <t>(SELECT id_pregunta FROM tbl_pregunta WHERE pregunta="Me gusta participar de trabajos voluntarios"),</t>
  </si>
  <si>
    <t>(SELECT id_pregunta FROM tbl_pregunta WHERE pregunta="Disfruto al ocuparme de los demás"),</t>
  </si>
  <si>
    <t>(SELECT id_pregunta FROM tbl_pregunta WHERE pregunta="Me gusta el tipo de trabajo que implica mejorar la situación social de las  personas"),</t>
  </si>
  <si>
    <t>(SELECT id_pregunta FROM tbl_pregunta WHERE pregunta="Prefiero el tipo de trabajo que implica educar y formar a los demás"),</t>
  </si>
  <si>
    <t>(SELECT id_pregunta FROM tbl_pregunta WHERE pregunta="Disfruto al tocar un instrumento musical"),</t>
  </si>
  <si>
    <t>(SELECT id_pregunta FROM tbl_pregunta WHERE pregunta="Disfruto al escribir cuentos y artículos"),</t>
  </si>
  <si>
    <t>(SELECT id_pregunta FROM tbl_pregunta WHERE pregunta="Disfruto las manualidades"),</t>
  </si>
  <si>
    <t>(SELECT id_pregunta FROM tbl_pregunta WHERE pregunta="Disfruto al escribir poesía"),</t>
  </si>
  <si>
    <t>(SELECT id_pregunta FROM tbl_pregunta WHERE pregunta="Disfruto al dibujar personas y paisajes"),</t>
  </si>
  <si>
    <t>(SELECT id_pregunta FROM tbl_pregunta WHERE pregunta="Me gusta participar en una actividad de fotografía"),</t>
  </si>
  <si>
    <t>(SELECT id_pregunta FROM tbl_pregunta WHERE pregunta="Me gusta el teatro"),</t>
  </si>
  <si>
    <t>(SELECT id_pregunta FROM tbl_pregunta WHERE pregunta="Me gusta participar en las actividades de radio escolares"),</t>
  </si>
  <si>
    <t>(SELECT id_pregunta FROM tbl_pregunta WHERE pregunta="Me gusta el diseño de modas y la decoración"),</t>
  </si>
  <si>
    <t>(SELECT id_usuario FROM tbl_usuario WHERE cedula="</t>
  </si>
  <si>
    <t>CALL sp_insertar_respuesta(</t>
  </si>
  <si>
    <t>);</t>
  </si>
  <si>
    <t>(SELECT id_usuario FROM tbl_usuario WHERE cedula="1000000000"),"</t>
  </si>
  <si>
    <t>"),"</t>
  </si>
  <si>
    <t>(SELECT id_usuario FROM tbl_usuario WHERE cedula="1000000001"),"</t>
  </si>
  <si>
    <t>(SELECT id_usuario FROM tbl_usuario WHERE cedula="1000000002"),"</t>
  </si>
  <si>
    <t>(SELECT id_usuario FROM tbl_usuario WHERE cedula="1000000003"),"</t>
  </si>
  <si>
    <t>(SELECT id_usuario FROM tbl_usuario WHERE cedula="1000000004"),"</t>
  </si>
  <si>
    <t>(SELECT id_usuario FROM tbl_usuario WHERE cedula="1000000005"),"</t>
  </si>
  <si>
    <t>(SELECT id_usuario FROM tbl_usuario WHERE cedula="1000000006"),"</t>
  </si>
  <si>
    <t>(SELECT id_usuario FROM tbl_usuario WHERE cedula="1000000007"),"</t>
  </si>
  <si>
    <t>(SELECT id_usuario FROM tbl_usuario WHERE cedula="1000000008"),"</t>
  </si>
  <si>
    <t>(SELECT id_usuario FROM tbl_usuario WHERE cedula="1000000009"),"</t>
  </si>
  <si>
    <t>(SELECT id_usuario FROM tbl_usuario WHERE cedula="1000000010"),"</t>
  </si>
  <si>
    <t>(SELECT id_usuario FROM tbl_usuario WHERE cedula="1000000011"),"</t>
  </si>
  <si>
    <t>(SELECT id_usuario FROM tbl_usuario WHERE cedula="1000000012"),"</t>
  </si>
  <si>
    <t>(SELECT id_usuario FROM tbl_usuario WHERE cedula="1000000013"),"</t>
  </si>
  <si>
    <t>(SELECT id_usuario FROM tbl_usuario WHERE cedula="1000000014"),"</t>
  </si>
  <si>
    <t>(SELECT id_usuario FROM tbl_usuario WHERE cedula="1000000015"),"</t>
  </si>
  <si>
    <t>(SELECT id_usuario FROM tbl_usuario WHERE cedula="1000000016"),"</t>
  </si>
  <si>
    <t>(SELECT id_usuario FROM tbl_usuario WHERE cedula="1000000017"),"</t>
  </si>
  <si>
    <t>(SELECT id_usuario FROM tbl_usuario WHERE cedula="1000000018"),"</t>
  </si>
  <si>
    <t>(SELECT id_usuario FROM tbl_usuario WHERE cedula="1000000019"),"</t>
  </si>
  <si>
    <t>(SELECT id_usuario FROM tbl_usuario WHERE cedula="1000000020"),"</t>
  </si>
  <si>
    <t>(SELECT id_usuario FROM tbl_usuario WHERE cedula="1000000021"),"</t>
  </si>
  <si>
    <t>(SELECT id_usuario FROM tbl_usuario WHERE cedula="1000000022"),"</t>
  </si>
  <si>
    <t>(SELECT id_usuario FROM tbl_usuario WHERE cedula="1000000023"),"</t>
  </si>
  <si>
    <t>(SELECT id_usuario FROM tbl_usuario WHERE cedula="1000000024"),"</t>
  </si>
  <si>
    <t>(SELECT id_usuario FROM tbl_usuario WHERE cedula="1000000025"),"</t>
  </si>
  <si>
    <t>(SELECT id_usuario FROM tbl_usuario WHERE cedula="1000000026"),"</t>
  </si>
  <si>
    <t>(SELECT id_usuario FROM tbl_usuario WHERE cedula="1000000027"),"</t>
  </si>
  <si>
    <t>(SELECT id_usuario FROM tbl_usuario WHERE cedula="1000000028"),"</t>
  </si>
  <si>
    <t>(SELECT id_usuario FROM tbl_usuario WHERE cedula="1000000029"),"</t>
  </si>
  <si>
    <t>(SELECT id_usuario FROM tbl_usuario WHERE cedula="1000000030"),"</t>
  </si>
  <si>
    <t>(SELECT id_usuario FROM tbl_usuario WHERE cedula="1000000031"),"</t>
  </si>
  <si>
    <t>(SELECT id_usuario FROM tbl_usuario WHERE cedula="1000000032"),"</t>
  </si>
  <si>
    <t>(SELECT id_usuario FROM tbl_usuario WHERE cedula="1000000033"),"</t>
  </si>
  <si>
    <t>(SELECT id_usuario FROM tbl_usuario WHERE cedula="1000000034"),"</t>
  </si>
  <si>
    <t>(SELECT id_usuario FROM tbl_usuario WHERE cedula="1000000035"),"</t>
  </si>
  <si>
    <t>(SELECT id_usuario FROM tbl_usuario WHERE cedula="1000000036"),"</t>
  </si>
  <si>
    <t>(SELECT id_usuario FROM tbl_usuario WHERE cedula="1000000037"),"</t>
  </si>
  <si>
    <t>(SELECT id_usuario FROM tbl_usuario WHERE cedula="1000000038"),"</t>
  </si>
  <si>
    <t>(SELECT id_usuario FROM tbl_usuario WHERE cedula="1000000039"),"</t>
  </si>
  <si>
    <t>(SELECT id_usuario FROM tbl_usuario WHERE cedula="1000000040"),"</t>
  </si>
  <si>
    <t>ISRAEL LENIN</t>
  </si>
  <si>
    <t>RAMOS SIGCHA</t>
  </si>
  <si>
    <t>ANGELO ISRAEL</t>
  </si>
  <si>
    <t>SILVA GAVILANES</t>
  </si>
  <si>
    <t>0250110756</t>
  </si>
  <si>
    <t>2300297492</t>
  </si>
  <si>
    <t>40bd001563085fc35165329ea1ff5c5ecbdbbeef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</si>
</sst>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  <xf numFmtId="14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BF5A-FA76-4ED7-8917-21BE521C3C30}">
  <dimension ref="A1:M43"/>
  <sheetViews>
    <sheetView tabSelected="1" workbookViewId="0">
      <selection sqref="A1:M1048576"/>
    </sheetView>
  </sheetViews>
  <sheetFormatPr baseColWidth="10" defaultRowHeight="15" x14ac:dyDescent="0.25"/>
  <cols>
    <col min="1" max="1" width="24.42578125" customWidth="1"/>
    <col min="2" max="2" width="23" customWidth="1"/>
    <col min="3" max="3" width="3.140625" customWidth="1"/>
    <col min="4" max="4" width="23.28515625" customWidth="1"/>
    <col min="5" max="5" width="3.5703125" customWidth="1"/>
    <col min="6" max="6" width="11.42578125" style="2" customWidth="1"/>
    <col min="7" max="7" width="3.85546875" customWidth="1"/>
    <col min="8" max="8" width="23" customWidth="1"/>
    <col min="9" max="9" width="3.28515625" customWidth="1"/>
    <col min="10" max="10" width="26.85546875" customWidth="1"/>
    <col min="11" max="12" width="5.42578125" customWidth="1"/>
    <col min="13" max="13" width="9.42578125" customWidth="1"/>
  </cols>
  <sheetData>
    <row r="1" spans="1:13" s="1" customFormat="1" x14ac:dyDescent="0.25">
      <c r="A1" s="1" t="s">
        <v>5</v>
      </c>
      <c r="B1" s="1" t="s">
        <v>252</v>
      </c>
      <c r="C1" s="1" t="s">
        <v>4</v>
      </c>
      <c r="D1" s="1" t="s">
        <v>253</v>
      </c>
      <c r="E1" s="1" t="s">
        <v>4</v>
      </c>
      <c r="F1" s="3" t="s">
        <v>256</v>
      </c>
      <c r="G1" s="1" t="s">
        <v>4</v>
      </c>
      <c r="H1" s="4">
        <v>36041</v>
      </c>
      <c r="I1" s="1" t="s">
        <v>4</v>
      </c>
      <c r="J1" s="1" t="s">
        <v>258</v>
      </c>
      <c r="K1" s="1" t="s">
        <v>3</v>
      </c>
      <c r="L1" s="1">
        <v>1</v>
      </c>
      <c r="M1" s="1" t="s">
        <v>209</v>
      </c>
    </row>
    <row r="2" spans="1:13" s="1" customFormat="1" x14ac:dyDescent="0.25">
      <c r="A2" s="1" t="s">
        <v>5</v>
      </c>
      <c r="B2" s="1" t="s">
        <v>254</v>
      </c>
      <c r="C2" s="1" t="s">
        <v>4</v>
      </c>
      <c r="D2" s="1" t="s">
        <v>255</v>
      </c>
      <c r="E2" s="1" t="s">
        <v>4</v>
      </c>
      <c r="F2" s="3" t="s">
        <v>257</v>
      </c>
      <c r="G2" s="1" t="s">
        <v>4</v>
      </c>
      <c r="H2" s="4">
        <v>36353</v>
      </c>
      <c r="I2" s="1" t="s">
        <v>4</v>
      </c>
      <c r="J2" s="1" t="s">
        <v>258</v>
      </c>
      <c r="K2" s="1" t="s">
        <v>3</v>
      </c>
      <c r="L2" s="1">
        <v>2</v>
      </c>
      <c r="M2" s="1" t="s">
        <v>209</v>
      </c>
    </row>
    <row r="3" spans="1:13" x14ac:dyDescent="0.25">
      <c r="A3" t="s">
        <v>5</v>
      </c>
      <c r="B3" t="s">
        <v>47</v>
      </c>
      <c r="C3" t="s">
        <v>4</v>
      </c>
      <c r="D3" t="s">
        <v>6</v>
      </c>
      <c r="E3" t="s">
        <v>4</v>
      </c>
      <c r="F3" s="2">
        <v>1000000000</v>
      </c>
      <c r="G3" t="s">
        <v>3</v>
      </c>
      <c r="H3" t="s">
        <v>0</v>
      </c>
      <c r="I3" t="s">
        <v>2</v>
      </c>
      <c r="J3" s="5" t="s">
        <v>258</v>
      </c>
      <c r="K3" t="s">
        <v>3</v>
      </c>
      <c r="L3">
        <v>3</v>
      </c>
      <c r="M3" t="s">
        <v>209</v>
      </c>
    </row>
    <row r="4" spans="1:13" x14ac:dyDescent="0.25">
      <c r="A4" t="s">
        <v>5</v>
      </c>
      <c r="B4" t="s">
        <v>48</v>
      </c>
      <c r="C4" t="s">
        <v>4</v>
      </c>
      <c r="D4" t="s">
        <v>7</v>
      </c>
      <c r="E4" t="s">
        <v>4</v>
      </c>
      <c r="F4" s="2">
        <v>1000000001</v>
      </c>
      <c r="G4" t="s">
        <v>3</v>
      </c>
      <c r="H4" t="s">
        <v>0</v>
      </c>
      <c r="I4" t="s">
        <v>2</v>
      </c>
      <c r="J4" s="5" t="s">
        <v>258</v>
      </c>
      <c r="K4" t="s">
        <v>3</v>
      </c>
      <c r="L4">
        <v>3</v>
      </c>
      <c r="M4" t="s">
        <v>209</v>
      </c>
    </row>
    <row r="5" spans="1:13" x14ac:dyDescent="0.25">
      <c r="A5" t="s">
        <v>5</v>
      </c>
      <c r="B5" t="s">
        <v>49</v>
      </c>
      <c r="C5" t="s">
        <v>4</v>
      </c>
      <c r="D5" t="s">
        <v>8</v>
      </c>
      <c r="E5" t="s">
        <v>4</v>
      </c>
      <c r="F5" s="2">
        <f>F4+1</f>
        <v>1000000002</v>
      </c>
      <c r="G5" t="s">
        <v>3</v>
      </c>
      <c r="H5" t="s">
        <v>0</v>
      </c>
      <c r="I5" t="s">
        <v>2</v>
      </c>
      <c r="J5" s="5" t="s">
        <v>258</v>
      </c>
      <c r="K5" t="s">
        <v>3</v>
      </c>
      <c r="L5">
        <v>3</v>
      </c>
      <c r="M5" t="s">
        <v>209</v>
      </c>
    </row>
    <row r="6" spans="1:13" x14ac:dyDescent="0.25">
      <c r="A6" t="s">
        <v>5</v>
      </c>
      <c r="B6" t="s">
        <v>50</v>
      </c>
      <c r="C6" t="s">
        <v>4</v>
      </c>
      <c r="D6" t="s">
        <v>9</v>
      </c>
      <c r="E6" t="s">
        <v>4</v>
      </c>
      <c r="F6" s="2">
        <f t="shared" ref="F6:F43" si="0">F5+1</f>
        <v>1000000003</v>
      </c>
      <c r="G6" t="s">
        <v>3</v>
      </c>
      <c r="H6" t="s">
        <v>0</v>
      </c>
      <c r="I6" t="s">
        <v>2</v>
      </c>
      <c r="J6" s="5" t="s">
        <v>258</v>
      </c>
      <c r="K6" t="s">
        <v>3</v>
      </c>
      <c r="L6">
        <v>3</v>
      </c>
      <c r="M6" t="s">
        <v>209</v>
      </c>
    </row>
    <row r="7" spans="1:13" x14ac:dyDescent="0.25">
      <c r="A7" t="s">
        <v>5</v>
      </c>
      <c r="B7" t="s">
        <v>51</v>
      </c>
      <c r="C7" t="s">
        <v>4</v>
      </c>
      <c r="D7" t="s">
        <v>10</v>
      </c>
      <c r="E7" t="s">
        <v>4</v>
      </c>
      <c r="F7" s="2">
        <f t="shared" si="0"/>
        <v>1000000004</v>
      </c>
      <c r="G7" t="s">
        <v>3</v>
      </c>
      <c r="H7" t="s">
        <v>0</v>
      </c>
      <c r="I7" t="s">
        <v>2</v>
      </c>
      <c r="J7" s="5" t="s">
        <v>258</v>
      </c>
      <c r="K7" t="s">
        <v>3</v>
      </c>
      <c r="L7">
        <v>3</v>
      </c>
      <c r="M7" t="s">
        <v>209</v>
      </c>
    </row>
    <row r="8" spans="1:13" x14ac:dyDescent="0.25">
      <c r="A8" t="s">
        <v>5</v>
      </c>
      <c r="B8" t="s">
        <v>52</v>
      </c>
      <c r="C8" t="s">
        <v>4</v>
      </c>
      <c r="D8" t="s">
        <v>11</v>
      </c>
      <c r="E8" t="s">
        <v>4</v>
      </c>
      <c r="F8" s="2">
        <f t="shared" si="0"/>
        <v>1000000005</v>
      </c>
      <c r="G8" t="s">
        <v>3</v>
      </c>
      <c r="H8" t="s">
        <v>0</v>
      </c>
      <c r="I8" t="s">
        <v>2</v>
      </c>
      <c r="J8" s="5" t="s">
        <v>258</v>
      </c>
      <c r="K8" t="s">
        <v>3</v>
      </c>
      <c r="L8">
        <v>3</v>
      </c>
      <c r="M8" t="s">
        <v>209</v>
      </c>
    </row>
    <row r="9" spans="1:13" x14ac:dyDescent="0.25">
      <c r="A9" t="s">
        <v>5</v>
      </c>
      <c r="B9" t="s">
        <v>53</v>
      </c>
      <c r="C9" t="s">
        <v>4</v>
      </c>
      <c r="D9" t="s">
        <v>12</v>
      </c>
      <c r="E9" t="s">
        <v>4</v>
      </c>
      <c r="F9" s="2">
        <f t="shared" si="0"/>
        <v>1000000006</v>
      </c>
      <c r="G9" t="s">
        <v>3</v>
      </c>
      <c r="H9" t="s">
        <v>0</v>
      </c>
      <c r="I9" t="s">
        <v>2</v>
      </c>
      <c r="J9" s="5" t="s">
        <v>258</v>
      </c>
      <c r="K9" t="s">
        <v>3</v>
      </c>
      <c r="L9">
        <v>3</v>
      </c>
      <c r="M9" t="s">
        <v>209</v>
      </c>
    </row>
    <row r="10" spans="1:13" x14ac:dyDescent="0.25">
      <c r="A10" t="s">
        <v>5</v>
      </c>
      <c r="B10" t="s">
        <v>54</v>
      </c>
      <c r="C10" t="s">
        <v>4</v>
      </c>
      <c r="D10" t="s">
        <v>13</v>
      </c>
      <c r="E10" t="s">
        <v>4</v>
      </c>
      <c r="F10" s="2">
        <f t="shared" si="0"/>
        <v>1000000007</v>
      </c>
      <c r="G10" t="s">
        <v>3</v>
      </c>
      <c r="H10" t="s">
        <v>0</v>
      </c>
      <c r="I10" t="s">
        <v>2</v>
      </c>
      <c r="J10" s="5" t="s">
        <v>258</v>
      </c>
      <c r="K10" t="s">
        <v>3</v>
      </c>
      <c r="L10">
        <v>3</v>
      </c>
      <c r="M10" t="s">
        <v>209</v>
      </c>
    </row>
    <row r="11" spans="1:13" x14ac:dyDescent="0.25">
      <c r="A11" t="s">
        <v>5</v>
      </c>
      <c r="B11" t="s">
        <v>55</v>
      </c>
      <c r="C11" t="s">
        <v>4</v>
      </c>
      <c r="D11" t="s">
        <v>14</v>
      </c>
      <c r="E11" t="s">
        <v>4</v>
      </c>
      <c r="F11" s="2">
        <f t="shared" si="0"/>
        <v>1000000008</v>
      </c>
      <c r="G11" t="s">
        <v>3</v>
      </c>
      <c r="H11" t="s">
        <v>0</v>
      </c>
      <c r="I11" t="s">
        <v>2</v>
      </c>
      <c r="J11" s="5" t="s">
        <v>258</v>
      </c>
      <c r="K11" t="s">
        <v>3</v>
      </c>
      <c r="L11">
        <v>3</v>
      </c>
      <c r="M11" t="s">
        <v>209</v>
      </c>
    </row>
    <row r="12" spans="1:13" x14ac:dyDescent="0.25">
      <c r="A12" t="s">
        <v>5</v>
      </c>
      <c r="B12" t="s">
        <v>56</v>
      </c>
      <c r="C12" t="s">
        <v>4</v>
      </c>
      <c r="D12" t="s">
        <v>15</v>
      </c>
      <c r="E12" t="s">
        <v>4</v>
      </c>
      <c r="F12" s="2">
        <f t="shared" si="0"/>
        <v>1000000009</v>
      </c>
      <c r="G12" t="s">
        <v>3</v>
      </c>
      <c r="H12" t="s">
        <v>0</v>
      </c>
      <c r="I12" t="s">
        <v>2</v>
      </c>
      <c r="J12" s="5" t="s">
        <v>258</v>
      </c>
      <c r="K12" t="s">
        <v>3</v>
      </c>
      <c r="L12">
        <v>3</v>
      </c>
      <c r="M12" t="s">
        <v>209</v>
      </c>
    </row>
    <row r="13" spans="1:13" x14ac:dyDescent="0.25">
      <c r="A13" t="s">
        <v>5</v>
      </c>
      <c r="B13" t="s">
        <v>57</v>
      </c>
      <c r="C13" t="s">
        <v>4</v>
      </c>
      <c r="D13" t="s">
        <v>16</v>
      </c>
      <c r="E13" t="s">
        <v>4</v>
      </c>
      <c r="F13" s="2">
        <f t="shared" si="0"/>
        <v>1000000010</v>
      </c>
      <c r="G13" t="s">
        <v>3</v>
      </c>
      <c r="H13" t="s">
        <v>0</v>
      </c>
      <c r="I13" t="s">
        <v>2</v>
      </c>
      <c r="J13" s="5" t="s">
        <v>258</v>
      </c>
      <c r="K13" t="s">
        <v>3</v>
      </c>
      <c r="L13">
        <v>3</v>
      </c>
      <c r="M13" t="s">
        <v>209</v>
      </c>
    </row>
    <row r="14" spans="1:13" x14ac:dyDescent="0.25">
      <c r="A14" t="s">
        <v>5</v>
      </c>
      <c r="B14" t="s">
        <v>58</v>
      </c>
      <c r="C14" t="s">
        <v>4</v>
      </c>
      <c r="D14" t="s">
        <v>17</v>
      </c>
      <c r="E14" t="s">
        <v>4</v>
      </c>
      <c r="F14" s="2">
        <f t="shared" si="0"/>
        <v>1000000011</v>
      </c>
      <c r="G14" t="s">
        <v>3</v>
      </c>
      <c r="H14" t="s">
        <v>0</v>
      </c>
      <c r="I14" t="s">
        <v>2</v>
      </c>
      <c r="J14" s="5" t="s">
        <v>258</v>
      </c>
      <c r="K14" t="s">
        <v>3</v>
      </c>
      <c r="L14">
        <v>3</v>
      </c>
      <c r="M14" t="s">
        <v>209</v>
      </c>
    </row>
    <row r="15" spans="1:13" x14ac:dyDescent="0.25">
      <c r="A15" t="s">
        <v>5</v>
      </c>
      <c r="B15" t="s">
        <v>59</v>
      </c>
      <c r="C15" t="s">
        <v>4</v>
      </c>
      <c r="D15" t="s">
        <v>18</v>
      </c>
      <c r="E15" t="s">
        <v>4</v>
      </c>
      <c r="F15" s="2">
        <f t="shared" si="0"/>
        <v>1000000012</v>
      </c>
      <c r="G15" t="s">
        <v>3</v>
      </c>
      <c r="H15" t="s">
        <v>0</v>
      </c>
      <c r="I15" t="s">
        <v>2</v>
      </c>
      <c r="J15" s="5" t="s">
        <v>258</v>
      </c>
      <c r="K15" t="s">
        <v>3</v>
      </c>
      <c r="L15">
        <v>3</v>
      </c>
      <c r="M15" t="s">
        <v>209</v>
      </c>
    </row>
    <row r="16" spans="1:13" x14ac:dyDescent="0.25">
      <c r="A16" t="s">
        <v>5</v>
      </c>
      <c r="B16" t="s">
        <v>60</v>
      </c>
      <c r="C16" t="s">
        <v>4</v>
      </c>
      <c r="D16" t="s">
        <v>19</v>
      </c>
      <c r="E16" t="s">
        <v>4</v>
      </c>
      <c r="F16" s="2">
        <f t="shared" si="0"/>
        <v>1000000013</v>
      </c>
      <c r="G16" t="s">
        <v>3</v>
      </c>
      <c r="H16" t="s">
        <v>0</v>
      </c>
      <c r="I16" t="s">
        <v>2</v>
      </c>
      <c r="J16" s="5" t="s">
        <v>258</v>
      </c>
      <c r="K16" t="s">
        <v>3</v>
      </c>
      <c r="L16">
        <v>3</v>
      </c>
      <c r="M16" t="s">
        <v>209</v>
      </c>
    </row>
    <row r="17" spans="1:13" x14ac:dyDescent="0.25">
      <c r="A17" t="s">
        <v>5</v>
      </c>
      <c r="B17" t="s">
        <v>61</v>
      </c>
      <c r="C17" t="s">
        <v>4</v>
      </c>
      <c r="D17" t="s">
        <v>20</v>
      </c>
      <c r="E17" t="s">
        <v>4</v>
      </c>
      <c r="F17" s="2">
        <f t="shared" si="0"/>
        <v>1000000014</v>
      </c>
      <c r="G17" t="s">
        <v>3</v>
      </c>
      <c r="H17" t="s">
        <v>0</v>
      </c>
      <c r="I17" t="s">
        <v>2</v>
      </c>
      <c r="J17" s="5" t="s">
        <v>258</v>
      </c>
      <c r="K17" t="s">
        <v>3</v>
      </c>
      <c r="L17">
        <v>3</v>
      </c>
      <c r="M17" t="s">
        <v>209</v>
      </c>
    </row>
    <row r="18" spans="1:13" x14ac:dyDescent="0.25">
      <c r="A18" t="s">
        <v>5</v>
      </c>
      <c r="B18" t="s">
        <v>62</v>
      </c>
      <c r="C18" t="s">
        <v>4</v>
      </c>
      <c r="D18" t="s">
        <v>21</v>
      </c>
      <c r="E18" t="s">
        <v>4</v>
      </c>
      <c r="F18" s="2">
        <f t="shared" si="0"/>
        <v>1000000015</v>
      </c>
      <c r="G18" t="s">
        <v>3</v>
      </c>
      <c r="H18" t="s">
        <v>0</v>
      </c>
      <c r="I18" t="s">
        <v>2</v>
      </c>
      <c r="J18" s="5" t="s">
        <v>258</v>
      </c>
      <c r="K18" t="s">
        <v>3</v>
      </c>
      <c r="L18">
        <v>3</v>
      </c>
      <c r="M18" t="s">
        <v>209</v>
      </c>
    </row>
    <row r="19" spans="1:13" x14ac:dyDescent="0.25">
      <c r="A19" t="s">
        <v>5</v>
      </c>
      <c r="B19" t="s">
        <v>63</v>
      </c>
      <c r="C19" t="s">
        <v>4</v>
      </c>
      <c r="D19" t="s">
        <v>22</v>
      </c>
      <c r="E19" t="s">
        <v>4</v>
      </c>
      <c r="F19" s="2">
        <f t="shared" si="0"/>
        <v>1000000016</v>
      </c>
      <c r="G19" t="s">
        <v>3</v>
      </c>
      <c r="H19" t="s">
        <v>0</v>
      </c>
      <c r="I19" t="s">
        <v>2</v>
      </c>
      <c r="J19" s="5" t="s">
        <v>258</v>
      </c>
      <c r="K19" t="s">
        <v>3</v>
      </c>
      <c r="L19">
        <v>3</v>
      </c>
      <c r="M19" t="s">
        <v>209</v>
      </c>
    </row>
    <row r="20" spans="1:13" x14ac:dyDescent="0.25">
      <c r="A20" t="s">
        <v>5</v>
      </c>
      <c r="B20" t="s">
        <v>64</v>
      </c>
      <c r="C20" t="s">
        <v>4</v>
      </c>
      <c r="D20" t="s">
        <v>23</v>
      </c>
      <c r="E20" t="s">
        <v>4</v>
      </c>
      <c r="F20" s="2">
        <f t="shared" si="0"/>
        <v>1000000017</v>
      </c>
      <c r="G20" t="s">
        <v>3</v>
      </c>
      <c r="H20" t="s">
        <v>0</v>
      </c>
      <c r="I20" t="s">
        <v>2</v>
      </c>
      <c r="J20" s="5" t="s">
        <v>258</v>
      </c>
      <c r="K20" t="s">
        <v>3</v>
      </c>
      <c r="L20">
        <v>3</v>
      </c>
      <c r="M20" t="s">
        <v>209</v>
      </c>
    </row>
    <row r="21" spans="1:13" x14ac:dyDescent="0.25">
      <c r="A21" t="s">
        <v>5</v>
      </c>
      <c r="B21" t="s">
        <v>65</v>
      </c>
      <c r="C21" t="s">
        <v>4</v>
      </c>
      <c r="D21" t="s">
        <v>24</v>
      </c>
      <c r="E21" t="s">
        <v>4</v>
      </c>
      <c r="F21" s="2">
        <f t="shared" si="0"/>
        <v>1000000018</v>
      </c>
      <c r="G21" t="s">
        <v>3</v>
      </c>
      <c r="H21" t="s">
        <v>0</v>
      </c>
      <c r="I21" t="s">
        <v>2</v>
      </c>
      <c r="J21" s="5" t="s">
        <v>258</v>
      </c>
      <c r="K21" t="s">
        <v>3</v>
      </c>
      <c r="L21">
        <v>3</v>
      </c>
      <c r="M21" t="s">
        <v>209</v>
      </c>
    </row>
    <row r="22" spans="1:13" x14ac:dyDescent="0.25">
      <c r="A22" t="s">
        <v>5</v>
      </c>
      <c r="B22" t="s">
        <v>66</v>
      </c>
      <c r="C22" t="s">
        <v>4</v>
      </c>
      <c r="D22" t="s">
        <v>25</v>
      </c>
      <c r="E22" t="s">
        <v>4</v>
      </c>
      <c r="F22" s="2">
        <f t="shared" si="0"/>
        <v>1000000019</v>
      </c>
      <c r="G22" t="s">
        <v>3</v>
      </c>
      <c r="H22" t="s">
        <v>0</v>
      </c>
      <c r="I22" t="s">
        <v>2</v>
      </c>
      <c r="J22" s="5" t="s">
        <v>258</v>
      </c>
      <c r="K22" t="s">
        <v>3</v>
      </c>
      <c r="L22">
        <v>3</v>
      </c>
      <c r="M22" t="s">
        <v>209</v>
      </c>
    </row>
    <row r="23" spans="1:13" x14ac:dyDescent="0.25">
      <c r="A23" t="s">
        <v>5</v>
      </c>
      <c r="B23" t="s">
        <v>67</v>
      </c>
      <c r="C23" t="s">
        <v>4</v>
      </c>
      <c r="D23" t="s">
        <v>26</v>
      </c>
      <c r="E23" t="s">
        <v>4</v>
      </c>
      <c r="F23" s="2">
        <f t="shared" si="0"/>
        <v>1000000020</v>
      </c>
      <c r="G23" t="s">
        <v>3</v>
      </c>
      <c r="H23" t="s">
        <v>0</v>
      </c>
      <c r="I23" t="s">
        <v>2</v>
      </c>
      <c r="J23" s="5" t="s">
        <v>258</v>
      </c>
      <c r="K23" t="s">
        <v>3</v>
      </c>
      <c r="L23">
        <v>3</v>
      </c>
      <c r="M23" t="s">
        <v>209</v>
      </c>
    </row>
    <row r="24" spans="1:13" x14ac:dyDescent="0.25">
      <c r="A24" t="s">
        <v>5</v>
      </c>
      <c r="B24" t="s">
        <v>68</v>
      </c>
      <c r="C24" t="s">
        <v>4</v>
      </c>
      <c r="D24" t="s">
        <v>27</v>
      </c>
      <c r="E24" t="s">
        <v>4</v>
      </c>
      <c r="F24" s="2">
        <f t="shared" si="0"/>
        <v>1000000021</v>
      </c>
      <c r="G24" t="s">
        <v>3</v>
      </c>
      <c r="H24" t="s">
        <v>0</v>
      </c>
      <c r="I24" t="s">
        <v>2</v>
      </c>
      <c r="J24" s="5" t="s">
        <v>258</v>
      </c>
      <c r="K24" t="s">
        <v>3</v>
      </c>
      <c r="L24">
        <v>3</v>
      </c>
      <c r="M24" t="s">
        <v>209</v>
      </c>
    </row>
    <row r="25" spans="1:13" x14ac:dyDescent="0.25">
      <c r="A25" t="s">
        <v>5</v>
      </c>
      <c r="B25" t="s">
        <v>69</v>
      </c>
      <c r="C25" t="s">
        <v>4</v>
      </c>
      <c r="D25" t="s">
        <v>28</v>
      </c>
      <c r="E25" t="s">
        <v>4</v>
      </c>
      <c r="F25" s="2">
        <f t="shared" si="0"/>
        <v>1000000022</v>
      </c>
      <c r="G25" t="s">
        <v>3</v>
      </c>
      <c r="H25" t="s">
        <v>0</v>
      </c>
      <c r="I25" t="s">
        <v>2</v>
      </c>
      <c r="J25" s="5" t="s">
        <v>258</v>
      </c>
      <c r="K25" t="s">
        <v>3</v>
      </c>
      <c r="L25">
        <v>3</v>
      </c>
      <c r="M25" t="s">
        <v>209</v>
      </c>
    </row>
    <row r="26" spans="1:13" x14ac:dyDescent="0.25">
      <c r="A26" t="s">
        <v>5</v>
      </c>
      <c r="B26" t="s">
        <v>70</v>
      </c>
      <c r="C26" t="s">
        <v>4</v>
      </c>
      <c r="D26" t="s">
        <v>29</v>
      </c>
      <c r="E26" t="s">
        <v>4</v>
      </c>
      <c r="F26" s="2">
        <f t="shared" si="0"/>
        <v>1000000023</v>
      </c>
      <c r="G26" t="s">
        <v>3</v>
      </c>
      <c r="H26" t="s">
        <v>0</v>
      </c>
      <c r="I26" t="s">
        <v>2</v>
      </c>
      <c r="J26" s="5" t="s">
        <v>258</v>
      </c>
      <c r="K26" t="s">
        <v>3</v>
      </c>
      <c r="L26">
        <v>3</v>
      </c>
      <c r="M26" t="s">
        <v>209</v>
      </c>
    </row>
    <row r="27" spans="1:13" x14ac:dyDescent="0.25">
      <c r="A27" t="s">
        <v>5</v>
      </c>
      <c r="B27" t="s">
        <v>71</v>
      </c>
      <c r="C27" t="s">
        <v>4</v>
      </c>
      <c r="D27" t="s">
        <v>30</v>
      </c>
      <c r="E27" t="s">
        <v>4</v>
      </c>
      <c r="F27" s="2">
        <f t="shared" si="0"/>
        <v>1000000024</v>
      </c>
      <c r="G27" t="s">
        <v>3</v>
      </c>
      <c r="H27" t="s">
        <v>0</v>
      </c>
      <c r="I27" t="s">
        <v>2</v>
      </c>
      <c r="J27" s="5" t="s">
        <v>258</v>
      </c>
      <c r="K27" t="s">
        <v>3</v>
      </c>
      <c r="L27">
        <v>3</v>
      </c>
      <c r="M27" t="s">
        <v>209</v>
      </c>
    </row>
    <row r="28" spans="1:13" x14ac:dyDescent="0.25">
      <c r="A28" t="s">
        <v>5</v>
      </c>
      <c r="B28" t="s">
        <v>72</v>
      </c>
      <c r="C28" t="s">
        <v>4</v>
      </c>
      <c r="D28" t="s">
        <v>31</v>
      </c>
      <c r="E28" t="s">
        <v>4</v>
      </c>
      <c r="F28" s="2">
        <f t="shared" si="0"/>
        <v>1000000025</v>
      </c>
      <c r="G28" t="s">
        <v>3</v>
      </c>
      <c r="H28" t="s">
        <v>0</v>
      </c>
      <c r="I28" t="s">
        <v>2</v>
      </c>
      <c r="J28" s="5" t="s">
        <v>258</v>
      </c>
      <c r="K28" t="s">
        <v>3</v>
      </c>
      <c r="L28">
        <v>3</v>
      </c>
      <c r="M28" t="s">
        <v>209</v>
      </c>
    </row>
    <row r="29" spans="1:13" x14ac:dyDescent="0.25">
      <c r="A29" t="s">
        <v>5</v>
      </c>
      <c r="B29" t="s">
        <v>73</v>
      </c>
      <c r="C29" t="s">
        <v>4</v>
      </c>
      <c r="D29" t="s">
        <v>32</v>
      </c>
      <c r="E29" t="s">
        <v>4</v>
      </c>
      <c r="F29" s="2">
        <f t="shared" si="0"/>
        <v>1000000026</v>
      </c>
      <c r="G29" t="s">
        <v>3</v>
      </c>
      <c r="H29" t="s">
        <v>0</v>
      </c>
      <c r="I29" t="s">
        <v>2</v>
      </c>
      <c r="J29" s="5" t="s">
        <v>258</v>
      </c>
      <c r="K29" t="s">
        <v>3</v>
      </c>
      <c r="L29">
        <v>3</v>
      </c>
      <c r="M29" t="s">
        <v>209</v>
      </c>
    </row>
    <row r="30" spans="1:13" x14ac:dyDescent="0.25">
      <c r="A30" t="s">
        <v>5</v>
      </c>
      <c r="B30" t="s">
        <v>74</v>
      </c>
      <c r="C30" t="s">
        <v>4</v>
      </c>
      <c r="D30" t="s">
        <v>33</v>
      </c>
      <c r="E30" t="s">
        <v>4</v>
      </c>
      <c r="F30" s="2">
        <f t="shared" si="0"/>
        <v>1000000027</v>
      </c>
      <c r="G30" t="s">
        <v>3</v>
      </c>
      <c r="H30" t="s">
        <v>0</v>
      </c>
      <c r="I30" t="s">
        <v>2</v>
      </c>
      <c r="J30" s="5" t="s">
        <v>258</v>
      </c>
      <c r="K30" t="s">
        <v>3</v>
      </c>
      <c r="L30">
        <v>3</v>
      </c>
      <c r="M30" t="s">
        <v>209</v>
      </c>
    </row>
    <row r="31" spans="1:13" x14ac:dyDescent="0.25">
      <c r="A31" t="s">
        <v>5</v>
      </c>
      <c r="B31" t="s">
        <v>75</v>
      </c>
      <c r="C31" t="s">
        <v>4</v>
      </c>
      <c r="D31" t="s">
        <v>34</v>
      </c>
      <c r="E31" t="s">
        <v>4</v>
      </c>
      <c r="F31" s="2">
        <f t="shared" si="0"/>
        <v>1000000028</v>
      </c>
      <c r="G31" t="s">
        <v>3</v>
      </c>
      <c r="H31" t="s">
        <v>0</v>
      </c>
      <c r="I31" t="s">
        <v>2</v>
      </c>
      <c r="J31" s="5" t="s">
        <v>258</v>
      </c>
      <c r="K31" t="s">
        <v>3</v>
      </c>
      <c r="L31">
        <v>3</v>
      </c>
      <c r="M31" t="s">
        <v>209</v>
      </c>
    </row>
    <row r="32" spans="1:13" x14ac:dyDescent="0.25">
      <c r="A32" t="s">
        <v>5</v>
      </c>
      <c r="B32" t="s">
        <v>76</v>
      </c>
      <c r="C32" t="s">
        <v>4</v>
      </c>
      <c r="D32" t="s">
        <v>35</v>
      </c>
      <c r="E32" t="s">
        <v>4</v>
      </c>
      <c r="F32" s="2">
        <f t="shared" si="0"/>
        <v>1000000029</v>
      </c>
      <c r="G32" t="s">
        <v>3</v>
      </c>
      <c r="H32" t="s">
        <v>0</v>
      </c>
      <c r="I32" t="s">
        <v>2</v>
      </c>
      <c r="J32" s="5" t="s">
        <v>258</v>
      </c>
      <c r="K32" t="s">
        <v>3</v>
      </c>
      <c r="L32">
        <v>3</v>
      </c>
      <c r="M32" t="s">
        <v>209</v>
      </c>
    </row>
    <row r="33" spans="1:13" x14ac:dyDescent="0.25">
      <c r="A33" t="s">
        <v>5</v>
      </c>
      <c r="B33" t="s">
        <v>77</v>
      </c>
      <c r="C33" t="s">
        <v>4</v>
      </c>
      <c r="D33" t="s">
        <v>36</v>
      </c>
      <c r="E33" t="s">
        <v>4</v>
      </c>
      <c r="F33" s="2">
        <f t="shared" si="0"/>
        <v>1000000030</v>
      </c>
      <c r="G33" t="s">
        <v>3</v>
      </c>
      <c r="H33" t="s">
        <v>0</v>
      </c>
      <c r="I33" t="s">
        <v>2</v>
      </c>
      <c r="J33" s="5" t="s">
        <v>258</v>
      </c>
      <c r="K33" t="s">
        <v>3</v>
      </c>
      <c r="L33">
        <v>3</v>
      </c>
      <c r="M33" t="s">
        <v>209</v>
      </c>
    </row>
    <row r="34" spans="1:13" x14ac:dyDescent="0.25">
      <c r="A34" t="s">
        <v>5</v>
      </c>
      <c r="B34" t="s">
        <v>78</v>
      </c>
      <c r="C34" t="s">
        <v>4</v>
      </c>
      <c r="D34" t="s">
        <v>37</v>
      </c>
      <c r="E34" t="s">
        <v>4</v>
      </c>
      <c r="F34" s="2">
        <f t="shared" si="0"/>
        <v>1000000031</v>
      </c>
      <c r="G34" t="s">
        <v>3</v>
      </c>
      <c r="H34" t="s">
        <v>0</v>
      </c>
      <c r="I34" t="s">
        <v>2</v>
      </c>
      <c r="J34" s="5" t="s">
        <v>258</v>
      </c>
      <c r="K34" t="s">
        <v>3</v>
      </c>
      <c r="L34">
        <v>3</v>
      </c>
      <c r="M34" t="s">
        <v>209</v>
      </c>
    </row>
    <row r="35" spans="1:13" x14ac:dyDescent="0.25">
      <c r="A35" t="s">
        <v>5</v>
      </c>
      <c r="B35" t="s">
        <v>79</v>
      </c>
      <c r="C35" t="s">
        <v>4</v>
      </c>
      <c r="D35" t="s">
        <v>38</v>
      </c>
      <c r="E35" t="s">
        <v>4</v>
      </c>
      <c r="F35" s="2">
        <f t="shared" si="0"/>
        <v>1000000032</v>
      </c>
      <c r="G35" t="s">
        <v>3</v>
      </c>
      <c r="H35" t="s">
        <v>0</v>
      </c>
      <c r="I35" t="s">
        <v>2</v>
      </c>
      <c r="J35" s="5" t="s">
        <v>258</v>
      </c>
      <c r="K35" t="s">
        <v>3</v>
      </c>
      <c r="L35">
        <v>3</v>
      </c>
      <c r="M35" t="s">
        <v>209</v>
      </c>
    </row>
    <row r="36" spans="1:13" x14ac:dyDescent="0.25">
      <c r="A36" t="s">
        <v>5</v>
      </c>
      <c r="B36" t="s">
        <v>80</v>
      </c>
      <c r="C36" t="s">
        <v>4</v>
      </c>
      <c r="D36" t="s">
        <v>39</v>
      </c>
      <c r="E36" t="s">
        <v>4</v>
      </c>
      <c r="F36" s="2">
        <f t="shared" si="0"/>
        <v>1000000033</v>
      </c>
      <c r="G36" t="s">
        <v>3</v>
      </c>
      <c r="H36" t="s">
        <v>0</v>
      </c>
      <c r="I36" t="s">
        <v>2</v>
      </c>
      <c r="J36" s="5" t="s">
        <v>258</v>
      </c>
      <c r="K36" t="s">
        <v>3</v>
      </c>
      <c r="L36">
        <v>3</v>
      </c>
      <c r="M36" t="s">
        <v>209</v>
      </c>
    </row>
    <row r="37" spans="1:13" x14ac:dyDescent="0.25">
      <c r="A37" t="s">
        <v>5</v>
      </c>
      <c r="B37" t="s">
        <v>81</v>
      </c>
      <c r="C37" t="s">
        <v>4</v>
      </c>
      <c r="D37" t="s">
        <v>40</v>
      </c>
      <c r="E37" t="s">
        <v>4</v>
      </c>
      <c r="F37" s="2">
        <f t="shared" si="0"/>
        <v>1000000034</v>
      </c>
      <c r="G37" t="s">
        <v>3</v>
      </c>
      <c r="H37" t="s">
        <v>0</v>
      </c>
      <c r="I37" t="s">
        <v>2</v>
      </c>
      <c r="J37" s="5" t="s">
        <v>258</v>
      </c>
      <c r="K37" t="s">
        <v>3</v>
      </c>
      <c r="L37">
        <v>3</v>
      </c>
      <c r="M37" t="s">
        <v>209</v>
      </c>
    </row>
    <row r="38" spans="1:13" x14ac:dyDescent="0.25">
      <c r="A38" t="s">
        <v>5</v>
      </c>
      <c r="B38" t="s">
        <v>82</v>
      </c>
      <c r="C38" t="s">
        <v>4</v>
      </c>
      <c r="D38" t="s">
        <v>41</v>
      </c>
      <c r="E38" t="s">
        <v>4</v>
      </c>
      <c r="F38" s="2">
        <f t="shared" si="0"/>
        <v>1000000035</v>
      </c>
      <c r="G38" t="s">
        <v>3</v>
      </c>
      <c r="H38" t="s">
        <v>0</v>
      </c>
      <c r="I38" t="s">
        <v>2</v>
      </c>
      <c r="J38" s="5" t="s">
        <v>258</v>
      </c>
      <c r="K38" t="s">
        <v>3</v>
      </c>
      <c r="L38">
        <v>3</v>
      </c>
      <c r="M38" t="s">
        <v>209</v>
      </c>
    </row>
    <row r="39" spans="1:13" x14ac:dyDescent="0.25">
      <c r="A39" t="s">
        <v>5</v>
      </c>
      <c r="B39" t="s">
        <v>83</v>
      </c>
      <c r="C39" t="s">
        <v>4</v>
      </c>
      <c r="D39" t="s">
        <v>42</v>
      </c>
      <c r="E39" t="s">
        <v>4</v>
      </c>
      <c r="F39" s="2">
        <f t="shared" si="0"/>
        <v>1000000036</v>
      </c>
      <c r="G39" t="s">
        <v>3</v>
      </c>
      <c r="H39" t="s">
        <v>0</v>
      </c>
      <c r="I39" t="s">
        <v>2</v>
      </c>
      <c r="J39" s="5" t="s">
        <v>258</v>
      </c>
      <c r="K39" t="s">
        <v>3</v>
      </c>
      <c r="L39">
        <v>3</v>
      </c>
      <c r="M39" t="s">
        <v>209</v>
      </c>
    </row>
    <row r="40" spans="1:13" x14ac:dyDescent="0.25">
      <c r="A40" t="s">
        <v>5</v>
      </c>
      <c r="B40" t="s">
        <v>84</v>
      </c>
      <c r="C40" t="s">
        <v>4</v>
      </c>
      <c r="D40" t="s">
        <v>43</v>
      </c>
      <c r="E40" t="s">
        <v>4</v>
      </c>
      <c r="F40" s="2">
        <f t="shared" si="0"/>
        <v>1000000037</v>
      </c>
      <c r="G40" t="s">
        <v>3</v>
      </c>
      <c r="H40" t="s">
        <v>0</v>
      </c>
      <c r="I40" t="s">
        <v>2</v>
      </c>
      <c r="J40" s="5" t="s">
        <v>258</v>
      </c>
      <c r="K40" t="s">
        <v>3</v>
      </c>
      <c r="L40">
        <v>3</v>
      </c>
      <c r="M40" t="s">
        <v>209</v>
      </c>
    </row>
    <row r="41" spans="1:13" x14ac:dyDescent="0.25">
      <c r="A41" t="s">
        <v>5</v>
      </c>
      <c r="B41" t="s">
        <v>85</v>
      </c>
      <c r="C41" t="s">
        <v>4</v>
      </c>
      <c r="D41" t="s">
        <v>44</v>
      </c>
      <c r="E41" t="s">
        <v>4</v>
      </c>
      <c r="F41" s="2">
        <f t="shared" si="0"/>
        <v>1000000038</v>
      </c>
      <c r="G41" t="s">
        <v>3</v>
      </c>
      <c r="H41" t="s">
        <v>0</v>
      </c>
      <c r="I41" t="s">
        <v>2</v>
      </c>
      <c r="J41" s="5" t="s">
        <v>258</v>
      </c>
      <c r="K41" t="s">
        <v>3</v>
      </c>
      <c r="L41">
        <v>3</v>
      </c>
      <c r="M41" t="s">
        <v>209</v>
      </c>
    </row>
    <row r="42" spans="1:13" x14ac:dyDescent="0.25">
      <c r="A42" t="s">
        <v>5</v>
      </c>
      <c r="B42" t="s">
        <v>86</v>
      </c>
      <c r="C42" t="s">
        <v>4</v>
      </c>
      <c r="D42" t="s">
        <v>45</v>
      </c>
      <c r="E42" t="s">
        <v>4</v>
      </c>
      <c r="F42" s="2">
        <f t="shared" si="0"/>
        <v>1000000039</v>
      </c>
      <c r="G42" t="s">
        <v>3</v>
      </c>
      <c r="H42" t="s">
        <v>0</v>
      </c>
      <c r="I42" t="s">
        <v>2</v>
      </c>
      <c r="J42" s="5" t="s">
        <v>258</v>
      </c>
      <c r="K42" t="s">
        <v>3</v>
      </c>
      <c r="L42">
        <v>3</v>
      </c>
      <c r="M42" t="s">
        <v>209</v>
      </c>
    </row>
    <row r="43" spans="1:13" x14ac:dyDescent="0.25">
      <c r="A43" t="s">
        <v>5</v>
      </c>
      <c r="B43" t="s">
        <v>87</v>
      </c>
      <c r="C43" t="s">
        <v>4</v>
      </c>
      <c r="D43" t="s">
        <v>46</v>
      </c>
      <c r="E43" t="s">
        <v>4</v>
      </c>
      <c r="F43" s="2">
        <f t="shared" si="0"/>
        <v>1000000040</v>
      </c>
      <c r="G43" t="s">
        <v>3</v>
      </c>
      <c r="H43" t="s">
        <v>0</v>
      </c>
      <c r="I43" t="s">
        <v>2</v>
      </c>
      <c r="J43" s="5" t="s">
        <v>258</v>
      </c>
      <c r="K43" t="s">
        <v>3</v>
      </c>
      <c r="L43">
        <v>3</v>
      </c>
      <c r="M43" t="s">
        <v>209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DBE7-2902-4B1D-A4A1-A63442C48E63}">
  <dimension ref="A1:G54"/>
  <sheetViews>
    <sheetView workbookViewId="0">
      <selection activeCell="A4" sqref="A4"/>
    </sheetView>
  </sheetViews>
  <sheetFormatPr baseColWidth="10" defaultRowHeight="15" x14ac:dyDescent="0.25"/>
  <cols>
    <col min="1" max="1" width="57.42578125" customWidth="1"/>
    <col min="2" max="2" width="69.85546875" customWidth="1"/>
    <col min="3" max="3" width="3" customWidth="1"/>
    <col min="4" max="4" width="147.28515625" customWidth="1"/>
    <col min="5" max="5" width="3.7109375" customWidth="1"/>
    <col min="6" max="6" width="9.5703125" customWidth="1"/>
    <col min="7" max="7" width="4.5703125" customWidth="1"/>
  </cols>
  <sheetData>
    <row r="1" spans="1:7" x14ac:dyDescent="0.25">
      <c r="A1" t="s">
        <v>88</v>
      </c>
      <c r="B1" t="s">
        <v>89</v>
      </c>
      <c r="C1" t="s">
        <v>2</v>
      </c>
      <c r="D1" t="s">
        <v>95</v>
      </c>
      <c r="E1" t="s">
        <v>4</v>
      </c>
      <c r="F1" t="s">
        <v>149</v>
      </c>
      <c r="G1" t="s">
        <v>1</v>
      </c>
    </row>
    <row r="2" spans="1:7" x14ac:dyDescent="0.25">
      <c r="A2" t="s">
        <v>88</v>
      </c>
      <c r="B2" t="s">
        <v>89</v>
      </c>
      <c r="C2" t="s">
        <v>2</v>
      </c>
      <c r="D2" t="s">
        <v>96</v>
      </c>
      <c r="E2" t="s">
        <v>4</v>
      </c>
      <c r="F2" t="s">
        <v>149</v>
      </c>
      <c r="G2" t="s">
        <v>1</v>
      </c>
    </row>
    <row r="3" spans="1:7" x14ac:dyDescent="0.25">
      <c r="A3" t="s">
        <v>88</v>
      </c>
      <c r="B3" t="s">
        <v>89</v>
      </c>
      <c r="C3" t="s">
        <v>2</v>
      </c>
      <c r="D3" t="s">
        <v>97</v>
      </c>
      <c r="E3" t="s">
        <v>4</v>
      </c>
      <c r="F3" t="s">
        <v>149</v>
      </c>
      <c r="G3" t="s">
        <v>1</v>
      </c>
    </row>
    <row r="4" spans="1:7" x14ac:dyDescent="0.25">
      <c r="A4" t="s">
        <v>88</v>
      </c>
      <c r="B4" t="s">
        <v>89</v>
      </c>
      <c r="C4" t="s">
        <v>2</v>
      </c>
      <c r="D4" t="s">
        <v>98</v>
      </c>
      <c r="E4" t="s">
        <v>4</v>
      </c>
      <c r="F4" t="s">
        <v>150</v>
      </c>
      <c r="G4" t="s">
        <v>1</v>
      </c>
    </row>
    <row r="5" spans="1:7" x14ac:dyDescent="0.25">
      <c r="A5" t="s">
        <v>88</v>
      </c>
      <c r="B5" t="s">
        <v>89</v>
      </c>
      <c r="C5" t="s">
        <v>2</v>
      </c>
      <c r="D5" t="s">
        <v>99</v>
      </c>
      <c r="E5" t="s">
        <v>4</v>
      </c>
      <c r="F5" t="s">
        <v>150</v>
      </c>
      <c r="G5" t="s">
        <v>1</v>
      </c>
    </row>
    <row r="6" spans="1:7" x14ac:dyDescent="0.25">
      <c r="A6" t="s">
        <v>88</v>
      </c>
      <c r="B6" t="s">
        <v>89</v>
      </c>
      <c r="C6" t="s">
        <v>2</v>
      </c>
      <c r="D6" t="s">
        <v>100</v>
      </c>
      <c r="E6" t="s">
        <v>4</v>
      </c>
      <c r="F6" t="s">
        <v>151</v>
      </c>
      <c r="G6" t="s">
        <v>1</v>
      </c>
    </row>
    <row r="7" spans="1:7" x14ac:dyDescent="0.25">
      <c r="A7" t="s">
        <v>88</v>
      </c>
      <c r="B7" t="s">
        <v>89</v>
      </c>
      <c r="C7" t="s">
        <v>2</v>
      </c>
      <c r="D7" t="s">
        <v>101</v>
      </c>
      <c r="E7" t="s">
        <v>4</v>
      </c>
      <c r="F7" t="s">
        <v>151</v>
      </c>
      <c r="G7" t="s">
        <v>1</v>
      </c>
    </row>
    <row r="8" spans="1:7" x14ac:dyDescent="0.25">
      <c r="A8" t="s">
        <v>88</v>
      </c>
      <c r="B8" t="s">
        <v>89</v>
      </c>
      <c r="C8" t="s">
        <v>2</v>
      </c>
      <c r="D8" t="s">
        <v>102</v>
      </c>
      <c r="E8" t="s">
        <v>4</v>
      </c>
      <c r="F8" t="s">
        <v>152</v>
      </c>
      <c r="G8" t="s">
        <v>1</v>
      </c>
    </row>
    <row r="9" spans="1:7" x14ac:dyDescent="0.25">
      <c r="A9" t="s">
        <v>88</v>
      </c>
      <c r="B9" t="s">
        <v>89</v>
      </c>
      <c r="C9" t="s">
        <v>2</v>
      </c>
      <c r="D9" t="s">
        <v>103</v>
      </c>
      <c r="E9" t="s">
        <v>4</v>
      </c>
      <c r="F9" t="s">
        <v>152</v>
      </c>
      <c r="G9" t="s">
        <v>1</v>
      </c>
    </row>
    <row r="10" spans="1:7" x14ac:dyDescent="0.25">
      <c r="A10" t="s">
        <v>88</v>
      </c>
      <c r="B10" t="s">
        <v>90</v>
      </c>
      <c r="C10" t="s">
        <v>2</v>
      </c>
      <c r="D10" t="s">
        <v>104</v>
      </c>
      <c r="E10" t="s">
        <v>4</v>
      </c>
      <c r="F10" t="str">
        <f>F1</f>
        <v>tipo1</v>
      </c>
      <c r="G10" t="s">
        <v>1</v>
      </c>
    </row>
    <row r="11" spans="1:7" x14ac:dyDescent="0.25">
      <c r="A11" t="s">
        <v>88</v>
      </c>
      <c r="B11" t="s">
        <v>90</v>
      </c>
      <c r="C11" t="s">
        <v>2</v>
      </c>
      <c r="D11" t="s">
        <v>105</v>
      </c>
      <c r="E11" t="s">
        <v>4</v>
      </c>
      <c r="F11" t="str">
        <f t="shared" ref="F11:F54" si="0">F2</f>
        <v>tipo1</v>
      </c>
      <c r="G11" t="s">
        <v>1</v>
      </c>
    </row>
    <row r="12" spans="1:7" x14ac:dyDescent="0.25">
      <c r="A12" t="s">
        <v>88</v>
      </c>
      <c r="B12" t="s">
        <v>90</v>
      </c>
      <c r="C12" t="s">
        <v>2</v>
      </c>
      <c r="D12" t="s">
        <v>106</v>
      </c>
      <c r="E12" t="s">
        <v>4</v>
      </c>
      <c r="F12" t="str">
        <f t="shared" si="0"/>
        <v>tipo1</v>
      </c>
      <c r="G12" t="s">
        <v>1</v>
      </c>
    </row>
    <row r="13" spans="1:7" x14ac:dyDescent="0.25">
      <c r="A13" t="s">
        <v>88</v>
      </c>
      <c r="B13" t="s">
        <v>90</v>
      </c>
      <c r="C13" t="s">
        <v>2</v>
      </c>
      <c r="D13" t="s">
        <v>107</v>
      </c>
      <c r="E13" t="s">
        <v>4</v>
      </c>
      <c r="F13" t="str">
        <f t="shared" si="0"/>
        <v>tipo2</v>
      </c>
      <c r="G13" t="s">
        <v>1</v>
      </c>
    </row>
    <row r="14" spans="1:7" x14ac:dyDescent="0.25">
      <c r="A14" t="s">
        <v>88</v>
      </c>
      <c r="B14" t="s">
        <v>90</v>
      </c>
      <c r="C14" t="s">
        <v>2</v>
      </c>
      <c r="D14" t="s">
        <v>108</v>
      </c>
      <c r="E14" t="s">
        <v>4</v>
      </c>
      <c r="F14" t="str">
        <f t="shared" si="0"/>
        <v>tipo2</v>
      </c>
      <c r="G14" t="s">
        <v>1</v>
      </c>
    </row>
    <row r="15" spans="1:7" x14ac:dyDescent="0.25">
      <c r="A15" t="s">
        <v>88</v>
      </c>
      <c r="B15" t="s">
        <v>90</v>
      </c>
      <c r="C15" t="s">
        <v>2</v>
      </c>
      <c r="D15" t="s">
        <v>109</v>
      </c>
      <c r="E15" t="s">
        <v>4</v>
      </c>
      <c r="F15" t="str">
        <f t="shared" si="0"/>
        <v>tipo3</v>
      </c>
      <c r="G15" t="s">
        <v>1</v>
      </c>
    </row>
    <row r="16" spans="1:7" x14ac:dyDescent="0.25">
      <c r="A16" t="s">
        <v>88</v>
      </c>
      <c r="B16" t="s">
        <v>90</v>
      </c>
      <c r="C16" t="s">
        <v>2</v>
      </c>
      <c r="D16" t="s">
        <v>110</v>
      </c>
      <c r="E16" t="s">
        <v>4</v>
      </c>
      <c r="F16" t="str">
        <f t="shared" si="0"/>
        <v>tipo3</v>
      </c>
      <c r="G16" t="s">
        <v>1</v>
      </c>
    </row>
    <row r="17" spans="1:7" x14ac:dyDescent="0.25">
      <c r="A17" t="s">
        <v>88</v>
      </c>
      <c r="B17" t="s">
        <v>90</v>
      </c>
      <c r="C17" t="s">
        <v>2</v>
      </c>
      <c r="D17" t="s">
        <v>111</v>
      </c>
      <c r="E17" t="s">
        <v>4</v>
      </c>
      <c r="F17" t="str">
        <f t="shared" si="0"/>
        <v>tipo4</v>
      </c>
      <c r="G17" t="s">
        <v>1</v>
      </c>
    </row>
    <row r="18" spans="1:7" x14ac:dyDescent="0.25">
      <c r="A18" t="s">
        <v>88</v>
      </c>
      <c r="B18" t="s">
        <v>90</v>
      </c>
      <c r="C18" t="s">
        <v>2</v>
      </c>
      <c r="D18" t="s">
        <v>112</v>
      </c>
      <c r="E18" t="s">
        <v>4</v>
      </c>
      <c r="F18" t="str">
        <f t="shared" si="0"/>
        <v>tipo4</v>
      </c>
      <c r="G18" t="s">
        <v>1</v>
      </c>
    </row>
    <row r="19" spans="1:7" x14ac:dyDescent="0.25">
      <c r="A19" t="s">
        <v>88</v>
      </c>
      <c r="B19" t="s">
        <v>91</v>
      </c>
      <c r="C19" t="s">
        <v>2</v>
      </c>
      <c r="D19" t="s">
        <v>113</v>
      </c>
      <c r="E19" t="s">
        <v>4</v>
      </c>
      <c r="F19" t="str">
        <f t="shared" si="0"/>
        <v>tipo1</v>
      </c>
      <c r="G19" t="s">
        <v>1</v>
      </c>
    </row>
    <row r="20" spans="1:7" x14ac:dyDescent="0.25">
      <c r="A20" t="s">
        <v>88</v>
      </c>
      <c r="B20" t="s">
        <v>91</v>
      </c>
      <c r="C20" t="s">
        <v>2</v>
      </c>
      <c r="D20" t="s">
        <v>114</v>
      </c>
      <c r="E20" t="s">
        <v>4</v>
      </c>
      <c r="F20" t="str">
        <f t="shared" si="0"/>
        <v>tipo1</v>
      </c>
      <c r="G20" t="s">
        <v>1</v>
      </c>
    </row>
    <row r="21" spans="1:7" x14ac:dyDescent="0.25">
      <c r="A21" t="s">
        <v>88</v>
      </c>
      <c r="B21" t="s">
        <v>91</v>
      </c>
      <c r="C21" t="s">
        <v>2</v>
      </c>
      <c r="D21" t="s">
        <v>115</v>
      </c>
      <c r="E21" t="s">
        <v>4</v>
      </c>
      <c r="F21" t="str">
        <f t="shared" si="0"/>
        <v>tipo1</v>
      </c>
      <c r="G21" t="s">
        <v>1</v>
      </c>
    </row>
    <row r="22" spans="1:7" x14ac:dyDescent="0.25">
      <c r="A22" t="s">
        <v>88</v>
      </c>
      <c r="B22" t="s">
        <v>91</v>
      </c>
      <c r="C22" t="s">
        <v>2</v>
      </c>
      <c r="D22" t="s">
        <v>116</v>
      </c>
      <c r="E22" t="s">
        <v>4</v>
      </c>
      <c r="F22" t="str">
        <f t="shared" si="0"/>
        <v>tipo2</v>
      </c>
      <c r="G22" t="s">
        <v>1</v>
      </c>
    </row>
    <row r="23" spans="1:7" x14ac:dyDescent="0.25">
      <c r="A23" t="s">
        <v>88</v>
      </c>
      <c r="B23" t="s">
        <v>91</v>
      </c>
      <c r="C23" t="s">
        <v>2</v>
      </c>
      <c r="D23" t="s">
        <v>117</v>
      </c>
      <c r="E23" t="s">
        <v>4</v>
      </c>
      <c r="F23" t="str">
        <f t="shared" si="0"/>
        <v>tipo2</v>
      </c>
      <c r="G23" t="s">
        <v>1</v>
      </c>
    </row>
    <row r="24" spans="1:7" x14ac:dyDescent="0.25">
      <c r="A24" t="s">
        <v>88</v>
      </c>
      <c r="B24" t="s">
        <v>91</v>
      </c>
      <c r="C24" t="s">
        <v>2</v>
      </c>
      <c r="D24" t="s">
        <v>118</v>
      </c>
      <c r="E24" t="s">
        <v>4</v>
      </c>
      <c r="F24" t="str">
        <f t="shared" si="0"/>
        <v>tipo3</v>
      </c>
      <c r="G24" t="s">
        <v>1</v>
      </c>
    </row>
    <row r="25" spans="1:7" x14ac:dyDescent="0.25">
      <c r="A25" t="s">
        <v>88</v>
      </c>
      <c r="B25" t="s">
        <v>91</v>
      </c>
      <c r="C25" t="s">
        <v>2</v>
      </c>
      <c r="D25" t="s">
        <v>119</v>
      </c>
      <c r="E25" t="s">
        <v>4</v>
      </c>
      <c r="F25" t="str">
        <f t="shared" si="0"/>
        <v>tipo3</v>
      </c>
      <c r="G25" t="s">
        <v>1</v>
      </c>
    </row>
    <row r="26" spans="1:7" x14ac:dyDescent="0.25">
      <c r="A26" t="s">
        <v>88</v>
      </c>
      <c r="B26" t="s">
        <v>91</v>
      </c>
      <c r="C26" t="s">
        <v>2</v>
      </c>
      <c r="D26" t="s">
        <v>120</v>
      </c>
      <c r="E26" t="s">
        <v>4</v>
      </c>
      <c r="F26" t="str">
        <f t="shared" si="0"/>
        <v>tipo4</v>
      </c>
      <c r="G26" t="s">
        <v>1</v>
      </c>
    </row>
    <row r="27" spans="1:7" x14ac:dyDescent="0.25">
      <c r="A27" t="s">
        <v>88</v>
      </c>
      <c r="B27" t="s">
        <v>91</v>
      </c>
      <c r="C27" t="s">
        <v>2</v>
      </c>
      <c r="D27" t="s">
        <v>121</v>
      </c>
      <c r="E27" t="s">
        <v>4</v>
      </c>
      <c r="F27" t="str">
        <f t="shared" si="0"/>
        <v>tipo4</v>
      </c>
      <c r="G27" t="s">
        <v>1</v>
      </c>
    </row>
    <row r="28" spans="1:7" x14ac:dyDescent="0.25">
      <c r="A28" t="s">
        <v>88</v>
      </c>
      <c r="B28" t="s">
        <v>92</v>
      </c>
      <c r="C28" t="s">
        <v>2</v>
      </c>
      <c r="D28" t="s">
        <v>122</v>
      </c>
      <c r="E28" t="s">
        <v>4</v>
      </c>
      <c r="F28" t="str">
        <f t="shared" si="0"/>
        <v>tipo1</v>
      </c>
      <c r="G28" t="s">
        <v>1</v>
      </c>
    </row>
    <row r="29" spans="1:7" x14ac:dyDescent="0.25">
      <c r="A29" t="s">
        <v>88</v>
      </c>
      <c r="B29" t="s">
        <v>92</v>
      </c>
      <c r="C29" t="s">
        <v>2</v>
      </c>
      <c r="D29" t="s">
        <v>123</v>
      </c>
      <c r="E29" t="s">
        <v>4</v>
      </c>
      <c r="F29" t="str">
        <f t="shared" si="0"/>
        <v>tipo1</v>
      </c>
      <c r="G29" t="s">
        <v>1</v>
      </c>
    </row>
    <row r="30" spans="1:7" x14ac:dyDescent="0.25">
      <c r="A30" t="s">
        <v>88</v>
      </c>
      <c r="B30" t="s">
        <v>92</v>
      </c>
      <c r="C30" t="s">
        <v>2</v>
      </c>
      <c r="D30" t="s">
        <v>124</v>
      </c>
      <c r="E30" t="s">
        <v>4</v>
      </c>
      <c r="F30" t="str">
        <f t="shared" si="0"/>
        <v>tipo1</v>
      </c>
      <c r="G30" t="s">
        <v>1</v>
      </c>
    </row>
    <row r="31" spans="1:7" x14ac:dyDescent="0.25">
      <c r="A31" t="s">
        <v>88</v>
      </c>
      <c r="B31" t="s">
        <v>92</v>
      </c>
      <c r="C31" t="s">
        <v>2</v>
      </c>
      <c r="D31" t="s">
        <v>125</v>
      </c>
      <c r="E31" t="s">
        <v>4</v>
      </c>
      <c r="F31" t="str">
        <f t="shared" si="0"/>
        <v>tipo2</v>
      </c>
      <c r="G31" t="s">
        <v>1</v>
      </c>
    </row>
    <row r="32" spans="1:7" x14ac:dyDescent="0.25">
      <c r="A32" t="s">
        <v>88</v>
      </c>
      <c r="B32" t="s">
        <v>92</v>
      </c>
      <c r="C32" t="s">
        <v>2</v>
      </c>
      <c r="D32" t="s">
        <v>126</v>
      </c>
      <c r="E32" t="s">
        <v>4</v>
      </c>
      <c r="F32" t="str">
        <f t="shared" si="0"/>
        <v>tipo2</v>
      </c>
      <c r="G32" t="s">
        <v>1</v>
      </c>
    </row>
    <row r="33" spans="1:7" x14ac:dyDescent="0.25">
      <c r="A33" t="s">
        <v>88</v>
      </c>
      <c r="B33" t="s">
        <v>92</v>
      </c>
      <c r="C33" t="s">
        <v>2</v>
      </c>
      <c r="D33" t="s">
        <v>127</v>
      </c>
      <c r="E33" t="s">
        <v>4</v>
      </c>
      <c r="F33" t="str">
        <f t="shared" si="0"/>
        <v>tipo3</v>
      </c>
      <c r="G33" t="s">
        <v>1</v>
      </c>
    </row>
    <row r="34" spans="1:7" x14ac:dyDescent="0.25">
      <c r="A34" t="s">
        <v>88</v>
      </c>
      <c r="B34" t="s">
        <v>92</v>
      </c>
      <c r="C34" t="s">
        <v>2</v>
      </c>
      <c r="D34" t="s">
        <v>128</v>
      </c>
      <c r="E34" t="s">
        <v>4</v>
      </c>
      <c r="F34" t="str">
        <f t="shared" si="0"/>
        <v>tipo3</v>
      </c>
      <c r="G34" t="s">
        <v>1</v>
      </c>
    </row>
    <row r="35" spans="1:7" x14ac:dyDescent="0.25">
      <c r="A35" t="s">
        <v>88</v>
      </c>
      <c r="B35" t="s">
        <v>92</v>
      </c>
      <c r="C35" t="s">
        <v>2</v>
      </c>
      <c r="D35" t="s">
        <v>129</v>
      </c>
      <c r="E35" t="s">
        <v>4</v>
      </c>
      <c r="F35" t="str">
        <f t="shared" si="0"/>
        <v>tipo4</v>
      </c>
      <c r="G35" t="s">
        <v>1</v>
      </c>
    </row>
    <row r="36" spans="1:7" x14ac:dyDescent="0.25">
      <c r="A36" t="s">
        <v>88</v>
      </c>
      <c r="B36" t="s">
        <v>92</v>
      </c>
      <c r="C36" t="s">
        <v>2</v>
      </c>
      <c r="D36" t="s">
        <v>130</v>
      </c>
      <c r="E36" t="s">
        <v>4</v>
      </c>
      <c r="F36" t="str">
        <f t="shared" si="0"/>
        <v>tipo4</v>
      </c>
      <c r="G36" t="s">
        <v>1</v>
      </c>
    </row>
    <row r="37" spans="1:7" x14ac:dyDescent="0.25">
      <c r="A37" t="s">
        <v>88</v>
      </c>
      <c r="B37" t="s">
        <v>93</v>
      </c>
      <c r="C37" t="s">
        <v>2</v>
      </c>
      <c r="D37" t="s">
        <v>131</v>
      </c>
      <c r="E37" t="s">
        <v>4</v>
      </c>
      <c r="F37" t="str">
        <f t="shared" si="0"/>
        <v>tipo1</v>
      </c>
      <c r="G37" t="s">
        <v>1</v>
      </c>
    </row>
    <row r="38" spans="1:7" x14ac:dyDescent="0.25">
      <c r="A38" t="s">
        <v>88</v>
      </c>
      <c r="B38" t="s">
        <v>93</v>
      </c>
      <c r="C38" t="s">
        <v>2</v>
      </c>
      <c r="D38" t="s">
        <v>132</v>
      </c>
      <c r="E38" t="s">
        <v>4</v>
      </c>
      <c r="F38" t="str">
        <f t="shared" si="0"/>
        <v>tipo1</v>
      </c>
      <c r="G38" t="s">
        <v>1</v>
      </c>
    </row>
    <row r="39" spans="1:7" x14ac:dyDescent="0.25">
      <c r="A39" t="s">
        <v>88</v>
      </c>
      <c r="B39" t="s">
        <v>93</v>
      </c>
      <c r="C39" t="s">
        <v>2</v>
      </c>
      <c r="D39" t="s">
        <v>133</v>
      </c>
      <c r="E39" t="s">
        <v>4</v>
      </c>
      <c r="F39" t="str">
        <f t="shared" si="0"/>
        <v>tipo1</v>
      </c>
      <c r="G39" t="s">
        <v>1</v>
      </c>
    </row>
    <row r="40" spans="1:7" x14ac:dyDescent="0.25">
      <c r="A40" t="s">
        <v>88</v>
      </c>
      <c r="B40" t="s">
        <v>93</v>
      </c>
      <c r="C40" t="s">
        <v>2</v>
      </c>
      <c r="D40" t="s">
        <v>134</v>
      </c>
      <c r="E40" t="s">
        <v>4</v>
      </c>
      <c r="F40" t="str">
        <f t="shared" si="0"/>
        <v>tipo2</v>
      </c>
      <c r="G40" t="s">
        <v>1</v>
      </c>
    </row>
    <row r="41" spans="1:7" x14ac:dyDescent="0.25">
      <c r="A41" t="s">
        <v>88</v>
      </c>
      <c r="B41" t="s">
        <v>93</v>
      </c>
      <c r="C41" t="s">
        <v>2</v>
      </c>
      <c r="D41" t="s">
        <v>135</v>
      </c>
      <c r="E41" t="s">
        <v>4</v>
      </c>
      <c r="F41" t="str">
        <f t="shared" si="0"/>
        <v>tipo2</v>
      </c>
      <c r="G41" t="s">
        <v>1</v>
      </c>
    </row>
    <row r="42" spans="1:7" x14ac:dyDescent="0.25">
      <c r="A42" t="s">
        <v>88</v>
      </c>
      <c r="B42" t="s">
        <v>93</v>
      </c>
      <c r="C42" t="s">
        <v>2</v>
      </c>
      <c r="D42" t="s">
        <v>136</v>
      </c>
      <c r="E42" t="s">
        <v>4</v>
      </c>
      <c r="F42" t="str">
        <f t="shared" si="0"/>
        <v>tipo3</v>
      </c>
      <c r="G42" t="s">
        <v>1</v>
      </c>
    </row>
    <row r="43" spans="1:7" x14ac:dyDescent="0.25">
      <c r="A43" t="s">
        <v>88</v>
      </c>
      <c r="B43" t="s">
        <v>93</v>
      </c>
      <c r="C43" t="s">
        <v>2</v>
      </c>
      <c r="D43" t="s">
        <v>137</v>
      </c>
      <c r="E43" t="s">
        <v>4</v>
      </c>
      <c r="F43" t="str">
        <f t="shared" si="0"/>
        <v>tipo3</v>
      </c>
      <c r="G43" t="s">
        <v>1</v>
      </c>
    </row>
    <row r="44" spans="1:7" x14ac:dyDescent="0.25">
      <c r="A44" t="s">
        <v>88</v>
      </c>
      <c r="B44" t="s">
        <v>93</v>
      </c>
      <c r="C44" t="s">
        <v>2</v>
      </c>
      <c r="D44" t="s">
        <v>138</v>
      </c>
      <c r="E44" t="s">
        <v>4</v>
      </c>
      <c r="F44" t="str">
        <f t="shared" si="0"/>
        <v>tipo4</v>
      </c>
      <c r="G44" t="s">
        <v>1</v>
      </c>
    </row>
    <row r="45" spans="1:7" x14ac:dyDescent="0.25">
      <c r="A45" t="s">
        <v>88</v>
      </c>
      <c r="B45" t="s">
        <v>93</v>
      </c>
      <c r="C45" t="s">
        <v>2</v>
      </c>
      <c r="D45" t="s">
        <v>139</v>
      </c>
      <c r="E45" t="s">
        <v>4</v>
      </c>
      <c r="F45" t="str">
        <f t="shared" si="0"/>
        <v>tipo4</v>
      </c>
      <c r="G45" t="s">
        <v>1</v>
      </c>
    </row>
    <row r="46" spans="1:7" x14ac:dyDescent="0.25">
      <c r="A46" t="s">
        <v>88</v>
      </c>
      <c r="B46" t="s">
        <v>94</v>
      </c>
      <c r="C46" t="s">
        <v>2</v>
      </c>
      <c r="D46" t="s">
        <v>140</v>
      </c>
      <c r="E46" t="s">
        <v>4</v>
      </c>
      <c r="F46" t="str">
        <f t="shared" si="0"/>
        <v>tipo1</v>
      </c>
      <c r="G46" t="s">
        <v>1</v>
      </c>
    </row>
    <row r="47" spans="1:7" x14ac:dyDescent="0.25">
      <c r="A47" t="s">
        <v>88</v>
      </c>
      <c r="B47" t="s">
        <v>94</v>
      </c>
      <c r="C47" t="s">
        <v>2</v>
      </c>
      <c r="D47" t="s">
        <v>141</v>
      </c>
      <c r="E47" t="s">
        <v>4</v>
      </c>
      <c r="F47" t="str">
        <f t="shared" si="0"/>
        <v>tipo1</v>
      </c>
      <c r="G47" t="s">
        <v>1</v>
      </c>
    </row>
    <row r="48" spans="1:7" x14ac:dyDescent="0.25">
      <c r="A48" t="s">
        <v>88</v>
      </c>
      <c r="B48" t="s">
        <v>94</v>
      </c>
      <c r="C48" t="s">
        <v>2</v>
      </c>
      <c r="D48" t="s">
        <v>142</v>
      </c>
      <c r="E48" t="s">
        <v>4</v>
      </c>
      <c r="F48" t="str">
        <f t="shared" si="0"/>
        <v>tipo1</v>
      </c>
      <c r="G48" t="s">
        <v>1</v>
      </c>
    </row>
    <row r="49" spans="1:7" x14ac:dyDescent="0.25">
      <c r="A49" t="s">
        <v>88</v>
      </c>
      <c r="B49" t="s">
        <v>94</v>
      </c>
      <c r="C49" t="s">
        <v>2</v>
      </c>
      <c r="D49" t="s">
        <v>143</v>
      </c>
      <c r="E49" t="s">
        <v>4</v>
      </c>
      <c r="F49" t="str">
        <f t="shared" si="0"/>
        <v>tipo2</v>
      </c>
      <c r="G49" t="s">
        <v>1</v>
      </c>
    </row>
    <row r="50" spans="1:7" x14ac:dyDescent="0.25">
      <c r="A50" t="s">
        <v>88</v>
      </c>
      <c r="B50" t="s">
        <v>94</v>
      </c>
      <c r="C50" t="s">
        <v>2</v>
      </c>
      <c r="D50" t="s">
        <v>144</v>
      </c>
      <c r="E50" t="s">
        <v>4</v>
      </c>
      <c r="F50" t="str">
        <f t="shared" si="0"/>
        <v>tipo2</v>
      </c>
      <c r="G50" t="s">
        <v>1</v>
      </c>
    </row>
    <row r="51" spans="1:7" x14ac:dyDescent="0.25">
      <c r="A51" t="s">
        <v>88</v>
      </c>
      <c r="B51" t="s">
        <v>94</v>
      </c>
      <c r="C51" t="s">
        <v>2</v>
      </c>
      <c r="D51" t="s">
        <v>145</v>
      </c>
      <c r="E51" t="s">
        <v>4</v>
      </c>
      <c r="F51" t="str">
        <f t="shared" si="0"/>
        <v>tipo3</v>
      </c>
      <c r="G51" t="s">
        <v>1</v>
      </c>
    </row>
    <row r="52" spans="1:7" x14ac:dyDescent="0.25">
      <c r="A52" t="s">
        <v>88</v>
      </c>
      <c r="B52" t="s">
        <v>94</v>
      </c>
      <c r="C52" t="s">
        <v>2</v>
      </c>
      <c r="D52" t="s">
        <v>146</v>
      </c>
      <c r="E52" t="s">
        <v>4</v>
      </c>
      <c r="F52" t="str">
        <f t="shared" si="0"/>
        <v>tipo3</v>
      </c>
      <c r="G52" t="s">
        <v>1</v>
      </c>
    </row>
    <row r="53" spans="1:7" x14ac:dyDescent="0.25">
      <c r="A53" t="s">
        <v>88</v>
      </c>
      <c r="B53" t="s">
        <v>94</v>
      </c>
      <c r="C53" t="s">
        <v>2</v>
      </c>
      <c r="D53" t="s">
        <v>147</v>
      </c>
      <c r="E53" t="s">
        <v>4</v>
      </c>
      <c r="F53" t="str">
        <f t="shared" si="0"/>
        <v>tipo4</v>
      </c>
      <c r="G53" t="s">
        <v>1</v>
      </c>
    </row>
    <row r="54" spans="1:7" x14ac:dyDescent="0.25">
      <c r="A54" t="s">
        <v>88</v>
      </c>
      <c r="B54" t="s">
        <v>94</v>
      </c>
      <c r="C54" t="s">
        <v>2</v>
      </c>
      <c r="D54" t="s">
        <v>148</v>
      </c>
      <c r="E54" t="s">
        <v>4</v>
      </c>
      <c r="F54" t="str">
        <f t="shared" si="0"/>
        <v>tipo4</v>
      </c>
      <c r="G54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E89AB-7527-4A17-9565-BAD27863EC71}">
  <dimension ref="A1:H2214"/>
  <sheetViews>
    <sheetView zoomScale="73" zoomScaleNormal="73" workbookViewId="0">
      <selection activeCell="C2" sqref="C2"/>
    </sheetView>
  </sheetViews>
  <sheetFormatPr baseColWidth="10" defaultRowHeight="15" x14ac:dyDescent="0.25"/>
  <cols>
    <col min="1" max="1" width="28.140625" customWidth="1"/>
    <col min="2" max="2" width="131.85546875" customWidth="1"/>
    <col min="3" max="3" width="67.5703125" customWidth="1"/>
    <col min="5" max="5" width="3" customWidth="1"/>
    <col min="6" max="6" width="8.140625" customWidth="1"/>
    <col min="7" max="7" width="4.5703125" customWidth="1"/>
    <col min="8" max="8" width="12.140625" style="1" bestFit="1" customWidth="1"/>
  </cols>
  <sheetData>
    <row r="1" spans="1:8" x14ac:dyDescent="0.25">
      <c r="A1" t="s">
        <v>208</v>
      </c>
      <c r="B1" t="s">
        <v>153</v>
      </c>
      <c r="C1" t="s">
        <v>210</v>
      </c>
      <c r="D1" t="str">
        <f t="shared" ref="D1:D64" ca="1" si="0">IF(H1&lt;=0.3,"bajo",IF(AND(H1&gt;0.3,H1&lt;=0.7),"medio",IF(H1&gt;0.7,"alto")))</f>
        <v>bajo</v>
      </c>
      <c r="E1" t="s">
        <v>3</v>
      </c>
      <c r="F1">
        <f ca="1">IF(D1="bajo",0,IF(D1="medio",12,IF(D1="alto",100)))</f>
        <v>0</v>
      </c>
      <c r="G1" t="s">
        <v>209</v>
      </c>
      <c r="H1" s="1">
        <f ca="1">RAND()</f>
        <v>0.19909247599851576</v>
      </c>
    </row>
    <row r="2" spans="1:8" x14ac:dyDescent="0.25">
      <c r="A2" t="s">
        <v>208</v>
      </c>
      <c r="B2" t="s">
        <v>154</v>
      </c>
      <c r="C2" t="s">
        <v>210</v>
      </c>
      <c r="D2" t="str">
        <f t="shared" ca="1" si="0"/>
        <v>medio</v>
      </c>
      <c r="E2" t="s">
        <v>3</v>
      </c>
      <c r="F2">
        <f t="shared" ref="F2:F65" ca="1" si="1">IF(D2="bajo",0,IF(D2="medio",12,IF(D2="alto",100)))</f>
        <v>12</v>
      </c>
      <c r="G2" t="s">
        <v>209</v>
      </c>
      <c r="H2" s="1">
        <f t="shared" ref="H2:H65" ca="1" si="2">RAND()</f>
        <v>0.50683589004745733</v>
      </c>
    </row>
    <row r="3" spans="1:8" x14ac:dyDescent="0.25">
      <c r="A3" t="s">
        <v>208</v>
      </c>
      <c r="B3" t="s">
        <v>155</v>
      </c>
      <c r="C3" t="s">
        <v>210</v>
      </c>
      <c r="D3" t="str">
        <f t="shared" ca="1" si="0"/>
        <v>medio</v>
      </c>
      <c r="E3" t="s">
        <v>3</v>
      </c>
      <c r="F3">
        <f t="shared" ca="1" si="1"/>
        <v>12</v>
      </c>
      <c r="G3" t="s">
        <v>209</v>
      </c>
      <c r="H3" s="1">
        <f t="shared" ca="1" si="2"/>
        <v>0.37107639400699355</v>
      </c>
    </row>
    <row r="4" spans="1:8" x14ac:dyDescent="0.25">
      <c r="A4" t="s">
        <v>208</v>
      </c>
      <c r="B4" t="s">
        <v>156</v>
      </c>
      <c r="C4" t="s">
        <v>210</v>
      </c>
      <c r="D4" t="str">
        <f t="shared" ca="1" si="0"/>
        <v>bajo</v>
      </c>
      <c r="E4" t="s">
        <v>3</v>
      </c>
      <c r="F4">
        <f t="shared" ca="1" si="1"/>
        <v>0</v>
      </c>
      <c r="G4" t="s">
        <v>209</v>
      </c>
      <c r="H4" s="1">
        <f t="shared" ca="1" si="2"/>
        <v>0.21287421547006136</v>
      </c>
    </row>
    <row r="5" spans="1:8" x14ac:dyDescent="0.25">
      <c r="A5" t="s">
        <v>208</v>
      </c>
      <c r="B5" t="s">
        <v>157</v>
      </c>
      <c r="C5" t="s">
        <v>210</v>
      </c>
      <c r="D5" t="str">
        <f t="shared" ca="1" si="0"/>
        <v>bajo</v>
      </c>
      <c r="E5" t="s">
        <v>3</v>
      </c>
      <c r="F5">
        <f t="shared" ca="1" si="1"/>
        <v>0</v>
      </c>
      <c r="G5" t="s">
        <v>209</v>
      </c>
      <c r="H5" s="1">
        <f t="shared" ca="1" si="2"/>
        <v>7.0436075698166234E-2</v>
      </c>
    </row>
    <row r="6" spans="1:8" x14ac:dyDescent="0.25">
      <c r="A6" t="s">
        <v>208</v>
      </c>
      <c r="B6" t="s">
        <v>158</v>
      </c>
      <c r="C6" t="s">
        <v>210</v>
      </c>
      <c r="D6" t="str">
        <f t="shared" ca="1" si="0"/>
        <v>bajo</v>
      </c>
      <c r="E6" t="s">
        <v>3</v>
      </c>
      <c r="F6">
        <f t="shared" ca="1" si="1"/>
        <v>0</v>
      </c>
      <c r="G6" t="s">
        <v>209</v>
      </c>
      <c r="H6" s="1">
        <f t="shared" ca="1" si="2"/>
        <v>0.16168681728701717</v>
      </c>
    </row>
    <row r="7" spans="1:8" x14ac:dyDescent="0.25">
      <c r="A7" t="s">
        <v>208</v>
      </c>
      <c r="B7" t="s">
        <v>159</v>
      </c>
      <c r="C7" t="s">
        <v>210</v>
      </c>
      <c r="D7" t="str">
        <f t="shared" ca="1" si="0"/>
        <v>bajo</v>
      </c>
      <c r="E7" t="s">
        <v>3</v>
      </c>
      <c r="F7">
        <f t="shared" ca="1" si="1"/>
        <v>0</v>
      </c>
      <c r="G7" t="s">
        <v>209</v>
      </c>
      <c r="H7" s="1">
        <f t="shared" ca="1" si="2"/>
        <v>0.15239346953617849</v>
      </c>
    </row>
    <row r="8" spans="1:8" x14ac:dyDescent="0.25">
      <c r="A8" t="s">
        <v>208</v>
      </c>
      <c r="B8" t="s">
        <v>160</v>
      </c>
      <c r="C8" t="s">
        <v>210</v>
      </c>
      <c r="D8" t="str">
        <f t="shared" ca="1" si="0"/>
        <v>medio</v>
      </c>
      <c r="E8" t="s">
        <v>3</v>
      </c>
      <c r="F8">
        <f t="shared" ca="1" si="1"/>
        <v>12</v>
      </c>
      <c r="G8" t="s">
        <v>209</v>
      </c>
      <c r="H8" s="1">
        <f t="shared" ca="1" si="2"/>
        <v>0.44488214663979109</v>
      </c>
    </row>
    <row r="9" spans="1:8" x14ac:dyDescent="0.25">
      <c r="A9" t="s">
        <v>208</v>
      </c>
      <c r="B9" t="s">
        <v>161</v>
      </c>
      <c r="C9" t="s">
        <v>210</v>
      </c>
      <c r="D9" t="str">
        <f t="shared" ca="1" si="0"/>
        <v>medio</v>
      </c>
      <c r="E9" t="s">
        <v>3</v>
      </c>
      <c r="F9">
        <f t="shared" ca="1" si="1"/>
        <v>12</v>
      </c>
      <c r="G9" t="s">
        <v>209</v>
      </c>
      <c r="H9" s="1">
        <f t="shared" ca="1" si="2"/>
        <v>0.39222556065929404</v>
      </c>
    </row>
    <row r="10" spans="1:8" x14ac:dyDescent="0.25">
      <c r="A10" t="s">
        <v>208</v>
      </c>
      <c r="B10" t="s">
        <v>162</v>
      </c>
      <c r="C10" t="s">
        <v>210</v>
      </c>
      <c r="D10" t="str">
        <f t="shared" ca="1" si="0"/>
        <v>bajo</v>
      </c>
      <c r="E10" t="s">
        <v>3</v>
      </c>
      <c r="F10">
        <f t="shared" ca="1" si="1"/>
        <v>0</v>
      </c>
      <c r="G10" t="s">
        <v>209</v>
      </c>
      <c r="H10" s="1">
        <f t="shared" ca="1" si="2"/>
        <v>3.783467316034872E-2</v>
      </c>
    </row>
    <row r="11" spans="1:8" x14ac:dyDescent="0.25">
      <c r="A11" t="s">
        <v>208</v>
      </c>
      <c r="B11" t="s">
        <v>163</v>
      </c>
      <c r="C11" t="s">
        <v>210</v>
      </c>
      <c r="D11" t="str">
        <f t="shared" ca="1" si="0"/>
        <v>bajo</v>
      </c>
      <c r="E11" t="s">
        <v>3</v>
      </c>
      <c r="F11">
        <f t="shared" ca="1" si="1"/>
        <v>0</v>
      </c>
      <c r="G11" t="s">
        <v>209</v>
      </c>
      <c r="H11" s="1">
        <f t="shared" ca="1" si="2"/>
        <v>0.29029586714551203</v>
      </c>
    </row>
    <row r="12" spans="1:8" x14ac:dyDescent="0.25">
      <c r="A12" t="s">
        <v>208</v>
      </c>
      <c r="B12" t="s">
        <v>164</v>
      </c>
      <c r="C12" t="s">
        <v>210</v>
      </c>
      <c r="D12" t="str">
        <f t="shared" ca="1" si="0"/>
        <v>medio</v>
      </c>
      <c r="E12" t="s">
        <v>3</v>
      </c>
      <c r="F12">
        <f t="shared" ca="1" si="1"/>
        <v>12</v>
      </c>
      <c r="G12" t="s">
        <v>209</v>
      </c>
      <c r="H12" s="1">
        <f t="shared" ca="1" si="2"/>
        <v>0.6536509612526662</v>
      </c>
    </row>
    <row r="13" spans="1:8" x14ac:dyDescent="0.25">
      <c r="A13" t="s">
        <v>208</v>
      </c>
      <c r="B13" t="s">
        <v>165</v>
      </c>
      <c r="C13" t="s">
        <v>210</v>
      </c>
      <c r="D13" t="str">
        <f t="shared" ca="1" si="0"/>
        <v>medio</v>
      </c>
      <c r="E13" t="s">
        <v>3</v>
      </c>
      <c r="F13">
        <f t="shared" ca="1" si="1"/>
        <v>12</v>
      </c>
      <c r="G13" t="s">
        <v>209</v>
      </c>
      <c r="H13" s="1">
        <f t="shared" ca="1" si="2"/>
        <v>0.51445327568363253</v>
      </c>
    </row>
    <row r="14" spans="1:8" x14ac:dyDescent="0.25">
      <c r="A14" t="s">
        <v>208</v>
      </c>
      <c r="B14" t="s">
        <v>166</v>
      </c>
      <c r="C14" t="s">
        <v>210</v>
      </c>
      <c r="D14" t="str">
        <f t="shared" ca="1" si="0"/>
        <v>medio</v>
      </c>
      <c r="E14" t="s">
        <v>3</v>
      </c>
      <c r="F14">
        <f t="shared" ca="1" si="1"/>
        <v>12</v>
      </c>
      <c r="G14" t="s">
        <v>209</v>
      </c>
      <c r="H14" s="1">
        <f t="shared" ca="1" si="2"/>
        <v>0.69507675975720939</v>
      </c>
    </row>
    <row r="15" spans="1:8" x14ac:dyDescent="0.25">
      <c r="A15" t="s">
        <v>208</v>
      </c>
      <c r="B15" t="s">
        <v>167</v>
      </c>
      <c r="C15" t="s">
        <v>210</v>
      </c>
      <c r="D15" t="str">
        <f t="shared" ca="1" si="0"/>
        <v>bajo</v>
      </c>
      <c r="E15" t="s">
        <v>3</v>
      </c>
      <c r="F15">
        <f t="shared" ca="1" si="1"/>
        <v>0</v>
      </c>
      <c r="G15" t="s">
        <v>209</v>
      </c>
      <c r="H15" s="1">
        <f t="shared" ca="1" si="2"/>
        <v>0.22045784979124794</v>
      </c>
    </row>
    <row r="16" spans="1:8" x14ac:dyDescent="0.25">
      <c r="A16" t="s">
        <v>208</v>
      </c>
      <c r="B16" t="s">
        <v>168</v>
      </c>
      <c r="C16" t="s">
        <v>210</v>
      </c>
      <c r="D16" t="str">
        <f t="shared" ca="1" si="0"/>
        <v>medio</v>
      </c>
      <c r="E16" t="s">
        <v>3</v>
      </c>
      <c r="F16">
        <f t="shared" ca="1" si="1"/>
        <v>12</v>
      </c>
      <c r="G16" t="s">
        <v>209</v>
      </c>
      <c r="H16" s="1">
        <f t="shared" ca="1" si="2"/>
        <v>0.34488105106237665</v>
      </c>
    </row>
    <row r="17" spans="1:8" x14ac:dyDescent="0.25">
      <c r="A17" t="s">
        <v>208</v>
      </c>
      <c r="B17" t="s">
        <v>169</v>
      </c>
      <c r="C17" t="s">
        <v>210</v>
      </c>
      <c r="D17" t="str">
        <f t="shared" ca="1" si="0"/>
        <v>alto</v>
      </c>
      <c r="E17" t="s">
        <v>3</v>
      </c>
      <c r="F17">
        <f t="shared" ca="1" si="1"/>
        <v>100</v>
      </c>
      <c r="G17" t="s">
        <v>209</v>
      </c>
      <c r="H17" s="1">
        <f t="shared" ca="1" si="2"/>
        <v>0.74830314183899516</v>
      </c>
    </row>
    <row r="18" spans="1:8" x14ac:dyDescent="0.25">
      <c r="A18" t="s">
        <v>208</v>
      </c>
      <c r="B18" t="s">
        <v>170</v>
      </c>
      <c r="C18" t="s">
        <v>210</v>
      </c>
      <c r="D18" t="str">
        <f t="shared" ca="1" si="0"/>
        <v>medio</v>
      </c>
      <c r="E18" t="s">
        <v>3</v>
      </c>
      <c r="F18">
        <f t="shared" ca="1" si="1"/>
        <v>12</v>
      </c>
      <c r="G18" t="s">
        <v>209</v>
      </c>
      <c r="H18" s="1">
        <f t="shared" ca="1" si="2"/>
        <v>0.61324329898447305</v>
      </c>
    </row>
    <row r="19" spans="1:8" x14ac:dyDescent="0.25">
      <c r="A19" t="s">
        <v>208</v>
      </c>
      <c r="B19" t="s">
        <v>171</v>
      </c>
      <c r="C19" t="s">
        <v>210</v>
      </c>
      <c r="D19" t="str">
        <f t="shared" ca="1" si="0"/>
        <v>medio</v>
      </c>
      <c r="E19" t="s">
        <v>3</v>
      </c>
      <c r="F19">
        <f t="shared" ca="1" si="1"/>
        <v>12</v>
      </c>
      <c r="G19" t="s">
        <v>209</v>
      </c>
      <c r="H19" s="1">
        <f t="shared" ca="1" si="2"/>
        <v>0.46779253781547581</v>
      </c>
    </row>
    <row r="20" spans="1:8" x14ac:dyDescent="0.25">
      <c r="A20" t="s">
        <v>208</v>
      </c>
      <c r="B20" t="s">
        <v>172</v>
      </c>
      <c r="C20" t="s">
        <v>210</v>
      </c>
      <c r="D20" t="str">
        <f t="shared" ca="1" si="0"/>
        <v>medio</v>
      </c>
      <c r="E20" t="s">
        <v>3</v>
      </c>
      <c r="F20">
        <f t="shared" ca="1" si="1"/>
        <v>12</v>
      </c>
      <c r="G20" t="s">
        <v>209</v>
      </c>
      <c r="H20" s="1">
        <f t="shared" ca="1" si="2"/>
        <v>0.60902942543748617</v>
      </c>
    </row>
    <row r="21" spans="1:8" x14ac:dyDescent="0.25">
      <c r="A21" t="s">
        <v>208</v>
      </c>
      <c r="B21" t="s">
        <v>173</v>
      </c>
      <c r="C21" t="s">
        <v>210</v>
      </c>
      <c r="D21" t="str">
        <f t="shared" ca="1" si="0"/>
        <v>alto</v>
      </c>
      <c r="E21" t="s">
        <v>3</v>
      </c>
      <c r="F21">
        <f t="shared" ca="1" si="1"/>
        <v>100</v>
      </c>
      <c r="G21" t="s">
        <v>209</v>
      </c>
      <c r="H21" s="1">
        <f t="shared" ca="1" si="2"/>
        <v>0.98403995791414645</v>
      </c>
    </row>
    <row r="22" spans="1:8" x14ac:dyDescent="0.25">
      <c r="A22" t="s">
        <v>208</v>
      </c>
      <c r="B22" t="s">
        <v>174</v>
      </c>
      <c r="C22" t="s">
        <v>210</v>
      </c>
      <c r="D22" t="str">
        <f t="shared" ca="1" si="0"/>
        <v>alto</v>
      </c>
      <c r="E22" t="s">
        <v>3</v>
      </c>
      <c r="F22">
        <f t="shared" ca="1" si="1"/>
        <v>100</v>
      </c>
      <c r="G22" t="s">
        <v>209</v>
      </c>
      <c r="H22" s="1">
        <f t="shared" ca="1" si="2"/>
        <v>0.71058581980183</v>
      </c>
    </row>
    <row r="23" spans="1:8" x14ac:dyDescent="0.25">
      <c r="A23" t="s">
        <v>208</v>
      </c>
      <c r="B23" t="s">
        <v>175</v>
      </c>
      <c r="C23" t="s">
        <v>210</v>
      </c>
      <c r="D23" t="str">
        <f t="shared" ca="1" si="0"/>
        <v>alto</v>
      </c>
      <c r="E23" t="s">
        <v>3</v>
      </c>
      <c r="F23">
        <f t="shared" ca="1" si="1"/>
        <v>100</v>
      </c>
      <c r="G23" t="s">
        <v>209</v>
      </c>
      <c r="H23" s="1">
        <f t="shared" ca="1" si="2"/>
        <v>0.74986068722797083</v>
      </c>
    </row>
    <row r="24" spans="1:8" x14ac:dyDescent="0.25">
      <c r="A24" t="s">
        <v>208</v>
      </c>
      <c r="B24" t="s">
        <v>176</v>
      </c>
      <c r="C24" t="s">
        <v>210</v>
      </c>
      <c r="D24" t="str">
        <f t="shared" ca="1" si="0"/>
        <v>medio</v>
      </c>
      <c r="E24" t="s">
        <v>3</v>
      </c>
      <c r="F24">
        <f t="shared" ca="1" si="1"/>
        <v>12</v>
      </c>
      <c r="G24" t="s">
        <v>209</v>
      </c>
      <c r="H24" s="1">
        <f t="shared" ca="1" si="2"/>
        <v>0.44739976698776185</v>
      </c>
    </row>
    <row r="25" spans="1:8" x14ac:dyDescent="0.25">
      <c r="A25" t="s">
        <v>208</v>
      </c>
      <c r="B25" t="s">
        <v>177</v>
      </c>
      <c r="C25" t="s">
        <v>210</v>
      </c>
      <c r="D25" t="str">
        <f t="shared" ca="1" si="0"/>
        <v>bajo</v>
      </c>
      <c r="E25" t="s">
        <v>3</v>
      </c>
      <c r="F25">
        <f t="shared" ca="1" si="1"/>
        <v>0</v>
      </c>
      <c r="G25" t="s">
        <v>209</v>
      </c>
      <c r="H25" s="1">
        <f t="shared" ca="1" si="2"/>
        <v>0.2067611681660082</v>
      </c>
    </row>
    <row r="26" spans="1:8" x14ac:dyDescent="0.25">
      <c r="A26" t="s">
        <v>208</v>
      </c>
      <c r="B26" t="s">
        <v>178</v>
      </c>
      <c r="C26" t="s">
        <v>210</v>
      </c>
      <c r="D26" t="str">
        <f t="shared" ca="1" si="0"/>
        <v>alto</v>
      </c>
      <c r="E26" t="s">
        <v>3</v>
      </c>
      <c r="F26">
        <f t="shared" ca="1" si="1"/>
        <v>100</v>
      </c>
      <c r="G26" t="s">
        <v>209</v>
      </c>
      <c r="H26" s="1">
        <f t="shared" ca="1" si="2"/>
        <v>0.80903913594671806</v>
      </c>
    </row>
    <row r="27" spans="1:8" x14ac:dyDescent="0.25">
      <c r="A27" t="s">
        <v>208</v>
      </c>
      <c r="B27" t="s">
        <v>179</v>
      </c>
      <c r="C27" t="s">
        <v>210</v>
      </c>
      <c r="D27" t="str">
        <f t="shared" ca="1" si="0"/>
        <v>medio</v>
      </c>
      <c r="E27" t="s">
        <v>3</v>
      </c>
      <c r="F27">
        <f t="shared" ca="1" si="1"/>
        <v>12</v>
      </c>
      <c r="G27" t="s">
        <v>209</v>
      </c>
      <c r="H27" s="1">
        <f t="shared" ca="1" si="2"/>
        <v>0.42057058169265682</v>
      </c>
    </row>
    <row r="28" spans="1:8" x14ac:dyDescent="0.25">
      <c r="A28" t="s">
        <v>208</v>
      </c>
      <c r="B28" t="s">
        <v>180</v>
      </c>
      <c r="C28" t="s">
        <v>210</v>
      </c>
      <c r="D28" t="str">
        <f t="shared" ca="1" si="0"/>
        <v>bajo</v>
      </c>
      <c r="E28" t="s">
        <v>3</v>
      </c>
      <c r="F28">
        <f t="shared" ca="1" si="1"/>
        <v>0</v>
      </c>
      <c r="G28" t="s">
        <v>209</v>
      </c>
      <c r="H28" s="1">
        <f t="shared" ca="1" si="2"/>
        <v>4.1556082205388423E-3</v>
      </c>
    </row>
    <row r="29" spans="1:8" x14ac:dyDescent="0.25">
      <c r="A29" t="s">
        <v>208</v>
      </c>
      <c r="B29" t="s">
        <v>181</v>
      </c>
      <c r="C29" t="s">
        <v>210</v>
      </c>
      <c r="D29" t="str">
        <f t="shared" ca="1" si="0"/>
        <v>bajo</v>
      </c>
      <c r="E29" t="s">
        <v>3</v>
      </c>
      <c r="F29">
        <f t="shared" ca="1" si="1"/>
        <v>0</v>
      </c>
      <c r="G29" t="s">
        <v>209</v>
      </c>
      <c r="H29" s="1">
        <f t="shared" ca="1" si="2"/>
        <v>2.537510292354872E-2</v>
      </c>
    </row>
    <row r="30" spans="1:8" x14ac:dyDescent="0.25">
      <c r="A30" t="s">
        <v>208</v>
      </c>
      <c r="B30" t="s">
        <v>182</v>
      </c>
      <c r="C30" t="s">
        <v>210</v>
      </c>
      <c r="D30" t="str">
        <f t="shared" ca="1" si="0"/>
        <v>alto</v>
      </c>
      <c r="E30" t="s">
        <v>3</v>
      </c>
      <c r="F30">
        <f t="shared" ca="1" si="1"/>
        <v>100</v>
      </c>
      <c r="G30" t="s">
        <v>209</v>
      </c>
      <c r="H30" s="1">
        <f t="shared" ca="1" si="2"/>
        <v>0.72891733781004064</v>
      </c>
    </row>
    <row r="31" spans="1:8" x14ac:dyDescent="0.25">
      <c r="A31" t="s">
        <v>208</v>
      </c>
      <c r="B31" t="s">
        <v>183</v>
      </c>
      <c r="C31" t="s">
        <v>210</v>
      </c>
      <c r="D31" t="str">
        <f t="shared" ca="1" si="0"/>
        <v>alto</v>
      </c>
      <c r="E31" t="s">
        <v>3</v>
      </c>
      <c r="F31">
        <f t="shared" ca="1" si="1"/>
        <v>100</v>
      </c>
      <c r="G31" t="s">
        <v>209</v>
      </c>
      <c r="H31" s="1">
        <f t="shared" ca="1" si="2"/>
        <v>0.95413436624941195</v>
      </c>
    </row>
    <row r="32" spans="1:8" x14ac:dyDescent="0.25">
      <c r="A32" t="s">
        <v>208</v>
      </c>
      <c r="B32" t="s">
        <v>184</v>
      </c>
      <c r="C32" t="s">
        <v>210</v>
      </c>
      <c r="D32" t="str">
        <f t="shared" ca="1" si="0"/>
        <v>medio</v>
      </c>
      <c r="E32" t="s">
        <v>3</v>
      </c>
      <c r="F32">
        <f t="shared" ca="1" si="1"/>
        <v>12</v>
      </c>
      <c r="G32" t="s">
        <v>209</v>
      </c>
      <c r="H32" s="1">
        <f t="shared" ca="1" si="2"/>
        <v>0.59448581723961158</v>
      </c>
    </row>
    <row r="33" spans="1:8" x14ac:dyDescent="0.25">
      <c r="A33" t="s">
        <v>208</v>
      </c>
      <c r="B33" t="s">
        <v>185</v>
      </c>
      <c r="C33" t="s">
        <v>210</v>
      </c>
      <c r="D33" t="str">
        <f t="shared" ca="1" si="0"/>
        <v>medio</v>
      </c>
      <c r="E33" t="s">
        <v>3</v>
      </c>
      <c r="F33">
        <f t="shared" ca="1" si="1"/>
        <v>12</v>
      </c>
      <c r="G33" t="s">
        <v>209</v>
      </c>
      <c r="H33" s="1">
        <f t="shared" ca="1" si="2"/>
        <v>0.41247066614511729</v>
      </c>
    </row>
    <row r="34" spans="1:8" x14ac:dyDescent="0.25">
      <c r="A34" t="s">
        <v>208</v>
      </c>
      <c r="B34" t="s">
        <v>186</v>
      </c>
      <c r="C34" t="s">
        <v>210</v>
      </c>
      <c r="D34" t="str">
        <f t="shared" ca="1" si="0"/>
        <v>bajo</v>
      </c>
      <c r="E34" t="s">
        <v>3</v>
      </c>
      <c r="F34">
        <f t="shared" ca="1" si="1"/>
        <v>0</v>
      </c>
      <c r="G34" t="s">
        <v>209</v>
      </c>
      <c r="H34" s="1">
        <f t="shared" ca="1" si="2"/>
        <v>8.5764423477001306E-2</v>
      </c>
    </row>
    <row r="35" spans="1:8" x14ac:dyDescent="0.25">
      <c r="A35" t="s">
        <v>208</v>
      </c>
      <c r="B35" t="s">
        <v>187</v>
      </c>
      <c r="C35" t="s">
        <v>210</v>
      </c>
      <c r="D35" t="str">
        <f t="shared" ca="1" si="0"/>
        <v>medio</v>
      </c>
      <c r="E35" t="s">
        <v>3</v>
      </c>
      <c r="F35">
        <f t="shared" ca="1" si="1"/>
        <v>12</v>
      </c>
      <c r="G35" t="s">
        <v>209</v>
      </c>
      <c r="H35" s="1">
        <f t="shared" ca="1" si="2"/>
        <v>0.4235217354039833</v>
      </c>
    </row>
    <row r="36" spans="1:8" x14ac:dyDescent="0.25">
      <c r="A36" t="s">
        <v>208</v>
      </c>
      <c r="B36" t="s">
        <v>188</v>
      </c>
      <c r="C36" t="s">
        <v>210</v>
      </c>
      <c r="D36" t="str">
        <f t="shared" ca="1" si="0"/>
        <v>bajo</v>
      </c>
      <c r="E36" t="s">
        <v>3</v>
      </c>
      <c r="F36">
        <f t="shared" ca="1" si="1"/>
        <v>0</v>
      </c>
      <c r="G36" t="s">
        <v>209</v>
      </c>
      <c r="H36" s="1">
        <f t="shared" ca="1" si="2"/>
        <v>0.17583730368359674</v>
      </c>
    </row>
    <row r="37" spans="1:8" x14ac:dyDescent="0.25">
      <c r="A37" t="s">
        <v>208</v>
      </c>
      <c r="B37" t="s">
        <v>189</v>
      </c>
      <c r="C37" t="s">
        <v>210</v>
      </c>
      <c r="D37" t="str">
        <f t="shared" ca="1" si="0"/>
        <v>alto</v>
      </c>
      <c r="E37" t="s">
        <v>3</v>
      </c>
      <c r="F37">
        <f t="shared" ca="1" si="1"/>
        <v>100</v>
      </c>
      <c r="G37" t="s">
        <v>209</v>
      </c>
      <c r="H37" s="1">
        <f t="shared" ca="1" si="2"/>
        <v>0.87251145445884826</v>
      </c>
    </row>
    <row r="38" spans="1:8" x14ac:dyDescent="0.25">
      <c r="A38" t="s">
        <v>208</v>
      </c>
      <c r="B38" t="s">
        <v>190</v>
      </c>
      <c r="C38" t="s">
        <v>210</v>
      </c>
      <c r="D38" t="str">
        <f t="shared" ca="1" si="0"/>
        <v>alto</v>
      </c>
      <c r="E38" t="s">
        <v>3</v>
      </c>
      <c r="F38">
        <f t="shared" ca="1" si="1"/>
        <v>100</v>
      </c>
      <c r="G38" t="s">
        <v>209</v>
      </c>
      <c r="H38" s="1">
        <f t="shared" ca="1" si="2"/>
        <v>0.85022050604440091</v>
      </c>
    </row>
    <row r="39" spans="1:8" x14ac:dyDescent="0.25">
      <c r="A39" t="s">
        <v>208</v>
      </c>
      <c r="B39" t="s">
        <v>191</v>
      </c>
      <c r="C39" t="s">
        <v>210</v>
      </c>
      <c r="D39" t="str">
        <f t="shared" ca="1" si="0"/>
        <v>bajo</v>
      </c>
      <c r="E39" t="s">
        <v>3</v>
      </c>
      <c r="F39">
        <f t="shared" ca="1" si="1"/>
        <v>0</v>
      </c>
      <c r="G39" t="s">
        <v>209</v>
      </c>
      <c r="H39" s="1">
        <f t="shared" ca="1" si="2"/>
        <v>0.1617874154120591</v>
      </c>
    </row>
    <row r="40" spans="1:8" x14ac:dyDescent="0.25">
      <c r="A40" t="s">
        <v>208</v>
      </c>
      <c r="B40" t="s">
        <v>192</v>
      </c>
      <c r="C40" t="s">
        <v>210</v>
      </c>
      <c r="D40" t="str">
        <f t="shared" ca="1" si="0"/>
        <v>medio</v>
      </c>
      <c r="E40" t="s">
        <v>3</v>
      </c>
      <c r="F40">
        <f t="shared" ca="1" si="1"/>
        <v>12</v>
      </c>
      <c r="G40" t="s">
        <v>209</v>
      </c>
      <c r="H40" s="1">
        <f t="shared" ca="1" si="2"/>
        <v>0.42221993980430628</v>
      </c>
    </row>
    <row r="41" spans="1:8" x14ac:dyDescent="0.25">
      <c r="A41" t="s">
        <v>208</v>
      </c>
      <c r="B41" t="s">
        <v>193</v>
      </c>
      <c r="C41" t="s">
        <v>210</v>
      </c>
      <c r="D41" t="str">
        <f t="shared" ca="1" si="0"/>
        <v>bajo</v>
      </c>
      <c r="E41" t="s">
        <v>3</v>
      </c>
      <c r="F41">
        <f t="shared" ca="1" si="1"/>
        <v>0</v>
      </c>
      <c r="G41" t="s">
        <v>209</v>
      </c>
      <c r="H41" s="1">
        <f t="shared" ca="1" si="2"/>
        <v>9.5406226628105939E-2</v>
      </c>
    </row>
    <row r="42" spans="1:8" x14ac:dyDescent="0.25">
      <c r="A42" t="s">
        <v>208</v>
      </c>
      <c r="B42" t="s">
        <v>194</v>
      </c>
      <c r="C42" t="s">
        <v>210</v>
      </c>
      <c r="D42" t="str">
        <f t="shared" ca="1" si="0"/>
        <v>medio</v>
      </c>
      <c r="E42" t="s">
        <v>3</v>
      </c>
      <c r="F42">
        <f t="shared" ca="1" si="1"/>
        <v>12</v>
      </c>
      <c r="G42" t="s">
        <v>209</v>
      </c>
      <c r="H42" s="1">
        <f t="shared" ca="1" si="2"/>
        <v>0.54018564893815313</v>
      </c>
    </row>
    <row r="43" spans="1:8" x14ac:dyDescent="0.25">
      <c r="A43" t="s">
        <v>208</v>
      </c>
      <c r="B43" t="s">
        <v>195</v>
      </c>
      <c r="C43" t="s">
        <v>210</v>
      </c>
      <c r="D43" t="str">
        <f t="shared" ca="1" si="0"/>
        <v>medio</v>
      </c>
      <c r="E43" t="s">
        <v>3</v>
      </c>
      <c r="F43">
        <f t="shared" ca="1" si="1"/>
        <v>12</v>
      </c>
      <c r="G43" t="s">
        <v>209</v>
      </c>
      <c r="H43" s="1">
        <f t="shared" ca="1" si="2"/>
        <v>0.33484329553648751</v>
      </c>
    </row>
    <row r="44" spans="1:8" x14ac:dyDescent="0.25">
      <c r="A44" t="s">
        <v>208</v>
      </c>
      <c r="B44" t="s">
        <v>196</v>
      </c>
      <c r="C44" t="s">
        <v>210</v>
      </c>
      <c r="D44" t="str">
        <f t="shared" ca="1" si="0"/>
        <v>alto</v>
      </c>
      <c r="E44" t="s">
        <v>3</v>
      </c>
      <c r="F44">
        <f t="shared" ca="1" si="1"/>
        <v>100</v>
      </c>
      <c r="G44" t="s">
        <v>209</v>
      </c>
      <c r="H44" s="1">
        <f t="shared" ca="1" si="2"/>
        <v>0.73403011401909735</v>
      </c>
    </row>
    <row r="45" spans="1:8" x14ac:dyDescent="0.25">
      <c r="A45" t="s">
        <v>208</v>
      </c>
      <c r="B45" t="s">
        <v>197</v>
      </c>
      <c r="C45" t="s">
        <v>210</v>
      </c>
      <c r="D45" t="str">
        <f t="shared" ca="1" si="0"/>
        <v>medio</v>
      </c>
      <c r="E45" t="s">
        <v>3</v>
      </c>
      <c r="F45">
        <f t="shared" ca="1" si="1"/>
        <v>12</v>
      </c>
      <c r="G45" t="s">
        <v>209</v>
      </c>
      <c r="H45" s="1">
        <f t="shared" ca="1" si="2"/>
        <v>0.30467327061983229</v>
      </c>
    </row>
    <row r="46" spans="1:8" x14ac:dyDescent="0.25">
      <c r="A46" t="s">
        <v>208</v>
      </c>
      <c r="B46" t="s">
        <v>198</v>
      </c>
      <c r="C46" t="s">
        <v>210</v>
      </c>
      <c r="D46" t="str">
        <f t="shared" ca="1" si="0"/>
        <v>medio</v>
      </c>
      <c r="E46" t="s">
        <v>3</v>
      </c>
      <c r="F46">
        <f t="shared" ca="1" si="1"/>
        <v>12</v>
      </c>
      <c r="G46" t="s">
        <v>209</v>
      </c>
      <c r="H46" s="1">
        <f t="shared" ca="1" si="2"/>
        <v>0.44125175255932336</v>
      </c>
    </row>
    <row r="47" spans="1:8" x14ac:dyDescent="0.25">
      <c r="A47" t="s">
        <v>208</v>
      </c>
      <c r="B47" t="s">
        <v>199</v>
      </c>
      <c r="C47" t="s">
        <v>210</v>
      </c>
      <c r="D47" t="str">
        <f t="shared" ca="1" si="0"/>
        <v>medio</v>
      </c>
      <c r="E47" t="s">
        <v>3</v>
      </c>
      <c r="F47">
        <f t="shared" ca="1" si="1"/>
        <v>12</v>
      </c>
      <c r="G47" t="s">
        <v>209</v>
      </c>
      <c r="H47" s="1">
        <f t="shared" ca="1" si="2"/>
        <v>0.57309084334953719</v>
      </c>
    </row>
    <row r="48" spans="1:8" x14ac:dyDescent="0.25">
      <c r="A48" t="s">
        <v>208</v>
      </c>
      <c r="B48" t="s">
        <v>200</v>
      </c>
      <c r="C48" t="s">
        <v>210</v>
      </c>
      <c r="D48" t="str">
        <f t="shared" ca="1" si="0"/>
        <v>medio</v>
      </c>
      <c r="E48" t="s">
        <v>3</v>
      </c>
      <c r="F48">
        <f t="shared" ca="1" si="1"/>
        <v>12</v>
      </c>
      <c r="G48" t="s">
        <v>209</v>
      </c>
      <c r="H48" s="1">
        <f t="shared" ca="1" si="2"/>
        <v>0.38473169995726775</v>
      </c>
    </row>
    <row r="49" spans="1:8" x14ac:dyDescent="0.25">
      <c r="A49" t="s">
        <v>208</v>
      </c>
      <c r="B49" t="s">
        <v>201</v>
      </c>
      <c r="C49" t="s">
        <v>210</v>
      </c>
      <c r="D49" t="str">
        <f t="shared" ca="1" si="0"/>
        <v>medio</v>
      </c>
      <c r="E49" t="s">
        <v>3</v>
      </c>
      <c r="F49">
        <f t="shared" ca="1" si="1"/>
        <v>12</v>
      </c>
      <c r="G49" t="s">
        <v>209</v>
      </c>
      <c r="H49" s="1">
        <f t="shared" ca="1" si="2"/>
        <v>0.65615809755961096</v>
      </c>
    </row>
    <row r="50" spans="1:8" x14ac:dyDescent="0.25">
      <c r="A50" t="s">
        <v>208</v>
      </c>
      <c r="B50" t="s">
        <v>202</v>
      </c>
      <c r="C50" t="s">
        <v>210</v>
      </c>
      <c r="D50" t="str">
        <f t="shared" ca="1" si="0"/>
        <v>medio</v>
      </c>
      <c r="E50" t="s">
        <v>3</v>
      </c>
      <c r="F50">
        <f t="shared" ca="1" si="1"/>
        <v>12</v>
      </c>
      <c r="G50" t="s">
        <v>209</v>
      </c>
      <c r="H50" s="1">
        <f t="shared" ca="1" si="2"/>
        <v>0.49937441849538844</v>
      </c>
    </row>
    <row r="51" spans="1:8" x14ac:dyDescent="0.25">
      <c r="A51" t="s">
        <v>208</v>
      </c>
      <c r="B51" t="s">
        <v>203</v>
      </c>
      <c r="C51" t="s">
        <v>210</v>
      </c>
      <c r="D51" t="str">
        <f t="shared" ca="1" si="0"/>
        <v>medio</v>
      </c>
      <c r="E51" t="s">
        <v>3</v>
      </c>
      <c r="F51">
        <f t="shared" ca="1" si="1"/>
        <v>12</v>
      </c>
      <c r="G51" t="s">
        <v>209</v>
      </c>
      <c r="H51" s="1">
        <f t="shared" ca="1" si="2"/>
        <v>0.6400821028158149</v>
      </c>
    </row>
    <row r="52" spans="1:8" x14ac:dyDescent="0.25">
      <c r="A52" t="s">
        <v>208</v>
      </c>
      <c r="B52" t="s">
        <v>204</v>
      </c>
      <c r="C52" t="s">
        <v>210</v>
      </c>
      <c r="D52" t="str">
        <f t="shared" ca="1" si="0"/>
        <v>medio</v>
      </c>
      <c r="E52" t="s">
        <v>3</v>
      </c>
      <c r="F52">
        <f t="shared" ca="1" si="1"/>
        <v>12</v>
      </c>
      <c r="G52" t="s">
        <v>209</v>
      </c>
      <c r="H52" s="1">
        <f t="shared" ca="1" si="2"/>
        <v>0.41920032671039953</v>
      </c>
    </row>
    <row r="53" spans="1:8" x14ac:dyDescent="0.25">
      <c r="A53" t="s">
        <v>208</v>
      </c>
      <c r="B53" t="s">
        <v>205</v>
      </c>
      <c r="C53" t="s">
        <v>210</v>
      </c>
      <c r="D53" t="str">
        <f t="shared" ca="1" si="0"/>
        <v>bajo</v>
      </c>
      <c r="E53" t="s">
        <v>3</v>
      </c>
      <c r="F53">
        <f t="shared" ca="1" si="1"/>
        <v>0</v>
      </c>
      <c r="G53" t="s">
        <v>209</v>
      </c>
      <c r="H53" s="1">
        <f t="shared" ca="1" si="2"/>
        <v>0.14635476974550687</v>
      </c>
    </row>
    <row r="54" spans="1:8" x14ac:dyDescent="0.25">
      <c r="A54" t="s">
        <v>208</v>
      </c>
      <c r="B54" t="s">
        <v>206</v>
      </c>
      <c r="C54" t="s">
        <v>210</v>
      </c>
      <c r="D54" t="str">
        <f t="shared" ca="1" si="0"/>
        <v>bajo</v>
      </c>
      <c r="E54" t="s">
        <v>3</v>
      </c>
      <c r="F54">
        <f t="shared" ca="1" si="1"/>
        <v>0</v>
      </c>
      <c r="G54" t="s">
        <v>209</v>
      </c>
      <c r="H54" s="1">
        <f t="shared" ca="1" si="2"/>
        <v>7.1955000981652306E-2</v>
      </c>
    </row>
    <row r="55" spans="1:8" x14ac:dyDescent="0.25">
      <c r="A55" t="s">
        <v>208</v>
      </c>
      <c r="B55" t="str">
        <f>B1</f>
        <v>(SELECT id_pregunta FROM tbl_pregunta WHERE pregunta="Prefiero seguir en el mismo trabajo durante mucho tiempo"),</v>
      </c>
      <c r="C55" t="s">
        <v>212</v>
      </c>
      <c r="D55" t="str">
        <f t="shared" ca="1" si="0"/>
        <v>medio</v>
      </c>
      <c r="E55" t="s">
        <v>3</v>
      </c>
      <c r="F55">
        <f t="shared" ca="1" si="1"/>
        <v>12</v>
      </c>
      <c r="G55" t="s">
        <v>209</v>
      </c>
      <c r="H55" s="1">
        <f t="shared" ca="1" si="2"/>
        <v>0.3338561317238018</v>
      </c>
    </row>
    <row r="56" spans="1:8" x14ac:dyDescent="0.25">
      <c r="A56" t="s">
        <v>208</v>
      </c>
      <c r="B56" t="str">
        <f t="shared" ref="B56:B119" si="3">B2</f>
        <v>(SELECT id_pregunta FROM tbl_pregunta WHERE pregunta="Me gustan los trabajos con números"),</v>
      </c>
      <c r="C56" t="s">
        <v>212</v>
      </c>
      <c r="D56" t="str">
        <f t="shared" ca="1" si="0"/>
        <v>bajo</v>
      </c>
      <c r="E56" t="s">
        <v>3</v>
      </c>
      <c r="F56">
        <f t="shared" ca="1" si="1"/>
        <v>0</v>
      </c>
      <c r="G56" t="s">
        <v>209</v>
      </c>
      <c r="H56" s="1">
        <f t="shared" ca="1" si="2"/>
        <v>0.20386465710045898</v>
      </c>
    </row>
    <row r="57" spans="1:8" x14ac:dyDescent="0.25">
      <c r="A57" t="s">
        <v>208</v>
      </c>
      <c r="B57" t="str">
        <f t="shared" si="3"/>
        <v>(SELECT id_pregunta FROM tbl_pregunta WHERE pregunta="Prefiero llevar a cabo los proyectos con cuidado, haciéndolos paso a paso"),</v>
      </c>
      <c r="C57" t="s">
        <v>212</v>
      </c>
      <c r="D57" t="str">
        <f t="shared" ca="1" si="0"/>
        <v>medio</v>
      </c>
      <c r="E57" t="s">
        <v>3</v>
      </c>
      <c r="F57">
        <f t="shared" ca="1" si="1"/>
        <v>12</v>
      </c>
      <c r="G57" t="s">
        <v>209</v>
      </c>
      <c r="H57" s="1">
        <f t="shared" ca="1" si="2"/>
        <v>0.55377042314835423</v>
      </c>
    </row>
    <row r="58" spans="1:8" x14ac:dyDescent="0.25">
      <c r="A58" t="s">
        <v>208</v>
      </c>
      <c r="B58" t="str">
        <f t="shared" si="3"/>
        <v>(SELECT id_pregunta FROM tbl_pregunta WHERE pregunta="Prefiero los trabajos en los que sé de antemano qué se espera que haga"),</v>
      </c>
      <c r="C58" t="s">
        <v>212</v>
      </c>
      <c r="D58" t="str">
        <f t="shared" ca="1" si="0"/>
        <v>bajo</v>
      </c>
      <c r="E58" t="s">
        <v>3</v>
      </c>
      <c r="F58">
        <f t="shared" ca="1" si="1"/>
        <v>0</v>
      </c>
      <c r="G58" t="s">
        <v>209</v>
      </c>
      <c r="H58" s="1">
        <f t="shared" ca="1" si="2"/>
        <v>3.2340850965761114E-2</v>
      </c>
    </row>
    <row r="59" spans="1:8" x14ac:dyDescent="0.25">
      <c r="A59" t="s">
        <v>208</v>
      </c>
      <c r="B59" t="str">
        <f t="shared" si="3"/>
        <v>(SELECT id_pregunta FROM tbl_pregunta WHERE pregunta="Prefiero reglas e instrucciones claras y específicas de trabajo"),</v>
      </c>
      <c r="C59" t="s">
        <v>212</v>
      </c>
      <c r="D59" t="str">
        <f t="shared" ca="1" si="0"/>
        <v>bajo</v>
      </c>
      <c r="E59" t="s">
        <v>3</v>
      </c>
      <c r="F59">
        <f t="shared" ca="1" si="1"/>
        <v>0</v>
      </c>
      <c r="G59" t="s">
        <v>209</v>
      </c>
      <c r="H59" s="1">
        <f t="shared" ca="1" si="2"/>
        <v>0.20162473240713152</v>
      </c>
    </row>
    <row r="60" spans="1:8" x14ac:dyDescent="0.25">
      <c r="A60" t="s">
        <v>208</v>
      </c>
      <c r="B60" t="str">
        <f t="shared" si="3"/>
        <v>(SELECT id_pregunta FROM tbl_pregunta WHERE pregunta="Me gusta prestar atención a los detalles"),</v>
      </c>
      <c r="C60" t="s">
        <v>212</v>
      </c>
      <c r="D60" t="str">
        <f t="shared" ca="1" si="0"/>
        <v>alto</v>
      </c>
      <c r="E60" t="s">
        <v>3</v>
      </c>
      <c r="F60">
        <f t="shared" ca="1" si="1"/>
        <v>100</v>
      </c>
      <c r="G60" t="s">
        <v>209</v>
      </c>
      <c r="H60" s="1">
        <f t="shared" ca="1" si="2"/>
        <v>0.80648104766203021</v>
      </c>
    </row>
    <row r="61" spans="1:8" x14ac:dyDescent="0.25">
      <c r="A61" t="s">
        <v>208</v>
      </c>
      <c r="B61" t="str">
        <f t="shared" si="3"/>
        <v>(SELECT id_pregunta FROM tbl_pregunta WHERE pregunta="Puedo aceptar instrucciones de otros sin discutirlas"),</v>
      </c>
      <c r="C61" t="s">
        <v>212</v>
      </c>
      <c r="D61" t="str">
        <f t="shared" ca="1" si="0"/>
        <v>bajo</v>
      </c>
      <c r="E61" t="s">
        <v>3</v>
      </c>
      <c r="F61">
        <f t="shared" ca="1" si="1"/>
        <v>0</v>
      </c>
      <c r="G61" t="s">
        <v>209</v>
      </c>
      <c r="H61" s="1">
        <f t="shared" ca="1" si="2"/>
        <v>0.21936774700129824</v>
      </c>
    </row>
    <row r="62" spans="1:8" x14ac:dyDescent="0.25">
      <c r="A62" t="s">
        <v>208</v>
      </c>
      <c r="B62" t="str">
        <f t="shared" si="3"/>
        <v>(SELECT id_pregunta FROM tbl_pregunta WHERE pregunta="Me gusta estar seguro de terminar las tareas que se me asignan"),</v>
      </c>
      <c r="C62" t="s">
        <v>212</v>
      </c>
      <c r="D62" t="str">
        <f t="shared" ca="1" si="0"/>
        <v>alto</v>
      </c>
      <c r="E62" t="s">
        <v>3</v>
      </c>
      <c r="F62">
        <f t="shared" ca="1" si="1"/>
        <v>100</v>
      </c>
      <c r="G62" t="s">
        <v>209</v>
      </c>
      <c r="H62" s="1">
        <f t="shared" ca="1" si="2"/>
        <v>0.90948002256632288</v>
      </c>
    </row>
    <row r="63" spans="1:8" x14ac:dyDescent="0.25">
      <c r="A63" t="s">
        <v>208</v>
      </c>
      <c r="B63" t="str">
        <f t="shared" si="3"/>
        <v>(SELECT id_pregunta FROM tbl_pregunta WHERE pregunta="Me gusta organizar el lugar de trabajo antes de comenzar con las tareas"),</v>
      </c>
      <c r="C63" t="s">
        <v>212</v>
      </c>
      <c r="D63" t="str">
        <f t="shared" ca="1" si="0"/>
        <v>bajo</v>
      </c>
      <c r="E63" t="s">
        <v>3</v>
      </c>
      <c r="F63">
        <f t="shared" ca="1" si="1"/>
        <v>0</v>
      </c>
      <c r="G63" t="s">
        <v>209</v>
      </c>
      <c r="H63" s="1">
        <f t="shared" ca="1" si="2"/>
        <v>0.23982154694395363</v>
      </c>
    </row>
    <row r="64" spans="1:8" x14ac:dyDescent="0.25">
      <c r="A64" t="s">
        <v>208</v>
      </c>
      <c r="B64" t="str">
        <f t="shared" si="3"/>
        <v>(SELECT id_pregunta FROM tbl_pregunta WHERE pregunta="Me gusta instalar y reparar aparatos"),</v>
      </c>
      <c r="C64" t="s">
        <v>212</v>
      </c>
      <c r="D64" t="str">
        <f t="shared" ca="1" si="0"/>
        <v>alto</v>
      </c>
      <c r="E64" t="s">
        <v>3</v>
      </c>
      <c r="F64">
        <f t="shared" ca="1" si="1"/>
        <v>100</v>
      </c>
      <c r="G64" t="s">
        <v>209</v>
      </c>
      <c r="H64" s="1">
        <f t="shared" ca="1" si="2"/>
        <v>0.99847584263304701</v>
      </c>
    </row>
    <row r="65" spans="1:8" x14ac:dyDescent="0.25">
      <c r="A65" t="s">
        <v>208</v>
      </c>
      <c r="B65" t="str">
        <f t="shared" si="3"/>
        <v>(SELECT id_pregunta FROM tbl_pregunta WHERE pregunta="Disfruto al trabajar la madera manualmente, como para hacer muebles para el  hogar y juegos de madera"),</v>
      </c>
      <c r="C65" t="s">
        <v>212</v>
      </c>
      <c r="D65" t="str">
        <f t="shared" ref="D65:D128" ca="1" si="4">IF(H65&lt;=0.3,"bajo",IF(AND(H65&gt;0.3,H65&lt;=0.7),"medio",IF(H65&gt;0.7,"alto")))</f>
        <v>medio</v>
      </c>
      <c r="E65" t="s">
        <v>3</v>
      </c>
      <c r="F65">
        <f t="shared" ca="1" si="1"/>
        <v>12</v>
      </c>
      <c r="G65" t="s">
        <v>209</v>
      </c>
      <c r="H65" s="1">
        <f t="shared" ca="1" si="2"/>
        <v>0.52411546596355951</v>
      </c>
    </row>
    <row r="66" spans="1:8" x14ac:dyDescent="0.25">
      <c r="A66" t="s">
        <v>208</v>
      </c>
      <c r="B66" t="str">
        <f t="shared" si="3"/>
        <v>(SELECT id_pregunta FROM tbl_pregunta WHERE pregunta="Me gusta un ambiente laboral que me permita resolver problemas mecánicos como reparar vehículos y llevar el mantenimiento de los equipos de aire  acondicionado"),</v>
      </c>
      <c r="C66" t="s">
        <v>212</v>
      </c>
      <c r="D66" t="str">
        <f t="shared" ca="1" si="4"/>
        <v>bajo</v>
      </c>
      <c r="E66" t="s">
        <v>3</v>
      </c>
      <c r="F66">
        <f t="shared" ref="F66:F129" ca="1" si="5">IF(D66="bajo",0,IF(D66="medio",12,IF(D66="alto",100)))</f>
        <v>0</v>
      </c>
      <c r="G66" t="s">
        <v>209</v>
      </c>
      <c r="H66" s="1">
        <f t="shared" ref="H66:H129" ca="1" si="6">RAND()</f>
        <v>0.1912867654317707</v>
      </c>
    </row>
    <row r="67" spans="1:8" x14ac:dyDescent="0.25">
      <c r="A67" t="s">
        <v>208</v>
      </c>
      <c r="B67" t="str">
        <f t="shared" si="3"/>
        <v>(SELECT id_pregunta FROM tbl_pregunta WHERE pregunta="Prefiero trabajar al aire libre en lugar de en una oficina"),</v>
      </c>
      <c r="C67" t="s">
        <v>212</v>
      </c>
      <c r="D67" t="str">
        <f t="shared" ca="1" si="4"/>
        <v>bajo</v>
      </c>
      <c r="E67" t="s">
        <v>3</v>
      </c>
      <c r="F67">
        <f t="shared" ca="1" si="5"/>
        <v>0</v>
      </c>
      <c r="G67" t="s">
        <v>209</v>
      </c>
      <c r="H67" s="1">
        <f t="shared" ca="1" si="6"/>
        <v>6.5702712055793588E-2</v>
      </c>
    </row>
    <row r="68" spans="1:8" x14ac:dyDescent="0.25">
      <c r="A68" t="s">
        <v>208</v>
      </c>
      <c r="B68" t="str">
        <f t="shared" si="3"/>
        <v>(SELECT id_pregunta FROM tbl_pregunta WHERE pregunta="Me gusta el trabajo en el campo que exige esfuerzo físico"),</v>
      </c>
      <c r="C68" t="s">
        <v>212</v>
      </c>
      <c r="D68" t="str">
        <f t="shared" ca="1" si="4"/>
        <v>alto</v>
      </c>
      <c r="E68" t="s">
        <v>3</v>
      </c>
      <c r="F68">
        <f t="shared" ca="1" si="5"/>
        <v>100</v>
      </c>
      <c r="G68" t="s">
        <v>209</v>
      </c>
      <c r="H68" s="1">
        <f t="shared" ca="1" si="6"/>
        <v>0.79192364583294417</v>
      </c>
    </row>
    <row r="69" spans="1:8" x14ac:dyDescent="0.25">
      <c r="A69" t="s">
        <v>208</v>
      </c>
      <c r="B69" t="str">
        <f t="shared" si="3"/>
        <v>(SELECT id_pregunta FROM tbl_pregunta WHERE pregunta="Me gusta armar juguetes a escala"),</v>
      </c>
      <c r="C69" t="s">
        <v>212</v>
      </c>
      <c r="D69" t="str">
        <f t="shared" ca="1" si="4"/>
        <v>medio</v>
      </c>
      <c r="E69" t="s">
        <v>3</v>
      </c>
      <c r="F69">
        <f t="shared" ca="1" si="5"/>
        <v>12</v>
      </c>
      <c r="G69" t="s">
        <v>209</v>
      </c>
      <c r="H69" s="1">
        <f t="shared" ca="1" si="6"/>
        <v>0.66203252775003019</v>
      </c>
    </row>
    <row r="70" spans="1:8" x14ac:dyDescent="0.25">
      <c r="A70" t="s">
        <v>208</v>
      </c>
      <c r="B70" t="str">
        <f t="shared" si="3"/>
        <v>(SELECT id_pregunta FROM tbl_pregunta WHERE pregunta="Me gustan los paisajes naturales"),</v>
      </c>
      <c r="C70" t="s">
        <v>212</v>
      </c>
      <c r="D70" t="str">
        <f t="shared" ca="1" si="4"/>
        <v>bajo</v>
      </c>
      <c r="E70" t="s">
        <v>3</v>
      </c>
      <c r="F70">
        <f t="shared" ca="1" si="5"/>
        <v>0</v>
      </c>
      <c r="G70" t="s">
        <v>209</v>
      </c>
      <c r="H70" s="1">
        <f t="shared" ca="1" si="6"/>
        <v>2.9586924285976424E-2</v>
      </c>
    </row>
    <row r="71" spans="1:8" x14ac:dyDescent="0.25">
      <c r="A71" t="s">
        <v>208</v>
      </c>
      <c r="B71" t="str">
        <f t="shared" si="3"/>
        <v>(SELECT id_pregunta FROM tbl_pregunta WHERE pregunta="Me gustan los deportes"),</v>
      </c>
      <c r="C71" t="s">
        <v>212</v>
      </c>
      <c r="D71" t="str">
        <f t="shared" ca="1" si="4"/>
        <v>bajo</v>
      </c>
      <c r="E71" t="s">
        <v>3</v>
      </c>
      <c r="F71">
        <f t="shared" ca="1" si="5"/>
        <v>0</v>
      </c>
      <c r="G71" t="s">
        <v>209</v>
      </c>
      <c r="H71" s="1">
        <f t="shared" ca="1" si="6"/>
        <v>0.21722950849215605</v>
      </c>
    </row>
    <row r="72" spans="1:8" x14ac:dyDescent="0.25">
      <c r="A72" t="s">
        <v>208</v>
      </c>
      <c r="B72" t="str">
        <f t="shared" si="3"/>
        <v>(SELECT id_pregunta FROM tbl_pregunta WHERE pregunta="Me gusta fabricar puñales y alhajas de plata"),</v>
      </c>
      <c r="C72" t="s">
        <v>212</v>
      </c>
      <c r="D72" t="str">
        <f t="shared" ca="1" si="4"/>
        <v>alto</v>
      </c>
      <c r="E72" t="s">
        <v>3</v>
      </c>
      <c r="F72">
        <f t="shared" ca="1" si="5"/>
        <v>100</v>
      </c>
      <c r="G72" t="s">
        <v>209</v>
      </c>
      <c r="H72" s="1">
        <f t="shared" ca="1" si="6"/>
        <v>0.76253031155285189</v>
      </c>
    </row>
    <row r="73" spans="1:8" x14ac:dyDescent="0.25">
      <c r="A73" t="s">
        <v>208</v>
      </c>
      <c r="B73" t="str">
        <f t="shared" si="3"/>
        <v>(SELECT id_pregunta FROM tbl_pregunta WHERE pregunta="Me gusta leer libros y periódicos científicos"),</v>
      </c>
      <c r="C73" t="s">
        <v>212</v>
      </c>
      <c r="D73" t="str">
        <f t="shared" ca="1" si="4"/>
        <v>medio</v>
      </c>
      <c r="E73" t="s">
        <v>3</v>
      </c>
      <c r="F73">
        <f t="shared" ca="1" si="5"/>
        <v>12</v>
      </c>
      <c r="G73" t="s">
        <v>209</v>
      </c>
      <c r="H73" s="1">
        <f t="shared" ca="1" si="6"/>
        <v>0.4342374767599384</v>
      </c>
    </row>
    <row r="74" spans="1:8" x14ac:dyDescent="0.25">
      <c r="A74" t="s">
        <v>208</v>
      </c>
      <c r="B74" t="str">
        <f t="shared" si="3"/>
        <v>(SELECT id_pregunta FROM tbl_pregunta WHERE pregunta="Me gusta pensar a fondo las soluciones a los problemas"),</v>
      </c>
      <c r="C74" t="s">
        <v>212</v>
      </c>
      <c r="D74" t="str">
        <f t="shared" ca="1" si="4"/>
        <v>medio</v>
      </c>
      <c r="E74" t="s">
        <v>3</v>
      </c>
      <c r="F74">
        <f t="shared" ca="1" si="5"/>
        <v>12</v>
      </c>
      <c r="G74" t="s">
        <v>209</v>
      </c>
      <c r="H74" s="1">
        <f t="shared" ca="1" si="6"/>
        <v>0.46576156150527004</v>
      </c>
    </row>
    <row r="75" spans="1:8" x14ac:dyDescent="0.25">
      <c r="A75" t="s">
        <v>208</v>
      </c>
      <c r="B75" t="str">
        <f t="shared" si="3"/>
        <v>(SELECT id_pregunta FROM tbl_pregunta WHERE pregunta="Me gusta llevar a cabo proyectos en función de mis propias ideas"),</v>
      </c>
      <c r="C75" t="s">
        <v>212</v>
      </c>
      <c r="D75" t="str">
        <f t="shared" ca="1" si="4"/>
        <v>bajo</v>
      </c>
      <c r="E75" t="s">
        <v>3</v>
      </c>
      <c r="F75">
        <f t="shared" ca="1" si="5"/>
        <v>0</v>
      </c>
      <c r="G75" t="s">
        <v>209</v>
      </c>
      <c r="H75" s="1">
        <f t="shared" ca="1" si="6"/>
        <v>0.22085843774759417</v>
      </c>
    </row>
    <row r="76" spans="1:8" x14ac:dyDescent="0.25">
      <c r="A76" t="s">
        <v>208</v>
      </c>
      <c r="B76" t="str">
        <f t="shared" si="3"/>
        <v>(SELECT id_pregunta FROM tbl_pregunta WHERE pregunta="Me gusta hacer pruebas de laboratorio"),</v>
      </c>
      <c r="C76" t="s">
        <v>212</v>
      </c>
      <c r="D76" t="str">
        <f t="shared" ca="1" si="4"/>
        <v>bajo</v>
      </c>
      <c r="E76" t="s">
        <v>3</v>
      </c>
      <c r="F76">
        <f t="shared" ca="1" si="5"/>
        <v>0</v>
      </c>
      <c r="G76" t="s">
        <v>209</v>
      </c>
      <c r="H76" s="1">
        <f t="shared" ca="1" si="6"/>
        <v>0.22661163845689225</v>
      </c>
    </row>
    <row r="77" spans="1:8" x14ac:dyDescent="0.25">
      <c r="A77" t="s">
        <v>208</v>
      </c>
      <c r="B77" t="str">
        <f t="shared" si="3"/>
        <v>(SELECT id_pregunta FROM tbl_pregunta WHERE pregunta="Me gusta trabajar en proyectos que me darán nuevas ideas"),</v>
      </c>
      <c r="C77" t="s">
        <v>212</v>
      </c>
      <c r="D77" t="str">
        <f t="shared" ca="1" si="4"/>
        <v>medio</v>
      </c>
      <c r="E77" t="s">
        <v>3</v>
      </c>
      <c r="F77">
        <f t="shared" ca="1" si="5"/>
        <v>12</v>
      </c>
      <c r="G77" t="s">
        <v>209</v>
      </c>
      <c r="H77" s="1">
        <f t="shared" ca="1" si="6"/>
        <v>0.43072392387906877</v>
      </c>
    </row>
    <row r="78" spans="1:8" x14ac:dyDescent="0.25">
      <c r="A78" t="s">
        <v>208</v>
      </c>
      <c r="B78" t="str">
        <f t="shared" si="3"/>
        <v>(SELECT id_pregunta FROM tbl_pregunta WHERE pregunta="Me gusta el tipo de trabajo donde puedo hacer cálculos matemáticos"),</v>
      </c>
      <c r="C78" t="s">
        <v>212</v>
      </c>
      <c r="D78" t="str">
        <f t="shared" ca="1" si="4"/>
        <v>bajo</v>
      </c>
      <c r="E78" t="s">
        <v>3</v>
      </c>
      <c r="F78">
        <f t="shared" ca="1" si="5"/>
        <v>0</v>
      </c>
      <c r="G78" t="s">
        <v>209</v>
      </c>
      <c r="H78" s="1">
        <f t="shared" ca="1" si="6"/>
        <v>0.18580612252793194</v>
      </c>
    </row>
    <row r="79" spans="1:8" x14ac:dyDescent="0.25">
      <c r="A79" t="s">
        <v>208</v>
      </c>
      <c r="B79" t="str">
        <f t="shared" si="3"/>
        <v>(SELECT id_pregunta FROM tbl_pregunta WHERE pregunta="Disfruto al estudiar y explorar monumentos"),</v>
      </c>
      <c r="C79" t="s">
        <v>212</v>
      </c>
      <c r="D79" t="str">
        <f t="shared" ca="1" si="4"/>
        <v>medio</v>
      </c>
      <c r="E79" t="s">
        <v>3</v>
      </c>
      <c r="F79">
        <f t="shared" ca="1" si="5"/>
        <v>12</v>
      </c>
      <c r="G79" t="s">
        <v>209</v>
      </c>
      <c r="H79" s="1">
        <f t="shared" ca="1" si="6"/>
        <v>0.43962634484514862</v>
      </c>
    </row>
    <row r="80" spans="1:8" x14ac:dyDescent="0.25">
      <c r="A80" t="s">
        <v>208</v>
      </c>
      <c r="B80" t="str">
        <f t="shared" si="3"/>
        <v>(SELECT id_pregunta FROM tbl_pregunta WHERE pregunta="Disfruto al hacer investigaciones científicas"),</v>
      </c>
      <c r="C80" t="s">
        <v>212</v>
      </c>
      <c r="D80" t="str">
        <f t="shared" ca="1" si="4"/>
        <v>alto</v>
      </c>
      <c r="E80" t="s">
        <v>3</v>
      </c>
      <c r="F80">
        <f t="shared" ca="1" si="5"/>
        <v>100</v>
      </c>
      <c r="G80" t="s">
        <v>209</v>
      </c>
      <c r="H80" s="1">
        <f t="shared" ca="1" si="6"/>
        <v>0.71797173557991778</v>
      </c>
    </row>
    <row r="81" spans="1:8" x14ac:dyDescent="0.25">
      <c r="A81" t="s">
        <v>208</v>
      </c>
      <c r="B81" t="str">
        <f t="shared" si="3"/>
        <v>(SELECT id_pregunta FROM tbl_pregunta WHERE pregunta="Me gusta estudiar temas específicos de protección ambiental"),</v>
      </c>
      <c r="C81" t="s">
        <v>212</v>
      </c>
      <c r="D81" t="str">
        <f t="shared" ca="1" si="4"/>
        <v>medio</v>
      </c>
      <c r="E81" t="s">
        <v>3</v>
      </c>
      <c r="F81">
        <f t="shared" ca="1" si="5"/>
        <v>12</v>
      </c>
      <c r="G81" t="s">
        <v>209</v>
      </c>
      <c r="H81" s="1">
        <f t="shared" ca="1" si="6"/>
        <v>0.35806672449496812</v>
      </c>
    </row>
    <row r="82" spans="1:8" x14ac:dyDescent="0.25">
      <c r="A82" t="s">
        <v>208</v>
      </c>
      <c r="B82" t="str">
        <f t="shared" si="3"/>
        <v>(SELECT id_pregunta FROM tbl_pregunta WHERE pregunta="Disfruto al dirigir a los demás en sus actividades"),</v>
      </c>
      <c r="C82" t="s">
        <v>212</v>
      </c>
      <c r="D82" t="str">
        <f t="shared" ca="1" si="4"/>
        <v>bajo</v>
      </c>
      <c r="E82" t="s">
        <v>3</v>
      </c>
      <c r="F82">
        <f t="shared" ca="1" si="5"/>
        <v>0</v>
      </c>
      <c r="G82" t="s">
        <v>209</v>
      </c>
      <c r="H82" s="1">
        <f t="shared" ca="1" si="6"/>
        <v>0.1516460241859181</v>
      </c>
    </row>
    <row r="83" spans="1:8" x14ac:dyDescent="0.25">
      <c r="A83" t="s">
        <v>208</v>
      </c>
      <c r="B83" t="str">
        <f t="shared" si="3"/>
        <v>(SELECT id_pregunta FROM tbl_pregunta WHERE pregunta="Prefiero las tareas donde puedo planificar y organizar el trabajo de los demás"),</v>
      </c>
      <c r="C83" t="s">
        <v>212</v>
      </c>
      <c r="D83" t="str">
        <f t="shared" ca="1" si="4"/>
        <v>bajo</v>
      </c>
      <c r="E83" t="s">
        <v>3</v>
      </c>
      <c r="F83">
        <f t="shared" ca="1" si="5"/>
        <v>0</v>
      </c>
      <c r="G83" t="s">
        <v>209</v>
      </c>
      <c r="H83" s="1">
        <f t="shared" ca="1" si="6"/>
        <v>0.12633351967661322</v>
      </c>
    </row>
    <row r="84" spans="1:8" x14ac:dyDescent="0.25">
      <c r="A84" t="s">
        <v>208</v>
      </c>
      <c r="B84" t="str">
        <f t="shared" si="3"/>
        <v>(SELECT id_pregunta FROM tbl_pregunta WHERE pregunta="Me gusta ser el responsable de la planificación de actividades y eventos"),</v>
      </c>
      <c r="C84" t="s">
        <v>212</v>
      </c>
      <c r="D84" t="str">
        <f t="shared" ca="1" si="4"/>
        <v>alto</v>
      </c>
      <c r="E84" t="s">
        <v>3</v>
      </c>
      <c r="F84">
        <f t="shared" ca="1" si="5"/>
        <v>100</v>
      </c>
      <c r="G84" t="s">
        <v>209</v>
      </c>
      <c r="H84" s="1">
        <f t="shared" ca="1" si="6"/>
        <v>0.87792888576172923</v>
      </c>
    </row>
    <row r="85" spans="1:8" x14ac:dyDescent="0.25">
      <c r="A85" t="s">
        <v>208</v>
      </c>
      <c r="B85" t="str">
        <f t="shared" si="3"/>
        <v>(SELECT id_pregunta FROM tbl_pregunta WHERE pregunta="Disfruto al supervisar equipos de trabajo"),</v>
      </c>
      <c r="C85" t="s">
        <v>212</v>
      </c>
      <c r="D85" t="str">
        <f t="shared" ca="1" si="4"/>
        <v>bajo</v>
      </c>
      <c r="E85" t="s">
        <v>3</v>
      </c>
      <c r="F85">
        <f t="shared" ca="1" si="5"/>
        <v>0</v>
      </c>
      <c r="G85" t="s">
        <v>209</v>
      </c>
      <c r="H85" s="1">
        <f t="shared" ca="1" si="6"/>
        <v>0.18537240215372208</v>
      </c>
    </row>
    <row r="86" spans="1:8" x14ac:dyDescent="0.25">
      <c r="A86" t="s">
        <v>208</v>
      </c>
      <c r="B86" t="str">
        <f t="shared" si="3"/>
        <v>(SELECT id_pregunta FROM tbl_pregunta WHERE pregunta="Prefiero el tipo de trabajo que me permite presentar ideas o puntos de  vista particulares"),</v>
      </c>
      <c r="C86" t="s">
        <v>212</v>
      </c>
      <c r="D86" t="str">
        <f t="shared" ca="1" si="4"/>
        <v>medio</v>
      </c>
      <c r="E86" t="s">
        <v>3</v>
      </c>
      <c r="F86">
        <f t="shared" ca="1" si="5"/>
        <v>12</v>
      </c>
      <c r="G86" t="s">
        <v>209</v>
      </c>
      <c r="H86" s="1">
        <f t="shared" ca="1" si="6"/>
        <v>0.5706946968684864</v>
      </c>
    </row>
    <row r="87" spans="1:8" x14ac:dyDescent="0.25">
      <c r="A87" t="s">
        <v>208</v>
      </c>
      <c r="B87" t="str">
        <f t="shared" si="3"/>
        <v>(SELECT id_pregunta FROM tbl_pregunta WHERE pregunta="Soy capaz de convencer a los demás de mis puntos de vista"),</v>
      </c>
      <c r="C87" t="s">
        <v>212</v>
      </c>
      <c r="D87" t="str">
        <f t="shared" ca="1" si="4"/>
        <v>bajo</v>
      </c>
      <c r="E87" t="s">
        <v>3</v>
      </c>
      <c r="F87">
        <f t="shared" ca="1" si="5"/>
        <v>0</v>
      </c>
      <c r="G87" t="s">
        <v>209</v>
      </c>
      <c r="H87" s="1">
        <f t="shared" ca="1" si="6"/>
        <v>3.4020317104767273E-2</v>
      </c>
    </row>
    <row r="88" spans="1:8" x14ac:dyDescent="0.25">
      <c r="A88" t="s">
        <v>208</v>
      </c>
      <c r="B88" t="str">
        <f t="shared" si="3"/>
        <v>(SELECT id_pregunta FROM tbl_pregunta WHERE pregunta="Me gusta organizar actividades a mi modo"),</v>
      </c>
      <c r="C88" t="s">
        <v>212</v>
      </c>
      <c r="D88" t="str">
        <f t="shared" ca="1" si="4"/>
        <v>medio</v>
      </c>
      <c r="E88" t="s">
        <v>3</v>
      </c>
      <c r="F88">
        <f t="shared" ca="1" si="5"/>
        <v>12</v>
      </c>
      <c r="G88" t="s">
        <v>209</v>
      </c>
      <c r="H88" s="1">
        <f t="shared" ca="1" si="6"/>
        <v>0.42153238914937863</v>
      </c>
    </row>
    <row r="89" spans="1:8" x14ac:dyDescent="0.25">
      <c r="A89" t="s">
        <v>208</v>
      </c>
      <c r="B89" t="str">
        <f t="shared" si="3"/>
        <v>(SELECT id_pregunta FROM tbl_pregunta WHERE pregunta="Confío mucho en mí mismo"),</v>
      </c>
      <c r="C89" t="s">
        <v>212</v>
      </c>
      <c r="D89" t="str">
        <f t="shared" ca="1" si="4"/>
        <v>alto</v>
      </c>
      <c r="E89" t="s">
        <v>3</v>
      </c>
      <c r="F89">
        <f t="shared" ca="1" si="5"/>
        <v>100</v>
      </c>
      <c r="G89" t="s">
        <v>209</v>
      </c>
      <c r="H89" s="1">
        <f t="shared" ca="1" si="6"/>
        <v>0.97402058935156954</v>
      </c>
    </row>
    <row r="90" spans="1:8" x14ac:dyDescent="0.25">
      <c r="A90" t="s">
        <v>208</v>
      </c>
      <c r="B90" t="str">
        <f t="shared" si="3"/>
        <v>(SELECT id_pregunta FROM tbl_pregunta WHERE pregunta="Prefiero tener mi propio negocio"),</v>
      </c>
      <c r="C90" t="s">
        <v>212</v>
      </c>
      <c r="D90" t="str">
        <f t="shared" ca="1" si="4"/>
        <v>alto</v>
      </c>
      <c r="E90" t="s">
        <v>3</v>
      </c>
      <c r="F90">
        <f t="shared" ca="1" si="5"/>
        <v>100</v>
      </c>
      <c r="G90" t="s">
        <v>209</v>
      </c>
      <c r="H90" s="1">
        <f t="shared" ca="1" si="6"/>
        <v>0.96592111596354702</v>
      </c>
    </row>
    <row r="91" spans="1:8" x14ac:dyDescent="0.25">
      <c r="A91" t="s">
        <v>208</v>
      </c>
      <c r="B91" t="str">
        <f t="shared" si="3"/>
        <v>(SELECT id_pregunta FROM tbl_pregunta WHERE pregunta="Me gusta ayudar a los colegas a solucionar sus problemas"),</v>
      </c>
      <c r="C91" t="s">
        <v>212</v>
      </c>
      <c r="D91" t="str">
        <f t="shared" ca="1" si="4"/>
        <v>bajo</v>
      </c>
      <c r="E91" t="s">
        <v>3</v>
      </c>
      <c r="F91">
        <f t="shared" ca="1" si="5"/>
        <v>0</v>
      </c>
      <c r="G91" t="s">
        <v>209</v>
      </c>
      <c r="H91" s="1">
        <f t="shared" ca="1" si="6"/>
        <v>0.16935753454151525</v>
      </c>
    </row>
    <row r="92" spans="1:8" x14ac:dyDescent="0.25">
      <c r="A92" t="s">
        <v>208</v>
      </c>
      <c r="B92" t="str">
        <f t="shared" si="3"/>
        <v>(SELECT id_pregunta FROM tbl_pregunta WHERE pregunta="Yo soy quien inicia las conversaciones en las reuniones con colegas"),</v>
      </c>
      <c r="C92" t="s">
        <v>212</v>
      </c>
      <c r="D92" t="str">
        <f t="shared" ca="1" si="4"/>
        <v>medio</v>
      </c>
      <c r="E92" t="s">
        <v>3</v>
      </c>
      <c r="F92">
        <f t="shared" ca="1" si="5"/>
        <v>12</v>
      </c>
      <c r="G92" t="s">
        <v>209</v>
      </c>
      <c r="H92" s="1">
        <f t="shared" ca="1" si="6"/>
        <v>0.35647146826303755</v>
      </c>
    </row>
    <row r="93" spans="1:8" x14ac:dyDescent="0.25">
      <c r="A93" t="s">
        <v>208</v>
      </c>
      <c r="B93" t="str">
        <f t="shared" si="3"/>
        <v>(SELECT id_pregunta FROM tbl_pregunta WHERE pregunta="Me gusta el tipo de trabajo que está directamente relacionado con el público"),</v>
      </c>
      <c r="C93" t="s">
        <v>212</v>
      </c>
      <c r="D93" t="str">
        <f t="shared" ca="1" si="4"/>
        <v>medio</v>
      </c>
      <c r="E93" t="s">
        <v>3</v>
      </c>
      <c r="F93">
        <f t="shared" ca="1" si="5"/>
        <v>12</v>
      </c>
      <c r="G93" t="s">
        <v>209</v>
      </c>
      <c r="H93" s="1">
        <f t="shared" ca="1" si="6"/>
        <v>0.39938080704799217</v>
      </c>
    </row>
    <row r="94" spans="1:8" x14ac:dyDescent="0.25">
      <c r="A94" t="s">
        <v>208</v>
      </c>
      <c r="B94" t="str">
        <f t="shared" si="3"/>
        <v>(SELECT id_pregunta FROM tbl_pregunta WHERE pregunta="Me gusta participar en las actividades escolares grupales"),</v>
      </c>
      <c r="C94" t="s">
        <v>212</v>
      </c>
      <c r="D94" t="str">
        <f t="shared" ca="1" si="4"/>
        <v>bajo</v>
      </c>
      <c r="E94" t="s">
        <v>3</v>
      </c>
      <c r="F94">
        <f t="shared" ca="1" si="5"/>
        <v>0</v>
      </c>
      <c r="G94" t="s">
        <v>209</v>
      </c>
      <c r="H94" s="1">
        <f t="shared" ca="1" si="6"/>
        <v>5.7700004354854451E-2</v>
      </c>
    </row>
    <row r="95" spans="1:8" x14ac:dyDescent="0.25">
      <c r="A95" t="s">
        <v>208</v>
      </c>
      <c r="B95" t="str">
        <f t="shared" si="3"/>
        <v>(SELECT id_pregunta FROM tbl_pregunta WHERE pregunta="Me gusta trabajar en grupo"),</v>
      </c>
      <c r="C95" t="s">
        <v>212</v>
      </c>
      <c r="D95" t="str">
        <f t="shared" ca="1" si="4"/>
        <v>alto</v>
      </c>
      <c r="E95" t="s">
        <v>3</v>
      </c>
      <c r="F95">
        <f t="shared" ca="1" si="5"/>
        <v>100</v>
      </c>
      <c r="G95" t="s">
        <v>209</v>
      </c>
      <c r="H95" s="1">
        <f t="shared" ca="1" si="6"/>
        <v>0.92173606808153241</v>
      </c>
    </row>
    <row r="96" spans="1:8" x14ac:dyDescent="0.25">
      <c r="A96" t="s">
        <v>208</v>
      </c>
      <c r="B96" t="str">
        <f t="shared" si="3"/>
        <v>(SELECT id_pregunta FROM tbl_pregunta WHERE pregunta="Me gusta participar de trabajos voluntarios"),</v>
      </c>
      <c r="C96" t="s">
        <v>212</v>
      </c>
      <c r="D96" t="str">
        <f t="shared" ca="1" si="4"/>
        <v>bajo</v>
      </c>
      <c r="E96" t="s">
        <v>3</v>
      </c>
      <c r="F96">
        <f t="shared" ca="1" si="5"/>
        <v>0</v>
      </c>
      <c r="G96" t="s">
        <v>209</v>
      </c>
      <c r="H96" s="1">
        <f t="shared" ca="1" si="6"/>
        <v>3.274703169879567E-2</v>
      </c>
    </row>
    <row r="97" spans="1:8" x14ac:dyDescent="0.25">
      <c r="A97" t="s">
        <v>208</v>
      </c>
      <c r="B97" t="str">
        <f t="shared" si="3"/>
        <v>(SELECT id_pregunta FROM tbl_pregunta WHERE pregunta="Disfruto al ocuparme de los demás"),</v>
      </c>
      <c r="C97" t="s">
        <v>212</v>
      </c>
      <c r="D97" t="str">
        <f t="shared" ca="1" si="4"/>
        <v>alto</v>
      </c>
      <c r="E97" t="s">
        <v>3</v>
      </c>
      <c r="F97">
        <f t="shared" ca="1" si="5"/>
        <v>100</v>
      </c>
      <c r="G97" t="s">
        <v>209</v>
      </c>
      <c r="H97" s="1">
        <f t="shared" ca="1" si="6"/>
        <v>0.82175887463020303</v>
      </c>
    </row>
    <row r="98" spans="1:8" x14ac:dyDescent="0.25">
      <c r="A98" t="s">
        <v>208</v>
      </c>
      <c r="B98" t="str">
        <f t="shared" si="3"/>
        <v>(SELECT id_pregunta FROM tbl_pregunta WHERE pregunta="Me gusta el tipo de trabajo que implica mejorar la situación social de las  personas"),</v>
      </c>
      <c r="C98" t="s">
        <v>212</v>
      </c>
      <c r="D98" t="str">
        <f t="shared" ca="1" si="4"/>
        <v>bajo</v>
      </c>
      <c r="E98" t="s">
        <v>3</v>
      </c>
      <c r="F98">
        <f t="shared" ca="1" si="5"/>
        <v>0</v>
      </c>
      <c r="G98" t="s">
        <v>209</v>
      </c>
      <c r="H98" s="1">
        <f t="shared" ca="1" si="6"/>
        <v>8.6481113337761095E-2</v>
      </c>
    </row>
    <row r="99" spans="1:8" x14ac:dyDescent="0.25">
      <c r="A99" t="s">
        <v>208</v>
      </c>
      <c r="B99" t="str">
        <f t="shared" si="3"/>
        <v>(SELECT id_pregunta FROM tbl_pregunta WHERE pregunta="Prefiero el tipo de trabajo que implica educar y formar a los demás"),</v>
      </c>
      <c r="C99" t="s">
        <v>212</v>
      </c>
      <c r="D99" t="str">
        <f t="shared" ca="1" si="4"/>
        <v>medio</v>
      </c>
      <c r="E99" t="s">
        <v>3</v>
      </c>
      <c r="F99">
        <f t="shared" ca="1" si="5"/>
        <v>12</v>
      </c>
      <c r="G99" t="s">
        <v>209</v>
      </c>
      <c r="H99" s="1">
        <f t="shared" ca="1" si="6"/>
        <v>0.64329866986471818</v>
      </c>
    </row>
    <row r="100" spans="1:8" x14ac:dyDescent="0.25">
      <c r="A100" t="s">
        <v>208</v>
      </c>
      <c r="B100" t="str">
        <f t="shared" si="3"/>
        <v>(SELECT id_pregunta FROM tbl_pregunta WHERE pregunta="Disfruto al tocar un instrumento musical"),</v>
      </c>
      <c r="C100" t="s">
        <v>212</v>
      </c>
      <c r="D100" t="str">
        <f t="shared" ca="1" si="4"/>
        <v>bajo</v>
      </c>
      <c r="E100" t="s">
        <v>3</v>
      </c>
      <c r="F100">
        <f t="shared" ca="1" si="5"/>
        <v>0</v>
      </c>
      <c r="G100" t="s">
        <v>209</v>
      </c>
      <c r="H100" s="1">
        <f t="shared" ca="1" si="6"/>
        <v>6.9048887100674361E-2</v>
      </c>
    </row>
    <row r="101" spans="1:8" x14ac:dyDescent="0.25">
      <c r="A101" t="s">
        <v>208</v>
      </c>
      <c r="B101" t="str">
        <f t="shared" si="3"/>
        <v>(SELECT id_pregunta FROM tbl_pregunta WHERE pregunta="Disfruto al escribir cuentos y artículos"),</v>
      </c>
      <c r="C101" t="s">
        <v>212</v>
      </c>
      <c r="D101" t="str">
        <f t="shared" ca="1" si="4"/>
        <v>medio</v>
      </c>
      <c r="E101" t="s">
        <v>3</v>
      </c>
      <c r="F101">
        <f t="shared" ca="1" si="5"/>
        <v>12</v>
      </c>
      <c r="G101" t="s">
        <v>209</v>
      </c>
      <c r="H101" s="1">
        <f t="shared" ca="1" si="6"/>
        <v>0.65365359391581068</v>
      </c>
    </row>
    <row r="102" spans="1:8" x14ac:dyDescent="0.25">
      <c r="A102" t="s">
        <v>208</v>
      </c>
      <c r="B102" t="str">
        <f t="shared" si="3"/>
        <v>(SELECT id_pregunta FROM tbl_pregunta WHERE pregunta="Disfruto las manualidades"),</v>
      </c>
      <c r="C102" t="s">
        <v>212</v>
      </c>
      <c r="D102" t="str">
        <f t="shared" ca="1" si="4"/>
        <v>alto</v>
      </c>
      <c r="E102" t="s">
        <v>3</v>
      </c>
      <c r="F102">
        <f t="shared" ca="1" si="5"/>
        <v>100</v>
      </c>
      <c r="G102" t="s">
        <v>209</v>
      </c>
      <c r="H102" s="1">
        <f t="shared" ca="1" si="6"/>
        <v>0.88795617577532537</v>
      </c>
    </row>
    <row r="103" spans="1:8" x14ac:dyDescent="0.25">
      <c r="A103" t="s">
        <v>208</v>
      </c>
      <c r="B103" t="str">
        <f t="shared" si="3"/>
        <v>(SELECT id_pregunta FROM tbl_pregunta WHERE pregunta="Disfruto al escribir poesía"),</v>
      </c>
      <c r="C103" t="s">
        <v>212</v>
      </c>
      <c r="D103" t="str">
        <f t="shared" ca="1" si="4"/>
        <v>bajo</v>
      </c>
      <c r="E103" t="s">
        <v>3</v>
      </c>
      <c r="F103">
        <f t="shared" ca="1" si="5"/>
        <v>0</v>
      </c>
      <c r="G103" t="s">
        <v>209</v>
      </c>
      <c r="H103" s="1">
        <f t="shared" ca="1" si="6"/>
        <v>4.0399279042806935E-2</v>
      </c>
    </row>
    <row r="104" spans="1:8" x14ac:dyDescent="0.25">
      <c r="A104" t="s">
        <v>208</v>
      </c>
      <c r="B104" t="str">
        <f t="shared" si="3"/>
        <v>(SELECT id_pregunta FROM tbl_pregunta WHERE pregunta="Disfruto al dibujar personas y paisajes"),</v>
      </c>
      <c r="C104" t="s">
        <v>212</v>
      </c>
      <c r="D104" t="str">
        <f t="shared" ca="1" si="4"/>
        <v>alto</v>
      </c>
      <c r="E104" t="s">
        <v>3</v>
      </c>
      <c r="F104">
        <f t="shared" ca="1" si="5"/>
        <v>100</v>
      </c>
      <c r="G104" t="s">
        <v>209</v>
      </c>
      <c r="H104" s="1">
        <f t="shared" ca="1" si="6"/>
        <v>0.71275583101301854</v>
      </c>
    </row>
    <row r="105" spans="1:8" x14ac:dyDescent="0.25">
      <c r="A105" t="s">
        <v>208</v>
      </c>
      <c r="B105" t="str">
        <f t="shared" si="3"/>
        <v>(SELECT id_pregunta FROM tbl_pregunta WHERE pregunta="Me gusta participar en una actividad de fotografía"),</v>
      </c>
      <c r="C105" t="s">
        <v>212</v>
      </c>
      <c r="D105" t="str">
        <f t="shared" ca="1" si="4"/>
        <v>bajo</v>
      </c>
      <c r="E105" t="s">
        <v>3</v>
      </c>
      <c r="F105">
        <f t="shared" ca="1" si="5"/>
        <v>0</v>
      </c>
      <c r="G105" t="s">
        <v>209</v>
      </c>
      <c r="H105" s="1">
        <f t="shared" ca="1" si="6"/>
        <v>0.12994430378203992</v>
      </c>
    </row>
    <row r="106" spans="1:8" x14ac:dyDescent="0.25">
      <c r="A106" t="s">
        <v>208</v>
      </c>
      <c r="B106" t="str">
        <f t="shared" si="3"/>
        <v>(SELECT id_pregunta FROM tbl_pregunta WHERE pregunta="Me gusta el teatro"),</v>
      </c>
      <c r="C106" t="s">
        <v>212</v>
      </c>
      <c r="D106" t="str">
        <f t="shared" ca="1" si="4"/>
        <v>medio</v>
      </c>
      <c r="E106" t="s">
        <v>3</v>
      </c>
      <c r="F106">
        <f t="shared" ca="1" si="5"/>
        <v>12</v>
      </c>
      <c r="G106" t="s">
        <v>209</v>
      </c>
      <c r="H106" s="1">
        <f t="shared" ca="1" si="6"/>
        <v>0.42308995170166797</v>
      </c>
    </row>
    <row r="107" spans="1:8" x14ac:dyDescent="0.25">
      <c r="A107" t="s">
        <v>208</v>
      </c>
      <c r="B107" t="str">
        <f t="shared" si="3"/>
        <v>(SELECT id_pregunta FROM tbl_pregunta WHERE pregunta="Me gusta participar en las actividades de radio escolares"),</v>
      </c>
      <c r="C107" t="s">
        <v>212</v>
      </c>
      <c r="D107" t="str">
        <f t="shared" ca="1" si="4"/>
        <v>medio</v>
      </c>
      <c r="E107" t="s">
        <v>3</v>
      </c>
      <c r="F107">
        <f t="shared" ca="1" si="5"/>
        <v>12</v>
      </c>
      <c r="G107" t="s">
        <v>209</v>
      </c>
      <c r="H107" s="1">
        <f t="shared" ca="1" si="6"/>
        <v>0.6506146468282572</v>
      </c>
    </row>
    <row r="108" spans="1:8" x14ac:dyDescent="0.25">
      <c r="A108" t="s">
        <v>208</v>
      </c>
      <c r="B108" t="str">
        <f t="shared" si="3"/>
        <v>(SELECT id_pregunta FROM tbl_pregunta WHERE pregunta="Me gusta el diseño de modas y la decoración"),</v>
      </c>
      <c r="C108" t="s">
        <v>212</v>
      </c>
      <c r="D108" t="str">
        <f t="shared" ca="1" si="4"/>
        <v>bajo</v>
      </c>
      <c r="E108" t="s">
        <v>3</v>
      </c>
      <c r="F108">
        <f t="shared" ca="1" si="5"/>
        <v>0</v>
      </c>
      <c r="G108" t="s">
        <v>209</v>
      </c>
      <c r="H108" s="1">
        <f t="shared" ca="1" si="6"/>
        <v>5.3713688894984957E-2</v>
      </c>
    </row>
    <row r="109" spans="1:8" x14ac:dyDescent="0.25">
      <c r="A109" t="s">
        <v>208</v>
      </c>
      <c r="B109" t="str">
        <f t="shared" si="3"/>
        <v>(SELECT id_pregunta FROM tbl_pregunta WHERE pregunta="Prefiero seguir en el mismo trabajo durante mucho tiempo"),</v>
      </c>
      <c r="C109" t="s">
        <v>213</v>
      </c>
      <c r="D109" t="str">
        <f t="shared" ca="1" si="4"/>
        <v>alto</v>
      </c>
      <c r="E109" t="s">
        <v>3</v>
      </c>
      <c r="F109">
        <f t="shared" ca="1" si="5"/>
        <v>100</v>
      </c>
      <c r="G109" t="s">
        <v>209</v>
      </c>
      <c r="H109" s="1">
        <f t="shared" ca="1" si="6"/>
        <v>0.91230289764773531</v>
      </c>
    </row>
    <row r="110" spans="1:8" x14ac:dyDescent="0.25">
      <c r="A110" t="s">
        <v>208</v>
      </c>
      <c r="B110" t="str">
        <f t="shared" si="3"/>
        <v>(SELECT id_pregunta FROM tbl_pregunta WHERE pregunta="Me gustan los trabajos con números"),</v>
      </c>
      <c r="C110" t="s">
        <v>213</v>
      </c>
      <c r="D110" t="str">
        <f t="shared" ca="1" si="4"/>
        <v>bajo</v>
      </c>
      <c r="E110" t="s">
        <v>3</v>
      </c>
      <c r="F110">
        <f t="shared" ca="1" si="5"/>
        <v>0</v>
      </c>
      <c r="G110" t="s">
        <v>209</v>
      </c>
      <c r="H110" s="1">
        <f t="shared" ca="1" si="6"/>
        <v>0.19045207002620512</v>
      </c>
    </row>
    <row r="111" spans="1:8" x14ac:dyDescent="0.25">
      <c r="A111" t="s">
        <v>208</v>
      </c>
      <c r="B111" t="str">
        <f t="shared" si="3"/>
        <v>(SELECT id_pregunta FROM tbl_pregunta WHERE pregunta="Prefiero llevar a cabo los proyectos con cuidado, haciéndolos paso a paso"),</v>
      </c>
      <c r="C111" t="s">
        <v>213</v>
      </c>
      <c r="D111" t="str">
        <f t="shared" ca="1" si="4"/>
        <v>alto</v>
      </c>
      <c r="E111" t="s">
        <v>3</v>
      </c>
      <c r="F111">
        <f t="shared" ca="1" si="5"/>
        <v>100</v>
      </c>
      <c r="G111" t="s">
        <v>209</v>
      </c>
      <c r="H111" s="1">
        <f t="shared" ca="1" si="6"/>
        <v>0.79098244461461431</v>
      </c>
    </row>
    <row r="112" spans="1:8" x14ac:dyDescent="0.25">
      <c r="A112" t="s">
        <v>208</v>
      </c>
      <c r="B112" t="str">
        <f t="shared" si="3"/>
        <v>(SELECT id_pregunta FROM tbl_pregunta WHERE pregunta="Prefiero los trabajos en los que sé de antemano qué se espera que haga"),</v>
      </c>
      <c r="C112" t="s">
        <v>213</v>
      </c>
      <c r="D112" t="str">
        <f t="shared" ca="1" si="4"/>
        <v>alto</v>
      </c>
      <c r="E112" t="s">
        <v>3</v>
      </c>
      <c r="F112">
        <f t="shared" ca="1" si="5"/>
        <v>100</v>
      </c>
      <c r="G112" t="s">
        <v>209</v>
      </c>
      <c r="H112" s="1">
        <f t="shared" ca="1" si="6"/>
        <v>0.85303055988182086</v>
      </c>
    </row>
    <row r="113" spans="1:8" x14ac:dyDescent="0.25">
      <c r="A113" t="s">
        <v>208</v>
      </c>
      <c r="B113" t="str">
        <f t="shared" si="3"/>
        <v>(SELECT id_pregunta FROM tbl_pregunta WHERE pregunta="Prefiero reglas e instrucciones claras y específicas de trabajo"),</v>
      </c>
      <c r="C113" t="s">
        <v>213</v>
      </c>
      <c r="D113" t="str">
        <f t="shared" ca="1" si="4"/>
        <v>medio</v>
      </c>
      <c r="E113" t="s">
        <v>3</v>
      </c>
      <c r="F113">
        <f t="shared" ca="1" si="5"/>
        <v>12</v>
      </c>
      <c r="G113" t="s">
        <v>209</v>
      </c>
      <c r="H113" s="1">
        <f t="shared" ca="1" si="6"/>
        <v>0.41937589870051994</v>
      </c>
    </row>
    <row r="114" spans="1:8" x14ac:dyDescent="0.25">
      <c r="A114" t="s">
        <v>208</v>
      </c>
      <c r="B114" t="str">
        <f t="shared" si="3"/>
        <v>(SELECT id_pregunta FROM tbl_pregunta WHERE pregunta="Me gusta prestar atención a los detalles"),</v>
      </c>
      <c r="C114" t="s">
        <v>213</v>
      </c>
      <c r="D114" t="str">
        <f t="shared" ca="1" si="4"/>
        <v>medio</v>
      </c>
      <c r="E114" t="s">
        <v>3</v>
      </c>
      <c r="F114">
        <f t="shared" ca="1" si="5"/>
        <v>12</v>
      </c>
      <c r="G114" t="s">
        <v>209</v>
      </c>
      <c r="H114" s="1">
        <f t="shared" ca="1" si="6"/>
        <v>0.56100243519663362</v>
      </c>
    </row>
    <row r="115" spans="1:8" x14ac:dyDescent="0.25">
      <c r="A115" t="s">
        <v>208</v>
      </c>
      <c r="B115" t="str">
        <f t="shared" si="3"/>
        <v>(SELECT id_pregunta FROM tbl_pregunta WHERE pregunta="Puedo aceptar instrucciones de otros sin discutirlas"),</v>
      </c>
      <c r="C115" t="s">
        <v>213</v>
      </c>
      <c r="D115" t="str">
        <f t="shared" ca="1" si="4"/>
        <v>medio</v>
      </c>
      <c r="E115" t="s">
        <v>3</v>
      </c>
      <c r="F115">
        <f t="shared" ca="1" si="5"/>
        <v>12</v>
      </c>
      <c r="G115" t="s">
        <v>209</v>
      </c>
      <c r="H115" s="1">
        <f t="shared" ca="1" si="6"/>
        <v>0.47777700084884211</v>
      </c>
    </row>
    <row r="116" spans="1:8" x14ac:dyDescent="0.25">
      <c r="A116" t="s">
        <v>208</v>
      </c>
      <c r="B116" t="str">
        <f t="shared" si="3"/>
        <v>(SELECT id_pregunta FROM tbl_pregunta WHERE pregunta="Me gusta estar seguro de terminar las tareas que se me asignan"),</v>
      </c>
      <c r="C116" t="s">
        <v>213</v>
      </c>
      <c r="D116" t="str">
        <f t="shared" ca="1" si="4"/>
        <v>bajo</v>
      </c>
      <c r="E116" t="s">
        <v>3</v>
      </c>
      <c r="F116">
        <f t="shared" ca="1" si="5"/>
        <v>0</v>
      </c>
      <c r="G116" t="s">
        <v>209</v>
      </c>
      <c r="H116" s="1">
        <f t="shared" ca="1" si="6"/>
        <v>3.4592641755561981E-2</v>
      </c>
    </row>
    <row r="117" spans="1:8" x14ac:dyDescent="0.25">
      <c r="A117" t="s">
        <v>208</v>
      </c>
      <c r="B117" t="str">
        <f t="shared" si="3"/>
        <v>(SELECT id_pregunta FROM tbl_pregunta WHERE pregunta="Me gusta organizar el lugar de trabajo antes de comenzar con las tareas"),</v>
      </c>
      <c r="C117" t="s">
        <v>213</v>
      </c>
      <c r="D117" t="str">
        <f t="shared" ca="1" si="4"/>
        <v>bajo</v>
      </c>
      <c r="E117" t="s">
        <v>3</v>
      </c>
      <c r="F117">
        <f t="shared" ca="1" si="5"/>
        <v>0</v>
      </c>
      <c r="G117" t="s">
        <v>209</v>
      </c>
      <c r="H117" s="1">
        <f t="shared" ca="1" si="6"/>
        <v>0.22203184951312815</v>
      </c>
    </row>
    <row r="118" spans="1:8" x14ac:dyDescent="0.25">
      <c r="A118" t="s">
        <v>208</v>
      </c>
      <c r="B118" t="str">
        <f t="shared" si="3"/>
        <v>(SELECT id_pregunta FROM tbl_pregunta WHERE pregunta="Me gusta instalar y reparar aparatos"),</v>
      </c>
      <c r="C118" t="s">
        <v>213</v>
      </c>
      <c r="D118" t="str">
        <f t="shared" ca="1" si="4"/>
        <v>medio</v>
      </c>
      <c r="E118" t="s">
        <v>3</v>
      </c>
      <c r="F118">
        <f t="shared" ca="1" si="5"/>
        <v>12</v>
      </c>
      <c r="G118" t="s">
        <v>209</v>
      </c>
      <c r="H118" s="1">
        <f t="shared" ca="1" si="6"/>
        <v>0.65793617257201742</v>
      </c>
    </row>
    <row r="119" spans="1:8" x14ac:dyDescent="0.25">
      <c r="A119" t="s">
        <v>208</v>
      </c>
      <c r="B119" t="str">
        <f t="shared" si="3"/>
        <v>(SELECT id_pregunta FROM tbl_pregunta WHERE pregunta="Disfruto al trabajar la madera manualmente, como para hacer muebles para el  hogar y juegos de madera"),</v>
      </c>
      <c r="C119" t="s">
        <v>213</v>
      </c>
      <c r="D119" t="str">
        <f t="shared" ca="1" si="4"/>
        <v>alto</v>
      </c>
      <c r="E119" t="s">
        <v>3</v>
      </c>
      <c r="F119">
        <f t="shared" ca="1" si="5"/>
        <v>100</v>
      </c>
      <c r="G119" t="s">
        <v>209</v>
      </c>
      <c r="H119" s="1">
        <f t="shared" ca="1" si="6"/>
        <v>0.73237170714256061</v>
      </c>
    </row>
    <row r="120" spans="1:8" x14ac:dyDescent="0.25">
      <c r="A120" t="s">
        <v>208</v>
      </c>
      <c r="B120" t="str">
        <f t="shared" ref="B120:B183" si="7">B66</f>
        <v>(SELECT id_pregunta FROM tbl_pregunta WHERE pregunta="Me gusta un ambiente laboral que me permita resolver problemas mecánicos como reparar vehículos y llevar el mantenimiento de los equipos de aire  acondicionado"),</v>
      </c>
      <c r="C120" t="s">
        <v>213</v>
      </c>
      <c r="D120" t="str">
        <f t="shared" ca="1" si="4"/>
        <v>medio</v>
      </c>
      <c r="E120" t="s">
        <v>3</v>
      </c>
      <c r="F120">
        <f t="shared" ca="1" si="5"/>
        <v>12</v>
      </c>
      <c r="G120" t="s">
        <v>209</v>
      </c>
      <c r="H120" s="1">
        <f t="shared" ca="1" si="6"/>
        <v>0.3386862209174657</v>
      </c>
    </row>
    <row r="121" spans="1:8" x14ac:dyDescent="0.25">
      <c r="A121" t="s">
        <v>208</v>
      </c>
      <c r="B121" t="str">
        <f t="shared" si="7"/>
        <v>(SELECT id_pregunta FROM tbl_pregunta WHERE pregunta="Prefiero trabajar al aire libre en lugar de en una oficina"),</v>
      </c>
      <c r="C121" t="s">
        <v>213</v>
      </c>
      <c r="D121" t="str">
        <f t="shared" ca="1" si="4"/>
        <v>alto</v>
      </c>
      <c r="E121" t="s">
        <v>3</v>
      </c>
      <c r="F121">
        <f t="shared" ca="1" si="5"/>
        <v>100</v>
      </c>
      <c r="G121" t="s">
        <v>209</v>
      </c>
      <c r="H121" s="1">
        <f t="shared" ca="1" si="6"/>
        <v>0.76288406964460964</v>
      </c>
    </row>
    <row r="122" spans="1:8" x14ac:dyDescent="0.25">
      <c r="A122" t="s">
        <v>208</v>
      </c>
      <c r="B122" t="str">
        <f t="shared" si="7"/>
        <v>(SELECT id_pregunta FROM tbl_pregunta WHERE pregunta="Me gusta el trabajo en el campo que exige esfuerzo físico"),</v>
      </c>
      <c r="C122" t="s">
        <v>213</v>
      </c>
      <c r="D122" t="str">
        <f t="shared" ca="1" si="4"/>
        <v>bajo</v>
      </c>
      <c r="E122" t="s">
        <v>3</v>
      </c>
      <c r="F122">
        <f t="shared" ca="1" si="5"/>
        <v>0</v>
      </c>
      <c r="G122" t="s">
        <v>209</v>
      </c>
      <c r="H122" s="1">
        <f t="shared" ca="1" si="6"/>
        <v>0.27355144706770085</v>
      </c>
    </row>
    <row r="123" spans="1:8" x14ac:dyDescent="0.25">
      <c r="A123" t="s">
        <v>208</v>
      </c>
      <c r="B123" t="str">
        <f t="shared" si="7"/>
        <v>(SELECT id_pregunta FROM tbl_pregunta WHERE pregunta="Me gusta armar juguetes a escala"),</v>
      </c>
      <c r="C123" t="s">
        <v>213</v>
      </c>
      <c r="D123" t="str">
        <f t="shared" ca="1" si="4"/>
        <v>bajo</v>
      </c>
      <c r="E123" t="s">
        <v>3</v>
      </c>
      <c r="F123">
        <f t="shared" ca="1" si="5"/>
        <v>0</v>
      </c>
      <c r="G123" t="s">
        <v>209</v>
      </c>
      <c r="H123" s="1">
        <f t="shared" ca="1" si="6"/>
        <v>0.16373739326202319</v>
      </c>
    </row>
    <row r="124" spans="1:8" x14ac:dyDescent="0.25">
      <c r="A124" t="s">
        <v>208</v>
      </c>
      <c r="B124" t="str">
        <f t="shared" si="7"/>
        <v>(SELECT id_pregunta FROM tbl_pregunta WHERE pregunta="Me gustan los paisajes naturales"),</v>
      </c>
      <c r="C124" t="s">
        <v>213</v>
      </c>
      <c r="D124" t="str">
        <f t="shared" ca="1" si="4"/>
        <v>bajo</v>
      </c>
      <c r="E124" t="s">
        <v>3</v>
      </c>
      <c r="F124">
        <f t="shared" ca="1" si="5"/>
        <v>0</v>
      </c>
      <c r="G124" t="s">
        <v>209</v>
      </c>
      <c r="H124" s="1">
        <f t="shared" ca="1" si="6"/>
        <v>0.25738509110285679</v>
      </c>
    </row>
    <row r="125" spans="1:8" x14ac:dyDescent="0.25">
      <c r="A125" t="s">
        <v>208</v>
      </c>
      <c r="B125" t="str">
        <f t="shared" si="7"/>
        <v>(SELECT id_pregunta FROM tbl_pregunta WHERE pregunta="Me gustan los deportes"),</v>
      </c>
      <c r="C125" t="s">
        <v>213</v>
      </c>
      <c r="D125" t="str">
        <f t="shared" ca="1" si="4"/>
        <v>bajo</v>
      </c>
      <c r="E125" t="s">
        <v>3</v>
      </c>
      <c r="F125">
        <f t="shared" ca="1" si="5"/>
        <v>0</v>
      </c>
      <c r="G125" t="s">
        <v>209</v>
      </c>
      <c r="H125" s="1">
        <f t="shared" ca="1" si="6"/>
        <v>6.6097290698092781E-3</v>
      </c>
    </row>
    <row r="126" spans="1:8" x14ac:dyDescent="0.25">
      <c r="A126" t="s">
        <v>208</v>
      </c>
      <c r="B126" t="str">
        <f t="shared" si="7"/>
        <v>(SELECT id_pregunta FROM tbl_pregunta WHERE pregunta="Me gusta fabricar puñales y alhajas de plata"),</v>
      </c>
      <c r="C126" t="s">
        <v>213</v>
      </c>
      <c r="D126" t="str">
        <f t="shared" ca="1" si="4"/>
        <v>medio</v>
      </c>
      <c r="E126" t="s">
        <v>3</v>
      </c>
      <c r="F126">
        <f t="shared" ca="1" si="5"/>
        <v>12</v>
      </c>
      <c r="G126" t="s">
        <v>209</v>
      </c>
      <c r="H126" s="1">
        <f t="shared" ca="1" si="6"/>
        <v>0.59415926559470911</v>
      </c>
    </row>
    <row r="127" spans="1:8" x14ac:dyDescent="0.25">
      <c r="A127" t="s">
        <v>208</v>
      </c>
      <c r="B127" t="str">
        <f t="shared" si="7"/>
        <v>(SELECT id_pregunta FROM tbl_pregunta WHERE pregunta="Me gusta leer libros y periódicos científicos"),</v>
      </c>
      <c r="C127" t="s">
        <v>213</v>
      </c>
      <c r="D127" t="str">
        <f t="shared" ca="1" si="4"/>
        <v>medio</v>
      </c>
      <c r="E127" t="s">
        <v>3</v>
      </c>
      <c r="F127">
        <f t="shared" ca="1" si="5"/>
        <v>12</v>
      </c>
      <c r="G127" t="s">
        <v>209</v>
      </c>
      <c r="H127" s="1">
        <f t="shared" ca="1" si="6"/>
        <v>0.37427540843226226</v>
      </c>
    </row>
    <row r="128" spans="1:8" x14ac:dyDescent="0.25">
      <c r="A128" t="s">
        <v>208</v>
      </c>
      <c r="B128" t="str">
        <f t="shared" si="7"/>
        <v>(SELECT id_pregunta FROM tbl_pregunta WHERE pregunta="Me gusta pensar a fondo las soluciones a los problemas"),</v>
      </c>
      <c r="C128" t="s">
        <v>213</v>
      </c>
      <c r="D128" t="str">
        <f t="shared" ca="1" si="4"/>
        <v>medio</v>
      </c>
      <c r="E128" t="s">
        <v>3</v>
      </c>
      <c r="F128">
        <f t="shared" ca="1" si="5"/>
        <v>12</v>
      </c>
      <c r="G128" t="s">
        <v>209</v>
      </c>
      <c r="H128" s="1">
        <f t="shared" ca="1" si="6"/>
        <v>0.35002226342974652</v>
      </c>
    </row>
    <row r="129" spans="1:8" x14ac:dyDescent="0.25">
      <c r="A129" t="s">
        <v>208</v>
      </c>
      <c r="B129" t="str">
        <f t="shared" si="7"/>
        <v>(SELECT id_pregunta FROM tbl_pregunta WHERE pregunta="Me gusta llevar a cabo proyectos en función de mis propias ideas"),</v>
      </c>
      <c r="C129" t="s">
        <v>213</v>
      </c>
      <c r="D129" t="str">
        <f t="shared" ref="D129:D192" ca="1" si="8">IF(H129&lt;=0.3,"bajo",IF(AND(H129&gt;0.3,H129&lt;=0.7),"medio",IF(H129&gt;0.7,"alto")))</f>
        <v>bajo</v>
      </c>
      <c r="E129" t="s">
        <v>3</v>
      </c>
      <c r="F129">
        <f t="shared" ca="1" si="5"/>
        <v>0</v>
      </c>
      <c r="G129" t="s">
        <v>209</v>
      </c>
      <c r="H129" s="1">
        <f t="shared" ca="1" si="6"/>
        <v>0.23028937611153288</v>
      </c>
    </row>
    <row r="130" spans="1:8" x14ac:dyDescent="0.25">
      <c r="A130" t="s">
        <v>208</v>
      </c>
      <c r="B130" t="str">
        <f t="shared" si="7"/>
        <v>(SELECT id_pregunta FROM tbl_pregunta WHERE pregunta="Me gusta hacer pruebas de laboratorio"),</v>
      </c>
      <c r="C130" t="s">
        <v>213</v>
      </c>
      <c r="D130" t="str">
        <f t="shared" ca="1" si="8"/>
        <v>alto</v>
      </c>
      <c r="E130" t="s">
        <v>3</v>
      </c>
      <c r="F130">
        <f t="shared" ref="F130:F193" ca="1" si="9">IF(D130="bajo",0,IF(D130="medio",12,IF(D130="alto",100)))</f>
        <v>100</v>
      </c>
      <c r="G130" t="s">
        <v>209</v>
      </c>
      <c r="H130" s="1">
        <f t="shared" ref="H130:H193" ca="1" si="10">RAND()</f>
        <v>0.81060502431425874</v>
      </c>
    </row>
    <row r="131" spans="1:8" x14ac:dyDescent="0.25">
      <c r="A131" t="s">
        <v>208</v>
      </c>
      <c r="B131" t="str">
        <f t="shared" si="7"/>
        <v>(SELECT id_pregunta FROM tbl_pregunta WHERE pregunta="Me gusta trabajar en proyectos que me darán nuevas ideas"),</v>
      </c>
      <c r="C131" t="s">
        <v>213</v>
      </c>
      <c r="D131" t="str">
        <f t="shared" ca="1" si="8"/>
        <v>alto</v>
      </c>
      <c r="E131" t="s">
        <v>3</v>
      </c>
      <c r="F131">
        <f t="shared" ca="1" si="9"/>
        <v>100</v>
      </c>
      <c r="G131" t="s">
        <v>209</v>
      </c>
      <c r="H131" s="1">
        <f t="shared" ca="1" si="10"/>
        <v>0.92625190264502777</v>
      </c>
    </row>
    <row r="132" spans="1:8" x14ac:dyDescent="0.25">
      <c r="A132" t="s">
        <v>208</v>
      </c>
      <c r="B132" t="str">
        <f t="shared" si="7"/>
        <v>(SELECT id_pregunta FROM tbl_pregunta WHERE pregunta="Me gusta el tipo de trabajo donde puedo hacer cálculos matemáticos"),</v>
      </c>
      <c r="C132" t="s">
        <v>213</v>
      </c>
      <c r="D132" t="str">
        <f t="shared" ca="1" si="8"/>
        <v>bajo</v>
      </c>
      <c r="E132" t="s">
        <v>3</v>
      </c>
      <c r="F132">
        <f t="shared" ca="1" si="9"/>
        <v>0</v>
      </c>
      <c r="G132" t="s">
        <v>209</v>
      </c>
      <c r="H132" s="1">
        <f t="shared" ca="1" si="10"/>
        <v>0.24671125959480422</v>
      </c>
    </row>
    <row r="133" spans="1:8" x14ac:dyDescent="0.25">
      <c r="A133" t="s">
        <v>208</v>
      </c>
      <c r="B133" t="str">
        <f t="shared" si="7"/>
        <v>(SELECT id_pregunta FROM tbl_pregunta WHERE pregunta="Disfruto al estudiar y explorar monumentos"),</v>
      </c>
      <c r="C133" t="s">
        <v>213</v>
      </c>
      <c r="D133" t="str">
        <f t="shared" ca="1" si="8"/>
        <v>alto</v>
      </c>
      <c r="E133" t="s">
        <v>3</v>
      </c>
      <c r="F133">
        <f t="shared" ca="1" si="9"/>
        <v>100</v>
      </c>
      <c r="G133" t="s">
        <v>209</v>
      </c>
      <c r="H133" s="1">
        <f t="shared" ca="1" si="10"/>
        <v>0.70223248671490002</v>
      </c>
    </row>
    <row r="134" spans="1:8" x14ac:dyDescent="0.25">
      <c r="A134" t="s">
        <v>208</v>
      </c>
      <c r="B134" t="str">
        <f t="shared" si="7"/>
        <v>(SELECT id_pregunta FROM tbl_pregunta WHERE pregunta="Disfruto al hacer investigaciones científicas"),</v>
      </c>
      <c r="C134" t="s">
        <v>213</v>
      </c>
      <c r="D134" t="str">
        <f t="shared" ca="1" si="8"/>
        <v>medio</v>
      </c>
      <c r="E134" t="s">
        <v>3</v>
      </c>
      <c r="F134">
        <f t="shared" ca="1" si="9"/>
        <v>12</v>
      </c>
      <c r="G134" t="s">
        <v>209</v>
      </c>
      <c r="H134" s="1">
        <f t="shared" ca="1" si="10"/>
        <v>0.62336744525494703</v>
      </c>
    </row>
    <row r="135" spans="1:8" x14ac:dyDescent="0.25">
      <c r="A135" t="s">
        <v>208</v>
      </c>
      <c r="B135" t="str">
        <f t="shared" si="7"/>
        <v>(SELECT id_pregunta FROM tbl_pregunta WHERE pregunta="Me gusta estudiar temas específicos de protección ambiental"),</v>
      </c>
      <c r="C135" t="s">
        <v>213</v>
      </c>
      <c r="D135" t="str">
        <f t="shared" ca="1" si="8"/>
        <v>medio</v>
      </c>
      <c r="E135" t="s">
        <v>3</v>
      </c>
      <c r="F135">
        <f t="shared" ca="1" si="9"/>
        <v>12</v>
      </c>
      <c r="G135" t="s">
        <v>209</v>
      </c>
      <c r="H135" s="1">
        <f t="shared" ca="1" si="10"/>
        <v>0.37907277523299743</v>
      </c>
    </row>
    <row r="136" spans="1:8" x14ac:dyDescent="0.25">
      <c r="A136" t="s">
        <v>208</v>
      </c>
      <c r="B136" t="str">
        <f t="shared" si="7"/>
        <v>(SELECT id_pregunta FROM tbl_pregunta WHERE pregunta="Disfruto al dirigir a los demás en sus actividades"),</v>
      </c>
      <c r="C136" t="s">
        <v>213</v>
      </c>
      <c r="D136" t="str">
        <f t="shared" ca="1" si="8"/>
        <v>bajo</v>
      </c>
      <c r="E136" t="s">
        <v>3</v>
      </c>
      <c r="F136">
        <f t="shared" ca="1" si="9"/>
        <v>0</v>
      </c>
      <c r="G136" t="s">
        <v>209</v>
      </c>
      <c r="H136" s="1">
        <f t="shared" ca="1" si="10"/>
        <v>0.1942354262713385</v>
      </c>
    </row>
    <row r="137" spans="1:8" x14ac:dyDescent="0.25">
      <c r="A137" t="s">
        <v>208</v>
      </c>
      <c r="B137" t="str">
        <f t="shared" si="7"/>
        <v>(SELECT id_pregunta FROM tbl_pregunta WHERE pregunta="Prefiero las tareas donde puedo planificar y organizar el trabajo de los demás"),</v>
      </c>
      <c r="C137" t="s">
        <v>213</v>
      </c>
      <c r="D137" t="str">
        <f t="shared" ca="1" si="8"/>
        <v>medio</v>
      </c>
      <c r="E137" t="s">
        <v>3</v>
      </c>
      <c r="F137">
        <f t="shared" ca="1" si="9"/>
        <v>12</v>
      </c>
      <c r="G137" t="s">
        <v>209</v>
      </c>
      <c r="H137" s="1">
        <f t="shared" ca="1" si="10"/>
        <v>0.39338192764149948</v>
      </c>
    </row>
    <row r="138" spans="1:8" x14ac:dyDescent="0.25">
      <c r="A138" t="s">
        <v>208</v>
      </c>
      <c r="B138" t="str">
        <f t="shared" si="7"/>
        <v>(SELECT id_pregunta FROM tbl_pregunta WHERE pregunta="Me gusta ser el responsable de la planificación de actividades y eventos"),</v>
      </c>
      <c r="C138" t="s">
        <v>213</v>
      </c>
      <c r="D138" t="str">
        <f t="shared" ca="1" si="8"/>
        <v>medio</v>
      </c>
      <c r="E138" t="s">
        <v>3</v>
      </c>
      <c r="F138">
        <f t="shared" ca="1" si="9"/>
        <v>12</v>
      </c>
      <c r="G138" t="s">
        <v>209</v>
      </c>
      <c r="H138" s="1">
        <f t="shared" ca="1" si="10"/>
        <v>0.34123187542646538</v>
      </c>
    </row>
    <row r="139" spans="1:8" x14ac:dyDescent="0.25">
      <c r="A139" t="s">
        <v>208</v>
      </c>
      <c r="B139" t="str">
        <f t="shared" si="7"/>
        <v>(SELECT id_pregunta FROM tbl_pregunta WHERE pregunta="Disfruto al supervisar equipos de trabajo"),</v>
      </c>
      <c r="C139" t="s">
        <v>213</v>
      </c>
      <c r="D139" t="str">
        <f t="shared" ca="1" si="8"/>
        <v>medio</v>
      </c>
      <c r="E139" t="s">
        <v>3</v>
      </c>
      <c r="F139">
        <f t="shared" ca="1" si="9"/>
        <v>12</v>
      </c>
      <c r="G139" t="s">
        <v>209</v>
      </c>
      <c r="H139" s="1">
        <f t="shared" ca="1" si="10"/>
        <v>0.31980004833724207</v>
      </c>
    </row>
    <row r="140" spans="1:8" x14ac:dyDescent="0.25">
      <c r="A140" t="s">
        <v>208</v>
      </c>
      <c r="B140" t="str">
        <f t="shared" si="7"/>
        <v>(SELECT id_pregunta FROM tbl_pregunta WHERE pregunta="Prefiero el tipo de trabajo que me permite presentar ideas o puntos de  vista particulares"),</v>
      </c>
      <c r="C140" t="s">
        <v>213</v>
      </c>
      <c r="D140" t="str">
        <f t="shared" ca="1" si="8"/>
        <v>alto</v>
      </c>
      <c r="E140" t="s">
        <v>3</v>
      </c>
      <c r="F140">
        <f t="shared" ca="1" si="9"/>
        <v>100</v>
      </c>
      <c r="G140" t="s">
        <v>209</v>
      </c>
      <c r="H140" s="1">
        <f t="shared" ca="1" si="10"/>
        <v>0.72087190039076554</v>
      </c>
    </row>
    <row r="141" spans="1:8" x14ac:dyDescent="0.25">
      <c r="A141" t="s">
        <v>208</v>
      </c>
      <c r="B141" t="str">
        <f t="shared" si="7"/>
        <v>(SELECT id_pregunta FROM tbl_pregunta WHERE pregunta="Soy capaz de convencer a los demás de mis puntos de vista"),</v>
      </c>
      <c r="C141" t="s">
        <v>213</v>
      </c>
      <c r="D141" t="str">
        <f t="shared" ca="1" si="8"/>
        <v>medio</v>
      </c>
      <c r="E141" t="s">
        <v>3</v>
      </c>
      <c r="F141">
        <f t="shared" ca="1" si="9"/>
        <v>12</v>
      </c>
      <c r="G141" t="s">
        <v>209</v>
      </c>
      <c r="H141" s="1">
        <f t="shared" ca="1" si="10"/>
        <v>0.39315835349538453</v>
      </c>
    </row>
    <row r="142" spans="1:8" x14ac:dyDescent="0.25">
      <c r="A142" t="s">
        <v>208</v>
      </c>
      <c r="B142" t="str">
        <f t="shared" si="7"/>
        <v>(SELECT id_pregunta FROM tbl_pregunta WHERE pregunta="Me gusta organizar actividades a mi modo"),</v>
      </c>
      <c r="C142" t="s">
        <v>213</v>
      </c>
      <c r="D142" t="str">
        <f t="shared" ca="1" si="8"/>
        <v>alto</v>
      </c>
      <c r="E142" t="s">
        <v>3</v>
      </c>
      <c r="F142">
        <f t="shared" ca="1" si="9"/>
        <v>100</v>
      </c>
      <c r="G142" t="s">
        <v>209</v>
      </c>
      <c r="H142" s="1">
        <f t="shared" ca="1" si="10"/>
        <v>0.90751881621479635</v>
      </c>
    </row>
    <row r="143" spans="1:8" x14ac:dyDescent="0.25">
      <c r="A143" t="s">
        <v>208</v>
      </c>
      <c r="B143" t="str">
        <f t="shared" si="7"/>
        <v>(SELECT id_pregunta FROM tbl_pregunta WHERE pregunta="Confío mucho en mí mismo"),</v>
      </c>
      <c r="C143" t="s">
        <v>213</v>
      </c>
      <c r="D143" t="str">
        <f t="shared" ca="1" si="8"/>
        <v>alto</v>
      </c>
      <c r="E143" t="s">
        <v>3</v>
      </c>
      <c r="F143">
        <f t="shared" ca="1" si="9"/>
        <v>100</v>
      </c>
      <c r="G143" t="s">
        <v>209</v>
      </c>
      <c r="H143" s="1">
        <f t="shared" ca="1" si="10"/>
        <v>0.86903731272531148</v>
      </c>
    </row>
    <row r="144" spans="1:8" x14ac:dyDescent="0.25">
      <c r="A144" t="s">
        <v>208</v>
      </c>
      <c r="B144" t="str">
        <f t="shared" si="7"/>
        <v>(SELECT id_pregunta FROM tbl_pregunta WHERE pregunta="Prefiero tener mi propio negocio"),</v>
      </c>
      <c r="C144" t="s">
        <v>213</v>
      </c>
      <c r="D144" t="str">
        <f t="shared" ca="1" si="8"/>
        <v>bajo</v>
      </c>
      <c r="E144" t="s">
        <v>3</v>
      </c>
      <c r="F144">
        <f t="shared" ca="1" si="9"/>
        <v>0</v>
      </c>
      <c r="G144" t="s">
        <v>209</v>
      </c>
      <c r="H144" s="1">
        <f t="shared" ca="1" si="10"/>
        <v>0.2706434035185904</v>
      </c>
    </row>
    <row r="145" spans="1:8" x14ac:dyDescent="0.25">
      <c r="A145" t="s">
        <v>208</v>
      </c>
      <c r="B145" t="str">
        <f t="shared" si="7"/>
        <v>(SELECT id_pregunta FROM tbl_pregunta WHERE pregunta="Me gusta ayudar a los colegas a solucionar sus problemas"),</v>
      </c>
      <c r="C145" t="s">
        <v>213</v>
      </c>
      <c r="D145" t="str">
        <f t="shared" ca="1" si="8"/>
        <v>alto</v>
      </c>
      <c r="E145" t="s">
        <v>3</v>
      </c>
      <c r="F145">
        <f t="shared" ca="1" si="9"/>
        <v>100</v>
      </c>
      <c r="G145" t="s">
        <v>209</v>
      </c>
      <c r="H145" s="1">
        <f t="shared" ca="1" si="10"/>
        <v>0.76970264844941783</v>
      </c>
    </row>
    <row r="146" spans="1:8" x14ac:dyDescent="0.25">
      <c r="A146" t="s">
        <v>208</v>
      </c>
      <c r="B146" t="str">
        <f t="shared" si="7"/>
        <v>(SELECT id_pregunta FROM tbl_pregunta WHERE pregunta="Yo soy quien inicia las conversaciones en las reuniones con colegas"),</v>
      </c>
      <c r="C146" t="s">
        <v>213</v>
      </c>
      <c r="D146" t="str">
        <f t="shared" ca="1" si="8"/>
        <v>medio</v>
      </c>
      <c r="E146" t="s">
        <v>3</v>
      </c>
      <c r="F146">
        <f t="shared" ca="1" si="9"/>
        <v>12</v>
      </c>
      <c r="G146" t="s">
        <v>209</v>
      </c>
      <c r="H146" s="1">
        <f t="shared" ca="1" si="10"/>
        <v>0.59652171273916155</v>
      </c>
    </row>
    <row r="147" spans="1:8" x14ac:dyDescent="0.25">
      <c r="A147" t="s">
        <v>208</v>
      </c>
      <c r="B147" t="str">
        <f t="shared" si="7"/>
        <v>(SELECT id_pregunta FROM tbl_pregunta WHERE pregunta="Me gusta el tipo de trabajo que está directamente relacionado con el público"),</v>
      </c>
      <c r="C147" t="s">
        <v>213</v>
      </c>
      <c r="D147" t="str">
        <f t="shared" ca="1" si="8"/>
        <v>medio</v>
      </c>
      <c r="E147" t="s">
        <v>3</v>
      </c>
      <c r="F147">
        <f t="shared" ca="1" si="9"/>
        <v>12</v>
      </c>
      <c r="G147" t="s">
        <v>209</v>
      </c>
      <c r="H147" s="1">
        <f t="shared" ca="1" si="10"/>
        <v>0.3356496592276087</v>
      </c>
    </row>
    <row r="148" spans="1:8" x14ac:dyDescent="0.25">
      <c r="A148" t="s">
        <v>208</v>
      </c>
      <c r="B148" t="str">
        <f t="shared" si="7"/>
        <v>(SELECT id_pregunta FROM tbl_pregunta WHERE pregunta="Me gusta participar en las actividades escolares grupales"),</v>
      </c>
      <c r="C148" t="s">
        <v>213</v>
      </c>
      <c r="D148" t="str">
        <f t="shared" ca="1" si="8"/>
        <v>alto</v>
      </c>
      <c r="E148" t="s">
        <v>3</v>
      </c>
      <c r="F148">
        <f t="shared" ca="1" si="9"/>
        <v>100</v>
      </c>
      <c r="G148" t="s">
        <v>209</v>
      </c>
      <c r="H148" s="1">
        <f t="shared" ca="1" si="10"/>
        <v>0.86225273222966015</v>
      </c>
    </row>
    <row r="149" spans="1:8" x14ac:dyDescent="0.25">
      <c r="A149" t="s">
        <v>208</v>
      </c>
      <c r="B149" t="str">
        <f t="shared" si="7"/>
        <v>(SELECT id_pregunta FROM tbl_pregunta WHERE pregunta="Me gusta trabajar en grupo"),</v>
      </c>
      <c r="C149" t="s">
        <v>213</v>
      </c>
      <c r="D149" t="str">
        <f t="shared" ca="1" si="8"/>
        <v>medio</v>
      </c>
      <c r="E149" t="s">
        <v>3</v>
      </c>
      <c r="F149">
        <f t="shared" ca="1" si="9"/>
        <v>12</v>
      </c>
      <c r="G149" t="s">
        <v>209</v>
      </c>
      <c r="H149" s="1">
        <f t="shared" ca="1" si="10"/>
        <v>0.49129069132866499</v>
      </c>
    </row>
    <row r="150" spans="1:8" x14ac:dyDescent="0.25">
      <c r="A150" t="s">
        <v>208</v>
      </c>
      <c r="B150" t="str">
        <f t="shared" si="7"/>
        <v>(SELECT id_pregunta FROM tbl_pregunta WHERE pregunta="Me gusta participar de trabajos voluntarios"),</v>
      </c>
      <c r="C150" t="s">
        <v>213</v>
      </c>
      <c r="D150" t="str">
        <f t="shared" ca="1" si="8"/>
        <v>medio</v>
      </c>
      <c r="E150" t="s">
        <v>3</v>
      </c>
      <c r="F150">
        <f t="shared" ca="1" si="9"/>
        <v>12</v>
      </c>
      <c r="G150" t="s">
        <v>209</v>
      </c>
      <c r="H150" s="1">
        <f t="shared" ca="1" si="10"/>
        <v>0.40999248939568911</v>
      </c>
    </row>
    <row r="151" spans="1:8" x14ac:dyDescent="0.25">
      <c r="A151" t="s">
        <v>208</v>
      </c>
      <c r="B151" t="str">
        <f t="shared" si="7"/>
        <v>(SELECT id_pregunta FROM tbl_pregunta WHERE pregunta="Disfruto al ocuparme de los demás"),</v>
      </c>
      <c r="C151" t="s">
        <v>213</v>
      </c>
      <c r="D151" t="str">
        <f t="shared" ca="1" si="8"/>
        <v>alto</v>
      </c>
      <c r="E151" t="s">
        <v>3</v>
      </c>
      <c r="F151">
        <f t="shared" ca="1" si="9"/>
        <v>100</v>
      </c>
      <c r="G151" t="s">
        <v>209</v>
      </c>
      <c r="H151" s="1">
        <f t="shared" ca="1" si="10"/>
        <v>0.98713142850740787</v>
      </c>
    </row>
    <row r="152" spans="1:8" x14ac:dyDescent="0.25">
      <c r="A152" t="s">
        <v>208</v>
      </c>
      <c r="B152" t="str">
        <f t="shared" si="7"/>
        <v>(SELECT id_pregunta FROM tbl_pregunta WHERE pregunta="Me gusta el tipo de trabajo que implica mejorar la situación social de las  personas"),</v>
      </c>
      <c r="C152" t="s">
        <v>213</v>
      </c>
      <c r="D152" t="str">
        <f t="shared" ca="1" si="8"/>
        <v>medio</v>
      </c>
      <c r="E152" t="s">
        <v>3</v>
      </c>
      <c r="F152">
        <f t="shared" ca="1" si="9"/>
        <v>12</v>
      </c>
      <c r="G152" t="s">
        <v>209</v>
      </c>
      <c r="H152" s="1">
        <f t="shared" ca="1" si="10"/>
        <v>0.5670230704349225</v>
      </c>
    </row>
    <row r="153" spans="1:8" x14ac:dyDescent="0.25">
      <c r="A153" t="s">
        <v>208</v>
      </c>
      <c r="B153" t="str">
        <f t="shared" si="7"/>
        <v>(SELECT id_pregunta FROM tbl_pregunta WHERE pregunta="Prefiero el tipo de trabajo que implica educar y formar a los demás"),</v>
      </c>
      <c r="C153" t="s">
        <v>213</v>
      </c>
      <c r="D153" t="str">
        <f t="shared" ca="1" si="8"/>
        <v>bajo</v>
      </c>
      <c r="E153" t="s">
        <v>3</v>
      </c>
      <c r="F153">
        <f t="shared" ca="1" si="9"/>
        <v>0</v>
      </c>
      <c r="G153" t="s">
        <v>209</v>
      </c>
      <c r="H153" s="1">
        <f t="shared" ca="1" si="10"/>
        <v>7.9291784176472868E-3</v>
      </c>
    </row>
    <row r="154" spans="1:8" x14ac:dyDescent="0.25">
      <c r="A154" t="s">
        <v>208</v>
      </c>
      <c r="B154" t="str">
        <f t="shared" si="7"/>
        <v>(SELECT id_pregunta FROM tbl_pregunta WHERE pregunta="Disfruto al tocar un instrumento musical"),</v>
      </c>
      <c r="C154" t="s">
        <v>213</v>
      </c>
      <c r="D154" t="str">
        <f t="shared" ca="1" si="8"/>
        <v>bajo</v>
      </c>
      <c r="E154" t="s">
        <v>3</v>
      </c>
      <c r="F154">
        <f t="shared" ca="1" si="9"/>
        <v>0</v>
      </c>
      <c r="G154" t="s">
        <v>209</v>
      </c>
      <c r="H154" s="1">
        <f t="shared" ca="1" si="10"/>
        <v>0.25681637082655218</v>
      </c>
    </row>
    <row r="155" spans="1:8" x14ac:dyDescent="0.25">
      <c r="A155" t="s">
        <v>208</v>
      </c>
      <c r="B155" t="str">
        <f t="shared" si="7"/>
        <v>(SELECT id_pregunta FROM tbl_pregunta WHERE pregunta="Disfruto al escribir cuentos y artículos"),</v>
      </c>
      <c r="C155" t="s">
        <v>213</v>
      </c>
      <c r="D155" t="str">
        <f t="shared" ca="1" si="8"/>
        <v>medio</v>
      </c>
      <c r="E155" t="s">
        <v>3</v>
      </c>
      <c r="F155">
        <f t="shared" ca="1" si="9"/>
        <v>12</v>
      </c>
      <c r="G155" t="s">
        <v>209</v>
      </c>
      <c r="H155" s="1">
        <f t="shared" ca="1" si="10"/>
        <v>0.37144115954414958</v>
      </c>
    </row>
    <row r="156" spans="1:8" x14ac:dyDescent="0.25">
      <c r="A156" t="s">
        <v>208</v>
      </c>
      <c r="B156" t="str">
        <f t="shared" si="7"/>
        <v>(SELECT id_pregunta FROM tbl_pregunta WHERE pregunta="Disfruto las manualidades"),</v>
      </c>
      <c r="C156" t="s">
        <v>213</v>
      </c>
      <c r="D156" t="str">
        <f t="shared" ca="1" si="8"/>
        <v>bajo</v>
      </c>
      <c r="E156" t="s">
        <v>3</v>
      </c>
      <c r="F156">
        <f t="shared" ca="1" si="9"/>
        <v>0</v>
      </c>
      <c r="G156" t="s">
        <v>209</v>
      </c>
      <c r="H156" s="1">
        <f t="shared" ca="1" si="10"/>
        <v>0.10338857300385496</v>
      </c>
    </row>
    <row r="157" spans="1:8" x14ac:dyDescent="0.25">
      <c r="A157" t="s">
        <v>208</v>
      </c>
      <c r="B157" t="str">
        <f t="shared" si="7"/>
        <v>(SELECT id_pregunta FROM tbl_pregunta WHERE pregunta="Disfruto al escribir poesía"),</v>
      </c>
      <c r="C157" t="s">
        <v>213</v>
      </c>
      <c r="D157" t="str">
        <f t="shared" ca="1" si="8"/>
        <v>bajo</v>
      </c>
      <c r="E157" t="s">
        <v>3</v>
      </c>
      <c r="F157">
        <f t="shared" ca="1" si="9"/>
        <v>0</v>
      </c>
      <c r="G157" t="s">
        <v>209</v>
      </c>
      <c r="H157" s="1">
        <f t="shared" ca="1" si="10"/>
        <v>0.17720253446668521</v>
      </c>
    </row>
    <row r="158" spans="1:8" x14ac:dyDescent="0.25">
      <c r="A158" t="s">
        <v>208</v>
      </c>
      <c r="B158" t="str">
        <f t="shared" si="7"/>
        <v>(SELECT id_pregunta FROM tbl_pregunta WHERE pregunta="Disfruto al dibujar personas y paisajes"),</v>
      </c>
      <c r="C158" t="s">
        <v>213</v>
      </c>
      <c r="D158" t="str">
        <f t="shared" ca="1" si="8"/>
        <v>bajo</v>
      </c>
      <c r="E158" t="s">
        <v>3</v>
      </c>
      <c r="F158">
        <f t="shared" ca="1" si="9"/>
        <v>0</v>
      </c>
      <c r="G158" t="s">
        <v>209</v>
      </c>
      <c r="H158" s="1">
        <f t="shared" ca="1" si="10"/>
        <v>0.27965492306895867</v>
      </c>
    </row>
    <row r="159" spans="1:8" x14ac:dyDescent="0.25">
      <c r="A159" t="s">
        <v>208</v>
      </c>
      <c r="B159" t="str">
        <f t="shared" si="7"/>
        <v>(SELECT id_pregunta FROM tbl_pregunta WHERE pregunta="Me gusta participar en una actividad de fotografía"),</v>
      </c>
      <c r="C159" t="s">
        <v>213</v>
      </c>
      <c r="D159" t="str">
        <f t="shared" ca="1" si="8"/>
        <v>medio</v>
      </c>
      <c r="E159" t="s">
        <v>3</v>
      </c>
      <c r="F159">
        <f t="shared" ca="1" si="9"/>
        <v>12</v>
      </c>
      <c r="G159" t="s">
        <v>209</v>
      </c>
      <c r="H159" s="1">
        <f t="shared" ca="1" si="10"/>
        <v>0.54833841927400806</v>
      </c>
    </row>
    <row r="160" spans="1:8" x14ac:dyDescent="0.25">
      <c r="A160" t="s">
        <v>208</v>
      </c>
      <c r="B160" t="str">
        <f t="shared" si="7"/>
        <v>(SELECT id_pregunta FROM tbl_pregunta WHERE pregunta="Me gusta el teatro"),</v>
      </c>
      <c r="C160" t="s">
        <v>213</v>
      </c>
      <c r="D160" t="str">
        <f t="shared" ca="1" si="8"/>
        <v>medio</v>
      </c>
      <c r="E160" t="s">
        <v>3</v>
      </c>
      <c r="F160">
        <f t="shared" ca="1" si="9"/>
        <v>12</v>
      </c>
      <c r="G160" t="s">
        <v>209</v>
      </c>
      <c r="H160" s="1">
        <f t="shared" ca="1" si="10"/>
        <v>0.3963258888662532</v>
      </c>
    </row>
    <row r="161" spans="1:8" x14ac:dyDescent="0.25">
      <c r="A161" t="s">
        <v>208</v>
      </c>
      <c r="B161" t="str">
        <f t="shared" si="7"/>
        <v>(SELECT id_pregunta FROM tbl_pregunta WHERE pregunta="Me gusta participar en las actividades de radio escolares"),</v>
      </c>
      <c r="C161" t="s">
        <v>213</v>
      </c>
      <c r="D161" t="str">
        <f t="shared" ca="1" si="8"/>
        <v>medio</v>
      </c>
      <c r="E161" t="s">
        <v>3</v>
      </c>
      <c r="F161">
        <f t="shared" ca="1" si="9"/>
        <v>12</v>
      </c>
      <c r="G161" t="s">
        <v>209</v>
      </c>
      <c r="H161" s="1">
        <f t="shared" ca="1" si="10"/>
        <v>0.34332729752189095</v>
      </c>
    </row>
    <row r="162" spans="1:8" x14ac:dyDescent="0.25">
      <c r="A162" t="s">
        <v>208</v>
      </c>
      <c r="B162" t="str">
        <f t="shared" si="7"/>
        <v>(SELECT id_pregunta FROM tbl_pregunta WHERE pregunta="Me gusta el diseño de modas y la decoración"),</v>
      </c>
      <c r="C162" t="s">
        <v>213</v>
      </c>
      <c r="D162" t="str">
        <f t="shared" ca="1" si="8"/>
        <v>alto</v>
      </c>
      <c r="E162" t="s">
        <v>3</v>
      </c>
      <c r="F162">
        <f t="shared" ca="1" si="9"/>
        <v>100</v>
      </c>
      <c r="G162" t="s">
        <v>209</v>
      </c>
      <c r="H162" s="1">
        <f t="shared" ca="1" si="10"/>
        <v>0.82235155141386762</v>
      </c>
    </row>
    <row r="163" spans="1:8" x14ac:dyDescent="0.25">
      <c r="A163" t="s">
        <v>208</v>
      </c>
      <c r="B163" t="str">
        <f t="shared" si="7"/>
        <v>(SELECT id_pregunta FROM tbl_pregunta WHERE pregunta="Prefiero seguir en el mismo trabajo durante mucho tiempo"),</v>
      </c>
      <c r="C163" t="s">
        <v>214</v>
      </c>
      <c r="D163" t="str">
        <f t="shared" ca="1" si="8"/>
        <v>medio</v>
      </c>
      <c r="E163" t="s">
        <v>3</v>
      </c>
      <c r="F163">
        <f t="shared" ca="1" si="9"/>
        <v>12</v>
      </c>
      <c r="G163" t="s">
        <v>209</v>
      </c>
      <c r="H163" s="1">
        <f t="shared" ca="1" si="10"/>
        <v>0.68559994180261719</v>
      </c>
    </row>
    <row r="164" spans="1:8" x14ac:dyDescent="0.25">
      <c r="A164" t="s">
        <v>208</v>
      </c>
      <c r="B164" t="str">
        <f t="shared" si="7"/>
        <v>(SELECT id_pregunta FROM tbl_pregunta WHERE pregunta="Me gustan los trabajos con números"),</v>
      </c>
      <c r="C164" t="s">
        <v>214</v>
      </c>
      <c r="D164" t="str">
        <f t="shared" ca="1" si="8"/>
        <v>bajo</v>
      </c>
      <c r="E164" t="s">
        <v>3</v>
      </c>
      <c r="F164">
        <f t="shared" ca="1" si="9"/>
        <v>0</v>
      </c>
      <c r="G164" t="s">
        <v>209</v>
      </c>
      <c r="H164" s="1">
        <f t="shared" ca="1" si="10"/>
        <v>0.2072289383419571</v>
      </c>
    </row>
    <row r="165" spans="1:8" x14ac:dyDescent="0.25">
      <c r="A165" t="s">
        <v>208</v>
      </c>
      <c r="B165" t="str">
        <f t="shared" si="7"/>
        <v>(SELECT id_pregunta FROM tbl_pregunta WHERE pregunta="Prefiero llevar a cabo los proyectos con cuidado, haciéndolos paso a paso"),</v>
      </c>
      <c r="C165" t="s">
        <v>214</v>
      </c>
      <c r="D165" t="str">
        <f t="shared" ca="1" si="8"/>
        <v>bajo</v>
      </c>
      <c r="E165" t="s">
        <v>3</v>
      </c>
      <c r="F165">
        <f t="shared" ca="1" si="9"/>
        <v>0</v>
      </c>
      <c r="G165" t="s">
        <v>209</v>
      </c>
      <c r="H165" s="1">
        <f t="shared" ca="1" si="10"/>
        <v>0.27091205602037804</v>
      </c>
    </row>
    <row r="166" spans="1:8" x14ac:dyDescent="0.25">
      <c r="A166" t="s">
        <v>208</v>
      </c>
      <c r="B166" t="str">
        <f t="shared" si="7"/>
        <v>(SELECT id_pregunta FROM tbl_pregunta WHERE pregunta="Prefiero los trabajos en los que sé de antemano qué se espera que haga"),</v>
      </c>
      <c r="C166" t="s">
        <v>214</v>
      </c>
      <c r="D166" t="str">
        <f t="shared" ca="1" si="8"/>
        <v>bajo</v>
      </c>
      <c r="E166" t="s">
        <v>3</v>
      </c>
      <c r="F166">
        <f t="shared" ca="1" si="9"/>
        <v>0</v>
      </c>
      <c r="G166" t="s">
        <v>209</v>
      </c>
      <c r="H166" s="1">
        <f t="shared" ca="1" si="10"/>
        <v>1.8453307541198449E-2</v>
      </c>
    </row>
    <row r="167" spans="1:8" x14ac:dyDescent="0.25">
      <c r="A167" t="s">
        <v>208</v>
      </c>
      <c r="B167" t="str">
        <f t="shared" si="7"/>
        <v>(SELECT id_pregunta FROM tbl_pregunta WHERE pregunta="Prefiero reglas e instrucciones claras y específicas de trabajo"),</v>
      </c>
      <c r="C167" t="s">
        <v>214</v>
      </c>
      <c r="D167" t="str">
        <f t="shared" ca="1" si="8"/>
        <v>alto</v>
      </c>
      <c r="E167" t="s">
        <v>3</v>
      </c>
      <c r="F167">
        <f t="shared" ca="1" si="9"/>
        <v>100</v>
      </c>
      <c r="G167" t="s">
        <v>209</v>
      </c>
      <c r="H167" s="1">
        <f t="shared" ca="1" si="10"/>
        <v>0.76350036856541537</v>
      </c>
    </row>
    <row r="168" spans="1:8" x14ac:dyDescent="0.25">
      <c r="A168" t="s">
        <v>208</v>
      </c>
      <c r="B168" t="str">
        <f t="shared" si="7"/>
        <v>(SELECT id_pregunta FROM tbl_pregunta WHERE pregunta="Me gusta prestar atención a los detalles"),</v>
      </c>
      <c r="C168" t="s">
        <v>214</v>
      </c>
      <c r="D168" t="str">
        <f t="shared" ca="1" si="8"/>
        <v>bajo</v>
      </c>
      <c r="E168" t="s">
        <v>3</v>
      </c>
      <c r="F168">
        <f t="shared" ca="1" si="9"/>
        <v>0</v>
      </c>
      <c r="G168" t="s">
        <v>209</v>
      </c>
      <c r="H168" s="1">
        <f t="shared" ca="1" si="10"/>
        <v>7.9758889543618205E-2</v>
      </c>
    </row>
    <row r="169" spans="1:8" x14ac:dyDescent="0.25">
      <c r="A169" t="s">
        <v>208</v>
      </c>
      <c r="B169" t="str">
        <f t="shared" si="7"/>
        <v>(SELECT id_pregunta FROM tbl_pregunta WHERE pregunta="Puedo aceptar instrucciones de otros sin discutirlas"),</v>
      </c>
      <c r="C169" t="s">
        <v>214</v>
      </c>
      <c r="D169" t="str">
        <f t="shared" ca="1" si="8"/>
        <v>alto</v>
      </c>
      <c r="E169" t="s">
        <v>3</v>
      </c>
      <c r="F169">
        <f t="shared" ca="1" si="9"/>
        <v>100</v>
      </c>
      <c r="G169" t="s">
        <v>209</v>
      </c>
      <c r="H169" s="1">
        <f t="shared" ca="1" si="10"/>
        <v>0.87147719274680668</v>
      </c>
    </row>
    <row r="170" spans="1:8" x14ac:dyDescent="0.25">
      <c r="A170" t="s">
        <v>208</v>
      </c>
      <c r="B170" t="str">
        <f t="shared" si="7"/>
        <v>(SELECT id_pregunta FROM tbl_pregunta WHERE pregunta="Me gusta estar seguro de terminar las tareas que se me asignan"),</v>
      </c>
      <c r="C170" t="s">
        <v>214</v>
      </c>
      <c r="D170" t="str">
        <f t="shared" ca="1" si="8"/>
        <v>alto</v>
      </c>
      <c r="E170" t="s">
        <v>3</v>
      </c>
      <c r="F170">
        <f t="shared" ca="1" si="9"/>
        <v>100</v>
      </c>
      <c r="G170" t="s">
        <v>209</v>
      </c>
      <c r="H170" s="1">
        <f t="shared" ca="1" si="10"/>
        <v>0.79803381499885051</v>
      </c>
    </row>
    <row r="171" spans="1:8" x14ac:dyDescent="0.25">
      <c r="A171" t="s">
        <v>208</v>
      </c>
      <c r="B171" t="str">
        <f t="shared" si="7"/>
        <v>(SELECT id_pregunta FROM tbl_pregunta WHERE pregunta="Me gusta organizar el lugar de trabajo antes de comenzar con las tareas"),</v>
      </c>
      <c r="C171" t="s">
        <v>214</v>
      </c>
      <c r="D171" t="str">
        <f t="shared" ca="1" si="8"/>
        <v>bajo</v>
      </c>
      <c r="E171" t="s">
        <v>3</v>
      </c>
      <c r="F171">
        <f t="shared" ca="1" si="9"/>
        <v>0</v>
      </c>
      <c r="G171" t="s">
        <v>209</v>
      </c>
      <c r="H171" s="1">
        <f t="shared" ca="1" si="10"/>
        <v>0.18310810417452528</v>
      </c>
    </row>
    <row r="172" spans="1:8" x14ac:dyDescent="0.25">
      <c r="A172" t="s">
        <v>208</v>
      </c>
      <c r="B172" t="str">
        <f t="shared" si="7"/>
        <v>(SELECT id_pregunta FROM tbl_pregunta WHERE pregunta="Me gusta instalar y reparar aparatos"),</v>
      </c>
      <c r="C172" t="s">
        <v>214</v>
      </c>
      <c r="D172" t="str">
        <f t="shared" ca="1" si="8"/>
        <v>medio</v>
      </c>
      <c r="E172" t="s">
        <v>3</v>
      </c>
      <c r="F172">
        <f t="shared" ca="1" si="9"/>
        <v>12</v>
      </c>
      <c r="G172" t="s">
        <v>209</v>
      </c>
      <c r="H172" s="1">
        <f t="shared" ca="1" si="10"/>
        <v>0.67648451472407589</v>
      </c>
    </row>
    <row r="173" spans="1:8" x14ac:dyDescent="0.25">
      <c r="A173" t="s">
        <v>208</v>
      </c>
      <c r="B173" t="str">
        <f t="shared" si="7"/>
        <v>(SELECT id_pregunta FROM tbl_pregunta WHERE pregunta="Disfruto al trabajar la madera manualmente, como para hacer muebles para el  hogar y juegos de madera"),</v>
      </c>
      <c r="C173" t="s">
        <v>214</v>
      </c>
      <c r="D173" t="str">
        <f t="shared" ca="1" si="8"/>
        <v>medio</v>
      </c>
      <c r="E173" t="s">
        <v>3</v>
      </c>
      <c r="F173">
        <f t="shared" ca="1" si="9"/>
        <v>12</v>
      </c>
      <c r="G173" t="s">
        <v>209</v>
      </c>
      <c r="H173" s="1">
        <f t="shared" ca="1" si="10"/>
        <v>0.31161881609349229</v>
      </c>
    </row>
    <row r="174" spans="1:8" x14ac:dyDescent="0.25">
      <c r="A174" t="s">
        <v>208</v>
      </c>
      <c r="B174" t="str">
        <f t="shared" si="7"/>
        <v>(SELECT id_pregunta FROM tbl_pregunta WHERE pregunta="Me gusta un ambiente laboral que me permita resolver problemas mecánicos como reparar vehículos y llevar el mantenimiento de los equipos de aire  acondicionado"),</v>
      </c>
      <c r="C174" t="s">
        <v>214</v>
      </c>
      <c r="D174" t="str">
        <f t="shared" ca="1" si="8"/>
        <v>bajo</v>
      </c>
      <c r="E174" t="s">
        <v>3</v>
      </c>
      <c r="F174">
        <f t="shared" ca="1" si="9"/>
        <v>0</v>
      </c>
      <c r="G174" t="s">
        <v>209</v>
      </c>
      <c r="H174" s="1">
        <f t="shared" ca="1" si="10"/>
        <v>2.9609263227077909E-2</v>
      </c>
    </row>
    <row r="175" spans="1:8" x14ac:dyDescent="0.25">
      <c r="A175" t="s">
        <v>208</v>
      </c>
      <c r="B175" t="str">
        <f t="shared" si="7"/>
        <v>(SELECT id_pregunta FROM tbl_pregunta WHERE pregunta="Prefiero trabajar al aire libre en lugar de en una oficina"),</v>
      </c>
      <c r="C175" t="s">
        <v>214</v>
      </c>
      <c r="D175" t="str">
        <f t="shared" ca="1" si="8"/>
        <v>medio</v>
      </c>
      <c r="E175" t="s">
        <v>3</v>
      </c>
      <c r="F175">
        <f t="shared" ca="1" si="9"/>
        <v>12</v>
      </c>
      <c r="G175" t="s">
        <v>209</v>
      </c>
      <c r="H175" s="1">
        <f t="shared" ca="1" si="10"/>
        <v>0.67001360353872874</v>
      </c>
    </row>
    <row r="176" spans="1:8" x14ac:dyDescent="0.25">
      <c r="A176" t="s">
        <v>208</v>
      </c>
      <c r="B176" t="str">
        <f t="shared" si="7"/>
        <v>(SELECT id_pregunta FROM tbl_pregunta WHERE pregunta="Me gusta el trabajo en el campo que exige esfuerzo físico"),</v>
      </c>
      <c r="C176" t="s">
        <v>214</v>
      </c>
      <c r="D176" t="str">
        <f t="shared" ca="1" si="8"/>
        <v>medio</v>
      </c>
      <c r="E176" t="s">
        <v>3</v>
      </c>
      <c r="F176">
        <f t="shared" ca="1" si="9"/>
        <v>12</v>
      </c>
      <c r="G176" t="s">
        <v>209</v>
      </c>
      <c r="H176" s="1">
        <f t="shared" ca="1" si="10"/>
        <v>0.63754874171185594</v>
      </c>
    </row>
    <row r="177" spans="1:8" x14ac:dyDescent="0.25">
      <c r="A177" t="s">
        <v>208</v>
      </c>
      <c r="B177" t="str">
        <f t="shared" si="7"/>
        <v>(SELECT id_pregunta FROM tbl_pregunta WHERE pregunta="Me gusta armar juguetes a escala"),</v>
      </c>
      <c r="C177" t="s">
        <v>214</v>
      </c>
      <c r="D177" t="str">
        <f t="shared" ca="1" si="8"/>
        <v>medio</v>
      </c>
      <c r="E177" t="s">
        <v>3</v>
      </c>
      <c r="F177">
        <f t="shared" ca="1" si="9"/>
        <v>12</v>
      </c>
      <c r="G177" t="s">
        <v>209</v>
      </c>
      <c r="H177" s="1">
        <f t="shared" ca="1" si="10"/>
        <v>0.51046122378135417</v>
      </c>
    </row>
    <row r="178" spans="1:8" x14ac:dyDescent="0.25">
      <c r="A178" t="s">
        <v>208</v>
      </c>
      <c r="B178" t="str">
        <f t="shared" si="7"/>
        <v>(SELECT id_pregunta FROM tbl_pregunta WHERE pregunta="Me gustan los paisajes naturales"),</v>
      </c>
      <c r="C178" t="s">
        <v>214</v>
      </c>
      <c r="D178" t="str">
        <f t="shared" ca="1" si="8"/>
        <v>medio</v>
      </c>
      <c r="E178" t="s">
        <v>3</v>
      </c>
      <c r="F178">
        <f t="shared" ca="1" si="9"/>
        <v>12</v>
      </c>
      <c r="G178" t="s">
        <v>209</v>
      </c>
      <c r="H178" s="1">
        <f t="shared" ca="1" si="10"/>
        <v>0.3268977076107823</v>
      </c>
    </row>
    <row r="179" spans="1:8" x14ac:dyDescent="0.25">
      <c r="A179" t="s">
        <v>208</v>
      </c>
      <c r="B179" t="str">
        <f t="shared" si="7"/>
        <v>(SELECT id_pregunta FROM tbl_pregunta WHERE pregunta="Me gustan los deportes"),</v>
      </c>
      <c r="C179" t="s">
        <v>214</v>
      </c>
      <c r="D179" t="str">
        <f t="shared" ca="1" si="8"/>
        <v>bajo</v>
      </c>
      <c r="E179" t="s">
        <v>3</v>
      </c>
      <c r="F179">
        <f t="shared" ca="1" si="9"/>
        <v>0</v>
      </c>
      <c r="G179" t="s">
        <v>209</v>
      </c>
      <c r="H179" s="1">
        <f t="shared" ca="1" si="10"/>
        <v>6.9265347060461613E-2</v>
      </c>
    </row>
    <row r="180" spans="1:8" x14ac:dyDescent="0.25">
      <c r="A180" t="s">
        <v>208</v>
      </c>
      <c r="B180" t="str">
        <f t="shared" si="7"/>
        <v>(SELECT id_pregunta FROM tbl_pregunta WHERE pregunta="Me gusta fabricar puñales y alhajas de plata"),</v>
      </c>
      <c r="C180" t="s">
        <v>214</v>
      </c>
      <c r="D180" t="str">
        <f t="shared" ca="1" si="8"/>
        <v>bajo</v>
      </c>
      <c r="E180" t="s">
        <v>3</v>
      </c>
      <c r="F180">
        <f t="shared" ca="1" si="9"/>
        <v>0</v>
      </c>
      <c r="G180" t="s">
        <v>209</v>
      </c>
      <c r="H180" s="1">
        <f t="shared" ca="1" si="10"/>
        <v>0.18456666021465196</v>
      </c>
    </row>
    <row r="181" spans="1:8" x14ac:dyDescent="0.25">
      <c r="A181" t="s">
        <v>208</v>
      </c>
      <c r="B181" t="str">
        <f t="shared" si="7"/>
        <v>(SELECT id_pregunta FROM tbl_pregunta WHERE pregunta="Me gusta leer libros y periódicos científicos"),</v>
      </c>
      <c r="C181" t="s">
        <v>214</v>
      </c>
      <c r="D181" t="str">
        <f t="shared" ca="1" si="8"/>
        <v>medio</v>
      </c>
      <c r="E181" t="s">
        <v>3</v>
      </c>
      <c r="F181">
        <f t="shared" ca="1" si="9"/>
        <v>12</v>
      </c>
      <c r="G181" t="s">
        <v>209</v>
      </c>
      <c r="H181" s="1">
        <f t="shared" ca="1" si="10"/>
        <v>0.48604517612092102</v>
      </c>
    </row>
    <row r="182" spans="1:8" x14ac:dyDescent="0.25">
      <c r="A182" t="s">
        <v>208</v>
      </c>
      <c r="B182" t="str">
        <f t="shared" si="7"/>
        <v>(SELECT id_pregunta FROM tbl_pregunta WHERE pregunta="Me gusta pensar a fondo las soluciones a los problemas"),</v>
      </c>
      <c r="C182" t="s">
        <v>214</v>
      </c>
      <c r="D182" t="str">
        <f t="shared" ca="1" si="8"/>
        <v>bajo</v>
      </c>
      <c r="E182" t="s">
        <v>3</v>
      </c>
      <c r="F182">
        <f t="shared" ca="1" si="9"/>
        <v>0</v>
      </c>
      <c r="G182" t="s">
        <v>209</v>
      </c>
      <c r="H182" s="1">
        <f t="shared" ca="1" si="10"/>
        <v>5.666096958382405E-2</v>
      </c>
    </row>
    <row r="183" spans="1:8" x14ac:dyDescent="0.25">
      <c r="A183" t="s">
        <v>208</v>
      </c>
      <c r="B183" t="str">
        <f t="shared" si="7"/>
        <v>(SELECT id_pregunta FROM tbl_pregunta WHERE pregunta="Me gusta llevar a cabo proyectos en función de mis propias ideas"),</v>
      </c>
      <c r="C183" t="s">
        <v>214</v>
      </c>
      <c r="D183" t="str">
        <f t="shared" ca="1" si="8"/>
        <v>medio</v>
      </c>
      <c r="E183" t="s">
        <v>3</v>
      </c>
      <c r="F183">
        <f t="shared" ca="1" si="9"/>
        <v>12</v>
      </c>
      <c r="G183" t="s">
        <v>209</v>
      </c>
      <c r="H183" s="1">
        <f t="shared" ca="1" si="10"/>
        <v>0.3284372237526918</v>
      </c>
    </row>
    <row r="184" spans="1:8" x14ac:dyDescent="0.25">
      <c r="A184" t="s">
        <v>208</v>
      </c>
      <c r="B184" t="str">
        <f t="shared" ref="B184:B247" si="11">B130</f>
        <v>(SELECT id_pregunta FROM tbl_pregunta WHERE pregunta="Me gusta hacer pruebas de laboratorio"),</v>
      </c>
      <c r="C184" t="s">
        <v>214</v>
      </c>
      <c r="D184" t="str">
        <f t="shared" ca="1" si="8"/>
        <v>alto</v>
      </c>
      <c r="E184" t="s">
        <v>3</v>
      </c>
      <c r="F184">
        <f t="shared" ca="1" si="9"/>
        <v>100</v>
      </c>
      <c r="G184" t="s">
        <v>209</v>
      </c>
      <c r="H184" s="1">
        <f t="shared" ca="1" si="10"/>
        <v>0.89153650578326671</v>
      </c>
    </row>
    <row r="185" spans="1:8" x14ac:dyDescent="0.25">
      <c r="A185" t="s">
        <v>208</v>
      </c>
      <c r="B185" t="str">
        <f t="shared" si="11"/>
        <v>(SELECT id_pregunta FROM tbl_pregunta WHERE pregunta="Me gusta trabajar en proyectos que me darán nuevas ideas"),</v>
      </c>
      <c r="C185" t="s">
        <v>214</v>
      </c>
      <c r="D185" t="str">
        <f t="shared" ca="1" si="8"/>
        <v>medio</v>
      </c>
      <c r="E185" t="s">
        <v>3</v>
      </c>
      <c r="F185">
        <f t="shared" ca="1" si="9"/>
        <v>12</v>
      </c>
      <c r="G185" t="s">
        <v>209</v>
      </c>
      <c r="H185" s="1">
        <f t="shared" ca="1" si="10"/>
        <v>0.38637230165066982</v>
      </c>
    </row>
    <row r="186" spans="1:8" x14ac:dyDescent="0.25">
      <c r="A186" t="s">
        <v>208</v>
      </c>
      <c r="B186" t="str">
        <f t="shared" si="11"/>
        <v>(SELECT id_pregunta FROM tbl_pregunta WHERE pregunta="Me gusta el tipo de trabajo donde puedo hacer cálculos matemáticos"),</v>
      </c>
      <c r="C186" t="s">
        <v>214</v>
      </c>
      <c r="D186" t="str">
        <f t="shared" ca="1" si="8"/>
        <v>bajo</v>
      </c>
      <c r="E186" t="s">
        <v>3</v>
      </c>
      <c r="F186">
        <f t="shared" ca="1" si="9"/>
        <v>0</v>
      </c>
      <c r="G186" t="s">
        <v>209</v>
      </c>
      <c r="H186" s="1">
        <f t="shared" ca="1" si="10"/>
        <v>0.21132720908474512</v>
      </c>
    </row>
    <row r="187" spans="1:8" x14ac:dyDescent="0.25">
      <c r="A187" t="s">
        <v>208</v>
      </c>
      <c r="B187" t="str">
        <f t="shared" si="11"/>
        <v>(SELECT id_pregunta FROM tbl_pregunta WHERE pregunta="Disfruto al estudiar y explorar monumentos"),</v>
      </c>
      <c r="C187" t="s">
        <v>214</v>
      </c>
      <c r="D187" t="str">
        <f t="shared" ca="1" si="8"/>
        <v>bajo</v>
      </c>
      <c r="E187" t="s">
        <v>3</v>
      </c>
      <c r="F187">
        <f t="shared" ca="1" si="9"/>
        <v>0</v>
      </c>
      <c r="G187" t="s">
        <v>209</v>
      </c>
      <c r="H187" s="1">
        <f t="shared" ca="1" si="10"/>
        <v>0.23848978987039227</v>
      </c>
    </row>
    <row r="188" spans="1:8" x14ac:dyDescent="0.25">
      <c r="A188" t="s">
        <v>208</v>
      </c>
      <c r="B188" t="str">
        <f t="shared" si="11"/>
        <v>(SELECT id_pregunta FROM tbl_pregunta WHERE pregunta="Disfruto al hacer investigaciones científicas"),</v>
      </c>
      <c r="C188" t="s">
        <v>214</v>
      </c>
      <c r="D188" t="str">
        <f t="shared" ca="1" si="8"/>
        <v>bajo</v>
      </c>
      <c r="E188" t="s">
        <v>3</v>
      </c>
      <c r="F188">
        <f t="shared" ca="1" si="9"/>
        <v>0</v>
      </c>
      <c r="G188" t="s">
        <v>209</v>
      </c>
      <c r="H188" s="1">
        <f t="shared" ca="1" si="10"/>
        <v>2.5593739726283427E-2</v>
      </c>
    </row>
    <row r="189" spans="1:8" x14ac:dyDescent="0.25">
      <c r="A189" t="s">
        <v>208</v>
      </c>
      <c r="B189" t="str">
        <f t="shared" si="11"/>
        <v>(SELECT id_pregunta FROM tbl_pregunta WHERE pregunta="Me gusta estudiar temas específicos de protección ambiental"),</v>
      </c>
      <c r="C189" t="s">
        <v>214</v>
      </c>
      <c r="D189" t="str">
        <f t="shared" ca="1" si="8"/>
        <v>alto</v>
      </c>
      <c r="E189" t="s">
        <v>3</v>
      </c>
      <c r="F189">
        <f t="shared" ca="1" si="9"/>
        <v>100</v>
      </c>
      <c r="G189" t="s">
        <v>209</v>
      </c>
      <c r="H189" s="1">
        <f t="shared" ca="1" si="10"/>
        <v>0.97113077092350686</v>
      </c>
    </row>
    <row r="190" spans="1:8" x14ac:dyDescent="0.25">
      <c r="A190" t="s">
        <v>208</v>
      </c>
      <c r="B190" t="str">
        <f t="shared" si="11"/>
        <v>(SELECT id_pregunta FROM tbl_pregunta WHERE pregunta="Disfruto al dirigir a los demás en sus actividades"),</v>
      </c>
      <c r="C190" t="s">
        <v>214</v>
      </c>
      <c r="D190" t="str">
        <f t="shared" ca="1" si="8"/>
        <v>bajo</v>
      </c>
      <c r="E190" t="s">
        <v>3</v>
      </c>
      <c r="F190">
        <f t="shared" ca="1" si="9"/>
        <v>0</v>
      </c>
      <c r="G190" t="s">
        <v>209</v>
      </c>
      <c r="H190" s="1">
        <f t="shared" ca="1" si="10"/>
        <v>0.12922491898832533</v>
      </c>
    </row>
    <row r="191" spans="1:8" x14ac:dyDescent="0.25">
      <c r="A191" t="s">
        <v>208</v>
      </c>
      <c r="B191" t="str">
        <f t="shared" si="11"/>
        <v>(SELECT id_pregunta FROM tbl_pregunta WHERE pregunta="Prefiero las tareas donde puedo planificar y organizar el trabajo de los demás"),</v>
      </c>
      <c r="C191" t="s">
        <v>214</v>
      </c>
      <c r="D191" t="str">
        <f t="shared" ca="1" si="8"/>
        <v>medio</v>
      </c>
      <c r="E191" t="s">
        <v>3</v>
      </c>
      <c r="F191">
        <f t="shared" ca="1" si="9"/>
        <v>12</v>
      </c>
      <c r="G191" t="s">
        <v>209</v>
      </c>
      <c r="H191" s="1">
        <f t="shared" ca="1" si="10"/>
        <v>0.67454308903353122</v>
      </c>
    </row>
    <row r="192" spans="1:8" x14ac:dyDescent="0.25">
      <c r="A192" t="s">
        <v>208</v>
      </c>
      <c r="B192" t="str">
        <f t="shared" si="11"/>
        <v>(SELECT id_pregunta FROM tbl_pregunta WHERE pregunta="Me gusta ser el responsable de la planificación de actividades y eventos"),</v>
      </c>
      <c r="C192" t="s">
        <v>214</v>
      </c>
      <c r="D192" t="str">
        <f t="shared" ca="1" si="8"/>
        <v>medio</v>
      </c>
      <c r="E192" t="s">
        <v>3</v>
      </c>
      <c r="F192">
        <f t="shared" ca="1" si="9"/>
        <v>12</v>
      </c>
      <c r="G192" t="s">
        <v>209</v>
      </c>
      <c r="H192" s="1">
        <f t="shared" ca="1" si="10"/>
        <v>0.49416475378941227</v>
      </c>
    </row>
    <row r="193" spans="1:8" x14ac:dyDescent="0.25">
      <c r="A193" t="s">
        <v>208</v>
      </c>
      <c r="B193" t="str">
        <f t="shared" si="11"/>
        <v>(SELECT id_pregunta FROM tbl_pregunta WHERE pregunta="Disfruto al supervisar equipos de trabajo"),</v>
      </c>
      <c r="C193" t="s">
        <v>214</v>
      </c>
      <c r="D193" t="str">
        <f t="shared" ref="D193:D256" ca="1" si="12">IF(H193&lt;=0.3,"bajo",IF(AND(H193&gt;0.3,H193&lt;=0.7),"medio",IF(H193&gt;0.7,"alto")))</f>
        <v>bajo</v>
      </c>
      <c r="E193" t="s">
        <v>3</v>
      </c>
      <c r="F193">
        <f t="shared" ca="1" si="9"/>
        <v>0</v>
      </c>
      <c r="G193" t="s">
        <v>209</v>
      </c>
      <c r="H193" s="1">
        <f t="shared" ca="1" si="10"/>
        <v>4.9469861649811153E-2</v>
      </c>
    </row>
    <row r="194" spans="1:8" x14ac:dyDescent="0.25">
      <c r="A194" t="s">
        <v>208</v>
      </c>
      <c r="B194" t="str">
        <f t="shared" si="11"/>
        <v>(SELECT id_pregunta FROM tbl_pregunta WHERE pregunta="Prefiero el tipo de trabajo que me permite presentar ideas o puntos de  vista particulares"),</v>
      </c>
      <c r="C194" t="s">
        <v>214</v>
      </c>
      <c r="D194" t="str">
        <f t="shared" ca="1" si="12"/>
        <v>medio</v>
      </c>
      <c r="E194" t="s">
        <v>3</v>
      </c>
      <c r="F194">
        <f t="shared" ref="F194:F257" ca="1" si="13">IF(D194="bajo",0,IF(D194="medio",12,IF(D194="alto",100)))</f>
        <v>12</v>
      </c>
      <c r="G194" t="s">
        <v>209</v>
      </c>
      <c r="H194" s="1">
        <f t="shared" ref="H194:H257" ca="1" si="14">RAND()</f>
        <v>0.41002243986308606</v>
      </c>
    </row>
    <row r="195" spans="1:8" x14ac:dyDescent="0.25">
      <c r="A195" t="s">
        <v>208</v>
      </c>
      <c r="B195" t="str">
        <f t="shared" si="11"/>
        <v>(SELECT id_pregunta FROM tbl_pregunta WHERE pregunta="Soy capaz de convencer a los demás de mis puntos de vista"),</v>
      </c>
      <c r="C195" t="s">
        <v>214</v>
      </c>
      <c r="D195" t="str">
        <f t="shared" ca="1" si="12"/>
        <v>bajo</v>
      </c>
      <c r="E195" t="s">
        <v>3</v>
      </c>
      <c r="F195">
        <f t="shared" ca="1" si="13"/>
        <v>0</v>
      </c>
      <c r="G195" t="s">
        <v>209</v>
      </c>
      <c r="H195" s="1">
        <f t="shared" ca="1" si="14"/>
        <v>7.9676320443054727E-2</v>
      </c>
    </row>
    <row r="196" spans="1:8" x14ac:dyDescent="0.25">
      <c r="A196" t="s">
        <v>208</v>
      </c>
      <c r="B196" t="str">
        <f t="shared" si="11"/>
        <v>(SELECT id_pregunta FROM tbl_pregunta WHERE pregunta="Me gusta organizar actividades a mi modo"),</v>
      </c>
      <c r="C196" t="s">
        <v>214</v>
      </c>
      <c r="D196" t="str">
        <f t="shared" ca="1" si="12"/>
        <v>medio</v>
      </c>
      <c r="E196" t="s">
        <v>3</v>
      </c>
      <c r="F196">
        <f t="shared" ca="1" si="13"/>
        <v>12</v>
      </c>
      <c r="G196" t="s">
        <v>209</v>
      </c>
      <c r="H196" s="1">
        <f t="shared" ca="1" si="14"/>
        <v>0.50268239149824079</v>
      </c>
    </row>
    <row r="197" spans="1:8" x14ac:dyDescent="0.25">
      <c r="A197" t="s">
        <v>208</v>
      </c>
      <c r="B197" t="str">
        <f t="shared" si="11"/>
        <v>(SELECT id_pregunta FROM tbl_pregunta WHERE pregunta="Confío mucho en mí mismo"),</v>
      </c>
      <c r="C197" t="s">
        <v>214</v>
      </c>
      <c r="D197" t="str">
        <f t="shared" ca="1" si="12"/>
        <v>alto</v>
      </c>
      <c r="E197" t="s">
        <v>3</v>
      </c>
      <c r="F197">
        <f t="shared" ca="1" si="13"/>
        <v>100</v>
      </c>
      <c r="G197" t="s">
        <v>209</v>
      </c>
      <c r="H197" s="1">
        <f t="shared" ca="1" si="14"/>
        <v>0.9740542838288837</v>
      </c>
    </row>
    <row r="198" spans="1:8" x14ac:dyDescent="0.25">
      <c r="A198" t="s">
        <v>208</v>
      </c>
      <c r="B198" t="str">
        <f t="shared" si="11"/>
        <v>(SELECT id_pregunta FROM tbl_pregunta WHERE pregunta="Prefiero tener mi propio negocio"),</v>
      </c>
      <c r="C198" t="s">
        <v>214</v>
      </c>
      <c r="D198" t="str">
        <f t="shared" ca="1" si="12"/>
        <v>bajo</v>
      </c>
      <c r="E198" t="s">
        <v>3</v>
      </c>
      <c r="F198">
        <f t="shared" ca="1" si="13"/>
        <v>0</v>
      </c>
      <c r="G198" t="s">
        <v>209</v>
      </c>
      <c r="H198" s="1">
        <f t="shared" ca="1" si="14"/>
        <v>0.18259586250389126</v>
      </c>
    </row>
    <row r="199" spans="1:8" x14ac:dyDescent="0.25">
      <c r="A199" t="s">
        <v>208</v>
      </c>
      <c r="B199" t="str">
        <f t="shared" si="11"/>
        <v>(SELECT id_pregunta FROM tbl_pregunta WHERE pregunta="Me gusta ayudar a los colegas a solucionar sus problemas"),</v>
      </c>
      <c r="C199" t="s">
        <v>214</v>
      </c>
      <c r="D199" t="str">
        <f t="shared" ca="1" si="12"/>
        <v>alto</v>
      </c>
      <c r="E199" t="s">
        <v>3</v>
      </c>
      <c r="F199">
        <f t="shared" ca="1" si="13"/>
        <v>100</v>
      </c>
      <c r="G199" t="s">
        <v>209</v>
      </c>
      <c r="H199" s="1">
        <f t="shared" ca="1" si="14"/>
        <v>0.92100847581924505</v>
      </c>
    </row>
    <row r="200" spans="1:8" x14ac:dyDescent="0.25">
      <c r="A200" t="s">
        <v>208</v>
      </c>
      <c r="B200" t="str">
        <f t="shared" si="11"/>
        <v>(SELECT id_pregunta FROM tbl_pregunta WHERE pregunta="Yo soy quien inicia las conversaciones en las reuniones con colegas"),</v>
      </c>
      <c r="C200" t="s">
        <v>214</v>
      </c>
      <c r="D200" t="str">
        <f t="shared" ca="1" si="12"/>
        <v>alto</v>
      </c>
      <c r="E200" t="s">
        <v>3</v>
      </c>
      <c r="F200">
        <f t="shared" ca="1" si="13"/>
        <v>100</v>
      </c>
      <c r="G200" t="s">
        <v>209</v>
      </c>
      <c r="H200" s="1">
        <f t="shared" ca="1" si="14"/>
        <v>0.86727123129002892</v>
      </c>
    </row>
    <row r="201" spans="1:8" x14ac:dyDescent="0.25">
      <c r="A201" t="s">
        <v>208</v>
      </c>
      <c r="B201" t="str">
        <f t="shared" si="11"/>
        <v>(SELECT id_pregunta FROM tbl_pregunta WHERE pregunta="Me gusta el tipo de trabajo que está directamente relacionado con el público"),</v>
      </c>
      <c r="C201" t="s">
        <v>214</v>
      </c>
      <c r="D201" t="str">
        <f t="shared" ca="1" si="12"/>
        <v>medio</v>
      </c>
      <c r="E201" t="s">
        <v>3</v>
      </c>
      <c r="F201">
        <f t="shared" ca="1" si="13"/>
        <v>12</v>
      </c>
      <c r="G201" t="s">
        <v>209</v>
      </c>
      <c r="H201" s="1">
        <f t="shared" ca="1" si="14"/>
        <v>0.39502803218053195</v>
      </c>
    </row>
    <row r="202" spans="1:8" x14ac:dyDescent="0.25">
      <c r="A202" t="s">
        <v>208</v>
      </c>
      <c r="B202" t="str">
        <f t="shared" si="11"/>
        <v>(SELECT id_pregunta FROM tbl_pregunta WHERE pregunta="Me gusta participar en las actividades escolares grupales"),</v>
      </c>
      <c r="C202" t="s">
        <v>214</v>
      </c>
      <c r="D202" t="str">
        <f t="shared" ca="1" si="12"/>
        <v>medio</v>
      </c>
      <c r="E202" t="s">
        <v>3</v>
      </c>
      <c r="F202">
        <f t="shared" ca="1" si="13"/>
        <v>12</v>
      </c>
      <c r="G202" t="s">
        <v>209</v>
      </c>
      <c r="H202" s="1">
        <f t="shared" ca="1" si="14"/>
        <v>0.56493381241829643</v>
      </c>
    </row>
    <row r="203" spans="1:8" x14ac:dyDescent="0.25">
      <c r="A203" t="s">
        <v>208</v>
      </c>
      <c r="B203" t="str">
        <f t="shared" si="11"/>
        <v>(SELECT id_pregunta FROM tbl_pregunta WHERE pregunta="Me gusta trabajar en grupo"),</v>
      </c>
      <c r="C203" t="s">
        <v>214</v>
      </c>
      <c r="D203" t="str">
        <f t="shared" ca="1" si="12"/>
        <v>bajo</v>
      </c>
      <c r="E203" t="s">
        <v>3</v>
      </c>
      <c r="F203">
        <f t="shared" ca="1" si="13"/>
        <v>0</v>
      </c>
      <c r="G203" t="s">
        <v>209</v>
      </c>
      <c r="H203" s="1">
        <f t="shared" ca="1" si="14"/>
        <v>6.2321193523865226E-2</v>
      </c>
    </row>
    <row r="204" spans="1:8" x14ac:dyDescent="0.25">
      <c r="A204" t="s">
        <v>208</v>
      </c>
      <c r="B204" t="str">
        <f t="shared" si="11"/>
        <v>(SELECT id_pregunta FROM tbl_pregunta WHERE pregunta="Me gusta participar de trabajos voluntarios"),</v>
      </c>
      <c r="C204" t="s">
        <v>214</v>
      </c>
      <c r="D204" t="str">
        <f t="shared" ca="1" si="12"/>
        <v>alto</v>
      </c>
      <c r="E204" t="s">
        <v>3</v>
      </c>
      <c r="F204">
        <f t="shared" ca="1" si="13"/>
        <v>100</v>
      </c>
      <c r="G204" t="s">
        <v>209</v>
      </c>
      <c r="H204" s="1">
        <f t="shared" ca="1" si="14"/>
        <v>0.71332544998352876</v>
      </c>
    </row>
    <row r="205" spans="1:8" x14ac:dyDescent="0.25">
      <c r="A205" t="s">
        <v>208</v>
      </c>
      <c r="B205" t="str">
        <f t="shared" si="11"/>
        <v>(SELECT id_pregunta FROM tbl_pregunta WHERE pregunta="Disfruto al ocuparme de los demás"),</v>
      </c>
      <c r="C205" t="s">
        <v>214</v>
      </c>
      <c r="D205" t="str">
        <f t="shared" ca="1" si="12"/>
        <v>bajo</v>
      </c>
      <c r="E205" t="s">
        <v>3</v>
      </c>
      <c r="F205">
        <f t="shared" ca="1" si="13"/>
        <v>0</v>
      </c>
      <c r="G205" t="s">
        <v>209</v>
      </c>
      <c r="H205" s="1">
        <f t="shared" ca="1" si="14"/>
        <v>0.22742696491340075</v>
      </c>
    </row>
    <row r="206" spans="1:8" x14ac:dyDescent="0.25">
      <c r="A206" t="s">
        <v>208</v>
      </c>
      <c r="B206" t="str">
        <f t="shared" si="11"/>
        <v>(SELECT id_pregunta FROM tbl_pregunta WHERE pregunta="Me gusta el tipo de trabajo que implica mejorar la situación social de las  personas"),</v>
      </c>
      <c r="C206" t="s">
        <v>214</v>
      </c>
      <c r="D206" t="str">
        <f t="shared" ca="1" si="12"/>
        <v>bajo</v>
      </c>
      <c r="E206" t="s">
        <v>3</v>
      </c>
      <c r="F206">
        <f t="shared" ca="1" si="13"/>
        <v>0</v>
      </c>
      <c r="G206" t="s">
        <v>209</v>
      </c>
      <c r="H206" s="1">
        <f t="shared" ca="1" si="14"/>
        <v>0.21325274824193952</v>
      </c>
    </row>
    <row r="207" spans="1:8" x14ac:dyDescent="0.25">
      <c r="A207" t="s">
        <v>208</v>
      </c>
      <c r="B207" t="str">
        <f t="shared" si="11"/>
        <v>(SELECT id_pregunta FROM tbl_pregunta WHERE pregunta="Prefiero el tipo de trabajo que implica educar y formar a los demás"),</v>
      </c>
      <c r="C207" t="s">
        <v>214</v>
      </c>
      <c r="D207" t="str">
        <f t="shared" ca="1" si="12"/>
        <v>medio</v>
      </c>
      <c r="E207" t="s">
        <v>3</v>
      </c>
      <c r="F207">
        <f t="shared" ca="1" si="13"/>
        <v>12</v>
      </c>
      <c r="G207" t="s">
        <v>209</v>
      </c>
      <c r="H207" s="1">
        <f t="shared" ca="1" si="14"/>
        <v>0.45027590995557631</v>
      </c>
    </row>
    <row r="208" spans="1:8" x14ac:dyDescent="0.25">
      <c r="A208" t="s">
        <v>208</v>
      </c>
      <c r="B208" t="str">
        <f t="shared" si="11"/>
        <v>(SELECT id_pregunta FROM tbl_pregunta WHERE pregunta="Disfruto al tocar un instrumento musical"),</v>
      </c>
      <c r="C208" t="s">
        <v>214</v>
      </c>
      <c r="D208" t="str">
        <f t="shared" ca="1" si="12"/>
        <v>alto</v>
      </c>
      <c r="E208" t="s">
        <v>3</v>
      </c>
      <c r="F208">
        <f t="shared" ca="1" si="13"/>
        <v>100</v>
      </c>
      <c r="G208" t="s">
        <v>209</v>
      </c>
      <c r="H208" s="1">
        <f t="shared" ca="1" si="14"/>
        <v>0.82346538589561402</v>
      </c>
    </row>
    <row r="209" spans="1:8" x14ac:dyDescent="0.25">
      <c r="A209" t="s">
        <v>208</v>
      </c>
      <c r="B209" t="str">
        <f t="shared" si="11"/>
        <v>(SELECT id_pregunta FROM tbl_pregunta WHERE pregunta="Disfruto al escribir cuentos y artículos"),</v>
      </c>
      <c r="C209" t="s">
        <v>214</v>
      </c>
      <c r="D209" t="str">
        <f t="shared" ca="1" si="12"/>
        <v>alto</v>
      </c>
      <c r="E209" t="s">
        <v>3</v>
      </c>
      <c r="F209">
        <f t="shared" ca="1" si="13"/>
        <v>100</v>
      </c>
      <c r="G209" t="s">
        <v>209</v>
      </c>
      <c r="H209" s="1">
        <f t="shared" ca="1" si="14"/>
        <v>0.88362142658017839</v>
      </c>
    </row>
    <row r="210" spans="1:8" x14ac:dyDescent="0.25">
      <c r="A210" t="s">
        <v>208</v>
      </c>
      <c r="B210" t="str">
        <f t="shared" si="11"/>
        <v>(SELECT id_pregunta FROM tbl_pregunta WHERE pregunta="Disfruto las manualidades"),</v>
      </c>
      <c r="C210" t="s">
        <v>214</v>
      </c>
      <c r="D210" t="str">
        <f t="shared" ca="1" si="12"/>
        <v>alto</v>
      </c>
      <c r="E210" t="s">
        <v>3</v>
      </c>
      <c r="F210">
        <f t="shared" ca="1" si="13"/>
        <v>100</v>
      </c>
      <c r="G210" t="s">
        <v>209</v>
      </c>
      <c r="H210" s="1">
        <f t="shared" ca="1" si="14"/>
        <v>0.8648958344462887</v>
      </c>
    </row>
    <row r="211" spans="1:8" x14ac:dyDescent="0.25">
      <c r="A211" t="s">
        <v>208</v>
      </c>
      <c r="B211" t="str">
        <f t="shared" si="11"/>
        <v>(SELECT id_pregunta FROM tbl_pregunta WHERE pregunta="Disfruto al escribir poesía"),</v>
      </c>
      <c r="C211" t="s">
        <v>214</v>
      </c>
      <c r="D211" t="str">
        <f t="shared" ca="1" si="12"/>
        <v>bajo</v>
      </c>
      <c r="E211" t="s">
        <v>3</v>
      </c>
      <c r="F211">
        <f t="shared" ca="1" si="13"/>
        <v>0</v>
      </c>
      <c r="G211" t="s">
        <v>209</v>
      </c>
      <c r="H211" s="1">
        <f t="shared" ca="1" si="14"/>
        <v>8.8142038489454455E-2</v>
      </c>
    </row>
    <row r="212" spans="1:8" x14ac:dyDescent="0.25">
      <c r="A212" t="s">
        <v>208</v>
      </c>
      <c r="B212" t="str">
        <f t="shared" si="11"/>
        <v>(SELECT id_pregunta FROM tbl_pregunta WHERE pregunta="Disfruto al dibujar personas y paisajes"),</v>
      </c>
      <c r="C212" t="s">
        <v>214</v>
      </c>
      <c r="D212" t="str">
        <f t="shared" ca="1" si="12"/>
        <v>bajo</v>
      </c>
      <c r="E212" t="s">
        <v>3</v>
      </c>
      <c r="F212">
        <f t="shared" ca="1" si="13"/>
        <v>0</v>
      </c>
      <c r="G212" t="s">
        <v>209</v>
      </c>
      <c r="H212" s="1">
        <f t="shared" ca="1" si="14"/>
        <v>0.22505070643976322</v>
      </c>
    </row>
    <row r="213" spans="1:8" x14ac:dyDescent="0.25">
      <c r="A213" t="s">
        <v>208</v>
      </c>
      <c r="B213" t="str">
        <f t="shared" si="11"/>
        <v>(SELECT id_pregunta FROM tbl_pregunta WHERE pregunta="Me gusta participar en una actividad de fotografía"),</v>
      </c>
      <c r="C213" t="s">
        <v>214</v>
      </c>
      <c r="D213" t="str">
        <f t="shared" ca="1" si="12"/>
        <v>medio</v>
      </c>
      <c r="E213" t="s">
        <v>3</v>
      </c>
      <c r="F213">
        <f t="shared" ca="1" si="13"/>
        <v>12</v>
      </c>
      <c r="G213" t="s">
        <v>209</v>
      </c>
      <c r="H213" s="1">
        <f t="shared" ca="1" si="14"/>
        <v>0.57029603458760481</v>
      </c>
    </row>
    <row r="214" spans="1:8" x14ac:dyDescent="0.25">
      <c r="A214" t="s">
        <v>208</v>
      </c>
      <c r="B214" t="str">
        <f t="shared" si="11"/>
        <v>(SELECT id_pregunta FROM tbl_pregunta WHERE pregunta="Me gusta el teatro"),</v>
      </c>
      <c r="C214" t="s">
        <v>214</v>
      </c>
      <c r="D214" t="str">
        <f t="shared" ca="1" si="12"/>
        <v>alto</v>
      </c>
      <c r="E214" t="s">
        <v>3</v>
      </c>
      <c r="F214">
        <f t="shared" ca="1" si="13"/>
        <v>100</v>
      </c>
      <c r="G214" t="s">
        <v>209</v>
      </c>
      <c r="H214" s="1">
        <f t="shared" ca="1" si="14"/>
        <v>0.77976474562436526</v>
      </c>
    </row>
    <row r="215" spans="1:8" x14ac:dyDescent="0.25">
      <c r="A215" t="s">
        <v>208</v>
      </c>
      <c r="B215" t="str">
        <f t="shared" si="11"/>
        <v>(SELECT id_pregunta FROM tbl_pregunta WHERE pregunta="Me gusta participar en las actividades de radio escolares"),</v>
      </c>
      <c r="C215" t="s">
        <v>214</v>
      </c>
      <c r="D215" t="str">
        <f t="shared" ca="1" si="12"/>
        <v>bajo</v>
      </c>
      <c r="E215" t="s">
        <v>3</v>
      </c>
      <c r="F215">
        <f t="shared" ca="1" si="13"/>
        <v>0</v>
      </c>
      <c r="G215" t="s">
        <v>209</v>
      </c>
      <c r="H215" s="1">
        <f t="shared" ca="1" si="14"/>
        <v>0.15237411463332073</v>
      </c>
    </row>
    <row r="216" spans="1:8" x14ac:dyDescent="0.25">
      <c r="A216" t="s">
        <v>208</v>
      </c>
      <c r="B216" t="str">
        <f t="shared" si="11"/>
        <v>(SELECT id_pregunta FROM tbl_pregunta WHERE pregunta="Me gusta el diseño de modas y la decoración"),</v>
      </c>
      <c r="C216" t="s">
        <v>214</v>
      </c>
      <c r="D216" t="str">
        <f t="shared" ca="1" si="12"/>
        <v>alto</v>
      </c>
      <c r="E216" t="s">
        <v>3</v>
      </c>
      <c r="F216">
        <f t="shared" ca="1" si="13"/>
        <v>100</v>
      </c>
      <c r="G216" t="s">
        <v>209</v>
      </c>
      <c r="H216" s="1">
        <f t="shared" ca="1" si="14"/>
        <v>0.97464569647575716</v>
      </c>
    </row>
    <row r="217" spans="1:8" x14ac:dyDescent="0.25">
      <c r="A217" t="s">
        <v>208</v>
      </c>
      <c r="B217" t="str">
        <f t="shared" si="11"/>
        <v>(SELECT id_pregunta FROM tbl_pregunta WHERE pregunta="Prefiero seguir en el mismo trabajo durante mucho tiempo"),</v>
      </c>
      <c r="C217" t="s">
        <v>215</v>
      </c>
      <c r="D217" t="str">
        <f t="shared" ca="1" si="12"/>
        <v>alto</v>
      </c>
      <c r="E217" t="s">
        <v>3</v>
      </c>
      <c r="F217">
        <f t="shared" ca="1" si="13"/>
        <v>100</v>
      </c>
      <c r="G217" t="s">
        <v>209</v>
      </c>
      <c r="H217" s="1">
        <f t="shared" ca="1" si="14"/>
        <v>0.98896499819822992</v>
      </c>
    </row>
    <row r="218" spans="1:8" x14ac:dyDescent="0.25">
      <c r="A218" t="s">
        <v>208</v>
      </c>
      <c r="B218" t="str">
        <f t="shared" si="11"/>
        <v>(SELECT id_pregunta FROM tbl_pregunta WHERE pregunta="Me gustan los trabajos con números"),</v>
      </c>
      <c r="C218" t="s">
        <v>215</v>
      </c>
      <c r="D218" t="str">
        <f t="shared" ca="1" si="12"/>
        <v>medio</v>
      </c>
      <c r="E218" t="s">
        <v>3</v>
      </c>
      <c r="F218">
        <f t="shared" ca="1" si="13"/>
        <v>12</v>
      </c>
      <c r="G218" t="s">
        <v>209</v>
      </c>
      <c r="H218" s="1">
        <f t="shared" ca="1" si="14"/>
        <v>0.49563057309424297</v>
      </c>
    </row>
    <row r="219" spans="1:8" x14ac:dyDescent="0.25">
      <c r="A219" t="s">
        <v>208</v>
      </c>
      <c r="B219" t="str">
        <f t="shared" si="11"/>
        <v>(SELECT id_pregunta FROM tbl_pregunta WHERE pregunta="Prefiero llevar a cabo los proyectos con cuidado, haciéndolos paso a paso"),</v>
      </c>
      <c r="C219" t="s">
        <v>215</v>
      </c>
      <c r="D219" t="str">
        <f t="shared" ca="1" si="12"/>
        <v>medio</v>
      </c>
      <c r="E219" t="s">
        <v>3</v>
      </c>
      <c r="F219">
        <f t="shared" ca="1" si="13"/>
        <v>12</v>
      </c>
      <c r="G219" t="s">
        <v>209</v>
      </c>
      <c r="H219" s="1">
        <f t="shared" ca="1" si="14"/>
        <v>0.44315388607397221</v>
      </c>
    </row>
    <row r="220" spans="1:8" x14ac:dyDescent="0.25">
      <c r="A220" t="s">
        <v>208</v>
      </c>
      <c r="B220" t="str">
        <f t="shared" si="11"/>
        <v>(SELECT id_pregunta FROM tbl_pregunta WHERE pregunta="Prefiero los trabajos en los que sé de antemano qué se espera que haga"),</v>
      </c>
      <c r="C220" t="s">
        <v>215</v>
      </c>
      <c r="D220" t="str">
        <f t="shared" ca="1" si="12"/>
        <v>alto</v>
      </c>
      <c r="E220" t="s">
        <v>3</v>
      </c>
      <c r="F220">
        <f t="shared" ca="1" si="13"/>
        <v>100</v>
      </c>
      <c r="G220" t="s">
        <v>209</v>
      </c>
      <c r="H220" s="1">
        <f t="shared" ca="1" si="14"/>
        <v>0.87262743859336722</v>
      </c>
    </row>
    <row r="221" spans="1:8" x14ac:dyDescent="0.25">
      <c r="A221" t="s">
        <v>208</v>
      </c>
      <c r="B221" t="str">
        <f t="shared" si="11"/>
        <v>(SELECT id_pregunta FROM tbl_pregunta WHERE pregunta="Prefiero reglas e instrucciones claras y específicas de trabajo"),</v>
      </c>
      <c r="C221" t="s">
        <v>215</v>
      </c>
      <c r="D221" t="str">
        <f t="shared" ca="1" si="12"/>
        <v>bajo</v>
      </c>
      <c r="E221" t="s">
        <v>3</v>
      </c>
      <c r="F221">
        <f t="shared" ca="1" si="13"/>
        <v>0</v>
      </c>
      <c r="G221" t="s">
        <v>209</v>
      </c>
      <c r="H221" s="1">
        <f t="shared" ca="1" si="14"/>
        <v>0.14909537886865221</v>
      </c>
    </row>
    <row r="222" spans="1:8" x14ac:dyDescent="0.25">
      <c r="A222" t="s">
        <v>208</v>
      </c>
      <c r="B222" t="str">
        <f t="shared" si="11"/>
        <v>(SELECT id_pregunta FROM tbl_pregunta WHERE pregunta="Me gusta prestar atención a los detalles"),</v>
      </c>
      <c r="C222" t="s">
        <v>215</v>
      </c>
      <c r="D222" t="str">
        <f t="shared" ca="1" si="12"/>
        <v>alto</v>
      </c>
      <c r="E222" t="s">
        <v>3</v>
      </c>
      <c r="F222">
        <f t="shared" ca="1" si="13"/>
        <v>100</v>
      </c>
      <c r="G222" t="s">
        <v>209</v>
      </c>
      <c r="H222" s="1">
        <f t="shared" ca="1" si="14"/>
        <v>0.9789856039603112</v>
      </c>
    </row>
    <row r="223" spans="1:8" x14ac:dyDescent="0.25">
      <c r="A223" t="s">
        <v>208</v>
      </c>
      <c r="B223" t="str">
        <f t="shared" si="11"/>
        <v>(SELECT id_pregunta FROM tbl_pregunta WHERE pregunta="Puedo aceptar instrucciones de otros sin discutirlas"),</v>
      </c>
      <c r="C223" t="s">
        <v>215</v>
      </c>
      <c r="D223" t="str">
        <f t="shared" ca="1" si="12"/>
        <v>bajo</v>
      </c>
      <c r="E223" t="s">
        <v>3</v>
      </c>
      <c r="F223">
        <f t="shared" ca="1" si="13"/>
        <v>0</v>
      </c>
      <c r="G223" t="s">
        <v>209</v>
      </c>
      <c r="H223" s="1">
        <f t="shared" ca="1" si="14"/>
        <v>7.9085304520173372E-2</v>
      </c>
    </row>
    <row r="224" spans="1:8" x14ac:dyDescent="0.25">
      <c r="A224" t="s">
        <v>208</v>
      </c>
      <c r="B224" t="str">
        <f t="shared" si="11"/>
        <v>(SELECT id_pregunta FROM tbl_pregunta WHERE pregunta="Me gusta estar seguro de terminar las tareas que se me asignan"),</v>
      </c>
      <c r="C224" t="s">
        <v>215</v>
      </c>
      <c r="D224" t="str">
        <f t="shared" ca="1" si="12"/>
        <v>bajo</v>
      </c>
      <c r="E224" t="s">
        <v>3</v>
      </c>
      <c r="F224">
        <f t="shared" ca="1" si="13"/>
        <v>0</v>
      </c>
      <c r="G224" t="s">
        <v>209</v>
      </c>
      <c r="H224" s="1">
        <f t="shared" ca="1" si="14"/>
        <v>0.2135099772347584</v>
      </c>
    </row>
    <row r="225" spans="1:8" x14ac:dyDescent="0.25">
      <c r="A225" t="s">
        <v>208</v>
      </c>
      <c r="B225" t="str">
        <f t="shared" si="11"/>
        <v>(SELECT id_pregunta FROM tbl_pregunta WHERE pregunta="Me gusta organizar el lugar de trabajo antes de comenzar con las tareas"),</v>
      </c>
      <c r="C225" t="s">
        <v>215</v>
      </c>
      <c r="D225" t="str">
        <f t="shared" ca="1" si="12"/>
        <v>alto</v>
      </c>
      <c r="E225" t="s">
        <v>3</v>
      </c>
      <c r="F225">
        <f t="shared" ca="1" si="13"/>
        <v>100</v>
      </c>
      <c r="G225" t="s">
        <v>209</v>
      </c>
      <c r="H225" s="1">
        <f t="shared" ca="1" si="14"/>
        <v>0.86686489526896138</v>
      </c>
    </row>
    <row r="226" spans="1:8" x14ac:dyDescent="0.25">
      <c r="A226" t="s">
        <v>208</v>
      </c>
      <c r="B226" t="str">
        <f t="shared" si="11"/>
        <v>(SELECT id_pregunta FROM tbl_pregunta WHERE pregunta="Me gusta instalar y reparar aparatos"),</v>
      </c>
      <c r="C226" t="s">
        <v>215</v>
      </c>
      <c r="D226" t="str">
        <f t="shared" ca="1" si="12"/>
        <v>bajo</v>
      </c>
      <c r="E226" t="s">
        <v>3</v>
      </c>
      <c r="F226">
        <f t="shared" ca="1" si="13"/>
        <v>0</v>
      </c>
      <c r="G226" t="s">
        <v>209</v>
      </c>
      <c r="H226" s="1">
        <f t="shared" ca="1" si="14"/>
        <v>1.8097715757034671E-2</v>
      </c>
    </row>
    <row r="227" spans="1:8" x14ac:dyDescent="0.25">
      <c r="A227" t="s">
        <v>208</v>
      </c>
      <c r="B227" t="str">
        <f t="shared" si="11"/>
        <v>(SELECT id_pregunta FROM tbl_pregunta WHERE pregunta="Disfruto al trabajar la madera manualmente, como para hacer muebles para el  hogar y juegos de madera"),</v>
      </c>
      <c r="C227" t="s">
        <v>215</v>
      </c>
      <c r="D227" t="str">
        <f t="shared" ca="1" si="12"/>
        <v>alto</v>
      </c>
      <c r="E227" t="s">
        <v>3</v>
      </c>
      <c r="F227">
        <f t="shared" ca="1" si="13"/>
        <v>100</v>
      </c>
      <c r="G227" t="s">
        <v>209</v>
      </c>
      <c r="H227" s="1">
        <f t="shared" ca="1" si="14"/>
        <v>0.87426297899742511</v>
      </c>
    </row>
    <row r="228" spans="1:8" x14ac:dyDescent="0.25">
      <c r="A228" t="s">
        <v>208</v>
      </c>
      <c r="B228" t="str">
        <f t="shared" si="11"/>
        <v>(SELECT id_pregunta FROM tbl_pregunta WHERE pregunta="Me gusta un ambiente laboral que me permita resolver problemas mecánicos como reparar vehículos y llevar el mantenimiento de los equipos de aire  acondicionado"),</v>
      </c>
      <c r="C228" t="s">
        <v>215</v>
      </c>
      <c r="D228" t="str">
        <f t="shared" ca="1" si="12"/>
        <v>alto</v>
      </c>
      <c r="E228" t="s">
        <v>3</v>
      </c>
      <c r="F228">
        <f t="shared" ca="1" si="13"/>
        <v>100</v>
      </c>
      <c r="G228" t="s">
        <v>209</v>
      </c>
      <c r="H228" s="1">
        <f t="shared" ca="1" si="14"/>
        <v>0.94120710072215563</v>
      </c>
    </row>
    <row r="229" spans="1:8" x14ac:dyDescent="0.25">
      <c r="A229" t="s">
        <v>208</v>
      </c>
      <c r="B229" t="str">
        <f t="shared" si="11"/>
        <v>(SELECT id_pregunta FROM tbl_pregunta WHERE pregunta="Prefiero trabajar al aire libre en lugar de en una oficina"),</v>
      </c>
      <c r="C229" t="s">
        <v>215</v>
      </c>
      <c r="D229" t="str">
        <f t="shared" ca="1" si="12"/>
        <v>medio</v>
      </c>
      <c r="E229" t="s">
        <v>3</v>
      </c>
      <c r="F229">
        <f t="shared" ca="1" si="13"/>
        <v>12</v>
      </c>
      <c r="G229" t="s">
        <v>209</v>
      </c>
      <c r="H229" s="1">
        <f t="shared" ca="1" si="14"/>
        <v>0.63643000054316923</v>
      </c>
    </row>
    <row r="230" spans="1:8" x14ac:dyDescent="0.25">
      <c r="A230" t="s">
        <v>208</v>
      </c>
      <c r="B230" t="str">
        <f t="shared" si="11"/>
        <v>(SELECT id_pregunta FROM tbl_pregunta WHERE pregunta="Me gusta el trabajo en el campo que exige esfuerzo físico"),</v>
      </c>
      <c r="C230" t="s">
        <v>215</v>
      </c>
      <c r="D230" t="str">
        <f t="shared" ca="1" si="12"/>
        <v>medio</v>
      </c>
      <c r="E230" t="s">
        <v>3</v>
      </c>
      <c r="F230">
        <f t="shared" ca="1" si="13"/>
        <v>12</v>
      </c>
      <c r="G230" t="s">
        <v>209</v>
      </c>
      <c r="H230" s="1">
        <f t="shared" ca="1" si="14"/>
        <v>0.50988809970533511</v>
      </c>
    </row>
    <row r="231" spans="1:8" x14ac:dyDescent="0.25">
      <c r="A231" t="s">
        <v>208</v>
      </c>
      <c r="B231" t="str">
        <f t="shared" si="11"/>
        <v>(SELECT id_pregunta FROM tbl_pregunta WHERE pregunta="Me gusta armar juguetes a escala"),</v>
      </c>
      <c r="C231" t="s">
        <v>215</v>
      </c>
      <c r="D231" t="str">
        <f t="shared" ca="1" si="12"/>
        <v>medio</v>
      </c>
      <c r="E231" t="s">
        <v>3</v>
      </c>
      <c r="F231">
        <f t="shared" ca="1" si="13"/>
        <v>12</v>
      </c>
      <c r="G231" t="s">
        <v>209</v>
      </c>
      <c r="H231" s="1">
        <f t="shared" ca="1" si="14"/>
        <v>0.42399395712316468</v>
      </c>
    </row>
    <row r="232" spans="1:8" x14ac:dyDescent="0.25">
      <c r="A232" t="s">
        <v>208</v>
      </c>
      <c r="B232" t="str">
        <f t="shared" si="11"/>
        <v>(SELECT id_pregunta FROM tbl_pregunta WHERE pregunta="Me gustan los paisajes naturales"),</v>
      </c>
      <c r="C232" t="s">
        <v>215</v>
      </c>
      <c r="D232" t="str">
        <f t="shared" ca="1" si="12"/>
        <v>bajo</v>
      </c>
      <c r="E232" t="s">
        <v>3</v>
      </c>
      <c r="F232">
        <f t="shared" ca="1" si="13"/>
        <v>0</v>
      </c>
      <c r="G232" t="s">
        <v>209</v>
      </c>
      <c r="H232" s="1">
        <f t="shared" ca="1" si="14"/>
        <v>2.0205281817343934E-2</v>
      </c>
    </row>
    <row r="233" spans="1:8" x14ac:dyDescent="0.25">
      <c r="A233" t="s">
        <v>208</v>
      </c>
      <c r="B233" t="str">
        <f t="shared" si="11"/>
        <v>(SELECT id_pregunta FROM tbl_pregunta WHERE pregunta="Me gustan los deportes"),</v>
      </c>
      <c r="C233" t="s">
        <v>215</v>
      </c>
      <c r="D233" t="str">
        <f t="shared" ca="1" si="12"/>
        <v>bajo</v>
      </c>
      <c r="E233" t="s">
        <v>3</v>
      </c>
      <c r="F233">
        <f t="shared" ca="1" si="13"/>
        <v>0</v>
      </c>
      <c r="G233" t="s">
        <v>209</v>
      </c>
      <c r="H233" s="1">
        <f t="shared" ca="1" si="14"/>
        <v>3.6346507650456772E-2</v>
      </c>
    </row>
    <row r="234" spans="1:8" x14ac:dyDescent="0.25">
      <c r="A234" t="s">
        <v>208</v>
      </c>
      <c r="B234" t="str">
        <f t="shared" si="11"/>
        <v>(SELECT id_pregunta FROM tbl_pregunta WHERE pregunta="Me gusta fabricar puñales y alhajas de plata"),</v>
      </c>
      <c r="C234" t="s">
        <v>215</v>
      </c>
      <c r="D234" t="str">
        <f t="shared" ca="1" si="12"/>
        <v>medio</v>
      </c>
      <c r="E234" t="s">
        <v>3</v>
      </c>
      <c r="F234">
        <f t="shared" ca="1" si="13"/>
        <v>12</v>
      </c>
      <c r="G234" t="s">
        <v>209</v>
      </c>
      <c r="H234" s="1">
        <f t="shared" ca="1" si="14"/>
        <v>0.62803106893926186</v>
      </c>
    </row>
    <row r="235" spans="1:8" x14ac:dyDescent="0.25">
      <c r="A235" t="s">
        <v>208</v>
      </c>
      <c r="B235" t="str">
        <f t="shared" si="11"/>
        <v>(SELECT id_pregunta FROM tbl_pregunta WHERE pregunta="Me gusta leer libros y periódicos científicos"),</v>
      </c>
      <c r="C235" t="s">
        <v>215</v>
      </c>
      <c r="D235" t="str">
        <f t="shared" ca="1" si="12"/>
        <v>bajo</v>
      </c>
      <c r="E235" t="s">
        <v>3</v>
      </c>
      <c r="F235">
        <f t="shared" ca="1" si="13"/>
        <v>0</v>
      </c>
      <c r="G235" t="s">
        <v>209</v>
      </c>
      <c r="H235" s="1">
        <f t="shared" ca="1" si="14"/>
        <v>0.25252307311174516</v>
      </c>
    </row>
    <row r="236" spans="1:8" x14ac:dyDescent="0.25">
      <c r="A236" t="s">
        <v>208</v>
      </c>
      <c r="B236" t="str">
        <f t="shared" si="11"/>
        <v>(SELECT id_pregunta FROM tbl_pregunta WHERE pregunta="Me gusta pensar a fondo las soluciones a los problemas"),</v>
      </c>
      <c r="C236" t="s">
        <v>215</v>
      </c>
      <c r="D236" t="str">
        <f t="shared" ca="1" si="12"/>
        <v>medio</v>
      </c>
      <c r="E236" t="s">
        <v>3</v>
      </c>
      <c r="F236">
        <f t="shared" ca="1" si="13"/>
        <v>12</v>
      </c>
      <c r="G236" t="s">
        <v>209</v>
      </c>
      <c r="H236" s="1">
        <f t="shared" ca="1" si="14"/>
        <v>0.35640090627474696</v>
      </c>
    </row>
    <row r="237" spans="1:8" x14ac:dyDescent="0.25">
      <c r="A237" t="s">
        <v>208</v>
      </c>
      <c r="B237" t="str">
        <f t="shared" si="11"/>
        <v>(SELECT id_pregunta FROM tbl_pregunta WHERE pregunta="Me gusta llevar a cabo proyectos en función de mis propias ideas"),</v>
      </c>
      <c r="C237" t="s">
        <v>215</v>
      </c>
      <c r="D237" t="str">
        <f t="shared" ca="1" si="12"/>
        <v>bajo</v>
      </c>
      <c r="E237" t="s">
        <v>3</v>
      </c>
      <c r="F237">
        <f t="shared" ca="1" si="13"/>
        <v>0</v>
      </c>
      <c r="G237" t="s">
        <v>209</v>
      </c>
      <c r="H237" s="1">
        <f t="shared" ca="1" si="14"/>
        <v>0.20934427351233342</v>
      </c>
    </row>
    <row r="238" spans="1:8" x14ac:dyDescent="0.25">
      <c r="A238" t="s">
        <v>208</v>
      </c>
      <c r="B238" t="str">
        <f t="shared" si="11"/>
        <v>(SELECT id_pregunta FROM tbl_pregunta WHERE pregunta="Me gusta hacer pruebas de laboratorio"),</v>
      </c>
      <c r="C238" t="s">
        <v>215</v>
      </c>
      <c r="D238" t="str">
        <f t="shared" ca="1" si="12"/>
        <v>alto</v>
      </c>
      <c r="E238" t="s">
        <v>3</v>
      </c>
      <c r="F238">
        <f t="shared" ca="1" si="13"/>
        <v>100</v>
      </c>
      <c r="G238" t="s">
        <v>209</v>
      </c>
      <c r="H238" s="1">
        <f t="shared" ca="1" si="14"/>
        <v>0.85081466091357449</v>
      </c>
    </row>
    <row r="239" spans="1:8" x14ac:dyDescent="0.25">
      <c r="A239" t="s">
        <v>208</v>
      </c>
      <c r="B239" t="str">
        <f t="shared" si="11"/>
        <v>(SELECT id_pregunta FROM tbl_pregunta WHERE pregunta="Me gusta trabajar en proyectos que me darán nuevas ideas"),</v>
      </c>
      <c r="C239" t="s">
        <v>215</v>
      </c>
      <c r="D239" t="str">
        <f t="shared" ca="1" si="12"/>
        <v>bajo</v>
      </c>
      <c r="E239" t="s">
        <v>3</v>
      </c>
      <c r="F239">
        <f t="shared" ca="1" si="13"/>
        <v>0</v>
      </c>
      <c r="G239" t="s">
        <v>209</v>
      </c>
      <c r="H239" s="1">
        <f t="shared" ca="1" si="14"/>
        <v>9.8565113637549606E-2</v>
      </c>
    </row>
    <row r="240" spans="1:8" x14ac:dyDescent="0.25">
      <c r="A240" t="s">
        <v>208</v>
      </c>
      <c r="B240" t="str">
        <f t="shared" si="11"/>
        <v>(SELECT id_pregunta FROM tbl_pregunta WHERE pregunta="Me gusta el tipo de trabajo donde puedo hacer cálculos matemáticos"),</v>
      </c>
      <c r="C240" t="s">
        <v>215</v>
      </c>
      <c r="D240" t="str">
        <f t="shared" ca="1" si="12"/>
        <v>alto</v>
      </c>
      <c r="E240" t="s">
        <v>3</v>
      </c>
      <c r="F240">
        <f t="shared" ca="1" si="13"/>
        <v>100</v>
      </c>
      <c r="G240" t="s">
        <v>209</v>
      </c>
      <c r="H240" s="1">
        <f t="shared" ca="1" si="14"/>
        <v>0.95092798157885716</v>
      </c>
    </row>
    <row r="241" spans="1:8" x14ac:dyDescent="0.25">
      <c r="A241" t="s">
        <v>208</v>
      </c>
      <c r="B241" t="str">
        <f t="shared" si="11"/>
        <v>(SELECT id_pregunta FROM tbl_pregunta WHERE pregunta="Disfruto al estudiar y explorar monumentos"),</v>
      </c>
      <c r="C241" t="s">
        <v>215</v>
      </c>
      <c r="D241" t="str">
        <f t="shared" ca="1" si="12"/>
        <v>medio</v>
      </c>
      <c r="E241" t="s">
        <v>3</v>
      </c>
      <c r="F241">
        <f t="shared" ca="1" si="13"/>
        <v>12</v>
      </c>
      <c r="G241" t="s">
        <v>209</v>
      </c>
      <c r="H241" s="1">
        <f t="shared" ca="1" si="14"/>
        <v>0.32509633292513118</v>
      </c>
    </row>
    <row r="242" spans="1:8" x14ac:dyDescent="0.25">
      <c r="A242" t="s">
        <v>208</v>
      </c>
      <c r="B242" t="str">
        <f t="shared" si="11"/>
        <v>(SELECT id_pregunta FROM tbl_pregunta WHERE pregunta="Disfruto al hacer investigaciones científicas"),</v>
      </c>
      <c r="C242" t="s">
        <v>215</v>
      </c>
      <c r="D242" t="str">
        <f t="shared" ca="1" si="12"/>
        <v>bajo</v>
      </c>
      <c r="E242" t="s">
        <v>3</v>
      </c>
      <c r="F242">
        <f t="shared" ca="1" si="13"/>
        <v>0</v>
      </c>
      <c r="G242" t="s">
        <v>209</v>
      </c>
      <c r="H242" s="1">
        <f t="shared" ca="1" si="14"/>
        <v>0.16499063632503264</v>
      </c>
    </row>
    <row r="243" spans="1:8" x14ac:dyDescent="0.25">
      <c r="A243" t="s">
        <v>208</v>
      </c>
      <c r="B243" t="str">
        <f t="shared" si="11"/>
        <v>(SELECT id_pregunta FROM tbl_pregunta WHERE pregunta="Me gusta estudiar temas específicos de protección ambiental"),</v>
      </c>
      <c r="C243" t="s">
        <v>215</v>
      </c>
      <c r="D243" t="str">
        <f t="shared" ca="1" si="12"/>
        <v>medio</v>
      </c>
      <c r="E243" t="s">
        <v>3</v>
      </c>
      <c r="F243">
        <f t="shared" ca="1" si="13"/>
        <v>12</v>
      </c>
      <c r="G243" t="s">
        <v>209</v>
      </c>
      <c r="H243" s="1">
        <f t="shared" ca="1" si="14"/>
        <v>0.61383726245718018</v>
      </c>
    </row>
    <row r="244" spans="1:8" x14ac:dyDescent="0.25">
      <c r="A244" t="s">
        <v>208</v>
      </c>
      <c r="B244" t="str">
        <f t="shared" si="11"/>
        <v>(SELECT id_pregunta FROM tbl_pregunta WHERE pregunta="Disfruto al dirigir a los demás en sus actividades"),</v>
      </c>
      <c r="C244" t="s">
        <v>215</v>
      </c>
      <c r="D244" t="str">
        <f t="shared" ca="1" si="12"/>
        <v>bajo</v>
      </c>
      <c r="E244" t="s">
        <v>3</v>
      </c>
      <c r="F244">
        <f t="shared" ca="1" si="13"/>
        <v>0</v>
      </c>
      <c r="G244" t="s">
        <v>209</v>
      </c>
      <c r="H244" s="1">
        <f t="shared" ca="1" si="14"/>
        <v>0.25195157654953615</v>
      </c>
    </row>
    <row r="245" spans="1:8" x14ac:dyDescent="0.25">
      <c r="A245" t="s">
        <v>208</v>
      </c>
      <c r="B245" t="str">
        <f t="shared" si="11"/>
        <v>(SELECT id_pregunta FROM tbl_pregunta WHERE pregunta="Prefiero las tareas donde puedo planificar y organizar el trabajo de los demás"),</v>
      </c>
      <c r="C245" t="s">
        <v>215</v>
      </c>
      <c r="D245" t="str">
        <f t="shared" ca="1" si="12"/>
        <v>alto</v>
      </c>
      <c r="E245" t="s">
        <v>3</v>
      </c>
      <c r="F245">
        <f t="shared" ca="1" si="13"/>
        <v>100</v>
      </c>
      <c r="G245" t="s">
        <v>209</v>
      </c>
      <c r="H245" s="1">
        <f t="shared" ca="1" si="14"/>
        <v>0.9484633146082152</v>
      </c>
    </row>
    <row r="246" spans="1:8" x14ac:dyDescent="0.25">
      <c r="A246" t="s">
        <v>208</v>
      </c>
      <c r="B246" t="str">
        <f t="shared" si="11"/>
        <v>(SELECT id_pregunta FROM tbl_pregunta WHERE pregunta="Me gusta ser el responsable de la planificación de actividades y eventos"),</v>
      </c>
      <c r="C246" t="s">
        <v>215</v>
      </c>
      <c r="D246" t="str">
        <f t="shared" ca="1" si="12"/>
        <v>alto</v>
      </c>
      <c r="E246" t="s">
        <v>3</v>
      </c>
      <c r="F246">
        <f t="shared" ca="1" si="13"/>
        <v>100</v>
      </c>
      <c r="G246" t="s">
        <v>209</v>
      </c>
      <c r="H246" s="1">
        <f t="shared" ca="1" si="14"/>
        <v>0.88137018031472925</v>
      </c>
    </row>
    <row r="247" spans="1:8" x14ac:dyDescent="0.25">
      <c r="A247" t="s">
        <v>208</v>
      </c>
      <c r="B247" t="str">
        <f t="shared" si="11"/>
        <v>(SELECT id_pregunta FROM tbl_pregunta WHERE pregunta="Disfruto al supervisar equipos de trabajo"),</v>
      </c>
      <c r="C247" t="s">
        <v>215</v>
      </c>
      <c r="D247" t="str">
        <f t="shared" ca="1" si="12"/>
        <v>medio</v>
      </c>
      <c r="E247" t="s">
        <v>3</v>
      </c>
      <c r="F247">
        <f t="shared" ca="1" si="13"/>
        <v>12</v>
      </c>
      <c r="G247" t="s">
        <v>209</v>
      </c>
      <c r="H247" s="1">
        <f t="shared" ca="1" si="14"/>
        <v>0.55094100846283389</v>
      </c>
    </row>
    <row r="248" spans="1:8" x14ac:dyDescent="0.25">
      <c r="A248" t="s">
        <v>208</v>
      </c>
      <c r="B248" t="str">
        <f t="shared" ref="B248:B311" si="15">B194</f>
        <v>(SELECT id_pregunta FROM tbl_pregunta WHERE pregunta="Prefiero el tipo de trabajo que me permite presentar ideas o puntos de  vista particulares"),</v>
      </c>
      <c r="C248" t="s">
        <v>215</v>
      </c>
      <c r="D248" t="str">
        <f t="shared" ca="1" si="12"/>
        <v>bajo</v>
      </c>
      <c r="E248" t="s">
        <v>3</v>
      </c>
      <c r="F248">
        <f t="shared" ca="1" si="13"/>
        <v>0</v>
      </c>
      <c r="G248" t="s">
        <v>209</v>
      </c>
      <c r="H248" s="1">
        <f t="shared" ca="1" si="14"/>
        <v>0.16367522221243591</v>
      </c>
    </row>
    <row r="249" spans="1:8" x14ac:dyDescent="0.25">
      <c r="A249" t="s">
        <v>208</v>
      </c>
      <c r="B249" t="str">
        <f t="shared" si="15"/>
        <v>(SELECT id_pregunta FROM tbl_pregunta WHERE pregunta="Soy capaz de convencer a los demás de mis puntos de vista"),</v>
      </c>
      <c r="C249" t="s">
        <v>215</v>
      </c>
      <c r="D249" t="str">
        <f t="shared" ca="1" si="12"/>
        <v>alto</v>
      </c>
      <c r="E249" t="s">
        <v>3</v>
      </c>
      <c r="F249">
        <f t="shared" ca="1" si="13"/>
        <v>100</v>
      </c>
      <c r="G249" t="s">
        <v>209</v>
      </c>
      <c r="H249" s="1">
        <f t="shared" ca="1" si="14"/>
        <v>0.85168933448658513</v>
      </c>
    </row>
    <row r="250" spans="1:8" x14ac:dyDescent="0.25">
      <c r="A250" t="s">
        <v>208</v>
      </c>
      <c r="B250" t="str">
        <f t="shared" si="15"/>
        <v>(SELECT id_pregunta FROM tbl_pregunta WHERE pregunta="Me gusta organizar actividades a mi modo"),</v>
      </c>
      <c r="C250" t="s">
        <v>215</v>
      </c>
      <c r="D250" t="str">
        <f t="shared" ca="1" si="12"/>
        <v>alto</v>
      </c>
      <c r="E250" t="s">
        <v>3</v>
      </c>
      <c r="F250">
        <f t="shared" ca="1" si="13"/>
        <v>100</v>
      </c>
      <c r="G250" t="s">
        <v>209</v>
      </c>
      <c r="H250" s="1">
        <f t="shared" ca="1" si="14"/>
        <v>0.99968216839247237</v>
      </c>
    </row>
    <row r="251" spans="1:8" x14ac:dyDescent="0.25">
      <c r="A251" t="s">
        <v>208</v>
      </c>
      <c r="B251" t="str">
        <f t="shared" si="15"/>
        <v>(SELECT id_pregunta FROM tbl_pregunta WHERE pregunta="Confío mucho en mí mismo"),</v>
      </c>
      <c r="C251" t="s">
        <v>215</v>
      </c>
      <c r="D251" t="str">
        <f t="shared" ca="1" si="12"/>
        <v>medio</v>
      </c>
      <c r="E251" t="s">
        <v>3</v>
      </c>
      <c r="F251">
        <f t="shared" ca="1" si="13"/>
        <v>12</v>
      </c>
      <c r="G251" t="s">
        <v>209</v>
      </c>
      <c r="H251" s="1">
        <f t="shared" ca="1" si="14"/>
        <v>0.61422895563443058</v>
      </c>
    </row>
    <row r="252" spans="1:8" x14ac:dyDescent="0.25">
      <c r="A252" t="s">
        <v>208</v>
      </c>
      <c r="B252" t="str">
        <f t="shared" si="15"/>
        <v>(SELECT id_pregunta FROM tbl_pregunta WHERE pregunta="Prefiero tener mi propio negocio"),</v>
      </c>
      <c r="C252" t="s">
        <v>215</v>
      </c>
      <c r="D252" t="str">
        <f t="shared" ca="1" si="12"/>
        <v>alto</v>
      </c>
      <c r="E252" t="s">
        <v>3</v>
      </c>
      <c r="F252">
        <f t="shared" ca="1" si="13"/>
        <v>100</v>
      </c>
      <c r="G252" t="s">
        <v>209</v>
      </c>
      <c r="H252" s="1">
        <f t="shared" ca="1" si="14"/>
        <v>0.84836985192081116</v>
      </c>
    </row>
    <row r="253" spans="1:8" x14ac:dyDescent="0.25">
      <c r="A253" t="s">
        <v>208</v>
      </c>
      <c r="B253" t="str">
        <f t="shared" si="15"/>
        <v>(SELECT id_pregunta FROM tbl_pregunta WHERE pregunta="Me gusta ayudar a los colegas a solucionar sus problemas"),</v>
      </c>
      <c r="C253" t="s">
        <v>215</v>
      </c>
      <c r="D253" t="str">
        <f t="shared" ca="1" si="12"/>
        <v>medio</v>
      </c>
      <c r="E253" t="s">
        <v>3</v>
      </c>
      <c r="F253">
        <f t="shared" ca="1" si="13"/>
        <v>12</v>
      </c>
      <c r="G253" t="s">
        <v>209</v>
      </c>
      <c r="H253" s="1">
        <f t="shared" ca="1" si="14"/>
        <v>0.69166121465618546</v>
      </c>
    </row>
    <row r="254" spans="1:8" x14ac:dyDescent="0.25">
      <c r="A254" t="s">
        <v>208</v>
      </c>
      <c r="B254" t="str">
        <f t="shared" si="15"/>
        <v>(SELECT id_pregunta FROM tbl_pregunta WHERE pregunta="Yo soy quien inicia las conversaciones en las reuniones con colegas"),</v>
      </c>
      <c r="C254" t="s">
        <v>215</v>
      </c>
      <c r="D254" t="str">
        <f t="shared" ca="1" si="12"/>
        <v>bajo</v>
      </c>
      <c r="E254" t="s">
        <v>3</v>
      </c>
      <c r="F254">
        <f t="shared" ca="1" si="13"/>
        <v>0</v>
      </c>
      <c r="G254" t="s">
        <v>209</v>
      </c>
      <c r="H254" s="1">
        <f t="shared" ca="1" si="14"/>
        <v>0.16765188336877823</v>
      </c>
    </row>
    <row r="255" spans="1:8" x14ac:dyDescent="0.25">
      <c r="A255" t="s">
        <v>208</v>
      </c>
      <c r="B255" t="str">
        <f t="shared" si="15"/>
        <v>(SELECT id_pregunta FROM tbl_pregunta WHERE pregunta="Me gusta el tipo de trabajo que está directamente relacionado con el público"),</v>
      </c>
      <c r="C255" t="s">
        <v>215</v>
      </c>
      <c r="D255" t="str">
        <f t="shared" ca="1" si="12"/>
        <v>bajo</v>
      </c>
      <c r="E255" t="s">
        <v>3</v>
      </c>
      <c r="F255">
        <f t="shared" ca="1" si="13"/>
        <v>0</v>
      </c>
      <c r="G255" t="s">
        <v>209</v>
      </c>
      <c r="H255" s="1">
        <f t="shared" ca="1" si="14"/>
        <v>6.3440357018729854E-2</v>
      </c>
    </row>
    <row r="256" spans="1:8" x14ac:dyDescent="0.25">
      <c r="A256" t="s">
        <v>208</v>
      </c>
      <c r="B256" t="str">
        <f t="shared" si="15"/>
        <v>(SELECT id_pregunta FROM tbl_pregunta WHERE pregunta="Me gusta participar en las actividades escolares grupales"),</v>
      </c>
      <c r="C256" t="s">
        <v>215</v>
      </c>
      <c r="D256" t="str">
        <f t="shared" ca="1" si="12"/>
        <v>alto</v>
      </c>
      <c r="E256" t="s">
        <v>3</v>
      </c>
      <c r="F256">
        <f t="shared" ca="1" si="13"/>
        <v>100</v>
      </c>
      <c r="G256" t="s">
        <v>209</v>
      </c>
      <c r="H256" s="1">
        <f t="shared" ca="1" si="14"/>
        <v>0.73004545294409884</v>
      </c>
    </row>
    <row r="257" spans="1:8" x14ac:dyDescent="0.25">
      <c r="A257" t="s">
        <v>208</v>
      </c>
      <c r="B257" t="str">
        <f t="shared" si="15"/>
        <v>(SELECT id_pregunta FROM tbl_pregunta WHERE pregunta="Me gusta trabajar en grupo"),</v>
      </c>
      <c r="C257" t="s">
        <v>215</v>
      </c>
      <c r="D257" t="str">
        <f t="shared" ref="D257:D320" ca="1" si="16">IF(H257&lt;=0.3,"bajo",IF(AND(H257&gt;0.3,H257&lt;=0.7),"medio",IF(H257&gt;0.7,"alto")))</f>
        <v>alto</v>
      </c>
      <c r="E257" t="s">
        <v>3</v>
      </c>
      <c r="F257">
        <f t="shared" ca="1" si="13"/>
        <v>100</v>
      </c>
      <c r="G257" t="s">
        <v>209</v>
      </c>
      <c r="H257" s="1">
        <f t="shared" ca="1" si="14"/>
        <v>0.86060908639942224</v>
      </c>
    </row>
    <row r="258" spans="1:8" x14ac:dyDescent="0.25">
      <c r="A258" t="s">
        <v>208</v>
      </c>
      <c r="B258" t="str">
        <f t="shared" si="15"/>
        <v>(SELECT id_pregunta FROM tbl_pregunta WHERE pregunta="Me gusta participar de trabajos voluntarios"),</v>
      </c>
      <c r="C258" t="s">
        <v>215</v>
      </c>
      <c r="D258" t="str">
        <f t="shared" ca="1" si="16"/>
        <v>alto</v>
      </c>
      <c r="E258" t="s">
        <v>3</v>
      </c>
      <c r="F258">
        <f t="shared" ref="F258:F321" ca="1" si="17">IF(D258="bajo",0,IF(D258="medio",12,IF(D258="alto",100)))</f>
        <v>100</v>
      </c>
      <c r="G258" t="s">
        <v>209</v>
      </c>
      <c r="H258" s="1">
        <f t="shared" ref="H258:H321" ca="1" si="18">RAND()</f>
        <v>0.96058235235959644</v>
      </c>
    </row>
    <row r="259" spans="1:8" x14ac:dyDescent="0.25">
      <c r="A259" t="s">
        <v>208</v>
      </c>
      <c r="B259" t="str">
        <f t="shared" si="15"/>
        <v>(SELECT id_pregunta FROM tbl_pregunta WHERE pregunta="Disfruto al ocuparme de los demás"),</v>
      </c>
      <c r="C259" t="s">
        <v>215</v>
      </c>
      <c r="D259" t="str">
        <f t="shared" ca="1" si="16"/>
        <v>alto</v>
      </c>
      <c r="E259" t="s">
        <v>3</v>
      </c>
      <c r="F259">
        <f t="shared" ca="1" si="17"/>
        <v>100</v>
      </c>
      <c r="G259" t="s">
        <v>209</v>
      </c>
      <c r="H259" s="1">
        <f t="shared" ca="1" si="18"/>
        <v>0.74743972415132709</v>
      </c>
    </row>
    <row r="260" spans="1:8" x14ac:dyDescent="0.25">
      <c r="A260" t="s">
        <v>208</v>
      </c>
      <c r="B260" t="str">
        <f t="shared" si="15"/>
        <v>(SELECT id_pregunta FROM tbl_pregunta WHERE pregunta="Me gusta el tipo de trabajo que implica mejorar la situación social de las  personas"),</v>
      </c>
      <c r="C260" t="s">
        <v>215</v>
      </c>
      <c r="D260" t="str">
        <f t="shared" ca="1" si="16"/>
        <v>medio</v>
      </c>
      <c r="E260" t="s">
        <v>3</v>
      </c>
      <c r="F260">
        <f t="shared" ca="1" si="17"/>
        <v>12</v>
      </c>
      <c r="G260" t="s">
        <v>209</v>
      </c>
      <c r="H260" s="1">
        <f t="shared" ca="1" si="18"/>
        <v>0.35984733309320593</v>
      </c>
    </row>
    <row r="261" spans="1:8" x14ac:dyDescent="0.25">
      <c r="A261" t="s">
        <v>208</v>
      </c>
      <c r="B261" t="str">
        <f t="shared" si="15"/>
        <v>(SELECT id_pregunta FROM tbl_pregunta WHERE pregunta="Prefiero el tipo de trabajo que implica educar y formar a los demás"),</v>
      </c>
      <c r="C261" t="s">
        <v>215</v>
      </c>
      <c r="D261" t="str">
        <f t="shared" ca="1" si="16"/>
        <v>bajo</v>
      </c>
      <c r="E261" t="s">
        <v>3</v>
      </c>
      <c r="F261">
        <f t="shared" ca="1" si="17"/>
        <v>0</v>
      </c>
      <c r="G261" t="s">
        <v>209</v>
      </c>
      <c r="H261" s="1">
        <f t="shared" ca="1" si="18"/>
        <v>0.2092476875038326</v>
      </c>
    </row>
    <row r="262" spans="1:8" x14ac:dyDescent="0.25">
      <c r="A262" t="s">
        <v>208</v>
      </c>
      <c r="B262" t="str">
        <f t="shared" si="15"/>
        <v>(SELECT id_pregunta FROM tbl_pregunta WHERE pregunta="Disfruto al tocar un instrumento musical"),</v>
      </c>
      <c r="C262" t="s">
        <v>215</v>
      </c>
      <c r="D262" t="str">
        <f t="shared" ca="1" si="16"/>
        <v>medio</v>
      </c>
      <c r="E262" t="s">
        <v>3</v>
      </c>
      <c r="F262">
        <f t="shared" ca="1" si="17"/>
        <v>12</v>
      </c>
      <c r="G262" t="s">
        <v>209</v>
      </c>
      <c r="H262" s="1">
        <f t="shared" ca="1" si="18"/>
        <v>0.6741609363929737</v>
      </c>
    </row>
    <row r="263" spans="1:8" x14ac:dyDescent="0.25">
      <c r="A263" t="s">
        <v>208</v>
      </c>
      <c r="B263" t="str">
        <f t="shared" si="15"/>
        <v>(SELECT id_pregunta FROM tbl_pregunta WHERE pregunta="Disfruto al escribir cuentos y artículos"),</v>
      </c>
      <c r="C263" t="s">
        <v>215</v>
      </c>
      <c r="D263" t="str">
        <f t="shared" ca="1" si="16"/>
        <v>medio</v>
      </c>
      <c r="E263" t="s">
        <v>3</v>
      </c>
      <c r="F263">
        <f t="shared" ca="1" si="17"/>
        <v>12</v>
      </c>
      <c r="G263" t="s">
        <v>209</v>
      </c>
      <c r="H263" s="1">
        <f t="shared" ca="1" si="18"/>
        <v>0.37639809820191861</v>
      </c>
    </row>
    <row r="264" spans="1:8" x14ac:dyDescent="0.25">
      <c r="A264" t="s">
        <v>208</v>
      </c>
      <c r="B264" t="str">
        <f t="shared" si="15"/>
        <v>(SELECT id_pregunta FROM tbl_pregunta WHERE pregunta="Disfruto las manualidades"),</v>
      </c>
      <c r="C264" t="s">
        <v>215</v>
      </c>
      <c r="D264" t="str">
        <f t="shared" ca="1" si="16"/>
        <v>medio</v>
      </c>
      <c r="E264" t="s">
        <v>3</v>
      </c>
      <c r="F264">
        <f t="shared" ca="1" si="17"/>
        <v>12</v>
      </c>
      <c r="G264" t="s">
        <v>209</v>
      </c>
      <c r="H264" s="1">
        <f t="shared" ca="1" si="18"/>
        <v>0.52074650864508853</v>
      </c>
    </row>
    <row r="265" spans="1:8" x14ac:dyDescent="0.25">
      <c r="A265" t="s">
        <v>208</v>
      </c>
      <c r="B265" t="str">
        <f t="shared" si="15"/>
        <v>(SELECT id_pregunta FROM tbl_pregunta WHERE pregunta="Disfruto al escribir poesía"),</v>
      </c>
      <c r="C265" t="s">
        <v>215</v>
      </c>
      <c r="D265" t="str">
        <f t="shared" ca="1" si="16"/>
        <v>alto</v>
      </c>
      <c r="E265" t="s">
        <v>3</v>
      </c>
      <c r="F265">
        <f t="shared" ca="1" si="17"/>
        <v>100</v>
      </c>
      <c r="G265" t="s">
        <v>209</v>
      </c>
      <c r="H265" s="1">
        <f t="shared" ca="1" si="18"/>
        <v>0.7462747866656072</v>
      </c>
    </row>
    <row r="266" spans="1:8" x14ac:dyDescent="0.25">
      <c r="A266" t="s">
        <v>208</v>
      </c>
      <c r="B266" t="str">
        <f t="shared" si="15"/>
        <v>(SELECT id_pregunta FROM tbl_pregunta WHERE pregunta="Disfruto al dibujar personas y paisajes"),</v>
      </c>
      <c r="C266" t="s">
        <v>215</v>
      </c>
      <c r="D266" t="str">
        <f t="shared" ca="1" si="16"/>
        <v>alto</v>
      </c>
      <c r="E266" t="s">
        <v>3</v>
      </c>
      <c r="F266">
        <f t="shared" ca="1" si="17"/>
        <v>100</v>
      </c>
      <c r="G266" t="s">
        <v>209</v>
      </c>
      <c r="H266" s="1">
        <f t="shared" ca="1" si="18"/>
        <v>0.8547295773594632</v>
      </c>
    </row>
    <row r="267" spans="1:8" x14ac:dyDescent="0.25">
      <c r="A267" t="s">
        <v>208</v>
      </c>
      <c r="B267" t="str">
        <f t="shared" si="15"/>
        <v>(SELECT id_pregunta FROM tbl_pregunta WHERE pregunta="Me gusta participar en una actividad de fotografía"),</v>
      </c>
      <c r="C267" t="s">
        <v>215</v>
      </c>
      <c r="D267" t="str">
        <f t="shared" ca="1" si="16"/>
        <v>medio</v>
      </c>
      <c r="E267" t="s">
        <v>3</v>
      </c>
      <c r="F267">
        <f t="shared" ca="1" si="17"/>
        <v>12</v>
      </c>
      <c r="G267" t="s">
        <v>209</v>
      </c>
      <c r="H267" s="1">
        <f t="shared" ca="1" si="18"/>
        <v>0.39354623708494663</v>
      </c>
    </row>
    <row r="268" spans="1:8" x14ac:dyDescent="0.25">
      <c r="A268" t="s">
        <v>208</v>
      </c>
      <c r="B268" t="str">
        <f t="shared" si="15"/>
        <v>(SELECT id_pregunta FROM tbl_pregunta WHERE pregunta="Me gusta el teatro"),</v>
      </c>
      <c r="C268" t="s">
        <v>215</v>
      </c>
      <c r="D268" t="str">
        <f t="shared" ca="1" si="16"/>
        <v>medio</v>
      </c>
      <c r="E268" t="s">
        <v>3</v>
      </c>
      <c r="F268">
        <f t="shared" ca="1" si="17"/>
        <v>12</v>
      </c>
      <c r="G268" t="s">
        <v>209</v>
      </c>
      <c r="H268" s="1">
        <f t="shared" ca="1" si="18"/>
        <v>0.49043784747820585</v>
      </c>
    </row>
    <row r="269" spans="1:8" x14ac:dyDescent="0.25">
      <c r="A269" t="s">
        <v>208</v>
      </c>
      <c r="B269" t="str">
        <f t="shared" si="15"/>
        <v>(SELECT id_pregunta FROM tbl_pregunta WHERE pregunta="Me gusta participar en las actividades de radio escolares"),</v>
      </c>
      <c r="C269" t="s">
        <v>215</v>
      </c>
      <c r="D269" t="str">
        <f t="shared" ca="1" si="16"/>
        <v>medio</v>
      </c>
      <c r="E269" t="s">
        <v>3</v>
      </c>
      <c r="F269">
        <f t="shared" ca="1" si="17"/>
        <v>12</v>
      </c>
      <c r="G269" t="s">
        <v>209</v>
      </c>
      <c r="H269" s="1">
        <f t="shared" ca="1" si="18"/>
        <v>0.50418396334805826</v>
      </c>
    </row>
    <row r="270" spans="1:8" x14ac:dyDescent="0.25">
      <c r="A270" t="s">
        <v>208</v>
      </c>
      <c r="B270" t="str">
        <f t="shared" si="15"/>
        <v>(SELECT id_pregunta FROM tbl_pregunta WHERE pregunta="Me gusta el diseño de modas y la decoración"),</v>
      </c>
      <c r="C270" t="s">
        <v>215</v>
      </c>
      <c r="D270" t="str">
        <f t="shared" ca="1" si="16"/>
        <v>bajo</v>
      </c>
      <c r="E270" t="s">
        <v>3</v>
      </c>
      <c r="F270">
        <f t="shared" ca="1" si="17"/>
        <v>0</v>
      </c>
      <c r="G270" t="s">
        <v>209</v>
      </c>
      <c r="H270" s="1">
        <f t="shared" ca="1" si="18"/>
        <v>0.15403419257482442</v>
      </c>
    </row>
    <row r="271" spans="1:8" x14ac:dyDescent="0.25">
      <c r="A271" t="s">
        <v>208</v>
      </c>
      <c r="B271" t="str">
        <f t="shared" si="15"/>
        <v>(SELECT id_pregunta FROM tbl_pregunta WHERE pregunta="Prefiero seguir en el mismo trabajo durante mucho tiempo"),</v>
      </c>
      <c r="C271" t="s">
        <v>216</v>
      </c>
      <c r="D271" t="str">
        <f t="shared" ca="1" si="16"/>
        <v>medio</v>
      </c>
      <c r="E271" t="s">
        <v>3</v>
      </c>
      <c r="F271">
        <f t="shared" ca="1" si="17"/>
        <v>12</v>
      </c>
      <c r="G271" t="s">
        <v>209</v>
      </c>
      <c r="H271" s="1">
        <f t="shared" ca="1" si="18"/>
        <v>0.61585938194969658</v>
      </c>
    </row>
    <row r="272" spans="1:8" x14ac:dyDescent="0.25">
      <c r="A272" t="s">
        <v>208</v>
      </c>
      <c r="B272" t="str">
        <f t="shared" si="15"/>
        <v>(SELECT id_pregunta FROM tbl_pregunta WHERE pregunta="Me gustan los trabajos con números"),</v>
      </c>
      <c r="C272" t="s">
        <v>216</v>
      </c>
      <c r="D272" t="str">
        <f t="shared" ca="1" si="16"/>
        <v>medio</v>
      </c>
      <c r="E272" t="s">
        <v>3</v>
      </c>
      <c r="F272">
        <f t="shared" ca="1" si="17"/>
        <v>12</v>
      </c>
      <c r="G272" t="s">
        <v>209</v>
      </c>
      <c r="H272" s="1">
        <f t="shared" ca="1" si="18"/>
        <v>0.63309685668490556</v>
      </c>
    </row>
    <row r="273" spans="1:8" x14ac:dyDescent="0.25">
      <c r="A273" t="s">
        <v>208</v>
      </c>
      <c r="B273" t="str">
        <f t="shared" si="15"/>
        <v>(SELECT id_pregunta FROM tbl_pregunta WHERE pregunta="Prefiero llevar a cabo los proyectos con cuidado, haciéndolos paso a paso"),</v>
      </c>
      <c r="C273" t="s">
        <v>216</v>
      </c>
      <c r="D273" t="str">
        <f t="shared" ca="1" si="16"/>
        <v>medio</v>
      </c>
      <c r="E273" t="s">
        <v>3</v>
      </c>
      <c r="F273">
        <f t="shared" ca="1" si="17"/>
        <v>12</v>
      </c>
      <c r="G273" t="s">
        <v>209</v>
      </c>
      <c r="H273" s="1">
        <f t="shared" ca="1" si="18"/>
        <v>0.67549217562255437</v>
      </c>
    </row>
    <row r="274" spans="1:8" x14ac:dyDescent="0.25">
      <c r="A274" t="s">
        <v>208</v>
      </c>
      <c r="B274" t="str">
        <f t="shared" si="15"/>
        <v>(SELECT id_pregunta FROM tbl_pregunta WHERE pregunta="Prefiero los trabajos en los que sé de antemano qué se espera que haga"),</v>
      </c>
      <c r="C274" t="s">
        <v>216</v>
      </c>
      <c r="D274" t="str">
        <f t="shared" ca="1" si="16"/>
        <v>bajo</v>
      </c>
      <c r="E274" t="s">
        <v>3</v>
      </c>
      <c r="F274">
        <f t="shared" ca="1" si="17"/>
        <v>0</v>
      </c>
      <c r="G274" t="s">
        <v>209</v>
      </c>
      <c r="H274" s="1">
        <f t="shared" ca="1" si="18"/>
        <v>7.7234376488758305E-2</v>
      </c>
    </row>
    <row r="275" spans="1:8" x14ac:dyDescent="0.25">
      <c r="A275" t="s">
        <v>208</v>
      </c>
      <c r="B275" t="str">
        <f t="shared" si="15"/>
        <v>(SELECT id_pregunta FROM tbl_pregunta WHERE pregunta="Prefiero reglas e instrucciones claras y específicas de trabajo"),</v>
      </c>
      <c r="C275" t="s">
        <v>216</v>
      </c>
      <c r="D275" t="str">
        <f t="shared" ca="1" si="16"/>
        <v>bajo</v>
      </c>
      <c r="E275" t="s">
        <v>3</v>
      </c>
      <c r="F275">
        <f t="shared" ca="1" si="17"/>
        <v>0</v>
      </c>
      <c r="G275" t="s">
        <v>209</v>
      </c>
      <c r="H275" s="1">
        <f t="shared" ca="1" si="18"/>
        <v>5.1345290920726816E-2</v>
      </c>
    </row>
    <row r="276" spans="1:8" x14ac:dyDescent="0.25">
      <c r="A276" t="s">
        <v>208</v>
      </c>
      <c r="B276" t="str">
        <f t="shared" si="15"/>
        <v>(SELECT id_pregunta FROM tbl_pregunta WHERE pregunta="Me gusta prestar atención a los detalles"),</v>
      </c>
      <c r="C276" t="s">
        <v>216</v>
      </c>
      <c r="D276" t="str">
        <f t="shared" ca="1" si="16"/>
        <v>medio</v>
      </c>
      <c r="E276" t="s">
        <v>3</v>
      </c>
      <c r="F276">
        <f t="shared" ca="1" si="17"/>
        <v>12</v>
      </c>
      <c r="G276" t="s">
        <v>209</v>
      </c>
      <c r="H276" s="1">
        <f t="shared" ca="1" si="18"/>
        <v>0.40575873965794684</v>
      </c>
    </row>
    <row r="277" spans="1:8" x14ac:dyDescent="0.25">
      <c r="A277" t="s">
        <v>208</v>
      </c>
      <c r="B277" t="str">
        <f t="shared" si="15"/>
        <v>(SELECT id_pregunta FROM tbl_pregunta WHERE pregunta="Puedo aceptar instrucciones de otros sin discutirlas"),</v>
      </c>
      <c r="C277" t="s">
        <v>216</v>
      </c>
      <c r="D277" t="str">
        <f t="shared" ca="1" si="16"/>
        <v>medio</v>
      </c>
      <c r="E277" t="s">
        <v>3</v>
      </c>
      <c r="F277">
        <f t="shared" ca="1" si="17"/>
        <v>12</v>
      </c>
      <c r="G277" t="s">
        <v>209</v>
      </c>
      <c r="H277" s="1">
        <f t="shared" ca="1" si="18"/>
        <v>0.43064935625905554</v>
      </c>
    </row>
    <row r="278" spans="1:8" x14ac:dyDescent="0.25">
      <c r="A278" t="s">
        <v>208</v>
      </c>
      <c r="B278" t="str">
        <f t="shared" si="15"/>
        <v>(SELECT id_pregunta FROM tbl_pregunta WHERE pregunta="Me gusta estar seguro de terminar las tareas que se me asignan"),</v>
      </c>
      <c r="C278" t="s">
        <v>216</v>
      </c>
      <c r="D278" t="str">
        <f t="shared" ca="1" si="16"/>
        <v>medio</v>
      </c>
      <c r="E278" t="s">
        <v>3</v>
      </c>
      <c r="F278">
        <f t="shared" ca="1" si="17"/>
        <v>12</v>
      </c>
      <c r="G278" t="s">
        <v>209</v>
      </c>
      <c r="H278" s="1">
        <f t="shared" ca="1" si="18"/>
        <v>0.4031166904480572</v>
      </c>
    </row>
    <row r="279" spans="1:8" x14ac:dyDescent="0.25">
      <c r="A279" t="s">
        <v>208</v>
      </c>
      <c r="B279" t="str">
        <f t="shared" si="15"/>
        <v>(SELECT id_pregunta FROM tbl_pregunta WHERE pregunta="Me gusta organizar el lugar de trabajo antes de comenzar con las tareas"),</v>
      </c>
      <c r="C279" t="s">
        <v>216</v>
      </c>
      <c r="D279" t="str">
        <f t="shared" ca="1" si="16"/>
        <v>alto</v>
      </c>
      <c r="E279" t="s">
        <v>3</v>
      </c>
      <c r="F279">
        <f t="shared" ca="1" si="17"/>
        <v>100</v>
      </c>
      <c r="G279" t="s">
        <v>209</v>
      </c>
      <c r="H279" s="1">
        <f t="shared" ca="1" si="18"/>
        <v>0.80008939854336747</v>
      </c>
    </row>
    <row r="280" spans="1:8" x14ac:dyDescent="0.25">
      <c r="A280" t="s">
        <v>208</v>
      </c>
      <c r="B280" t="str">
        <f t="shared" si="15"/>
        <v>(SELECT id_pregunta FROM tbl_pregunta WHERE pregunta="Me gusta instalar y reparar aparatos"),</v>
      </c>
      <c r="C280" t="s">
        <v>216</v>
      </c>
      <c r="D280" t="str">
        <f t="shared" ca="1" si="16"/>
        <v>medio</v>
      </c>
      <c r="E280" t="s">
        <v>3</v>
      </c>
      <c r="F280">
        <f t="shared" ca="1" si="17"/>
        <v>12</v>
      </c>
      <c r="G280" t="s">
        <v>209</v>
      </c>
      <c r="H280" s="1">
        <f t="shared" ca="1" si="18"/>
        <v>0.46204467963050677</v>
      </c>
    </row>
    <row r="281" spans="1:8" x14ac:dyDescent="0.25">
      <c r="A281" t="s">
        <v>208</v>
      </c>
      <c r="B281" t="str">
        <f t="shared" si="15"/>
        <v>(SELECT id_pregunta FROM tbl_pregunta WHERE pregunta="Disfruto al trabajar la madera manualmente, como para hacer muebles para el  hogar y juegos de madera"),</v>
      </c>
      <c r="C281" t="s">
        <v>216</v>
      </c>
      <c r="D281" t="str">
        <f t="shared" ca="1" si="16"/>
        <v>bajo</v>
      </c>
      <c r="E281" t="s">
        <v>3</v>
      </c>
      <c r="F281">
        <f t="shared" ca="1" si="17"/>
        <v>0</v>
      </c>
      <c r="G281" t="s">
        <v>209</v>
      </c>
      <c r="H281" s="1">
        <f t="shared" ca="1" si="18"/>
        <v>0.27322827003289385</v>
      </c>
    </row>
    <row r="282" spans="1:8" x14ac:dyDescent="0.25">
      <c r="A282" t="s">
        <v>208</v>
      </c>
      <c r="B282" t="str">
        <f t="shared" si="15"/>
        <v>(SELECT id_pregunta FROM tbl_pregunta WHERE pregunta="Me gusta un ambiente laboral que me permita resolver problemas mecánicos como reparar vehículos y llevar el mantenimiento de los equipos de aire  acondicionado"),</v>
      </c>
      <c r="C282" t="s">
        <v>216</v>
      </c>
      <c r="D282" t="str">
        <f t="shared" ca="1" si="16"/>
        <v>alto</v>
      </c>
      <c r="E282" t="s">
        <v>3</v>
      </c>
      <c r="F282">
        <f t="shared" ca="1" si="17"/>
        <v>100</v>
      </c>
      <c r="G282" t="s">
        <v>209</v>
      </c>
      <c r="H282" s="1">
        <f t="shared" ca="1" si="18"/>
        <v>0.76383713589087521</v>
      </c>
    </row>
    <row r="283" spans="1:8" x14ac:dyDescent="0.25">
      <c r="A283" t="s">
        <v>208</v>
      </c>
      <c r="B283" t="str">
        <f t="shared" si="15"/>
        <v>(SELECT id_pregunta FROM tbl_pregunta WHERE pregunta="Prefiero trabajar al aire libre en lugar de en una oficina"),</v>
      </c>
      <c r="C283" t="s">
        <v>216</v>
      </c>
      <c r="D283" t="str">
        <f t="shared" ca="1" si="16"/>
        <v>medio</v>
      </c>
      <c r="E283" t="s">
        <v>3</v>
      </c>
      <c r="F283">
        <f t="shared" ca="1" si="17"/>
        <v>12</v>
      </c>
      <c r="G283" t="s">
        <v>209</v>
      </c>
      <c r="H283" s="1">
        <f t="shared" ca="1" si="18"/>
        <v>0.52313589570414842</v>
      </c>
    </row>
    <row r="284" spans="1:8" x14ac:dyDescent="0.25">
      <c r="A284" t="s">
        <v>208</v>
      </c>
      <c r="B284" t="str">
        <f t="shared" si="15"/>
        <v>(SELECT id_pregunta FROM tbl_pregunta WHERE pregunta="Me gusta el trabajo en el campo que exige esfuerzo físico"),</v>
      </c>
      <c r="C284" t="s">
        <v>216</v>
      </c>
      <c r="D284" t="str">
        <f t="shared" ca="1" si="16"/>
        <v>bajo</v>
      </c>
      <c r="E284" t="s">
        <v>3</v>
      </c>
      <c r="F284">
        <f t="shared" ca="1" si="17"/>
        <v>0</v>
      </c>
      <c r="G284" t="s">
        <v>209</v>
      </c>
      <c r="H284" s="1">
        <f t="shared" ca="1" si="18"/>
        <v>0.14331723265774721</v>
      </c>
    </row>
    <row r="285" spans="1:8" x14ac:dyDescent="0.25">
      <c r="A285" t="s">
        <v>208</v>
      </c>
      <c r="B285" t="str">
        <f t="shared" si="15"/>
        <v>(SELECT id_pregunta FROM tbl_pregunta WHERE pregunta="Me gusta armar juguetes a escala"),</v>
      </c>
      <c r="C285" t="s">
        <v>216</v>
      </c>
      <c r="D285" t="str">
        <f t="shared" ca="1" si="16"/>
        <v>medio</v>
      </c>
      <c r="E285" t="s">
        <v>3</v>
      </c>
      <c r="F285">
        <f t="shared" ca="1" si="17"/>
        <v>12</v>
      </c>
      <c r="G285" t="s">
        <v>209</v>
      </c>
      <c r="H285" s="1">
        <f t="shared" ca="1" si="18"/>
        <v>0.58578550044595523</v>
      </c>
    </row>
    <row r="286" spans="1:8" x14ac:dyDescent="0.25">
      <c r="A286" t="s">
        <v>208</v>
      </c>
      <c r="B286" t="str">
        <f t="shared" si="15"/>
        <v>(SELECT id_pregunta FROM tbl_pregunta WHERE pregunta="Me gustan los paisajes naturales"),</v>
      </c>
      <c r="C286" t="s">
        <v>216</v>
      </c>
      <c r="D286" t="str">
        <f t="shared" ca="1" si="16"/>
        <v>bajo</v>
      </c>
      <c r="E286" t="s">
        <v>3</v>
      </c>
      <c r="F286">
        <f t="shared" ca="1" si="17"/>
        <v>0</v>
      </c>
      <c r="G286" t="s">
        <v>209</v>
      </c>
      <c r="H286" s="1">
        <f t="shared" ca="1" si="18"/>
        <v>0.2612539684106584</v>
      </c>
    </row>
    <row r="287" spans="1:8" x14ac:dyDescent="0.25">
      <c r="A287" t="s">
        <v>208</v>
      </c>
      <c r="B287" t="str">
        <f t="shared" si="15"/>
        <v>(SELECT id_pregunta FROM tbl_pregunta WHERE pregunta="Me gustan los deportes"),</v>
      </c>
      <c r="C287" t="s">
        <v>216</v>
      </c>
      <c r="D287" t="str">
        <f t="shared" ca="1" si="16"/>
        <v>medio</v>
      </c>
      <c r="E287" t="s">
        <v>3</v>
      </c>
      <c r="F287">
        <f t="shared" ca="1" si="17"/>
        <v>12</v>
      </c>
      <c r="G287" t="s">
        <v>209</v>
      </c>
      <c r="H287" s="1">
        <f t="shared" ca="1" si="18"/>
        <v>0.44621914668467033</v>
      </c>
    </row>
    <row r="288" spans="1:8" x14ac:dyDescent="0.25">
      <c r="A288" t="s">
        <v>208</v>
      </c>
      <c r="B288" t="str">
        <f t="shared" si="15"/>
        <v>(SELECT id_pregunta FROM tbl_pregunta WHERE pregunta="Me gusta fabricar puñales y alhajas de plata"),</v>
      </c>
      <c r="C288" t="s">
        <v>216</v>
      </c>
      <c r="D288" t="str">
        <f t="shared" ca="1" si="16"/>
        <v>bajo</v>
      </c>
      <c r="E288" t="s">
        <v>3</v>
      </c>
      <c r="F288">
        <f t="shared" ca="1" si="17"/>
        <v>0</v>
      </c>
      <c r="G288" t="s">
        <v>209</v>
      </c>
      <c r="H288" s="1">
        <f t="shared" ca="1" si="18"/>
        <v>0.24559610276928134</v>
      </c>
    </row>
    <row r="289" spans="1:8" x14ac:dyDescent="0.25">
      <c r="A289" t="s">
        <v>208</v>
      </c>
      <c r="B289" t="str">
        <f t="shared" si="15"/>
        <v>(SELECT id_pregunta FROM tbl_pregunta WHERE pregunta="Me gusta leer libros y periódicos científicos"),</v>
      </c>
      <c r="C289" t="s">
        <v>216</v>
      </c>
      <c r="D289" t="str">
        <f t="shared" ca="1" si="16"/>
        <v>alto</v>
      </c>
      <c r="E289" t="s">
        <v>3</v>
      </c>
      <c r="F289">
        <f t="shared" ca="1" si="17"/>
        <v>100</v>
      </c>
      <c r="G289" t="s">
        <v>209</v>
      </c>
      <c r="H289" s="1">
        <f t="shared" ca="1" si="18"/>
        <v>0.76136423478858539</v>
      </c>
    </row>
    <row r="290" spans="1:8" x14ac:dyDescent="0.25">
      <c r="A290" t="s">
        <v>208</v>
      </c>
      <c r="B290" t="str">
        <f t="shared" si="15"/>
        <v>(SELECT id_pregunta FROM tbl_pregunta WHERE pregunta="Me gusta pensar a fondo las soluciones a los problemas"),</v>
      </c>
      <c r="C290" t="s">
        <v>216</v>
      </c>
      <c r="D290" t="str">
        <f t="shared" ca="1" si="16"/>
        <v>medio</v>
      </c>
      <c r="E290" t="s">
        <v>3</v>
      </c>
      <c r="F290">
        <f t="shared" ca="1" si="17"/>
        <v>12</v>
      </c>
      <c r="G290" t="s">
        <v>209</v>
      </c>
      <c r="H290" s="1">
        <f t="shared" ca="1" si="18"/>
        <v>0.4230212110119258</v>
      </c>
    </row>
    <row r="291" spans="1:8" x14ac:dyDescent="0.25">
      <c r="A291" t="s">
        <v>208</v>
      </c>
      <c r="B291" t="str">
        <f t="shared" si="15"/>
        <v>(SELECT id_pregunta FROM tbl_pregunta WHERE pregunta="Me gusta llevar a cabo proyectos en función de mis propias ideas"),</v>
      </c>
      <c r="C291" t="s">
        <v>216</v>
      </c>
      <c r="D291" t="str">
        <f t="shared" ca="1" si="16"/>
        <v>alto</v>
      </c>
      <c r="E291" t="s">
        <v>3</v>
      </c>
      <c r="F291">
        <f t="shared" ca="1" si="17"/>
        <v>100</v>
      </c>
      <c r="G291" t="s">
        <v>209</v>
      </c>
      <c r="H291" s="1">
        <f t="shared" ca="1" si="18"/>
        <v>0.73840409367194648</v>
      </c>
    </row>
    <row r="292" spans="1:8" x14ac:dyDescent="0.25">
      <c r="A292" t="s">
        <v>208</v>
      </c>
      <c r="B292" t="str">
        <f t="shared" si="15"/>
        <v>(SELECT id_pregunta FROM tbl_pregunta WHERE pregunta="Me gusta hacer pruebas de laboratorio"),</v>
      </c>
      <c r="C292" t="s">
        <v>216</v>
      </c>
      <c r="D292" t="str">
        <f t="shared" ca="1" si="16"/>
        <v>bajo</v>
      </c>
      <c r="E292" t="s">
        <v>3</v>
      </c>
      <c r="F292">
        <f t="shared" ca="1" si="17"/>
        <v>0</v>
      </c>
      <c r="G292" t="s">
        <v>209</v>
      </c>
      <c r="H292" s="1">
        <f t="shared" ca="1" si="18"/>
        <v>3.158114175940141E-3</v>
      </c>
    </row>
    <row r="293" spans="1:8" x14ac:dyDescent="0.25">
      <c r="A293" t="s">
        <v>208</v>
      </c>
      <c r="B293" t="str">
        <f t="shared" si="15"/>
        <v>(SELECT id_pregunta FROM tbl_pregunta WHERE pregunta="Me gusta trabajar en proyectos que me darán nuevas ideas"),</v>
      </c>
      <c r="C293" t="s">
        <v>216</v>
      </c>
      <c r="D293" t="str">
        <f t="shared" ca="1" si="16"/>
        <v>medio</v>
      </c>
      <c r="E293" t="s">
        <v>3</v>
      </c>
      <c r="F293">
        <f t="shared" ca="1" si="17"/>
        <v>12</v>
      </c>
      <c r="G293" t="s">
        <v>209</v>
      </c>
      <c r="H293" s="1">
        <f t="shared" ca="1" si="18"/>
        <v>0.49578181424922252</v>
      </c>
    </row>
    <row r="294" spans="1:8" x14ac:dyDescent="0.25">
      <c r="A294" t="s">
        <v>208</v>
      </c>
      <c r="B294" t="str">
        <f t="shared" si="15"/>
        <v>(SELECT id_pregunta FROM tbl_pregunta WHERE pregunta="Me gusta el tipo de trabajo donde puedo hacer cálculos matemáticos"),</v>
      </c>
      <c r="C294" t="s">
        <v>216</v>
      </c>
      <c r="D294" t="str">
        <f t="shared" ca="1" si="16"/>
        <v>medio</v>
      </c>
      <c r="E294" t="s">
        <v>3</v>
      </c>
      <c r="F294">
        <f t="shared" ca="1" si="17"/>
        <v>12</v>
      </c>
      <c r="G294" t="s">
        <v>209</v>
      </c>
      <c r="H294" s="1">
        <f t="shared" ca="1" si="18"/>
        <v>0.65325313797136164</v>
      </c>
    </row>
    <row r="295" spans="1:8" x14ac:dyDescent="0.25">
      <c r="A295" t="s">
        <v>208</v>
      </c>
      <c r="B295" t="str">
        <f t="shared" si="15"/>
        <v>(SELECT id_pregunta FROM tbl_pregunta WHERE pregunta="Disfruto al estudiar y explorar monumentos"),</v>
      </c>
      <c r="C295" t="s">
        <v>216</v>
      </c>
      <c r="D295" t="str">
        <f t="shared" ca="1" si="16"/>
        <v>alto</v>
      </c>
      <c r="E295" t="s">
        <v>3</v>
      </c>
      <c r="F295">
        <f t="shared" ca="1" si="17"/>
        <v>100</v>
      </c>
      <c r="G295" t="s">
        <v>209</v>
      </c>
      <c r="H295" s="1">
        <f t="shared" ca="1" si="18"/>
        <v>0.85181461966249017</v>
      </c>
    </row>
    <row r="296" spans="1:8" x14ac:dyDescent="0.25">
      <c r="A296" t="s">
        <v>208</v>
      </c>
      <c r="B296" t="str">
        <f t="shared" si="15"/>
        <v>(SELECT id_pregunta FROM tbl_pregunta WHERE pregunta="Disfruto al hacer investigaciones científicas"),</v>
      </c>
      <c r="C296" t="s">
        <v>216</v>
      </c>
      <c r="D296" t="str">
        <f t="shared" ca="1" si="16"/>
        <v>alto</v>
      </c>
      <c r="E296" t="s">
        <v>3</v>
      </c>
      <c r="F296">
        <f t="shared" ca="1" si="17"/>
        <v>100</v>
      </c>
      <c r="G296" t="s">
        <v>209</v>
      </c>
      <c r="H296" s="1">
        <f t="shared" ca="1" si="18"/>
        <v>0.96642128168426511</v>
      </c>
    </row>
    <row r="297" spans="1:8" x14ac:dyDescent="0.25">
      <c r="A297" t="s">
        <v>208</v>
      </c>
      <c r="B297" t="str">
        <f t="shared" si="15"/>
        <v>(SELECT id_pregunta FROM tbl_pregunta WHERE pregunta="Me gusta estudiar temas específicos de protección ambiental"),</v>
      </c>
      <c r="C297" t="s">
        <v>216</v>
      </c>
      <c r="D297" t="str">
        <f t="shared" ca="1" si="16"/>
        <v>alto</v>
      </c>
      <c r="E297" t="s">
        <v>3</v>
      </c>
      <c r="F297">
        <f t="shared" ca="1" si="17"/>
        <v>100</v>
      </c>
      <c r="G297" t="s">
        <v>209</v>
      </c>
      <c r="H297" s="1">
        <f t="shared" ca="1" si="18"/>
        <v>0.74990600757548487</v>
      </c>
    </row>
    <row r="298" spans="1:8" x14ac:dyDescent="0.25">
      <c r="A298" t="s">
        <v>208</v>
      </c>
      <c r="B298" t="str">
        <f t="shared" si="15"/>
        <v>(SELECT id_pregunta FROM tbl_pregunta WHERE pregunta="Disfruto al dirigir a los demás en sus actividades"),</v>
      </c>
      <c r="C298" t="s">
        <v>216</v>
      </c>
      <c r="D298" t="str">
        <f t="shared" ca="1" si="16"/>
        <v>medio</v>
      </c>
      <c r="E298" t="s">
        <v>3</v>
      </c>
      <c r="F298">
        <f t="shared" ca="1" si="17"/>
        <v>12</v>
      </c>
      <c r="G298" t="s">
        <v>209</v>
      </c>
      <c r="H298" s="1">
        <f t="shared" ca="1" si="18"/>
        <v>0.37439772542490135</v>
      </c>
    </row>
    <row r="299" spans="1:8" x14ac:dyDescent="0.25">
      <c r="A299" t="s">
        <v>208</v>
      </c>
      <c r="B299" t="str">
        <f t="shared" si="15"/>
        <v>(SELECT id_pregunta FROM tbl_pregunta WHERE pregunta="Prefiero las tareas donde puedo planificar y organizar el trabajo de los demás"),</v>
      </c>
      <c r="C299" t="s">
        <v>216</v>
      </c>
      <c r="D299" t="str">
        <f t="shared" ca="1" si="16"/>
        <v>medio</v>
      </c>
      <c r="E299" t="s">
        <v>3</v>
      </c>
      <c r="F299">
        <f t="shared" ca="1" si="17"/>
        <v>12</v>
      </c>
      <c r="G299" t="s">
        <v>209</v>
      </c>
      <c r="H299" s="1">
        <f t="shared" ca="1" si="18"/>
        <v>0.67394241540808542</v>
      </c>
    </row>
    <row r="300" spans="1:8" x14ac:dyDescent="0.25">
      <c r="A300" t="s">
        <v>208</v>
      </c>
      <c r="B300" t="str">
        <f t="shared" si="15"/>
        <v>(SELECT id_pregunta FROM tbl_pregunta WHERE pregunta="Me gusta ser el responsable de la planificación de actividades y eventos"),</v>
      </c>
      <c r="C300" t="s">
        <v>216</v>
      </c>
      <c r="D300" t="str">
        <f t="shared" ca="1" si="16"/>
        <v>bajo</v>
      </c>
      <c r="E300" t="s">
        <v>3</v>
      </c>
      <c r="F300">
        <f t="shared" ca="1" si="17"/>
        <v>0</v>
      </c>
      <c r="G300" t="s">
        <v>209</v>
      </c>
      <c r="H300" s="1">
        <f t="shared" ca="1" si="18"/>
        <v>0.20024998991055831</v>
      </c>
    </row>
    <row r="301" spans="1:8" x14ac:dyDescent="0.25">
      <c r="A301" t="s">
        <v>208</v>
      </c>
      <c r="B301" t="str">
        <f t="shared" si="15"/>
        <v>(SELECT id_pregunta FROM tbl_pregunta WHERE pregunta="Disfruto al supervisar equipos de trabajo"),</v>
      </c>
      <c r="C301" t="s">
        <v>216</v>
      </c>
      <c r="D301" t="str">
        <f t="shared" ca="1" si="16"/>
        <v>medio</v>
      </c>
      <c r="E301" t="s">
        <v>3</v>
      </c>
      <c r="F301">
        <f t="shared" ca="1" si="17"/>
        <v>12</v>
      </c>
      <c r="G301" t="s">
        <v>209</v>
      </c>
      <c r="H301" s="1">
        <f t="shared" ca="1" si="18"/>
        <v>0.57165077469317871</v>
      </c>
    </row>
    <row r="302" spans="1:8" x14ac:dyDescent="0.25">
      <c r="A302" t="s">
        <v>208</v>
      </c>
      <c r="B302" t="str">
        <f t="shared" si="15"/>
        <v>(SELECT id_pregunta FROM tbl_pregunta WHERE pregunta="Prefiero el tipo de trabajo que me permite presentar ideas o puntos de  vista particulares"),</v>
      </c>
      <c r="C302" t="s">
        <v>216</v>
      </c>
      <c r="D302" t="str">
        <f t="shared" ca="1" si="16"/>
        <v>medio</v>
      </c>
      <c r="E302" t="s">
        <v>3</v>
      </c>
      <c r="F302">
        <f t="shared" ca="1" si="17"/>
        <v>12</v>
      </c>
      <c r="G302" t="s">
        <v>209</v>
      </c>
      <c r="H302" s="1">
        <f t="shared" ca="1" si="18"/>
        <v>0.60493807831989199</v>
      </c>
    </row>
    <row r="303" spans="1:8" x14ac:dyDescent="0.25">
      <c r="A303" t="s">
        <v>208</v>
      </c>
      <c r="B303" t="str">
        <f t="shared" si="15"/>
        <v>(SELECT id_pregunta FROM tbl_pregunta WHERE pregunta="Soy capaz de convencer a los demás de mis puntos de vista"),</v>
      </c>
      <c r="C303" t="s">
        <v>216</v>
      </c>
      <c r="D303" t="str">
        <f t="shared" ca="1" si="16"/>
        <v>alto</v>
      </c>
      <c r="E303" t="s">
        <v>3</v>
      </c>
      <c r="F303">
        <f t="shared" ca="1" si="17"/>
        <v>100</v>
      </c>
      <c r="G303" t="s">
        <v>209</v>
      </c>
      <c r="H303" s="1">
        <f t="shared" ca="1" si="18"/>
        <v>0.72828971141799859</v>
      </c>
    </row>
    <row r="304" spans="1:8" x14ac:dyDescent="0.25">
      <c r="A304" t="s">
        <v>208</v>
      </c>
      <c r="B304" t="str">
        <f t="shared" si="15"/>
        <v>(SELECT id_pregunta FROM tbl_pregunta WHERE pregunta="Me gusta organizar actividades a mi modo"),</v>
      </c>
      <c r="C304" t="s">
        <v>216</v>
      </c>
      <c r="D304" t="str">
        <f t="shared" ca="1" si="16"/>
        <v>bajo</v>
      </c>
      <c r="E304" t="s">
        <v>3</v>
      </c>
      <c r="F304">
        <f t="shared" ca="1" si="17"/>
        <v>0</v>
      </c>
      <c r="G304" t="s">
        <v>209</v>
      </c>
      <c r="H304" s="1">
        <f t="shared" ca="1" si="18"/>
        <v>0.20201432469815539</v>
      </c>
    </row>
    <row r="305" spans="1:8" x14ac:dyDescent="0.25">
      <c r="A305" t="s">
        <v>208</v>
      </c>
      <c r="B305" t="str">
        <f t="shared" si="15"/>
        <v>(SELECT id_pregunta FROM tbl_pregunta WHERE pregunta="Confío mucho en mí mismo"),</v>
      </c>
      <c r="C305" t="s">
        <v>216</v>
      </c>
      <c r="D305" t="str">
        <f t="shared" ca="1" si="16"/>
        <v>medio</v>
      </c>
      <c r="E305" t="s">
        <v>3</v>
      </c>
      <c r="F305">
        <f t="shared" ca="1" si="17"/>
        <v>12</v>
      </c>
      <c r="G305" t="s">
        <v>209</v>
      </c>
      <c r="H305" s="1">
        <f t="shared" ca="1" si="18"/>
        <v>0.61183278652967488</v>
      </c>
    </row>
    <row r="306" spans="1:8" x14ac:dyDescent="0.25">
      <c r="A306" t="s">
        <v>208</v>
      </c>
      <c r="B306" t="str">
        <f t="shared" si="15"/>
        <v>(SELECT id_pregunta FROM tbl_pregunta WHERE pregunta="Prefiero tener mi propio negocio"),</v>
      </c>
      <c r="C306" t="s">
        <v>216</v>
      </c>
      <c r="D306" t="str">
        <f t="shared" ca="1" si="16"/>
        <v>bajo</v>
      </c>
      <c r="E306" t="s">
        <v>3</v>
      </c>
      <c r="F306">
        <f t="shared" ca="1" si="17"/>
        <v>0</v>
      </c>
      <c r="G306" t="s">
        <v>209</v>
      </c>
      <c r="H306" s="1">
        <f t="shared" ca="1" si="18"/>
        <v>0.11513353115280511</v>
      </c>
    </row>
    <row r="307" spans="1:8" x14ac:dyDescent="0.25">
      <c r="A307" t="s">
        <v>208</v>
      </c>
      <c r="B307" t="str">
        <f t="shared" si="15"/>
        <v>(SELECT id_pregunta FROM tbl_pregunta WHERE pregunta="Me gusta ayudar a los colegas a solucionar sus problemas"),</v>
      </c>
      <c r="C307" t="s">
        <v>216</v>
      </c>
      <c r="D307" t="str">
        <f t="shared" ca="1" si="16"/>
        <v>alto</v>
      </c>
      <c r="E307" t="s">
        <v>3</v>
      </c>
      <c r="F307">
        <f t="shared" ca="1" si="17"/>
        <v>100</v>
      </c>
      <c r="G307" t="s">
        <v>209</v>
      </c>
      <c r="H307" s="1">
        <f t="shared" ca="1" si="18"/>
        <v>0.7224947444368649</v>
      </c>
    </row>
    <row r="308" spans="1:8" x14ac:dyDescent="0.25">
      <c r="A308" t="s">
        <v>208</v>
      </c>
      <c r="B308" t="str">
        <f t="shared" si="15"/>
        <v>(SELECT id_pregunta FROM tbl_pregunta WHERE pregunta="Yo soy quien inicia las conversaciones en las reuniones con colegas"),</v>
      </c>
      <c r="C308" t="s">
        <v>216</v>
      </c>
      <c r="D308" t="str">
        <f t="shared" ca="1" si="16"/>
        <v>bajo</v>
      </c>
      <c r="E308" t="s">
        <v>3</v>
      </c>
      <c r="F308">
        <f t="shared" ca="1" si="17"/>
        <v>0</v>
      </c>
      <c r="G308" t="s">
        <v>209</v>
      </c>
      <c r="H308" s="1">
        <f t="shared" ca="1" si="18"/>
        <v>0.2691094647865574</v>
      </c>
    </row>
    <row r="309" spans="1:8" x14ac:dyDescent="0.25">
      <c r="A309" t="s">
        <v>208</v>
      </c>
      <c r="B309" t="str">
        <f t="shared" si="15"/>
        <v>(SELECT id_pregunta FROM tbl_pregunta WHERE pregunta="Me gusta el tipo de trabajo que está directamente relacionado con el público"),</v>
      </c>
      <c r="C309" t="s">
        <v>216</v>
      </c>
      <c r="D309" t="str">
        <f t="shared" ca="1" si="16"/>
        <v>bajo</v>
      </c>
      <c r="E309" t="s">
        <v>3</v>
      </c>
      <c r="F309">
        <f t="shared" ca="1" si="17"/>
        <v>0</v>
      </c>
      <c r="G309" t="s">
        <v>209</v>
      </c>
      <c r="H309" s="1">
        <f t="shared" ca="1" si="18"/>
        <v>0.29516034980540706</v>
      </c>
    </row>
    <row r="310" spans="1:8" x14ac:dyDescent="0.25">
      <c r="A310" t="s">
        <v>208</v>
      </c>
      <c r="B310" t="str">
        <f t="shared" si="15"/>
        <v>(SELECT id_pregunta FROM tbl_pregunta WHERE pregunta="Me gusta participar en las actividades escolares grupales"),</v>
      </c>
      <c r="C310" t="s">
        <v>216</v>
      </c>
      <c r="D310" t="str">
        <f t="shared" ca="1" si="16"/>
        <v>alto</v>
      </c>
      <c r="E310" t="s">
        <v>3</v>
      </c>
      <c r="F310">
        <f t="shared" ca="1" si="17"/>
        <v>100</v>
      </c>
      <c r="G310" t="s">
        <v>209</v>
      </c>
      <c r="H310" s="1">
        <f t="shared" ca="1" si="18"/>
        <v>0.90089189872472719</v>
      </c>
    </row>
    <row r="311" spans="1:8" x14ac:dyDescent="0.25">
      <c r="A311" t="s">
        <v>208</v>
      </c>
      <c r="B311" t="str">
        <f t="shared" si="15"/>
        <v>(SELECT id_pregunta FROM tbl_pregunta WHERE pregunta="Me gusta trabajar en grupo"),</v>
      </c>
      <c r="C311" t="s">
        <v>216</v>
      </c>
      <c r="D311" t="str">
        <f t="shared" ca="1" si="16"/>
        <v>bajo</v>
      </c>
      <c r="E311" t="s">
        <v>3</v>
      </c>
      <c r="F311">
        <f t="shared" ca="1" si="17"/>
        <v>0</v>
      </c>
      <c r="G311" t="s">
        <v>209</v>
      </c>
      <c r="H311" s="1">
        <f t="shared" ca="1" si="18"/>
        <v>1.8613961558675229E-2</v>
      </c>
    </row>
    <row r="312" spans="1:8" x14ac:dyDescent="0.25">
      <c r="A312" t="s">
        <v>208</v>
      </c>
      <c r="B312" t="str">
        <f t="shared" ref="B312:B375" si="19">B258</f>
        <v>(SELECT id_pregunta FROM tbl_pregunta WHERE pregunta="Me gusta participar de trabajos voluntarios"),</v>
      </c>
      <c r="C312" t="s">
        <v>216</v>
      </c>
      <c r="D312" t="str">
        <f t="shared" ca="1" si="16"/>
        <v>alto</v>
      </c>
      <c r="E312" t="s">
        <v>3</v>
      </c>
      <c r="F312">
        <f t="shared" ca="1" si="17"/>
        <v>100</v>
      </c>
      <c r="G312" t="s">
        <v>209</v>
      </c>
      <c r="H312" s="1">
        <f t="shared" ca="1" si="18"/>
        <v>0.88228991522772293</v>
      </c>
    </row>
    <row r="313" spans="1:8" x14ac:dyDescent="0.25">
      <c r="A313" t="s">
        <v>208</v>
      </c>
      <c r="B313" t="str">
        <f t="shared" si="19"/>
        <v>(SELECT id_pregunta FROM tbl_pregunta WHERE pregunta="Disfruto al ocuparme de los demás"),</v>
      </c>
      <c r="C313" t="s">
        <v>216</v>
      </c>
      <c r="D313" t="str">
        <f t="shared" ca="1" si="16"/>
        <v>alto</v>
      </c>
      <c r="E313" t="s">
        <v>3</v>
      </c>
      <c r="F313">
        <f t="shared" ca="1" si="17"/>
        <v>100</v>
      </c>
      <c r="G313" t="s">
        <v>209</v>
      </c>
      <c r="H313" s="1">
        <f t="shared" ca="1" si="18"/>
        <v>0.77173942737610202</v>
      </c>
    </row>
    <row r="314" spans="1:8" x14ac:dyDescent="0.25">
      <c r="A314" t="s">
        <v>208</v>
      </c>
      <c r="B314" t="str">
        <f t="shared" si="19"/>
        <v>(SELECT id_pregunta FROM tbl_pregunta WHERE pregunta="Me gusta el tipo de trabajo que implica mejorar la situación social de las  personas"),</v>
      </c>
      <c r="C314" t="s">
        <v>216</v>
      </c>
      <c r="D314" t="str">
        <f t="shared" ca="1" si="16"/>
        <v>alto</v>
      </c>
      <c r="E314" t="s">
        <v>3</v>
      </c>
      <c r="F314">
        <f t="shared" ca="1" si="17"/>
        <v>100</v>
      </c>
      <c r="G314" t="s">
        <v>209</v>
      </c>
      <c r="H314" s="1">
        <f t="shared" ca="1" si="18"/>
        <v>0.98148657130244055</v>
      </c>
    </row>
    <row r="315" spans="1:8" x14ac:dyDescent="0.25">
      <c r="A315" t="s">
        <v>208</v>
      </c>
      <c r="B315" t="str">
        <f t="shared" si="19"/>
        <v>(SELECT id_pregunta FROM tbl_pregunta WHERE pregunta="Prefiero el tipo de trabajo que implica educar y formar a los demás"),</v>
      </c>
      <c r="C315" t="s">
        <v>216</v>
      </c>
      <c r="D315" t="str">
        <f t="shared" ca="1" si="16"/>
        <v>bajo</v>
      </c>
      <c r="E315" t="s">
        <v>3</v>
      </c>
      <c r="F315">
        <f t="shared" ca="1" si="17"/>
        <v>0</v>
      </c>
      <c r="G315" t="s">
        <v>209</v>
      </c>
      <c r="H315" s="1">
        <f t="shared" ca="1" si="18"/>
        <v>0.20611297377297144</v>
      </c>
    </row>
    <row r="316" spans="1:8" x14ac:dyDescent="0.25">
      <c r="A316" t="s">
        <v>208</v>
      </c>
      <c r="B316" t="str">
        <f t="shared" si="19"/>
        <v>(SELECT id_pregunta FROM tbl_pregunta WHERE pregunta="Disfruto al tocar un instrumento musical"),</v>
      </c>
      <c r="C316" t="s">
        <v>216</v>
      </c>
      <c r="D316" t="str">
        <f t="shared" ca="1" si="16"/>
        <v>medio</v>
      </c>
      <c r="E316" t="s">
        <v>3</v>
      </c>
      <c r="F316">
        <f t="shared" ca="1" si="17"/>
        <v>12</v>
      </c>
      <c r="G316" t="s">
        <v>209</v>
      </c>
      <c r="H316" s="1">
        <f t="shared" ca="1" si="18"/>
        <v>0.34890841753888657</v>
      </c>
    </row>
    <row r="317" spans="1:8" x14ac:dyDescent="0.25">
      <c r="A317" t="s">
        <v>208</v>
      </c>
      <c r="B317" t="str">
        <f t="shared" si="19"/>
        <v>(SELECT id_pregunta FROM tbl_pregunta WHERE pregunta="Disfruto al escribir cuentos y artículos"),</v>
      </c>
      <c r="C317" t="s">
        <v>216</v>
      </c>
      <c r="D317" t="str">
        <f t="shared" ca="1" si="16"/>
        <v>medio</v>
      </c>
      <c r="E317" t="s">
        <v>3</v>
      </c>
      <c r="F317">
        <f t="shared" ca="1" si="17"/>
        <v>12</v>
      </c>
      <c r="G317" t="s">
        <v>209</v>
      </c>
      <c r="H317" s="1">
        <f t="shared" ca="1" si="18"/>
        <v>0.32199911845572438</v>
      </c>
    </row>
    <row r="318" spans="1:8" x14ac:dyDescent="0.25">
      <c r="A318" t="s">
        <v>208</v>
      </c>
      <c r="B318" t="str">
        <f t="shared" si="19"/>
        <v>(SELECT id_pregunta FROM tbl_pregunta WHERE pregunta="Disfruto las manualidades"),</v>
      </c>
      <c r="C318" t="s">
        <v>216</v>
      </c>
      <c r="D318" t="str">
        <f t="shared" ca="1" si="16"/>
        <v>alto</v>
      </c>
      <c r="E318" t="s">
        <v>3</v>
      </c>
      <c r="F318">
        <f t="shared" ca="1" si="17"/>
        <v>100</v>
      </c>
      <c r="G318" t="s">
        <v>209</v>
      </c>
      <c r="H318" s="1">
        <f t="shared" ca="1" si="18"/>
        <v>0.81452940156839049</v>
      </c>
    </row>
    <row r="319" spans="1:8" x14ac:dyDescent="0.25">
      <c r="A319" t="s">
        <v>208</v>
      </c>
      <c r="B319" t="str">
        <f t="shared" si="19"/>
        <v>(SELECT id_pregunta FROM tbl_pregunta WHERE pregunta="Disfruto al escribir poesía"),</v>
      </c>
      <c r="C319" t="s">
        <v>216</v>
      </c>
      <c r="D319" t="str">
        <f t="shared" ca="1" si="16"/>
        <v>alto</v>
      </c>
      <c r="E319" t="s">
        <v>3</v>
      </c>
      <c r="F319">
        <f t="shared" ca="1" si="17"/>
        <v>100</v>
      </c>
      <c r="G319" t="s">
        <v>209</v>
      </c>
      <c r="H319" s="1">
        <f t="shared" ca="1" si="18"/>
        <v>0.71653067277507942</v>
      </c>
    </row>
    <row r="320" spans="1:8" x14ac:dyDescent="0.25">
      <c r="A320" t="s">
        <v>208</v>
      </c>
      <c r="B320" t="str">
        <f t="shared" si="19"/>
        <v>(SELECT id_pregunta FROM tbl_pregunta WHERE pregunta="Disfruto al dibujar personas y paisajes"),</v>
      </c>
      <c r="C320" t="s">
        <v>216</v>
      </c>
      <c r="D320" t="str">
        <f t="shared" ca="1" si="16"/>
        <v>bajo</v>
      </c>
      <c r="E320" t="s">
        <v>3</v>
      </c>
      <c r="F320">
        <f t="shared" ca="1" si="17"/>
        <v>0</v>
      </c>
      <c r="G320" t="s">
        <v>209</v>
      </c>
      <c r="H320" s="1">
        <f t="shared" ca="1" si="18"/>
        <v>0.12141856240881244</v>
      </c>
    </row>
    <row r="321" spans="1:8" x14ac:dyDescent="0.25">
      <c r="A321" t="s">
        <v>208</v>
      </c>
      <c r="B321" t="str">
        <f t="shared" si="19"/>
        <v>(SELECT id_pregunta FROM tbl_pregunta WHERE pregunta="Me gusta participar en una actividad de fotografía"),</v>
      </c>
      <c r="C321" t="s">
        <v>216</v>
      </c>
      <c r="D321" t="str">
        <f t="shared" ref="D321:D384" ca="1" si="20">IF(H321&lt;=0.3,"bajo",IF(AND(H321&gt;0.3,H321&lt;=0.7),"medio",IF(H321&gt;0.7,"alto")))</f>
        <v>medio</v>
      </c>
      <c r="E321" t="s">
        <v>3</v>
      </c>
      <c r="F321">
        <f t="shared" ca="1" si="17"/>
        <v>12</v>
      </c>
      <c r="G321" t="s">
        <v>209</v>
      </c>
      <c r="H321" s="1">
        <f t="shared" ca="1" si="18"/>
        <v>0.30879533380574642</v>
      </c>
    </row>
    <row r="322" spans="1:8" x14ac:dyDescent="0.25">
      <c r="A322" t="s">
        <v>208</v>
      </c>
      <c r="B322" t="str">
        <f t="shared" si="19"/>
        <v>(SELECT id_pregunta FROM tbl_pregunta WHERE pregunta="Me gusta el teatro"),</v>
      </c>
      <c r="C322" t="s">
        <v>216</v>
      </c>
      <c r="D322" t="str">
        <f t="shared" ca="1" si="20"/>
        <v>medio</v>
      </c>
      <c r="E322" t="s">
        <v>3</v>
      </c>
      <c r="F322">
        <f t="shared" ref="F322:F385" ca="1" si="21">IF(D322="bajo",0,IF(D322="medio",12,IF(D322="alto",100)))</f>
        <v>12</v>
      </c>
      <c r="G322" t="s">
        <v>209</v>
      </c>
      <c r="H322" s="1">
        <f t="shared" ref="H322:H385" ca="1" si="22">RAND()</f>
        <v>0.64062254815386155</v>
      </c>
    </row>
    <row r="323" spans="1:8" x14ac:dyDescent="0.25">
      <c r="A323" t="s">
        <v>208</v>
      </c>
      <c r="B323" t="str">
        <f t="shared" si="19"/>
        <v>(SELECT id_pregunta FROM tbl_pregunta WHERE pregunta="Me gusta participar en las actividades de radio escolares"),</v>
      </c>
      <c r="C323" t="s">
        <v>216</v>
      </c>
      <c r="D323" t="str">
        <f t="shared" ca="1" si="20"/>
        <v>medio</v>
      </c>
      <c r="E323" t="s">
        <v>3</v>
      </c>
      <c r="F323">
        <f t="shared" ca="1" si="21"/>
        <v>12</v>
      </c>
      <c r="G323" t="s">
        <v>209</v>
      </c>
      <c r="H323" s="1">
        <f t="shared" ca="1" si="22"/>
        <v>0.68264512849191772</v>
      </c>
    </row>
    <row r="324" spans="1:8" x14ac:dyDescent="0.25">
      <c r="A324" t="s">
        <v>208</v>
      </c>
      <c r="B324" t="str">
        <f t="shared" si="19"/>
        <v>(SELECT id_pregunta FROM tbl_pregunta WHERE pregunta="Me gusta el diseño de modas y la decoración"),</v>
      </c>
      <c r="C324" t="s">
        <v>216</v>
      </c>
      <c r="D324" t="str">
        <f t="shared" ca="1" si="20"/>
        <v>alto</v>
      </c>
      <c r="E324" t="s">
        <v>3</v>
      </c>
      <c r="F324">
        <f t="shared" ca="1" si="21"/>
        <v>100</v>
      </c>
      <c r="G324" t="s">
        <v>209</v>
      </c>
      <c r="H324" s="1">
        <f t="shared" ca="1" si="22"/>
        <v>0.75389072978630622</v>
      </c>
    </row>
    <row r="325" spans="1:8" x14ac:dyDescent="0.25">
      <c r="A325" t="s">
        <v>208</v>
      </c>
      <c r="B325" t="str">
        <f t="shared" si="19"/>
        <v>(SELECT id_pregunta FROM tbl_pregunta WHERE pregunta="Prefiero seguir en el mismo trabajo durante mucho tiempo"),</v>
      </c>
      <c r="C325" t="s">
        <v>217</v>
      </c>
      <c r="D325" t="str">
        <f t="shared" ca="1" si="20"/>
        <v>alto</v>
      </c>
      <c r="E325" t="s">
        <v>3</v>
      </c>
      <c r="F325">
        <f t="shared" ca="1" si="21"/>
        <v>100</v>
      </c>
      <c r="G325" t="s">
        <v>209</v>
      </c>
      <c r="H325" s="1">
        <f t="shared" ca="1" si="22"/>
        <v>0.89916579158222443</v>
      </c>
    </row>
    <row r="326" spans="1:8" x14ac:dyDescent="0.25">
      <c r="A326" t="s">
        <v>208</v>
      </c>
      <c r="B326" t="str">
        <f t="shared" si="19"/>
        <v>(SELECT id_pregunta FROM tbl_pregunta WHERE pregunta="Me gustan los trabajos con números"),</v>
      </c>
      <c r="C326" t="s">
        <v>217</v>
      </c>
      <c r="D326" t="str">
        <f t="shared" ca="1" si="20"/>
        <v>medio</v>
      </c>
      <c r="E326" t="s">
        <v>3</v>
      </c>
      <c r="F326">
        <f t="shared" ca="1" si="21"/>
        <v>12</v>
      </c>
      <c r="G326" t="s">
        <v>209</v>
      </c>
      <c r="H326" s="1">
        <f t="shared" ca="1" si="22"/>
        <v>0.44147898884878478</v>
      </c>
    </row>
    <row r="327" spans="1:8" x14ac:dyDescent="0.25">
      <c r="A327" t="s">
        <v>208</v>
      </c>
      <c r="B327" t="str">
        <f t="shared" si="19"/>
        <v>(SELECT id_pregunta FROM tbl_pregunta WHERE pregunta="Prefiero llevar a cabo los proyectos con cuidado, haciéndolos paso a paso"),</v>
      </c>
      <c r="C327" t="s">
        <v>217</v>
      </c>
      <c r="D327" t="str">
        <f t="shared" ca="1" si="20"/>
        <v>medio</v>
      </c>
      <c r="E327" t="s">
        <v>3</v>
      </c>
      <c r="F327">
        <f t="shared" ca="1" si="21"/>
        <v>12</v>
      </c>
      <c r="G327" t="s">
        <v>209</v>
      </c>
      <c r="H327" s="1">
        <f t="shared" ca="1" si="22"/>
        <v>0.38862116612580677</v>
      </c>
    </row>
    <row r="328" spans="1:8" x14ac:dyDescent="0.25">
      <c r="A328" t="s">
        <v>208</v>
      </c>
      <c r="B328" t="str">
        <f t="shared" si="19"/>
        <v>(SELECT id_pregunta FROM tbl_pregunta WHERE pregunta="Prefiero los trabajos en los que sé de antemano qué se espera que haga"),</v>
      </c>
      <c r="C328" t="s">
        <v>217</v>
      </c>
      <c r="D328" t="str">
        <f t="shared" ca="1" si="20"/>
        <v>alto</v>
      </c>
      <c r="E328" t="s">
        <v>3</v>
      </c>
      <c r="F328">
        <f t="shared" ca="1" si="21"/>
        <v>100</v>
      </c>
      <c r="G328" t="s">
        <v>209</v>
      </c>
      <c r="H328" s="1">
        <f t="shared" ca="1" si="22"/>
        <v>0.88710693650779471</v>
      </c>
    </row>
    <row r="329" spans="1:8" x14ac:dyDescent="0.25">
      <c r="A329" t="s">
        <v>208</v>
      </c>
      <c r="B329" t="str">
        <f t="shared" si="19"/>
        <v>(SELECT id_pregunta FROM tbl_pregunta WHERE pregunta="Prefiero reglas e instrucciones claras y específicas de trabajo"),</v>
      </c>
      <c r="C329" t="s">
        <v>217</v>
      </c>
      <c r="D329" t="str">
        <f t="shared" ca="1" si="20"/>
        <v>alto</v>
      </c>
      <c r="E329" t="s">
        <v>3</v>
      </c>
      <c r="F329">
        <f t="shared" ca="1" si="21"/>
        <v>100</v>
      </c>
      <c r="G329" t="s">
        <v>209</v>
      </c>
      <c r="H329" s="1">
        <f t="shared" ca="1" si="22"/>
        <v>0.79810400595468767</v>
      </c>
    </row>
    <row r="330" spans="1:8" x14ac:dyDescent="0.25">
      <c r="A330" t="s">
        <v>208</v>
      </c>
      <c r="B330" t="str">
        <f t="shared" si="19"/>
        <v>(SELECT id_pregunta FROM tbl_pregunta WHERE pregunta="Me gusta prestar atención a los detalles"),</v>
      </c>
      <c r="C330" t="s">
        <v>217</v>
      </c>
      <c r="D330" t="str">
        <f t="shared" ca="1" si="20"/>
        <v>medio</v>
      </c>
      <c r="E330" t="s">
        <v>3</v>
      </c>
      <c r="F330">
        <f t="shared" ca="1" si="21"/>
        <v>12</v>
      </c>
      <c r="G330" t="s">
        <v>209</v>
      </c>
      <c r="H330" s="1">
        <f t="shared" ca="1" si="22"/>
        <v>0.38125343560887592</v>
      </c>
    </row>
    <row r="331" spans="1:8" x14ac:dyDescent="0.25">
      <c r="A331" t="s">
        <v>208</v>
      </c>
      <c r="B331" t="str">
        <f t="shared" si="19"/>
        <v>(SELECT id_pregunta FROM tbl_pregunta WHERE pregunta="Puedo aceptar instrucciones de otros sin discutirlas"),</v>
      </c>
      <c r="C331" t="s">
        <v>217</v>
      </c>
      <c r="D331" t="str">
        <f t="shared" ca="1" si="20"/>
        <v>medio</v>
      </c>
      <c r="E331" t="s">
        <v>3</v>
      </c>
      <c r="F331">
        <f t="shared" ca="1" si="21"/>
        <v>12</v>
      </c>
      <c r="G331" t="s">
        <v>209</v>
      </c>
      <c r="H331" s="1">
        <f t="shared" ca="1" si="22"/>
        <v>0.38960926875623814</v>
      </c>
    </row>
    <row r="332" spans="1:8" x14ac:dyDescent="0.25">
      <c r="A332" t="s">
        <v>208</v>
      </c>
      <c r="B332" t="str">
        <f t="shared" si="19"/>
        <v>(SELECT id_pregunta FROM tbl_pregunta WHERE pregunta="Me gusta estar seguro de terminar las tareas que se me asignan"),</v>
      </c>
      <c r="C332" t="s">
        <v>217</v>
      </c>
      <c r="D332" t="str">
        <f t="shared" ca="1" si="20"/>
        <v>bajo</v>
      </c>
      <c r="E332" t="s">
        <v>3</v>
      </c>
      <c r="F332">
        <f t="shared" ca="1" si="21"/>
        <v>0</v>
      </c>
      <c r="G332" t="s">
        <v>209</v>
      </c>
      <c r="H332" s="1">
        <f t="shared" ca="1" si="22"/>
        <v>4.1174639116881018E-4</v>
      </c>
    </row>
    <row r="333" spans="1:8" x14ac:dyDescent="0.25">
      <c r="A333" t="s">
        <v>208</v>
      </c>
      <c r="B333" t="str">
        <f t="shared" si="19"/>
        <v>(SELECT id_pregunta FROM tbl_pregunta WHERE pregunta="Me gusta organizar el lugar de trabajo antes de comenzar con las tareas"),</v>
      </c>
      <c r="C333" t="s">
        <v>217</v>
      </c>
      <c r="D333" t="str">
        <f t="shared" ca="1" si="20"/>
        <v>alto</v>
      </c>
      <c r="E333" t="s">
        <v>3</v>
      </c>
      <c r="F333">
        <f t="shared" ca="1" si="21"/>
        <v>100</v>
      </c>
      <c r="G333" t="s">
        <v>209</v>
      </c>
      <c r="H333" s="1">
        <f t="shared" ca="1" si="22"/>
        <v>0.7374331933424696</v>
      </c>
    </row>
    <row r="334" spans="1:8" x14ac:dyDescent="0.25">
      <c r="A334" t="s">
        <v>208</v>
      </c>
      <c r="B334" t="str">
        <f t="shared" si="19"/>
        <v>(SELECT id_pregunta FROM tbl_pregunta WHERE pregunta="Me gusta instalar y reparar aparatos"),</v>
      </c>
      <c r="C334" t="s">
        <v>217</v>
      </c>
      <c r="D334" t="str">
        <f t="shared" ca="1" si="20"/>
        <v>medio</v>
      </c>
      <c r="E334" t="s">
        <v>3</v>
      </c>
      <c r="F334">
        <f t="shared" ca="1" si="21"/>
        <v>12</v>
      </c>
      <c r="G334" t="s">
        <v>209</v>
      </c>
      <c r="H334" s="1">
        <f t="shared" ca="1" si="22"/>
        <v>0.32155259658382473</v>
      </c>
    </row>
    <row r="335" spans="1:8" x14ac:dyDescent="0.25">
      <c r="A335" t="s">
        <v>208</v>
      </c>
      <c r="B335" t="str">
        <f t="shared" si="19"/>
        <v>(SELECT id_pregunta FROM tbl_pregunta WHERE pregunta="Disfruto al trabajar la madera manualmente, como para hacer muebles para el  hogar y juegos de madera"),</v>
      </c>
      <c r="C335" t="s">
        <v>217</v>
      </c>
      <c r="D335" t="str">
        <f t="shared" ca="1" si="20"/>
        <v>bajo</v>
      </c>
      <c r="E335" t="s">
        <v>3</v>
      </c>
      <c r="F335">
        <f t="shared" ca="1" si="21"/>
        <v>0</v>
      </c>
      <c r="G335" t="s">
        <v>209</v>
      </c>
      <c r="H335" s="1">
        <f t="shared" ca="1" si="22"/>
        <v>0.24192764777342479</v>
      </c>
    </row>
    <row r="336" spans="1:8" x14ac:dyDescent="0.25">
      <c r="A336" t="s">
        <v>208</v>
      </c>
      <c r="B336" t="str">
        <f t="shared" si="19"/>
        <v>(SELECT id_pregunta FROM tbl_pregunta WHERE pregunta="Me gusta un ambiente laboral que me permita resolver problemas mecánicos como reparar vehículos y llevar el mantenimiento de los equipos de aire  acondicionado"),</v>
      </c>
      <c r="C336" t="s">
        <v>217</v>
      </c>
      <c r="D336" t="str">
        <f t="shared" ca="1" si="20"/>
        <v>medio</v>
      </c>
      <c r="E336" t="s">
        <v>3</v>
      </c>
      <c r="F336">
        <f t="shared" ca="1" si="21"/>
        <v>12</v>
      </c>
      <c r="G336" t="s">
        <v>209</v>
      </c>
      <c r="H336" s="1">
        <f t="shared" ca="1" si="22"/>
        <v>0.47581815339449951</v>
      </c>
    </row>
    <row r="337" spans="1:8" x14ac:dyDescent="0.25">
      <c r="A337" t="s">
        <v>208</v>
      </c>
      <c r="B337" t="str">
        <f t="shared" si="19"/>
        <v>(SELECT id_pregunta FROM tbl_pregunta WHERE pregunta="Prefiero trabajar al aire libre en lugar de en una oficina"),</v>
      </c>
      <c r="C337" t="s">
        <v>217</v>
      </c>
      <c r="D337" t="str">
        <f t="shared" ca="1" si="20"/>
        <v>bajo</v>
      </c>
      <c r="E337" t="s">
        <v>3</v>
      </c>
      <c r="F337">
        <f t="shared" ca="1" si="21"/>
        <v>0</v>
      </c>
      <c r="G337" t="s">
        <v>209</v>
      </c>
      <c r="H337" s="1">
        <f t="shared" ca="1" si="22"/>
        <v>3.0432566124781957E-2</v>
      </c>
    </row>
    <row r="338" spans="1:8" x14ac:dyDescent="0.25">
      <c r="A338" t="s">
        <v>208</v>
      </c>
      <c r="B338" t="str">
        <f t="shared" si="19"/>
        <v>(SELECT id_pregunta FROM tbl_pregunta WHERE pregunta="Me gusta el trabajo en el campo que exige esfuerzo físico"),</v>
      </c>
      <c r="C338" t="s">
        <v>217</v>
      </c>
      <c r="D338" t="str">
        <f t="shared" ca="1" si="20"/>
        <v>medio</v>
      </c>
      <c r="E338" t="s">
        <v>3</v>
      </c>
      <c r="F338">
        <f t="shared" ca="1" si="21"/>
        <v>12</v>
      </c>
      <c r="G338" t="s">
        <v>209</v>
      </c>
      <c r="H338" s="1">
        <f t="shared" ca="1" si="22"/>
        <v>0.63314233851010981</v>
      </c>
    </row>
    <row r="339" spans="1:8" x14ac:dyDescent="0.25">
      <c r="A339" t="s">
        <v>208</v>
      </c>
      <c r="B339" t="str">
        <f t="shared" si="19"/>
        <v>(SELECT id_pregunta FROM tbl_pregunta WHERE pregunta="Me gusta armar juguetes a escala"),</v>
      </c>
      <c r="C339" t="s">
        <v>217</v>
      </c>
      <c r="D339" t="str">
        <f t="shared" ca="1" si="20"/>
        <v>bajo</v>
      </c>
      <c r="E339" t="s">
        <v>3</v>
      </c>
      <c r="F339">
        <f t="shared" ca="1" si="21"/>
        <v>0</v>
      </c>
      <c r="G339" t="s">
        <v>209</v>
      </c>
      <c r="H339" s="1">
        <f t="shared" ca="1" si="22"/>
        <v>0.13308652110049135</v>
      </c>
    </row>
    <row r="340" spans="1:8" x14ac:dyDescent="0.25">
      <c r="A340" t="s">
        <v>208</v>
      </c>
      <c r="B340" t="str">
        <f t="shared" si="19"/>
        <v>(SELECT id_pregunta FROM tbl_pregunta WHERE pregunta="Me gustan los paisajes naturales"),</v>
      </c>
      <c r="C340" t="s">
        <v>217</v>
      </c>
      <c r="D340" t="str">
        <f t="shared" ca="1" si="20"/>
        <v>bajo</v>
      </c>
      <c r="E340" t="s">
        <v>3</v>
      </c>
      <c r="F340">
        <f t="shared" ca="1" si="21"/>
        <v>0</v>
      </c>
      <c r="G340" t="s">
        <v>209</v>
      </c>
      <c r="H340" s="1">
        <f t="shared" ca="1" si="22"/>
        <v>4.255069624335206E-2</v>
      </c>
    </row>
    <row r="341" spans="1:8" x14ac:dyDescent="0.25">
      <c r="A341" t="s">
        <v>208</v>
      </c>
      <c r="B341" t="str">
        <f t="shared" si="19"/>
        <v>(SELECT id_pregunta FROM tbl_pregunta WHERE pregunta="Me gustan los deportes"),</v>
      </c>
      <c r="C341" t="s">
        <v>217</v>
      </c>
      <c r="D341" t="str">
        <f t="shared" ca="1" si="20"/>
        <v>alto</v>
      </c>
      <c r="E341" t="s">
        <v>3</v>
      </c>
      <c r="F341">
        <f t="shared" ca="1" si="21"/>
        <v>100</v>
      </c>
      <c r="G341" t="s">
        <v>209</v>
      </c>
      <c r="H341" s="1">
        <f t="shared" ca="1" si="22"/>
        <v>0.7425198865436401</v>
      </c>
    </row>
    <row r="342" spans="1:8" x14ac:dyDescent="0.25">
      <c r="A342" t="s">
        <v>208</v>
      </c>
      <c r="B342" t="str">
        <f t="shared" si="19"/>
        <v>(SELECT id_pregunta FROM tbl_pregunta WHERE pregunta="Me gusta fabricar puñales y alhajas de plata"),</v>
      </c>
      <c r="C342" t="s">
        <v>217</v>
      </c>
      <c r="D342" t="str">
        <f t="shared" ca="1" si="20"/>
        <v>alto</v>
      </c>
      <c r="E342" t="s">
        <v>3</v>
      </c>
      <c r="F342">
        <f t="shared" ca="1" si="21"/>
        <v>100</v>
      </c>
      <c r="G342" t="s">
        <v>209</v>
      </c>
      <c r="H342" s="1">
        <f t="shared" ca="1" si="22"/>
        <v>0.91074835230723516</v>
      </c>
    </row>
    <row r="343" spans="1:8" x14ac:dyDescent="0.25">
      <c r="A343" t="s">
        <v>208</v>
      </c>
      <c r="B343" t="str">
        <f t="shared" si="19"/>
        <v>(SELECT id_pregunta FROM tbl_pregunta WHERE pregunta="Me gusta leer libros y periódicos científicos"),</v>
      </c>
      <c r="C343" t="s">
        <v>217</v>
      </c>
      <c r="D343" t="str">
        <f t="shared" ca="1" si="20"/>
        <v>bajo</v>
      </c>
      <c r="E343" t="s">
        <v>3</v>
      </c>
      <c r="F343">
        <f t="shared" ca="1" si="21"/>
        <v>0</v>
      </c>
      <c r="G343" t="s">
        <v>209</v>
      </c>
      <c r="H343" s="1">
        <f t="shared" ca="1" si="22"/>
        <v>0.21361568046693324</v>
      </c>
    </row>
    <row r="344" spans="1:8" x14ac:dyDescent="0.25">
      <c r="A344" t="s">
        <v>208</v>
      </c>
      <c r="B344" t="str">
        <f t="shared" si="19"/>
        <v>(SELECT id_pregunta FROM tbl_pregunta WHERE pregunta="Me gusta pensar a fondo las soluciones a los problemas"),</v>
      </c>
      <c r="C344" t="s">
        <v>217</v>
      </c>
      <c r="D344" t="str">
        <f t="shared" ca="1" si="20"/>
        <v>bajo</v>
      </c>
      <c r="E344" t="s">
        <v>3</v>
      </c>
      <c r="F344">
        <f t="shared" ca="1" si="21"/>
        <v>0</v>
      </c>
      <c r="G344" t="s">
        <v>209</v>
      </c>
      <c r="H344" s="1">
        <f t="shared" ca="1" si="22"/>
        <v>0.16716618913270298</v>
      </c>
    </row>
    <row r="345" spans="1:8" x14ac:dyDescent="0.25">
      <c r="A345" t="s">
        <v>208</v>
      </c>
      <c r="B345" t="str">
        <f t="shared" si="19"/>
        <v>(SELECT id_pregunta FROM tbl_pregunta WHERE pregunta="Me gusta llevar a cabo proyectos en función de mis propias ideas"),</v>
      </c>
      <c r="C345" t="s">
        <v>217</v>
      </c>
      <c r="D345" t="str">
        <f t="shared" ca="1" si="20"/>
        <v>medio</v>
      </c>
      <c r="E345" t="s">
        <v>3</v>
      </c>
      <c r="F345">
        <f t="shared" ca="1" si="21"/>
        <v>12</v>
      </c>
      <c r="G345" t="s">
        <v>209</v>
      </c>
      <c r="H345" s="1">
        <f t="shared" ca="1" si="22"/>
        <v>0.35698398467734149</v>
      </c>
    </row>
    <row r="346" spans="1:8" x14ac:dyDescent="0.25">
      <c r="A346" t="s">
        <v>208</v>
      </c>
      <c r="B346" t="str">
        <f t="shared" si="19"/>
        <v>(SELECT id_pregunta FROM tbl_pregunta WHERE pregunta="Me gusta hacer pruebas de laboratorio"),</v>
      </c>
      <c r="C346" t="s">
        <v>217</v>
      </c>
      <c r="D346" t="str">
        <f t="shared" ca="1" si="20"/>
        <v>medio</v>
      </c>
      <c r="E346" t="s">
        <v>3</v>
      </c>
      <c r="F346">
        <f t="shared" ca="1" si="21"/>
        <v>12</v>
      </c>
      <c r="G346" t="s">
        <v>209</v>
      </c>
      <c r="H346" s="1">
        <f t="shared" ca="1" si="22"/>
        <v>0.67764268385301241</v>
      </c>
    </row>
    <row r="347" spans="1:8" x14ac:dyDescent="0.25">
      <c r="A347" t="s">
        <v>208</v>
      </c>
      <c r="B347" t="str">
        <f t="shared" si="19"/>
        <v>(SELECT id_pregunta FROM tbl_pregunta WHERE pregunta="Me gusta trabajar en proyectos que me darán nuevas ideas"),</v>
      </c>
      <c r="C347" t="s">
        <v>217</v>
      </c>
      <c r="D347" t="str">
        <f t="shared" ca="1" si="20"/>
        <v>medio</v>
      </c>
      <c r="E347" t="s">
        <v>3</v>
      </c>
      <c r="F347">
        <f t="shared" ca="1" si="21"/>
        <v>12</v>
      </c>
      <c r="G347" t="s">
        <v>209</v>
      </c>
      <c r="H347" s="1">
        <f t="shared" ca="1" si="22"/>
        <v>0.3921452497805803</v>
      </c>
    </row>
    <row r="348" spans="1:8" x14ac:dyDescent="0.25">
      <c r="A348" t="s">
        <v>208</v>
      </c>
      <c r="B348" t="str">
        <f t="shared" si="19"/>
        <v>(SELECT id_pregunta FROM tbl_pregunta WHERE pregunta="Me gusta el tipo de trabajo donde puedo hacer cálculos matemáticos"),</v>
      </c>
      <c r="C348" t="s">
        <v>217</v>
      </c>
      <c r="D348" t="str">
        <f t="shared" ca="1" si="20"/>
        <v>medio</v>
      </c>
      <c r="E348" t="s">
        <v>3</v>
      </c>
      <c r="F348">
        <f t="shared" ca="1" si="21"/>
        <v>12</v>
      </c>
      <c r="G348" t="s">
        <v>209</v>
      </c>
      <c r="H348" s="1">
        <f t="shared" ca="1" si="22"/>
        <v>0.4308930989967843</v>
      </c>
    </row>
    <row r="349" spans="1:8" x14ac:dyDescent="0.25">
      <c r="A349" t="s">
        <v>208</v>
      </c>
      <c r="B349" t="str">
        <f t="shared" si="19"/>
        <v>(SELECT id_pregunta FROM tbl_pregunta WHERE pregunta="Disfruto al estudiar y explorar monumentos"),</v>
      </c>
      <c r="C349" t="s">
        <v>217</v>
      </c>
      <c r="D349" t="str">
        <f t="shared" ca="1" si="20"/>
        <v>medio</v>
      </c>
      <c r="E349" t="s">
        <v>3</v>
      </c>
      <c r="F349">
        <f t="shared" ca="1" si="21"/>
        <v>12</v>
      </c>
      <c r="G349" t="s">
        <v>209</v>
      </c>
      <c r="H349" s="1">
        <f t="shared" ca="1" si="22"/>
        <v>0.6488244285550685</v>
      </c>
    </row>
    <row r="350" spans="1:8" x14ac:dyDescent="0.25">
      <c r="A350" t="s">
        <v>208</v>
      </c>
      <c r="B350" t="str">
        <f t="shared" si="19"/>
        <v>(SELECT id_pregunta FROM tbl_pregunta WHERE pregunta="Disfruto al hacer investigaciones científicas"),</v>
      </c>
      <c r="C350" t="s">
        <v>217</v>
      </c>
      <c r="D350" t="str">
        <f t="shared" ca="1" si="20"/>
        <v>bajo</v>
      </c>
      <c r="E350" t="s">
        <v>3</v>
      </c>
      <c r="F350">
        <f t="shared" ca="1" si="21"/>
        <v>0</v>
      </c>
      <c r="G350" t="s">
        <v>209</v>
      </c>
      <c r="H350" s="1">
        <f t="shared" ca="1" si="22"/>
        <v>0.28691957987241679</v>
      </c>
    </row>
    <row r="351" spans="1:8" x14ac:dyDescent="0.25">
      <c r="A351" t="s">
        <v>208</v>
      </c>
      <c r="B351" t="str">
        <f t="shared" si="19"/>
        <v>(SELECT id_pregunta FROM tbl_pregunta WHERE pregunta="Me gusta estudiar temas específicos de protección ambiental"),</v>
      </c>
      <c r="C351" t="s">
        <v>217</v>
      </c>
      <c r="D351" t="str">
        <f t="shared" ca="1" si="20"/>
        <v>medio</v>
      </c>
      <c r="E351" t="s">
        <v>3</v>
      </c>
      <c r="F351">
        <f t="shared" ca="1" si="21"/>
        <v>12</v>
      </c>
      <c r="G351" t="s">
        <v>209</v>
      </c>
      <c r="H351" s="1">
        <f t="shared" ca="1" si="22"/>
        <v>0.52839898663584894</v>
      </c>
    </row>
    <row r="352" spans="1:8" x14ac:dyDescent="0.25">
      <c r="A352" t="s">
        <v>208</v>
      </c>
      <c r="B352" t="str">
        <f t="shared" si="19"/>
        <v>(SELECT id_pregunta FROM tbl_pregunta WHERE pregunta="Disfruto al dirigir a los demás en sus actividades"),</v>
      </c>
      <c r="C352" t="s">
        <v>217</v>
      </c>
      <c r="D352" t="str">
        <f t="shared" ca="1" si="20"/>
        <v>medio</v>
      </c>
      <c r="E352" t="s">
        <v>3</v>
      </c>
      <c r="F352">
        <f t="shared" ca="1" si="21"/>
        <v>12</v>
      </c>
      <c r="G352" t="s">
        <v>209</v>
      </c>
      <c r="H352" s="1">
        <f t="shared" ca="1" si="22"/>
        <v>0.6511886094933671</v>
      </c>
    </row>
    <row r="353" spans="1:8" x14ac:dyDescent="0.25">
      <c r="A353" t="s">
        <v>208</v>
      </c>
      <c r="B353" t="str">
        <f t="shared" si="19"/>
        <v>(SELECT id_pregunta FROM tbl_pregunta WHERE pregunta="Prefiero las tareas donde puedo planificar y organizar el trabajo de los demás"),</v>
      </c>
      <c r="C353" t="s">
        <v>217</v>
      </c>
      <c r="D353" t="str">
        <f t="shared" ca="1" si="20"/>
        <v>bajo</v>
      </c>
      <c r="E353" t="s">
        <v>3</v>
      </c>
      <c r="F353">
        <f t="shared" ca="1" si="21"/>
        <v>0</v>
      </c>
      <c r="G353" t="s">
        <v>209</v>
      </c>
      <c r="H353" s="1">
        <f t="shared" ca="1" si="22"/>
        <v>1.5682794624640062E-2</v>
      </c>
    </row>
    <row r="354" spans="1:8" x14ac:dyDescent="0.25">
      <c r="A354" t="s">
        <v>208</v>
      </c>
      <c r="B354" t="str">
        <f t="shared" si="19"/>
        <v>(SELECT id_pregunta FROM tbl_pregunta WHERE pregunta="Me gusta ser el responsable de la planificación de actividades y eventos"),</v>
      </c>
      <c r="C354" t="s">
        <v>217</v>
      </c>
      <c r="D354" t="str">
        <f t="shared" ca="1" si="20"/>
        <v>medio</v>
      </c>
      <c r="E354" t="s">
        <v>3</v>
      </c>
      <c r="F354">
        <f t="shared" ca="1" si="21"/>
        <v>12</v>
      </c>
      <c r="G354" t="s">
        <v>209</v>
      </c>
      <c r="H354" s="1">
        <f t="shared" ca="1" si="22"/>
        <v>0.59847658478207055</v>
      </c>
    </row>
    <row r="355" spans="1:8" x14ac:dyDescent="0.25">
      <c r="A355" t="s">
        <v>208</v>
      </c>
      <c r="B355" t="str">
        <f t="shared" si="19"/>
        <v>(SELECT id_pregunta FROM tbl_pregunta WHERE pregunta="Disfruto al supervisar equipos de trabajo"),</v>
      </c>
      <c r="C355" t="s">
        <v>217</v>
      </c>
      <c r="D355" t="str">
        <f t="shared" ca="1" si="20"/>
        <v>medio</v>
      </c>
      <c r="E355" t="s">
        <v>3</v>
      </c>
      <c r="F355">
        <f t="shared" ca="1" si="21"/>
        <v>12</v>
      </c>
      <c r="G355" t="s">
        <v>209</v>
      </c>
      <c r="H355" s="1">
        <f t="shared" ca="1" si="22"/>
        <v>0.42225658712577352</v>
      </c>
    </row>
    <row r="356" spans="1:8" x14ac:dyDescent="0.25">
      <c r="A356" t="s">
        <v>208</v>
      </c>
      <c r="B356" t="str">
        <f t="shared" si="19"/>
        <v>(SELECT id_pregunta FROM tbl_pregunta WHERE pregunta="Prefiero el tipo de trabajo que me permite presentar ideas o puntos de  vista particulares"),</v>
      </c>
      <c r="C356" t="s">
        <v>217</v>
      </c>
      <c r="D356" t="str">
        <f t="shared" ca="1" si="20"/>
        <v>alto</v>
      </c>
      <c r="E356" t="s">
        <v>3</v>
      </c>
      <c r="F356">
        <f t="shared" ca="1" si="21"/>
        <v>100</v>
      </c>
      <c r="G356" t="s">
        <v>209</v>
      </c>
      <c r="H356" s="1">
        <f t="shared" ca="1" si="22"/>
        <v>0.78469775514341744</v>
      </c>
    </row>
    <row r="357" spans="1:8" x14ac:dyDescent="0.25">
      <c r="A357" t="s">
        <v>208</v>
      </c>
      <c r="B357" t="str">
        <f t="shared" si="19"/>
        <v>(SELECT id_pregunta FROM tbl_pregunta WHERE pregunta="Soy capaz de convencer a los demás de mis puntos de vista"),</v>
      </c>
      <c r="C357" t="s">
        <v>217</v>
      </c>
      <c r="D357" t="str">
        <f t="shared" ca="1" si="20"/>
        <v>alto</v>
      </c>
      <c r="E357" t="s">
        <v>3</v>
      </c>
      <c r="F357">
        <f t="shared" ca="1" si="21"/>
        <v>100</v>
      </c>
      <c r="G357" t="s">
        <v>209</v>
      </c>
      <c r="H357" s="1">
        <f t="shared" ca="1" si="22"/>
        <v>0.86666365534905676</v>
      </c>
    </row>
    <row r="358" spans="1:8" x14ac:dyDescent="0.25">
      <c r="A358" t="s">
        <v>208</v>
      </c>
      <c r="B358" t="str">
        <f t="shared" si="19"/>
        <v>(SELECT id_pregunta FROM tbl_pregunta WHERE pregunta="Me gusta organizar actividades a mi modo"),</v>
      </c>
      <c r="C358" t="s">
        <v>217</v>
      </c>
      <c r="D358" t="str">
        <f t="shared" ca="1" si="20"/>
        <v>bajo</v>
      </c>
      <c r="E358" t="s">
        <v>3</v>
      </c>
      <c r="F358">
        <f t="shared" ca="1" si="21"/>
        <v>0</v>
      </c>
      <c r="G358" t="s">
        <v>209</v>
      </c>
      <c r="H358" s="1">
        <f t="shared" ca="1" si="22"/>
        <v>0.20956722266059935</v>
      </c>
    </row>
    <row r="359" spans="1:8" x14ac:dyDescent="0.25">
      <c r="A359" t="s">
        <v>208</v>
      </c>
      <c r="B359" t="str">
        <f t="shared" si="19"/>
        <v>(SELECT id_pregunta FROM tbl_pregunta WHERE pregunta="Confío mucho en mí mismo"),</v>
      </c>
      <c r="C359" t="s">
        <v>217</v>
      </c>
      <c r="D359" t="str">
        <f t="shared" ca="1" si="20"/>
        <v>alto</v>
      </c>
      <c r="E359" t="s">
        <v>3</v>
      </c>
      <c r="F359">
        <f t="shared" ca="1" si="21"/>
        <v>100</v>
      </c>
      <c r="G359" t="s">
        <v>209</v>
      </c>
      <c r="H359" s="1">
        <f t="shared" ca="1" si="22"/>
        <v>0.85709441227584104</v>
      </c>
    </row>
    <row r="360" spans="1:8" x14ac:dyDescent="0.25">
      <c r="A360" t="s">
        <v>208</v>
      </c>
      <c r="B360" t="str">
        <f t="shared" si="19"/>
        <v>(SELECT id_pregunta FROM tbl_pregunta WHERE pregunta="Prefiero tener mi propio negocio"),</v>
      </c>
      <c r="C360" t="s">
        <v>217</v>
      </c>
      <c r="D360" t="str">
        <f t="shared" ca="1" si="20"/>
        <v>medio</v>
      </c>
      <c r="E360" t="s">
        <v>3</v>
      </c>
      <c r="F360">
        <f t="shared" ca="1" si="21"/>
        <v>12</v>
      </c>
      <c r="G360" t="s">
        <v>209</v>
      </c>
      <c r="H360" s="1">
        <f t="shared" ca="1" si="22"/>
        <v>0.36054488243924643</v>
      </c>
    </row>
    <row r="361" spans="1:8" x14ac:dyDescent="0.25">
      <c r="A361" t="s">
        <v>208</v>
      </c>
      <c r="B361" t="str">
        <f t="shared" si="19"/>
        <v>(SELECT id_pregunta FROM tbl_pregunta WHERE pregunta="Me gusta ayudar a los colegas a solucionar sus problemas"),</v>
      </c>
      <c r="C361" t="s">
        <v>217</v>
      </c>
      <c r="D361" t="str">
        <f t="shared" ca="1" si="20"/>
        <v>medio</v>
      </c>
      <c r="E361" t="s">
        <v>3</v>
      </c>
      <c r="F361">
        <f t="shared" ca="1" si="21"/>
        <v>12</v>
      </c>
      <c r="G361" t="s">
        <v>209</v>
      </c>
      <c r="H361" s="1">
        <f t="shared" ca="1" si="22"/>
        <v>0.57932314492118098</v>
      </c>
    </row>
    <row r="362" spans="1:8" x14ac:dyDescent="0.25">
      <c r="A362" t="s">
        <v>208</v>
      </c>
      <c r="B362" t="str">
        <f t="shared" si="19"/>
        <v>(SELECT id_pregunta FROM tbl_pregunta WHERE pregunta="Yo soy quien inicia las conversaciones en las reuniones con colegas"),</v>
      </c>
      <c r="C362" t="s">
        <v>217</v>
      </c>
      <c r="D362" t="str">
        <f t="shared" ca="1" si="20"/>
        <v>medio</v>
      </c>
      <c r="E362" t="s">
        <v>3</v>
      </c>
      <c r="F362">
        <f t="shared" ca="1" si="21"/>
        <v>12</v>
      </c>
      <c r="G362" t="s">
        <v>209</v>
      </c>
      <c r="H362" s="1">
        <f t="shared" ca="1" si="22"/>
        <v>0.49096846100686031</v>
      </c>
    </row>
    <row r="363" spans="1:8" x14ac:dyDescent="0.25">
      <c r="A363" t="s">
        <v>208</v>
      </c>
      <c r="B363" t="str">
        <f t="shared" si="19"/>
        <v>(SELECT id_pregunta FROM tbl_pregunta WHERE pregunta="Me gusta el tipo de trabajo que está directamente relacionado con el público"),</v>
      </c>
      <c r="C363" t="s">
        <v>217</v>
      </c>
      <c r="D363" t="str">
        <f t="shared" ca="1" si="20"/>
        <v>bajo</v>
      </c>
      <c r="E363" t="s">
        <v>3</v>
      </c>
      <c r="F363">
        <f t="shared" ca="1" si="21"/>
        <v>0</v>
      </c>
      <c r="G363" t="s">
        <v>209</v>
      </c>
      <c r="H363" s="1">
        <f t="shared" ca="1" si="22"/>
        <v>6.1300266948781434E-2</v>
      </c>
    </row>
    <row r="364" spans="1:8" x14ac:dyDescent="0.25">
      <c r="A364" t="s">
        <v>208</v>
      </c>
      <c r="B364" t="str">
        <f t="shared" si="19"/>
        <v>(SELECT id_pregunta FROM tbl_pregunta WHERE pregunta="Me gusta participar en las actividades escolares grupales"),</v>
      </c>
      <c r="C364" t="s">
        <v>217</v>
      </c>
      <c r="D364" t="str">
        <f t="shared" ca="1" si="20"/>
        <v>bajo</v>
      </c>
      <c r="E364" t="s">
        <v>3</v>
      </c>
      <c r="F364">
        <f t="shared" ca="1" si="21"/>
        <v>0</v>
      </c>
      <c r="G364" t="s">
        <v>209</v>
      </c>
      <c r="H364" s="1">
        <f t="shared" ca="1" si="22"/>
        <v>7.5741713840575264E-2</v>
      </c>
    </row>
    <row r="365" spans="1:8" x14ac:dyDescent="0.25">
      <c r="A365" t="s">
        <v>208</v>
      </c>
      <c r="B365" t="str">
        <f t="shared" si="19"/>
        <v>(SELECT id_pregunta FROM tbl_pregunta WHERE pregunta="Me gusta trabajar en grupo"),</v>
      </c>
      <c r="C365" t="s">
        <v>217</v>
      </c>
      <c r="D365" t="str">
        <f t="shared" ca="1" si="20"/>
        <v>alto</v>
      </c>
      <c r="E365" t="s">
        <v>3</v>
      </c>
      <c r="F365">
        <f t="shared" ca="1" si="21"/>
        <v>100</v>
      </c>
      <c r="G365" t="s">
        <v>209</v>
      </c>
      <c r="H365" s="1">
        <f t="shared" ca="1" si="22"/>
        <v>0.94201453226612364</v>
      </c>
    </row>
    <row r="366" spans="1:8" x14ac:dyDescent="0.25">
      <c r="A366" t="s">
        <v>208</v>
      </c>
      <c r="B366" t="str">
        <f t="shared" si="19"/>
        <v>(SELECT id_pregunta FROM tbl_pregunta WHERE pregunta="Me gusta participar de trabajos voluntarios"),</v>
      </c>
      <c r="C366" t="s">
        <v>217</v>
      </c>
      <c r="D366" t="str">
        <f t="shared" ca="1" si="20"/>
        <v>bajo</v>
      </c>
      <c r="E366" t="s">
        <v>3</v>
      </c>
      <c r="F366">
        <f t="shared" ca="1" si="21"/>
        <v>0</v>
      </c>
      <c r="G366" t="s">
        <v>209</v>
      </c>
      <c r="H366" s="1">
        <f t="shared" ca="1" si="22"/>
        <v>0.28391967891866887</v>
      </c>
    </row>
    <row r="367" spans="1:8" x14ac:dyDescent="0.25">
      <c r="A367" t="s">
        <v>208</v>
      </c>
      <c r="B367" t="str">
        <f t="shared" si="19"/>
        <v>(SELECT id_pregunta FROM tbl_pregunta WHERE pregunta="Disfruto al ocuparme de los demás"),</v>
      </c>
      <c r="C367" t="s">
        <v>217</v>
      </c>
      <c r="D367" t="str">
        <f t="shared" ca="1" si="20"/>
        <v>bajo</v>
      </c>
      <c r="E367" t="s">
        <v>3</v>
      </c>
      <c r="F367">
        <f t="shared" ca="1" si="21"/>
        <v>0</v>
      </c>
      <c r="G367" t="s">
        <v>209</v>
      </c>
      <c r="H367" s="1">
        <f t="shared" ca="1" si="22"/>
        <v>2.0467148502218202E-2</v>
      </c>
    </row>
    <row r="368" spans="1:8" x14ac:dyDescent="0.25">
      <c r="A368" t="s">
        <v>208</v>
      </c>
      <c r="B368" t="str">
        <f t="shared" si="19"/>
        <v>(SELECT id_pregunta FROM tbl_pregunta WHERE pregunta="Me gusta el tipo de trabajo que implica mejorar la situación social de las  personas"),</v>
      </c>
      <c r="C368" t="s">
        <v>217</v>
      </c>
      <c r="D368" t="str">
        <f t="shared" ca="1" si="20"/>
        <v>bajo</v>
      </c>
      <c r="E368" t="s">
        <v>3</v>
      </c>
      <c r="F368">
        <f t="shared" ca="1" si="21"/>
        <v>0</v>
      </c>
      <c r="G368" t="s">
        <v>209</v>
      </c>
      <c r="H368" s="1">
        <f t="shared" ca="1" si="22"/>
        <v>7.526910277982668E-2</v>
      </c>
    </row>
    <row r="369" spans="1:8" x14ac:dyDescent="0.25">
      <c r="A369" t="s">
        <v>208</v>
      </c>
      <c r="B369" t="str">
        <f t="shared" si="19"/>
        <v>(SELECT id_pregunta FROM tbl_pregunta WHERE pregunta="Prefiero el tipo de trabajo que implica educar y formar a los demás"),</v>
      </c>
      <c r="C369" t="s">
        <v>217</v>
      </c>
      <c r="D369" t="str">
        <f t="shared" ca="1" si="20"/>
        <v>alto</v>
      </c>
      <c r="E369" t="s">
        <v>3</v>
      </c>
      <c r="F369">
        <f t="shared" ca="1" si="21"/>
        <v>100</v>
      </c>
      <c r="G369" t="s">
        <v>209</v>
      </c>
      <c r="H369" s="1">
        <f t="shared" ca="1" si="22"/>
        <v>0.77157401050940555</v>
      </c>
    </row>
    <row r="370" spans="1:8" x14ac:dyDescent="0.25">
      <c r="A370" t="s">
        <v>208</v>
      </c>
      <c r="B370" t="str">
        <f t="shared" si="19"/>
        <v>(SELECT id_pregunta FROM tbl_pregunta WHERE pregunta="Disfruto al tocar un instrumento musical"),</v>
      </c>
      <c r="C370" t="s">
        <v>217</v>
      </c>
      <c r="D370" t="str">
        <f t="shared" ca="1" si="20"/>
        <v>alto</v>
      </c>
      <c r="E370" t="s">
        <v>3</v>
      </c>
      <c r="F370">
        <f t="shared" ca="1" si="21"/>
        <v>100</v>
      </c>
      <c r="G370" t="s">
        <v>209</v>
      </c>
      <c r="H370" s="1">
        <f t="shared" ca="1" si="22"/>
        <v>0.93117904251699901</v>
      </c>
    </row>
    <row r="371" spans="1:8" x14ac:dyDescent="0.25">
      <c r="A371" t="s">
        <v>208</v>
      </c>
      <c r="B371" t="str">
        <f t="shared" si="19"/>
        <v>(SELECT id_pregunta FROM tbl_pregunta WHERE pregunta="Disfruto al escribir cuentos y artículos"),</v>
      </c>
      <c r="C371" t="s">
        <v>217</v>
      </c>
      <c r="D371" t="str">
        <f t="shared" ca="1" si="20"/>
        <v>alto</v>
      </c>
      <c r="E371" t="s">
        <v>3</v>
      </c>
      <c r="F371">
        <f t="shared" ca="1" si="21"/>
        <v>100</v>
      </c>
      <c r="G371" t="s">
        <v>209</v>
      </c>
      <c r="H371" s="1">
        <f t="shared" ca="1" si="22"/>
        <v>0.9080404096638206</v>
      </c>
    </row>
    <row r="372" spans="1:8" x14ac:dyDescent="0.25">
      <c r="A372" t="s">
        <v>208</v>
      </c>
      <c r="B372" t="str">
        <f t="shared" si="19"/>
        <v>(SELECT id_pregunta FROM tbl_pregunta WHERE pregunta="Disfruto las manualidades"),</v>
      </c>
      <c r="C372" t="s">
        <v>217</v>
      </c>
      <c r="D372" t="str">
        <f t="shared" ca="1" si="20"/>
        <v>medio</v>
      </c>
      <c r="E372" t="s">
        <v>3</v>
      </c>
      <c r="F372">
        <f t="shared" ca="1" si="21"/>
        <v>12</v>
      </c>
      <c r="G372" t="s">
        <v>209</v>
      </c>
      <c r="H372" s="1">
        <f t="shared" ca="1" si="22"/>
        <v>0.69922300507227553</v>
      </c>
    </row>
    <row r="373" spans="1:8" x14ac:dyDescent="0.25">
      <c r="A373" t="s">
        <v>208</v>
      </c>
      <c r="B373" t="str">
        <f t="shared" si="19"/>
        <v>(SELECT id_pregunta FROM tbl_pregunta WHERE pregunta="Disfruto al escribir poesía"),</v>
      </c>
      <c r="C373" t="s">
        <v>217</v>
      </c>
      <c r="D373" t="str">
        <f t="shared" ca="1" si="20"/>
        <v>medio</v>
      </c>
      <c r="E373" t="s">
        <v>3</v>
      </c>
      <c r="F373">
        <f t="shared" ca="1" si="21"/>
        <v>12</v>
      </c>
      <c r="G373" t="s">
        <v>209</v>
      </c>
      <c r="H373" s="1">
        <f t="shared" ca="1" si="22"/>
        <v>0.51225355710313958</v>
      </c>
    </row>
    <row r="374" spans="1:8" x14ac:dyDescent="0.25">
      <c r="A374" t="s">
        <v>208</v>
      </c>
      <c r="B374" t="str">
        <f t="shared" si="19"/>
        <v>(SELECT id_pregunta FROM tbl_pregunta WHERE pregunta="Disfruto al dibujar personas y paisajes"),</v>
      </c>
      <c r="C374" t="s">
        <v>217</v>
      </c>
      <c r="D374" t="str">
        <f t="shared" ca="1" si="20"/>
        <v>alto</v>
      </c>
      <c r="E374" t="s">
        <v>3</v>
      </c>
      <c r="F374">
        <f t="shared" ca="1" si="21"/>
        <v>100</v>
      </c>
      <c r="G374" t="s">
        <v>209</v>
      </c>
      <c r="H374" s="1">
        <f t="shared" ca="1" si="22"/>
        <v>0.9054295735645671</v>
      </c>
    </row>
    <row r="375" spans="1:8" x14ac:dyDescent="0.25">
      <c r="A375" t="s">
        <v>208</v>
      </c>
      <c r="B375" t="str">
        <f t="shared" si="19"/>
        <v>(SELECT id_pregunta FROM tbl_pregunta WHERE pregunta="Me gusta participar en una actividad de fotografía"),</v>
      </c>
      <c r="C375" t="s">
        <v>217</v>
      </c>
      <c r="D375" t="str">
        <f t="shared" ca="1" si="20"/>
        <v>medio</v>
      </c>
      <c r="E375" t="s">
        <v>3</v>
      </c>
      <c r="F375">
        <f t="shared" ca="1" si="21"/>
        <v>12</v>
      </c>
      <c r="G375" t="s">
        <v>209</v>
      </c>
      <c r="H375" s="1">
        <f t="shared" ca="1" si="22"/>
        <v>0.44528535098491695</v>
      </c>
    </row>
    <row r="376" spans="1:8" x14ac:dyDescent="0.25">
      <c r="A376" t="s">
        <v>208</v>
      </c>
      <c r="B376" t="str">
        <f t="shared" ref="B376:B439" si="23">B322</f>
        <v>(SELECT id_pregunta FROM tbl_pregunta WHERE pregunta="Me gusta el teatro"),</v>
      </c>
      <c r="C376" t="s">
        <v>217</v>
      </c>
      <c r="D376" t="str">
        <f t="shared" ca="1" si="20"/>
        <v>alto</v>
      </c>
      <c r="E376" t="s">
        <v>3</v>
      </c>
      <c r="F376">
        <f t="shared" ca="1" si="21"/>
        <v>100</v>
      </c>
      <c r="G376" t="s">
        <v>209</v>
      </c>
      <c r="H376" s="1">
        <f t="shared" ca="1" si="22"/>
        <v>0.96755669496718844</v>
      </c>
    </row>
    <row r="377" spans="1:8" x14ac:dyDescent="0.25">
      <c r="A377" t="s">
        <v>208</v>
      </c>
      <c r="B377" t="str">
        <f t="shared" si="23"/>
        <v>(SELECT id_pregunta FROM tbl_pregunta WHERE pregunta="Me gusta participar en las actividades de radio escolares"),</v>
      </c>
      <c r="C377" t="s">
        <v>217</v>
      </c>
      <c r="D377" t="str">
        <f t="shared" ca="1" si="20"/>
        <v>bajo</v>
      </c>
      <c r="E377" t="s">
        <v>3</v>
      </c>
      <c r="F377">
        <f t="shared" ca="1" si="21"/>
        <v>0</v>
      </c>
      <c r="G377" t="s">
        <v>209</v>
      </c>
      <c r="H377" s="1">
        <f t="shared" ca="1" si="22"/>
        <v>0.21541960161810403</v>
      </c>
    </row>
    <row r="378" spans="1:8" x14ac:dyDescent="0.25">
      <c r="A378" t="s">
        <v>208</v>
      </c>
      <c r="B378" t="str">
        <f t="shared" si="23"/>
        <v>(SELECT id_pregunta FROM tbl_pregunta WHERE pregunta="Me gusta el diseño de modas y la decoración"),</v>
      </c>
      <c r="C378" t="s">
        <v>217</v>
      </c>
      <c r="D378" t="str">
        <f t="shared" ca="1" si="20"/>
        <v>bajo</v>
      </c>
      <c r="E378" t="s">
        <v>3</v>
      </c>
      <c r="F378">
        <f t="shared" ca="1" si="21"/>
        <v>0</v>
      </c>
      <c r="G378" t="s">
        <v>209</v>
      </c>
      <c r="H378" s="1">
        <f t="shared" ca="1" si="22"/>
        <v>1.7268463000834178E-2</v>
      </c>
    </row>
    <row r="379" spans="1:8" x14ac:dyDescent="0.25">
      <c r="A379" t="s">
        <v>208</v>
      </c>
      <c r="B379" t="str">
        <f t="shared" si="23"/>
        <v>(SELECT id_pregunta FROM tbl_pregunta WHERE pregunta="Prefiero seguir en el mismo trabajo durante mucho tiempo"),</v>
      </c>
      <c r="C379" t="s">
        <v>218</v>
      </c>
      <c r="D379" t="str">
        <f t="shared" ca="1" si="20"/>
        <v>medio</v>
      </c>
      <c r="E379" t="s">
        <v>3</v>
      </c>
      <c r="F379">
        <f t="shared" ca="1" si="21"/>
        <v>12</v>
      </c>
      <c r="G379" t="s">
        <v>209</v>
      </c>
      <c r="H379" s="1">
        <f t="shared" ca="1" si="22"/>
        <v>0.50912190623399778</v>
      </c>
    </row>
    <row r="380" spans="1:8" x14ac:dyDescent="0.25">
      <c r="A380" t="s">
        <v>208</v>
      </c>
      <c r="B380" t="str">
        <f t="shared" si="23"/>
        <v>(SELECT id_pregunta FROM tbl_pregunta WHERE pregunta="Me gustan los trabajos con números"),</v>
      </c>
      <c r="C380" t="s">
        <v>218</v>
      </c>
      <c r="D380" t="str">
        <f t="shared" ca="1" si="20"/>
        <v>bajo</v>
      </c>
      <c r="E380" t="s">
        <v>3</v>
      </c>
      <c r="F380">
        <f t="shared" ca="1" si="21"/>
        <v>0</v>
      </c>
      <c r="G380" t="s">
        <v>209</v>
      </c>
      <c r="H380" s="1">
        <f t="shared" ca="1" si="22"/>
        <v>0.1620337903838075</v>
      </c>
    </row>
    <row r="381" spans="1:8" x14ac:dyDescent="0.25">
      <c r="A381" t="s">
        <v>208</v>
      </c>
      <c r="B381" t="str">
        <f t="shared" si="23"/>
        <v>(SELECT id_pregunta FROM tbl_pregunta WHERE pregunta="Prefiero llevar a cabo los proyectos con cuidado, haciéndolos paso a paso"),</v>
      </c>
      <c r="C381" t="s">
        <v>218</v>
      </c>
      <c r="D381" t="str">
        <f t="shared" ca="1" si="20"/>
        <v>bajo</v>
      </c>
      <c r="E381" t="s">
        <v>3</v>
      </c>
      <c r="F381">
        <f t="shared" ca="1" si="21"/>
        <v>0</v>
      </c>
      <c r="G381" t="s">
        <v>209</v>
      </c>
      <c r="H381" s="1">
        <f t="shared" ca="1" si="22"/>
        <v>0.19959934619138642</v>
      </c>
    </row>
    <row r="382" spans="1:8" x14ac:dyDescent="0.25">
      <c r="A382" t="s">
        <v>208</v>
      </c>
      <c r="B382" t="str">
        <f t="shared" si="23"/>
        <v>(SELECT id_pregunta FROM tbl_pregunta WHERE pregunta="Prefiero los trabajos en los que sé de antemano qué se espera que haga"),</v>
      </c>
      <c r="C382" t="s">
        <v>218</v>
      </c>
      <c r="D382" t="str">
        <f t="shared" ca="1" si="20"/>
        <v>medio</v>
      </c>
      <c r="E382" t="s">
        <v>3</v>
      </c>
      <c r="F382">
        <f t="shared" ca="1" si="21"/>
        <v>12</v>
      </c>
      <c r="G382" t="s">
        <v>209</v>
      </c>
      <c r="H382" s="1">
        <f t="shared" ca="1" si="22"/>
        <v>0.64525705828046331</v>
      </c>
    </row>
    <row r="383" spans="1:8" x14ac:dyDescent="0.25">
      <c r="A383" t="s">
        <v>208</v>
      </c>
      <c r="B383" t="str">
        <f t="shared" si="23"/>
        <v>(SELECT id_pregunta FROM tbl_pregunta WHERE pregunta="Prefiero reglas e instrucciones claras y específicas de trabajo"),</v>
      </c>
      <c r="C383" t="s">
        <v>218</v>
      </c>
      <c r="D383" t="str">
        <f t="shared" ca="1" si="20"/>
        <v>alto</v>
      </c>
      <c r="E383" t="s">
        <v>3</v>
      </c>
      <c r="F383">
        <f t="shared" ca="1" si="21"/>
        <v>100</v>
      </c>
      <c r="G383" t="s">
        <v>209</v>
      </c>
      <c r="H383" s="1">
        <f t="shared" ca="1" si="22"/>
        <v>0.79132949581844836</v>
      </c>
    </row>
    <row r="384" spans="1:8" x14ac:dyDescent="0.25">
      <c r="A384" t="s">
        <v>208</v>
      </c>
      <c r="B384" t="str">
        <f t="shared" si="23"/>
        <v>(SELECT id_pregunta FROM tbl_pregunta WHERE pregunta="Me gusta prestar atención a los detalles"),</v>
      </c>
      <c r="C384" t="s">
        <v>218</v>
      </c>
      <c r="D384" t="str">
        <f t="shared" ca="1" si="20"/>
        <v>medio</v>
      </c>
      <c r="E384" t="s">
        <v>3</v>
      </c>
      <c r="F384">
        <f t="shared" ca="1" si="21"/>
        <v>12</v>
      </c>
      <c r="G384" t="s">
        <v>209</v>
      </c>
      <c r="H384" s="1">
        <f t="shared" ca="1" si="22"/>
        <v>0.37265278666092072</v>
      </c>
    </row>
    <row r="385" spans="1:8" x14ac:dyDescent="0.25">
      <c r="A385" t="s">
        <v>208</v>
      </c>
      <c r="B385" t="str">
        <f t="shared" si="23"/>
        <v>(SELECT id_pregunta FROM tbl_pregunta WHERE pregunta="Puedo aceptar instrucciones de otros sin discutirlas"),</v>
      </c>
      <c r="C385" t="s">
        <v>218</v>
      </c>
      <c r="D385" t="str">
        <f t="shared" ref="D385:D448" ca="1" si="24">IF(H385&lt;=0.3,"bajo",IF(AND(H385&gt;0.3,H385&lt;=0.7),"medio",IF(H385&gt;0.7,"alto")))</f>
        <v>alto</v>
      </c>
      <c r="E385" t="s">
        <v>3</v>
      </c>
      <c r="F385">
        <f t="shared" ca="1" si="21"/>
        <v>100</v>
      </c>
      <c r="G385" t="s">
        <v>209</v>
      </c>
      <c r="H385" s="1">
        <f t="shared" ca="1" si="22"/>
        <v>0.92467629216640435</v>
      </c>
    </row>
    <row r="386" spans="1:8" x14ac:dyDescent="0.25">
      <c r="A386" t="s">
        <v>208</v>
      </c>
      <c r="B386" t="str">
        <f t="shared" si="23"/>
        <v>(SELECT id_pregunta FROM tbl_pregunta WHERE pregunta="Me gusta estar seguro de terminar las tareas que se me asignan"),</v>
      </c>
      <c r="C386" t="s">
        <v>218</v>
      </c>
      <c r="D386" t="str">
        <f t="shared" ca="1" si="24"/>
        <v>medio</v>
      </c>
      <c r="E386" t="s">
        <v>3</v>
      </c>
      <c r="F386">
        <f t="shared" ref="F386:F449" ca="1" si="25">IF(D386="bajo",0,IF(D386="medio",12,IF(D386="alto",100)))</f>
        <v>12</v>
      </c>
      <c r="G386" t="s">
        <v>209</v>
      </c>
      <c r="H386" s="1">
        <f t="shared" ref="H386:H449" ca="1" si="26">RAND()</f>
        <v>0.6335240212203247</v>
      </c>
    </row>
    <row r="387" spans="1:8" x14ac:dyDescent="0.25">
      <c r="A387" t="s">
        <v>208</v>
      </c>
      <c r="B387" t="str">
        <f t="shared" si="23"/>
        <v>(SELECT id_pregunta FROM tbl_pregunta WHERE pregunta="Me gusta organizar el lugar de trabajo antes de comenzar con las tareas"),</v>
      </c>
      <c r="C387" t="s">
        <v>218</v>
      </c>
      <c r="D387" t="str">
        <f t="shared" ca="1" si="24"/>
        <v>medio</v>
      </c>
      <c r="E387" t="s">
        <v>3</v>
      </c>
      <c r="F387">
        <f t="shared" ca="1" si="25"/>
        <v>12</v>
      </c>
      <c r="G387" t="s">
        <v>209</v>
      </c>
      <c r="H387" s="1">
        <f t="shared" ca="1" si="26"/>
        <v>0.32503033911889323</v>
      </c>
    </row>
    <row r="388" spans="1:8" x14ac:dyDescent="0.25">
      <c r="A388" t="s">
        <v>208</v>
      </c>
      <c r="B388" t="str">
        <f t="shared" si="23"/>
        <v>(SELECT id_pregunta FROM tbl_pregunta WHERE pregunta="Me gusta instalar y reparar aparatos"),</v>
      </c>
      <c r="C388" t="s">
        <v>218</v>
      </c>
      <c r="D388" t="str">
        <f t="shared" ca="1" si="24"/>
        <v>alto</v>
      </c>
      <c r="E388" t="s">
        <v>3</v>
      </c>
      <c r="F388">
        <f t="shared" ca="1" si="25"/>
        <v>100</v>
      </c>
      <c r="G388" t="s">
        <v>209</v>
      </c>
      <c r="H388" s="1">
        <f t="shared" ca="1" si="26"/>
        <v>0.88608813989514557</v>
      </c>
    </row>
    <row r="389" spans="1:8" x14ac:dyDescent="0.25">
      <c r="A389" t="s">
        <v>208</v>
      </c>
      <c r="B389" t="str">
        <f t="shared" si="23"/>
        <v>(SELECT id_pregunta FROM tbl_pregunta WHERE pregunta="Disfruto al trabajar la madera manualmente, como para hacer muebles para el  hogar y juegos de madera"),</v>
      </c>
      <c r="C389" t="s">
        <v>218</v>
      </c>
      <c r="D389" t="str">
        <f t="shared" ca="1" si="24"/>
        <v>medio</v>
      </c>
      <c r="E389" t="s">
        <v>3</v>
      </c>
      <c r="F389">
        <f t="shared" ca="1" si="25"/>
        <v>12</v>
      </c>
      <c r="G389" t="s">
        <v>209</v>
      </c>
      <c r="H389" s="1">
        <f t="shared" ca="1" si="26"/>
        <v>0.46701189664574005</v>
      </c>
    </row>
    <row r="390" spans="1:8" x14ac:dyDescent="0.25">
      <c r="A390" t="s">
        <v>208</v>
      </c>
      <c r="B390" t="str">
        <f t="shared" si="23"/>
        <v>(SELECT id_pregunta FROM tbl_pregunta WHERE pregunta="Me gusta un ambiente laboral que me permita resolver problemas mecánicos como reparar vehículos y llevar el mantenimiento de los equipos de aire  acondicionado"),</v>
      </c>
      <c r="C390" t="s">
        <v>218</v>
      </c>
      <c r="D390" t="str">
        <f t="shared" ca="1" si="24"/>
        <v>bajo</v>
      </c>
      <c r="E390" t="s">
        <v>3</v>
      </c>
      <c r="F390">
        <f t="shared" ca="1" si="25"/>
        <v>0</v>
      </c>
      <c r="G390" t="s">
        <v>209</v>
      </c>
      <c r="H390" s="1">
        <f t="shared" ca="1" si="26"/>
        <v>0.25712643828027149</v>
      </c>
    </row>
    <row r="391" spans="1:8" x14ac:dyDescent="0.25">
      <c r="A391" t="s">
        <v>208</v>
      </c>
      <c r="B391" t="str">
        <f t="shared" si="23"/>
        <v>(SELECT id_pregunta FROM tbl_pregunta WHERE pregunta="Prefiero trabajar al aire libre en lugar de en una oficina"),</v>
      </c>
      <c r="C391" t="s">
        <v>218</v>
      </c>
      <c r="D391" t="str">
        <f t="shared" ca="1" si="24"/>
        <v>medio</v>
      </c>
      <c r="E391" t="s">
        <v>3</v>
      </c>
      <c r="F391">
        <f t="shared" ca="1" si="25"/>
        <v>12</v>
      </c>
      <c r="G391" t="s">
        <v>209</v>
      </c>
      <c r="H391" s="1">
        <f t="shared" ca="1" si="26"/>
        <v>0.67912773592394415</v>
      </c>
    </row>
    <row r="392" spans="1:8" x14ac:dyDescent="0.25">
      <c r="A392" t="s">
        <v>208</v>
      </c>
      <c r="B392" t="str">
        <f t="shared" si="23"/>
        <v>(SELECT id_pregunta FROM tbl_pregunta WHERE pregunta="Me gusta el trabajo en el campo que exige esfuerzo físico"),</v>
      </c>
      <c r="C392" t="s">
        <v>218</v>
      </c>
      <c r="D392" t="str">
        <f t="shared" ca="1" si="24"/>
        <v>bajo</v>
      </c>
      <c r="E392" t="s">
        <v>3</v>
      </c>
      <c r="F392">
        <f t="shared" ca="1" si="25"/>
        <v>0</v>
      </c>
      <c r="G392" t="s">
        <v>209</v>
      </c>
      <c r="H392" s="1">
        <f t="shared" ca="1" si="26"/>
        <v>6.6649427986932408E-2</v>
      </c>
    </row>
    <row r="393" spans="1:8" x14ac:dyDescent="0.25">
      <c r="A393" t="s">
        <v>208</v>
      </c>
      <c r="B393" t="str">
        <f t="shared" si="23"/>
        <v>(SELECT id_pregunta FROM tbl_pregunta WHERE pregunta="Me gusta armar juguetes a escala"),</v>
      </c>
      <c r="C393" t="s">
        <v>218</v>
      </c>
      <c r="D393" t="str">
        <f t="shared" ca="1" si="24"/>
        <v>alto</v>
      </c>
      <c r="E393" t="s">
        <v>3</v>
      </c>
      <c r="F393">
        <f t="shared" ca="1" si="25"/>
        <v>100</v>
      </c>
      <c r="G393" t="s">
        <v>209</v>
      </c>
      <c r="H393" s="1">
        <f t="shared" ca="1" si="26"/>
        <v>0.93176228828146224</v>
      </c>
    </row>
    <row r="394" spans="1:8" x14ac:dyDescent="0.25">
      <c r="A394" t="s">
        <v>208</v>
      </c>
      <c r="B394" t="str">
        <f t="shared" si="23"/>
        <v>(SELECT id_pregunta FROM tbl_pregunta WHERE pregunta="Me gustan los paisajes naturales"),</v>
      </c>
      <c r="C394" t="s">
        <v>218</v>
      </c>
      <c r="D394" t="str">
        <f t="shared" ca="1" si="24"/>
        <v>bajo</v>
      </c>
      <c r="E394" t="s">
        <v>3</v>
      </c>
      <c r="F394">
        <f t="shared" ca="1" si="25"/>
        <v>0</v>
      </c>
      <c r="G394" t="s">
        <v>209</v>
      </c>
      <c r="H394" s="1">
        <f t="shared" ca="1" si="26"/>
        <v>3.29544224436219E-2</v>
      </c>
    </row>
    <row r="395" spans="1:8" x14ac:dyDescent="0.25">
      <c r="A395" t="s">
        <v>208</v>
      </c>
      <c r="B395" t="str">
        <f t="shared" si="23"/>
        <v>(SELECT id_pregunta FROM tbl_pregunta WHERE pregunta="Me gustan los deportes"),</v>
      </c>
      <c r="C395" t="s">
        <v>218</v>
      </c>
      <c r="D395" t="str">
        <f t="shared" ca="1" si="24"/>
        <v>bajo</v>
      </c>
      <c r="E395" t="s">
        <v>3</v>
      </c>
      <c r="F395">
        <f t="shared" ca="1" si="25"/>
        <v>0</v>
      </c>
      <c r="G395" t="s">
        <v>209</v>
      </c>
      <c r="H395" s="1">
        <f t="shared" ca="1" si="26"/>
        <v>0.16316824618957304</v>
      </c>
    </row>
    <row r="396" spans="1:8" x14ac:dyDescent="0.25">
      <c r="A396" t="s">
        <v>208</v>
      </c>
      <c r="B396" t="str">
        <f t="shared" si="23"/>
        <v>(SELECT id_pregunta FROM tbl_pregunta WHERE pregunta="Me gusta fabricar puñales y alhajas de plata"),</v>
      </c>
      <c r="C396" t="s">
        <v>218</v>
      </c>
      <c r="D396" t="str">
        <f t="shared" ca="1" si="24"/>
        <v>medio</v>
      </c>
      <c r="E396" t="s">
        <v>3</v>
      </c>
      <c r="F396">
        <f t="shared" ca="1" si="25"/>
        <v>12</v>
      </c>
      <c r="G396" t="s">
        <v>209</v>
      </c>
      <c r="H396" s="1">
        <f t="shared" ca="1" si="26"/>
        <v>0.64998046626329187</v>
      </c>
    </row>
    <row r="397" spans="1:8" x14ac:dyDescent="0.25">
      <c r="A397" t="s">
        <v>208</v>
      </c>
      <c r="B397" t="str">
        <f t="shared" si="23"/>
        <v>(SELECT id_pregunta FROM tbl_pregunta WHERE pregunta="Me gusta leer libros y periódicos científicos"),</v>
      </c>
      <c r="C397" t="s">
        <v>218</v>
      </c>
      <c r="D397" t="str">
        <f t="shared" ca="1" si="24"/>
        <v>medio</v>
      </c>
      <c r="E397" t="s">
        <v>3</v>
      </c>
      <c r="F397">
        <f t="shared" ca="1" si="25"/>
        <v>12</v>
      </c>
      <c r="G397" t="s">
        <v>209</v>
      </c>
      <c r="H397" s="1">
        <f t="shared" ca="1" si="26"/>
        <v>0.4292125925602075</v>
      </c>
    </row>
    <row r="398" spans="1:8" x14ac:dyDescent="0.25">
      <c r="A398" t="s">
        <v>208</v>
      </c>
      <c r="B398" t="str">
        <f t="shared" si="23"/>
        <v>(SELECT id_pregunta FROM tbl_pregunta WHERE pregunta="Me gusta pensar a fondo las soluciones a los problemas"),</v>
      </c>
      <c r="C398" t="s">
        <v>218</v>
      </c>
      <c r="D398" t="str">
        <f t="shared" ca="1" si="24"/>
        <v>alto</v>
      </c>
      <c r="E398" t="s">
        <v>3</v>
      </c>
      <c r="F398">
        <f t="shared" ca="1" si="25"/>
        <v>100</v>
      </c>
      <c r="G398" t="s">
        <v>209</v>
      </c>
      <c r="H398" s="1">
        <f t="shared" ca="1" si="26"/>
        <v>0.74817282944553976</v>
      </c>
    </row>
    <row r="399" spans="1:8" x14ac:dyDescent="0.25">
      <c r="A399" t="s">
        <v>208</v>
      </c>
      <c r="B399" t="str">
        <f t="shared" si="23"/>
        <v>(SELECT id_pregunta FROM tbl_pregunta WHERE pregunta="Me gusta llevar a cabo proyectos en función de mis propias ideas"),</v>
      </c>
      <c r="C399" t="s">
        <v>218</v>
      </c>
      <c r="D399" t="str">
        <f t="shared" ca="1" si="24"/>
        <v>alto</v>
      </c>
      <c r="E399" t="s">
        <v>3</v>
      </c>
      <c r="F399">
        <f t="shared" ca="1" si="25"/>
        <v>100</v>
      </c>
      <c r="G399" t="s">
        <v>209</v>
      </c>
      <c r="H399" s="1">
        <f t="shared" ca="1" si="26"/>
        <v>0.88088330181495755</v>
      </c>
    </row>
    <row r="400" spans="1:8" x14ac:dyDescent="0.25">
      <c r="A400" t="s">
        <v>208</v>
      </c>
      <c r="B400" t="str">
        <f t="shared" si="23"/>
        <v>(SELECT id_pregunta FROM tbl_pregunta WHERE pregunta="Me gusta hacer pruebas de laboratorio"),</v>
      </c>
      <c r="C400" t="s">
        <v>218</v>
      </c>
      <c r="D400" t="str">
        <f t="shared" ca="1" si="24"/>
        <v>medio</v>
      </c>
      <c r="E400" t="s">
        <v>3</v>
      </c>
      <c r="F400">
        <f t="shared" ca="1" si="25"/>
        <v>12</v>
      </c>
      <c r="G400" t="s">
        <v>209</v>
      </c>
      <c r="H400" s="1">
        <f t="shared" ca="1" si="26"/>
        <v>0.57267936160965716</v>
      </c>
    </row>
    <row r="401" spans="1:8" x14ac:dyDescent="0.25">
      <c r="A401" t="s">
        <v>208</v>
      </c>
      <c r="B401" t="str">
        <f t="shared" si="23"/>
        <v>(SELECT id_pregunta FROM tbl_pregunta WHERE pregunta="Me gusta trabajar en proyectos que me darán nuevas ideas"),</v>
      </c>
      <c r="C401" t="s">
        <v>218</v>
      </c>
      <c r="D401" t="str">
        <f t="shared" ca="1" si="24"/>
        <v>bajo</v>
      </c>
      <c r="E401" t="s">
        <v>3</v>
      </c>
      <c r="F401">
        <f t="shared" ca="1" si="25"/>
        <v>0</v>
      </c>
      <c r="G401" t="s">
        <v>209</v>
      </c>
      <c r="H401" s="1">
        <f t="shared" ca="1" si="26"/>
        <v>0.28660972863480561</v>
      </c>
    </row>
    <row r="402" spans="1:8" x14ac:dyDescent="0.25">
      <c r="A402" t="s">
        <v>208</v>
      </c>
      <c r="B402" t="str">
        <f t="shared" si="23"/>
        <v>(SELECT id_pregunta FROM tbl_pregunta WHERE pregunta="Me gusta el tipo de trabajo donde puedo hacer cálculos matemáticos"),</v>
      </c>
      <c r="C402" t="s">
        <v>218</v>
      </c>
      <c r="D402" t="str">
        <f t="shared" ca="1" si="24"/>
        <v>bajo</v>
      </c>
      <c r="E402" t="s">
        <v>3</v>
      </c>
      <c r="F402">
        <f t="shared" ca="1" si="25"/>
        <v>0</v>
      </c>
      <c r="G402" t="s">
        <v>209</v>
      </c>
      <c r="H402" s="1">
        <f t="shared" ca="1" si="26"/>
        <v>0.13304352502745775</v>
      </c>
    </row>
    <row r="403" spans="1:8" x14ac:dyDescent="0.25">
      <c r="A403" t="s">
        <v>208</v>
      </c>
      <c r="B403" t="str">
        <f t="shared" si="23"/>
        <v>(SELECT id_pregunta FROM tbl_pregunta WHERE pregunta="Disfruto al estudiar y explorar monumentos"),</v>
      </c>
      <c r="C403" t="s">
        <v>218</v>
      </c>
      <c r="D403" t="str">
        <f t="shared" ca="1" si="24"/>
        <v>medio</v>
      </c>
      <c r="E403" t="s">
        <v>3</v>
      </c>
      <c r="F403">
        <f t="shared" ca="1" si="25"/>
        <v>12</v>
      </c>
      <c r="G403" t="s">
        <v>209</v>
      </c>
      <c r="H403" s="1">
        <f t="shared" ca="1" si="26"/>
        <v>0.38322616568952916</v>
      </c>
    </row>
    <row r="404" spans="1:8" x14ac:dyDescent="0.25">
      <c r="A404" t="s">
        <v>208</v>
      </c>
      <c r="B404" t="str">
        <f t="shared" si="23"/>
        <v>(SELECT id_pregunta FROM tbl_pregunta WHERE pregunta="Disfruto al hacer investigaciones científicas"),</v>
      </c>
      <c r="C404" t="s">
        <v>218</v>
      </c>
      <c r="D404" t="str">
        <f t="shared" ca="1" si="24"/>
        <v>alto</v>
      </c>
      <c r="E404" t="s">
        <v>3</v>
      </c>
      <c r="F404">
        <f t="shared" ca="1" si="25"/>
        <v>100</v>
      </c>
      <c r="G404" t="s">
        <v>209</v>
      </c>
      <c r="H404" s="1">
        <f t="shared" ca="1" si="26"/>
        <v>0.99843145149574941</v>
      </c>
    </row>
    <row r="405" spans="1:8" x14ac:dyDescent="0.25">
      <c r="A405" t="s">
        <v>208</v>
      </c>
      <c r="B405" t="str">
        <f t="shared" si="23"/>
        <v>(SELECT id_pregunta FROM tbl_pregunta WHERE pregunta="Me gusta estudiar temas específicos de protección ambiental"),</v>
      </c>
      <c r="C405" t="s">
        <v>218</v>
      </c>
      <c r="D405" t="str">
        <f t="shared" ca="1" si="24"/>
        <v>alto</v>
      </c>
      <c r="E405" t="s">
        <v>3</v>
      </c>
      <c r="F405">
        <f t="shared" ca="1" si="25"/>
        <v>100</v>
      </c>
      <c r="G405" t="s">
        <v>209</v>
      </c>
      <c r="H405" s="1">
        <f t="shared" ca="1" si="26"/>
        <v>0.81870888166635192</v>
      </c>
    </row>
    <row r="406" spans="1:8" x14ac:dyDescent="0.25">
      <c r="A406" t="s">
        <v>208</v>
      </c>
      <c r="B406" t="str">
        <f t="shared" si="23"/>
        <v>(SELECT id_pregunta FROM tbl_pregunta WHERE pregunta="Disfruto al dirigir a los demás en sus actividades"),</v>
      </c>
      <c r="C406" t="s">
        <v>218</v>
      </c>
      <c r="D406" t="str">
        <f t="shared" ca="1" si="24"/>
        <v>alto</v>
      </c>
      <c r="E406" t="s">
        <v>3</v>
      </c>
      <c r="F406">
        <f t="shared" ca="1" si="25"/>
        <v>100</v>
      </c>
      <c r="G406" t="s">
        <v>209</v>
      </c>
      <c r="H406" s="1">
        <f t="shared" ca="1" si="26"/>
        <v>0.81099790644810477</v>
      </c>
    </row>
    <row r="407" spans="1:8" x14ac:dyDescent="0.25">
      <c r="A407" t="s">
        <v>208</v>
      </c>
      <c r="B407" t="str">
        <f t="shared" si="23"/>
        <v>(SELECT id_pregunta FROM tbl_pregunta WHERE pregunta="Prefiero las tareas donde puedo planificar y organizar el trabajo de los demás"),</v>
      </c>
      <c r="C407" t="s">
        <v>218</v>
      </c>
      <c r="D407" t="str">
        <f t="shared" ca="1" si="24"/>
        <v>bajo</v>
      </c>
      <c r="E407" t="s">
        <v>3</v>
      </c>
      <c r="F407">
        <f t="shared" ca="1" si="25"/>
        <v>0</v>
      </c>
      <c r="G407" t="s">
        <v>209</v>
      </c>
      <c r="H407" s="1">
        <f t="shared" ca="1" si="26"/>
        <v>0.16915987750270056</v>
      </c>
    </row>
    <row r="408" spans="1:8" x14ac:dyDescent="0.25">
      <c r="A408" t="s">
        <v>208</v>
      </c>
      <c r="B408" t="str">
        <f t="shared" si="23"/>
        <v>(SELECT id_pregunta FROM tbl_pregunta WHERE pregunta="Me gusta ser el responsable de la planificación de actividades y eventos"),</v>
      </c>
      <c r="C408" t="s">
        <v>218</v>
      </c>
      <c r="D408" t="str">
        <f t="shared" ca="1" si="24"/>
        <v>medio</v>
      </c>
      <c r="E408" t="s">
        <v>3</v>
      </c>
      <c r="F408">
        <f t="shared" ca="1" si="25"/>
        <v>12</v>
      </c>
      <c r="G408" t="s">
        <v>209</v>
      </c>
      <c r="H408" s="1">
        <f t="shared" ca="1" si="26"/>
        <v>0.50493071717373617</v>
      </c>
    </row>
    <row r="409" spans="1:8" x14ac:dyDescent="0.25">
      <c r="A409" t="s">
        <v>208</v>
      </c>
      <c r="B409" t="str">
        <f t="shared" si="23"/>
        <v>(SELECT id_pregunta FROM tbl_pregunta WHERE pregunta="Disfruto al supervisar equipos de trabajo"),</v>
      </c>
      <c r="C409" t="s">
        <v>218</v>
      </c>
      <c r="D409" t="str">
        <f t="shared" ca="1" si="24"/>
        <v>medio</v>
      </c>
      <c r="E409" t="s">
        <v>3</v>
      </c>
      <c r="F409">
        <f t="shared" ca="1" si="25"/>
        <v>12</v>
      </c>
      <c r="G409" t="s">
        <v>209</v>
      </c>
      <c r="H409" s="1">
        <f t="shared" ca="1" si="26"/>
        <v>0.69523636309107484</v>
      </c>
    </row>
    <row r="410" spans="1:8" x14ac:dyDescent="0.25">
      <c r="A410" t="s">
        <v>208</v>
      </c>
      <c r="B410" t="str">
        <f t="shared" si="23"/>
        <v>(SELECT id_pregunta FROM tbl_pregunta WHERE pregunta="Prefiero el tipo de trabajo que me permite presentar ideas o puntos de  vista particulares"),</v>
      </c>
      <c r="C410" t="s">
        <v>218</v>
      </c>
      <c r="D410" t="str">
        <f t="shared" ca="1" si="24"/>
        <v>alto</v>
      </c>
      <c r="E410" t="s">
        <v>3</v>
      </c>
      <c r="F410">
        <f t="shared" ca="1" si="25"/>
        <v>100</v>
      </c>
      <c r="G410" t="s">
        <v>209</v>
      </c>
      <c r="H410" s="1">
        <f t="shared" ca="1" si="26"/>
        <v>0.9050203396686235</v>
      </c>
    </row>
    <row r="411" spans="1:8" x14ac:dyDescent="0.25">
      <c r="A411" t="s">
        <v>208</v>
      </c>
      <c r="B411" t="str">
        <f t="shared" si="23"/>
        <v>(SELECT id_pregunta FROM tbl_pregunta WHERE pregunta="Soy capaz de convencer a los demás de mis puntos de vista"),</v>
      </c>
      <c r="C411" t="s">
        <v>218</v>
      </c>
      <c r="D411" t="str">
        <f t="shared" ca="1" si="24"/>
        <v>bajo</v>
      </c>
      <c r="E411" t="s">
        <v>3</v>
      </c>
      <c r="F411">
        <f t="shared" ca="1" si="25"/>
        <v>0</v>
      </c>
      <c r="G411" t="s">
        <v>209</v>
      </c>
      <c r="H411" s="1">
        <f t="shared" ca="1" si="26"/>
        <v>0.27741311386969492</v>
      </c>
    </row>
    <row r="412" spans="1:8" x14ac:dyDescent="0.25">
      <c r="A412" t="s">
        <v>208</v>
      </c>
      <c r="B412" t="str">
        <f t="shared" si="23"/>
        <v>(SELECT id_pregunta FROM tbl_pregunta WHERE pregunta="Me gusta organizar actividades a mi modo"),</v>
      </c>
      <c r="C412" t="s">
        <v>218</v>
      </c>
      <c r="D412" t="str">
        <f t="shared" ca="1" si="24"/>
        <v>bajo</v>
      </c>
      <c r="E412" t="s">
        <v>3</v>
      </c>
      <c r="F412">
        <f t="shared" ca="1" si="25"/>
        <v>0</v>
      </c>
      <c r="G412" t="s">
        <v>209</v>
      </c>
      <c r="H412" s="1">
        <f t="shared" ca="1" si="26"/>
        <v>0.14416653108696986</v>
      </c>
    </row>
    <row r="413" spans="1:8" x14ac:dyDescent="0.25">
      <c r="A413" t="s">
        <v>208</v>
      </c>
      <c r="B413" t="str">
        <f t="shared" si="23"/>
        <v>(SELECT id_pregunta FROM tbl_pregunta WHERE pregunta="Confío mucho en mí mismo"),</v>
      </c>
      <c r="C413" t="s">
        <v>218</v>
      </c>
      <c r="D413" t="str">
        <f t="shared" ca="1" si="24"/>
        <v>bajo</v>
      </c>
      <c r="E413" t="s">
        <v>3</v>
      </c>
      <c r="F413">
        <f t="shared" ca="1" si="25"/>
        <v>0</v>
      </c>
      <c r="G413" t="s">
        <v>209</v>
      </c>
      <c r="H413" s="1">
        <f t="shared" ca="1" si="26"/>
        <v>0.29069363499891787</v>
      </c>
    </row>
    <row r="414" spans="1:8" x14ac:dyDescent="0.25">
      <c r="A414" t="s">
        <v>208</v>
      </c>
      <c r="B414" t="str">
        <f t="shared" si="23"/>
        <v>(SELECT id_pregunta FROM tbl_pregunta WHERE pregunta="Prefiero tener mi propio negocio"),</v>
      </c>
      <c r="C414" t="s">
        <v>218</v>
      </c>
      <c r="D414" t="str">
        <f t="shared" ca="1" si="24"/>
        <v>alto</v>
      </c>
      <c r="E414" t="s">
        <v>3</v>
      </c>
      <c r="F414">
        <f t="shared" ca="1" si="25"/>
        <v>100</v>
      </c>
      <c r="G414" t="s">
        <v>209</v>
      </c>
      <c r="H414" s="1">
        <f t="shared" ca="1" si="26"/>
        <v>0.75804111030150589</v>
      </c>
    </row>
    <row r="415" spans="1:8" x14ac:dyDescent="0.25">
      <c r="A415" t="s">
        <v>208</v>
      </c>
      <c r="B415" t="str">
        <f t="shared" si="23"/>
        <v>(SELECT id_pregunta FROM tbl_pregunta WHERE pregunta="Me gusta ayudar a los colegas a solucionar sus problemas"),</v>
      </c>
      <c r="C415" t="s">
        <v>218</v>
      </c>
      <c r="D415" t="str">
        <f t="shared" ca="1" si="24"/>
        <v>medio</v>
      </c>
      <c r="E415" t="s">
        <v>3</v>
      </c>
      <c r="F415">
        <f t="shared" ca="1" si="25"/>
        <v>12</v>
      </c>
      <c r="G415" t="s">
        <v>209</v>
      </c>
      <c r="H415" s="1">
        <f t="shared" ca="1" si="26"/>
        <v>0.35014361572965846</v>
      </c>
    </row>
    <row r="416" spans="1:8" x14ac:dyDescent="0.25">
      <c r="A416" t="s">
        <v>208</v>
      </c>
      <c r="B416" t="str">
        <f t="shared" si="23"/>
        <v>(SELECT id_pregunta FROM tbl_pregunta WHERE pregunta="Yo soy quien inicia las conversaciones en las reuniones con colegas"),</v>
      </c>
      <c r="C416" t="s">
        <v>218</v>
      </c>
      <c r="D416" t="str">
        <f t="shared" ca="1" si="24"/>
        <v>alto</v>
      </c>
      <c r="E416" t="s">
        <v>3</v>
      </c>
      <c r="F416">
        <f t="shared" ca="1" si="25"/>
        <v>100</v>
      </c>
      <c r="G416" t="s">
        <v>209</v>
      </c>
      <c r="H416" s="1">
        <f t="shared" ca="1" si="26"/>
        <v>0.72545527329131254</v>
      </c>
    </row>
    <row r="417" spans="1:8" x14ac:dyDescent="0.25">
      <c r="A417" t="s">
        <v>208</v>
      </c>
      <c r="B417" t="str">
        <f t="shared" si="23"/>
        <v>(SELECT id_pregunta FROM tbl_pregunta WHERE pregunta="Me gusta el tipo de trabajo que está directamente relacionado con el público"),</v>
      </c>
      <c r="C417" t="s">
        <v>218</v>
      </c>
      <c r="D417" t="str">
        <f t="shared" ca="1" si="24"/>
        <v>bajo</v>
      </c>
      <c r="E417" t="s">
        <v>3</v>
      </c>
      <c r="F417">
        <f t="shared" ca="1" si="25"/>
        <v>0</v>
      </c>
      <c r="G417" t="s">
        <v>209</v>
      </c>
      <c r="H417" s="1">
        <f t="shared" ca="1" si="26"/>
        <v>0.28972825247403289</v>
      </c>
    </row>
    <row r="418" spans="1:8" x14ac:dyDescent="0.25">
      <c r="A418" t="s">
        <v>208</v>
      </c>
      <c r="B418" t="str">
        <f t="shared" si="23"/>
        <v>(SELECT id_pregunta FROM tbl_pregunta WHERE pregunta="Me gusta participar en las actividades escolares grupales"),</v>
      </c>
      <c r="C418" t="s">
        <v>218</v>
      </c>
      <c r="D418" t="str">
        <f t="shared" ca="1" si="24"/>
        <v>bajo</v>
      </c>
      <c r="E418" t="s">
        <v>3</v>
      </c>
      <c r="F418">
        <f t="shared" ca="1" si="25"/>
        <v>0</v>
      </c>
      <c r="G418" t="s">
        <v>209</v>
      </c>
      <c r="H418" s="1">
        <f t="shared" ca="1" si="26"/>
        <v>0.13318344241353874</v>
      </c>
    </row>
    <row r="419" spans="1:8" x14ac:dyDescent="0.25">
      <c r="A419" t="s">
        <v>208</v>
      </c>
      <c r="B419" t="str">
        <f t="shared" si="23"/>
        <v>(SELECT id_pregunta FROM tbl_pregunta WHERE pregunta="Me gusta trabajar en grupo"),</v>
      </c>
      <c r="C419" t="s">
        <v>218</v>
      </c>
      <c r="D419" t="str">
        <f t="shared" ca="1" si="24"/>
        <v>bajo</v>
      </c>
      <c r="E419" t="s">
        <v>3</v>
      </c>
      <c r="F419">
        <f t="shared" ca="1" si="25"/>
        <v>0</v>
      </c>
      <c r="G419" t="s">
        <v>209</v>
      </c>
      <c r="H419" s="1">
        <f t="shared" ca="1" si="26"/>
        <v>3.0350743805095393E-2</v>
      </c>
    </row>
    <row r="420" spans="1:8" x14ac:dyDescent="0.25">
      <c r="A420" t="s">
        <v>208</v>
      </c>
      <c r="B420" t="str">
        <f t="shared" si="23"/>
        <v>(SELECT id_pregunta FROM tbl_pregunta WHERE pregunta="Me gusta participar de trabajos voluntarios"),</v>
      </c>
      <c r="C420" t="s">
        <v>218</v>
      </c>
      <c r="D420" t="str">
        <f t="shared" ca="1" si="24"/>
        <v>alto</v>
      </c>
      <c r="E420" t="s">
        <v>3</v>
      </c>
      <c r="F420">
        <f t="shared" ca="1" si="25"/>
        <v>100</v>
      </c>
      <c r="G420" t="s">
        <v>209</v>
      </c>
      <c r="H420" s="1">
        <f t="shared" ca="1" si="26"/>
        <v>0.78903459297728418</v>
      </c>
    </row>
    <row r="421" spans="1:8" x14ac:dyDescent="0.25">
      <c r="A421" t="s">
        <v>208</v>
      </c>
      <c r="B421" t="str">
        <f t="shared" si="23"/>
        <v>(SELECT id_pregunta FROM tbl_pregunta WHERE pregunta="Disfruto al ocuparme de los demás"),</v>
      </c>
      <c r="C421" t="s">
        <v>218</v>
      </c>
      <c r="D421" t="str">
        <f t="shared" ca="1" si="24"/>
        <v>alto</v>
      </c>
      <c r="E421" t="s">
        <v>3</v>
      </c>
      <c r="F421">
        <f t="shared" ca="1" si="25"/>
        <v>100</v>
      </c>
      <c r="G421" t="s">
        <v>209</v>
      </c>
      <c r="H421" s="1">
        <f t="shared" ca="1" si="26"/>
        <v>0.90675081897905818</v>
      </c>
    </row>
    <row r="422" spans="1:8" x14ac:dyDescent="0.25">
      <c r="A422" t="s">
        <v>208</v>
      </c>
      <c r="B422" t="str">
        <f t="shared" si="23"/>
        <v>(SELECT id_pregunta FROM tbl_pregunta WHERE pregunta="Me gusta el tipo de trabajo que implica mejorar la situación social de las  personas"),</v>
      </c>
      <c r="C422" t="s">
        <v>218</v>
      </c>
      <c r="D422" t="str">
        <f t="shared" ca="1" si="24"/>
        <v>bajo</v>
      </c>
      <c r="E422" t="s">
        <v>3</v>
      </c>
      <c r="F422">
        <f t="shared" ca="1" si="25"/>
        <v>0</v>
      </c>
      <c r="G422" t="s">
        <v>209</v>
      </c>
      <c r="H422" s="1">
        <f t="shared" ca="1" si="26"/>
        <v>3.5554812794118318E-2</v>
      </c>
    </row>
    <row r="423" spans="1:8" x14ac:dyDescent="0.25">
      <c r="A423" t="s">
        <v>208</v>
      </c>
      <c r="B423" t="str">
        <f t="shared" si="23"/>
        <v>(SELECT id_pregunta FROM tbl_pregunta WHERE pregunta="Prefiero el tipo de trabajo que implica educar y formar a los demás"),</v>
      </c>
      <c r="C423" t="s">
        <v>218</v>
      </c>
      <c r="D423" t="str">
        <f t="shared" ca="1" si="24"/>
        <v>bajo</v>
      </c>
      <c r="E423" t="s">
        <v>3</v>
      </c>
      <c r="F423">
        <f t="shared" ca="1" si="25"/>
        <v>0</v>
      </c>
      <c r="G423" t="s">
        <v>209</v>
      </c>
      <c r="H423" s="1">
        <f t="shared" ca="1" si="26"/>
        <v>0.13886659656032085</v>
      </c>
    </row>
    <row r="424" spans="1:8" x14ac:dyDescent="0.25">
      <c r="A424" t="s">
        <v>208</v>
      </c>
      <c r="B424" t="str">
        <f t="shared" si="23"/>
        <v>(SELECT id_pregunta FROM tbl_pregunta WHERE pregunta="Disfruto al tocar un instrumento musical"),</v>
      </c>
      <c r="C424" t="s">
        <v>218</v>
      </c>
      <c r="D424" t="str">
        <f t="shared" ca="1" si="24"/>
        <v>medio</v>
      </c>
      <c r="E424" t="s">
        <v>3</v>
      </c>
      <c r="F424">
        <f t="shared" ca="1" si="25"/>
        <v>12</v>
      </c>
      <c r="G424" t="s">
        <v>209</v>
      </c>
      <c r="H424" s="1">
        <f t="shared" ca="1" si="26"/>
        <v>0.48838679002486507</v>
      </c>
    </row>
    <row r="425" spans="1:8" x14ac:dyDescent="0.25">
      <c r="A425" t="s">
        <v>208</v>
      </c>
      <c r="B425" t="str">
        <f t="shared" si="23"/>
        <v>(SELECT id_pregunta FROM tbl_pregunta WHERE pregunta="Disfruto al escribir cuentos y artículos"),</v>
      </c>
      <c r="C425" t="s">
        <v>218</v>
      </c>
      <c r="D425" t="str">
        <f t="shared" ca="1" si="24"/>
        <v>bajo</v>
      </c>
      <c r="E425" t="s">
        <v>3</v>
      </c>
      <c r="F425">
        <f t="shared" ca="1" si="25"/>
        <v>0</v>
      </c>
      <c r="G425" t="s">
        <v>209</v>
      </c>
      <c r="H425" s="1">
        <f t="shared" ca="1" si="26"/>
        <v>0.18829345869407876</v>
      </c>
    </row>
    <row r="426" spans="1:8" x14ac:dyDescent="0.25">
      <c r="A426" t="s">
        <v>208</v>
      </c>
      <c r="B426" t="str">
        <f t="shared" si="23"/>
        <v>(SELECT id_pregunta FROM tbl_pregunta WHERE pregunta="Disfruto las manualidades"),</v>
      </c>
      <c r="C426" t="s">
        <v>218</v>
      </c>
      <c r="D426" t="str">
        <f t="shared" ca="1" si="24"/>
        <v>medio</v>
      </c>
      <c r="E426" t="s">
        <v>3</v>
      </c>
      <c r="F426">
        <f t="shared" ca="1" si="25"/>
        <v>12</v>
      </c>
      <c r="G426" t="s">
        <v>209</v>
      </c>
      <c r="H426" s="1">
        <f t="shared" ca="1" si="26"/>
        <v>0.67491979862356477</v>
      </c>
    </row>
    <row r="427" spans="1:8" x14ac:dyDescent="0.25">
      <c r="A427" t="s">
        <v>208</v>
      </c>
      <c r="B427" t="str">
        <f t="shared" si="23"/>
        <v>(SELECT id_pregunta FROM tbl_pregunta WHERE pregunta="Disfruto al escribir poesía"),</v>
      </c>
      <c r="C427" t="s">
        <v>218</v>
      </c>
      <c r="D427" t="str">
        <f t="shared" ca="1" si="24"/>
        <v>alto</v>
      </c>
      <c r="E427" t="s">
        <v>3</v>
      </c>
      <c r="F427">
        <f t="shared" ca="1" si="25"/>
        <v>100</v>
      </c>
      <c r="G427" t="s">
        <v>209</v>
      </c>
      <c r="H427" s="1">
        <f t="shared" ca="1" si="26"/>
        <v>0.87540028595585906</v>
      </c>
    </row>
    <row r="428" spans="1:8" x14ac:dyDescent="0.25">
      <c r="A428" t="s">
        <v>208</v>
      </c>
      <c r="B428" t="str">
        <f t="shared" si="23"/>
        <v>(SELECT id_pregunta FROM tbl_pregunta WHERE pregunta="Disfruto al dibujar personas y paisajes"),</v>
      </c>
      <c r="C428" t="s">
        <v>218</v>
      </c>
      <c r="D428" t="str">
        <f t="shared" ca="1" si="24"/>
        <v>medio</v>
      </c>
      <c r="E428" t="s">
        <v>3</v>
      </c>
      <c r="F428">
        <f t="shared" ca="1" si="25"/>
        <v>12</v>
      </c>
      <c r="G428" t="s">
        <v>209</v>
      </c>
      <c r="H428" s="1">
        <f t="shared" ca="1" si="26"/>
        <v>0.30399084821605915</v>
      </c>
    </row>
    <row r="429" spans="1:8" x14ac:dyDescent="0.25">
      <c r="A429" t="s">
        <v>208</v>
      </c>
      <c r="B429" t="str">
        <f t="shared" si="23"/>
        <v>(SELECT id_pregunta FROM tbl_pregunta WHERE pregunta="Me gusta participar en una actividad de fotografía"),</v>
      </c>
      <c r="C429" t="s">
        <v>218</v>
      </c>
      <c r="D429" t="str">
        <f t="shared" ca="1" si="24"/>
        <v>alto</v>
      </c>
      <c r="E429" t="s">
        <v>3</v>
      </c>
      <c r="F429">
        <f t="shared" ca="1" si="25"/>
        <v>100</v>
      </c>
      <c r="G429" t="s">
        <v>209</v>
      </c>
      <c r="H429" s="1">
        <f t="shared" ca="1" si="26"/>
        <v>0.97955013369870503</v>
      </c>
    </row>
    <row r="430" spans="1:8" x14ac:dyDescent="0.25">
      <c r="A430" t="s">
        <v>208</v>
      </c>
      <c r="B430" t="str">
        <f t="shared" si="23"/>
        <v>(SELECT id_pregunta FROM tbl_pregunta WHERE pregunta="Me gusta el teatro"),</v>
      </c>
      <c r="C430" t="s">
        <v>218</v>
      </c>
      <c r="D430" t="str">
        <f t="shared" ca="1" si="24"/>
        <v>bajo</v>
      </c>
      <c r="E430" t="s">
        <v>3</v>
      </c>
      <c r="F430">
        <f t="shared" ca="1" si="25"/>
        <v>0</v>
      </c>
      <c r="G430" t="s">
        <v>209</v>
      </c>
      <c r="H430" s="1">
        <f t="shared" ca="1" si="26"/>
        <v>0.17247456283671692</v>
      </c>
    </row>
    <row r="431" spans="1:8" x14ac:dyDescent="0.25">
      <c r="A431" t="s">
        <v>208</v>
      </c>
      <c r="B431" t="str">
        <f t="shared" si="23"/>
        <v>(SELECT id_pregunta FROM tbl_pregunta WHERE pregunta="Me gusta participar en las actividades de radio escolares"),</v>
      </c>
      <c r="C431" t="s">
        <v>218</v>
      </c>
      <c r="D431" t="str">
        <f t="shared" ca="1" si="24"/>
        <v>medio</v>
      </c>
      <c r="E431" t="s">
        <v>3</v>
      </c>
      <c r="F431">
        <f t="shared" ca="1" si="25"/>
        <v>12</v>
      </c>
      <c r="G431" t="s">
        <v>209</v>
      </c>
      <c r="H431" s="1">
        <f t="shared" ca="1" si="26"/>
        <v>0.40388735806868403</v>
      </c>
    </row>
    <row r="432" spans="1:8" x14ac:dyDescent="0.25">
      <c r="A432" t="s">
        <v>208</v>
      </c>
      <c r="B432" t="str">
        <f t="shared" si="23"/>
        <v>(SELECT id_pregunta FROM tbl_pregunta WHERE pregunta="Me gusta el diseño de modas y la decoración"),</v>
      </c>
      <c r="C432" t="s">
        <v>218</v>
      </c>
      <c r="D432" t="str">
        <f t="shared" ca="1" si="24"/>
        <v>medio</v>
      </c>
      <c r="E432" t="s">
        <v>3</v>
      </c>
      <c r="F432">
        <f t="shared" ca="1" si="25"/>
        <v>12</v>
      </c>
      <c r="G432" t="s">
        <v>209</v>
      </c>
      <c r="H432" s="1">
        <f t="shared" ca="1" si="26"/>
        <v>0.53366548610449405</v>
      </c>
    </row>
    <row r="433" spans="1:8" x14ac:dyDescent="0.25">
      <c r="A433" t="s">
        <v>208</v>
      </c>
      <c r="B433" t="str">
        <f t="shared" si="23"/>
        <v>(SELECT id_pregunta FROM tbl_pregunta WHERE pregunta="Prefiero seguir en el mismo trabajo durante mucho tiempo"),</v>
      </c>
      <c r="C433" t="s">
        <v>219</v>
      </c>
      <c r="D433" t="str">
        <f t="shared" ca="1" si="24"/>
        <v>bajo</v>
      </c>
      <c r="E433" t="s">
        <v>3</v>
      </c>
      <c r="F433">
        <f t="shared" ca="1" si="25"/>
        <v>0</v>
      </c>
      <c r="G433" t="s">
        <v>209</v>
      </c>
      <c r="H433" s="1">
        <f t="shared" ca="1" si="26"/>
        <v>0.19269200602244696</v>
      </c>
    </row>
    <row r="434" spans="1:8" x14ac:dyDescent="0.25">
      <c r="A434" t="s">
        <v>208</v>
      </c>
      <c r="B434" t="str">
        <f t="shared" si="23"/>
        <v>(SELECT id_pregunta FROM tbl_pregunta WHERE pregunta="Me gustan los trabajos con números"),</v>
      </c>
      <c r="C434" t="s">
        <v>219</v>
      </c>
      <c r="D434" t="str">
        <f t="shared" ca="1" si="24"/>
        <v>medio</v>
      </c>
      <c r="E434" t="s">
        <v>3</v>
      </c>
      <c r="F434">
        <f t="shared" ca="1" si="25"/>
        <v>12</v>
      </c>
      <c r="G434" t="s">
        <v>209</v>
      </c>
      <c r="H434" s="1">
        <f t="shared" ca="1" si="26"/>
        <v>0.38997206252342975</v>
      </c>
    </row>
    <row r="435" spans="1:8" x14ac:dyDescent="0.25">
      <c r="A435" t="s">
        <v>208</v>
      </c>
      <c r="B435" t="str">
        <f t="shared" si="23"/>
        <v>(SELECT id_pregunta FROM tbl_pregunta WHERE pregunta="Prefiero llevar a cabo los proyectos con cuidado, haciéndolos paso a paso"),</v>
      </c>
      <c r="C435" t="s">
        <v>219</v>
      </c>
      <c r="D435" t="str">
        <f t="shared" ca="1" si="24"/>
        <v>medio</v>
      </c>
      <c r="E435" t="s">
        <v>3</v>
      </c>
      <c r="F435">
        <f t="shared" ca="1" si="25"/>
        <v>12</v>
      </c>
      <c r="G435" t="s">
        <v>209</v>
      </c>
      <c r="H435" s="1">
        <f t="shared" ca="1" si="26"/>
        <v>0.59920111991472658</v>
      </c>
    </row>
    <row r="436" spans="1:8" x14ac:dyDescent="0.25">
      <c r="A436" t="s">
        <v>208</v>
      </c>
      <c r="B436" t="str">
        <f t="shared" si="23"/>
        <v>(SELECT id_pregunta FROM tbl_pregunta WHERE pregunta="Prefiero los trabajos en los que sé de antemano qué se espera que haga"),</v>
      </c>
      <c r="C436" t="s">
        <v>219</v>
      </c>
      <c r="D436" t="str">
        <f t="shared" ca="1" si="24"/>
        <v>medio</v>
      </c>
      <c r="E436" t="s">
        <v>3</v>
      </c>
      <c r="F436">
        <f t="shared" ca="1" si="25"/>
        <v>12</v>
      </c>
      <c r="G436" t="s">
        <v>209</v>
      </c>
      <c r="H436" s="1">
        <f t="shared" ca="1" si="26"/>
        <v>0.36079043751664641</v>
      </c>
    </row>
    <row r="437" spans="1:8" x14ac:dyDescent="0.25">
      <c r="A437" t="s">
        <v>208</v>
      </c>
      <c r="B437" t="str">
        <f t="shared" si="23"/>
        <v>(SELECT id_pregunta FROM tbl_pregunta WHERE pregunta="Prefiero reglas e instrucciones claras y específicas de trabajo"),</v>
      </c>
      <c r="C437" t="s">
        <v>219</v>
      </c>
      <c r="D437" t="str">
        <f t="shared" ca="1" si="24"/>
        <v>alto</v>
      </c>
      <c r="E437" t="s">
        <v>3</v>
      </c>
      <c r="F437">
        <f t="shared" ca="1" si="25"/>
        <v>100</v>
      </c>
      <c r="G437" t="s">
        <v>209</v>
      </c>
      <c r="H437" s="1">
        <f t="shared" ca="1" si="26"/>
        <v>0.78774459049579615</v>
      </c>
    </row>
    <row r="438" spans="1:8" x14ac:dyDescent="0.25">
      <c r="A438" t="s">
        <v>208</v>
      </c>
      <c r="B438" t="str">
        <f t="shared" si="23"/>
        <v>(SELECT id_pregunta FROM tbl_pregunta WHERE pregunta="Me gusta prestar atención a los detalles"),</v>
      </c>
      <c r="C438" t="s">
        <v>219</v>
      </c>
      <c r="D438" t="str">
        <f t="shared" ca="1" si="24"/>
        <v>bajo</v>
      </c>
      <c r="E438" t="s">
        <v>3</v>
      </c>
      <c r="F438">
        <f t="shared" ca="1" si="25"/>
        <v>0</v>
      </c>
      <c r="G438" t="s">
        <v>209</v>
      </c>
      <c r="H438" s="1">
        <f t="shared" ca="1" si="26"/>
        <v>0.10572707727690467</v>
      </c>
    </row>
    <row r="439" spans="1:8" x14ac:dyDescent="0.25">
      <c r="A439" t="s">
        <v>208</v>
      </c>
      <c r="B439" t="str">
        <f t="shared" si="23"/>
        <v>(SELECT id_pregunta FROM tbl_pregunta WHERE pregunta="Puedo aceptar instrucciones de otros sin discutirlas"),</v>
      </c>
      <c r="C439" t="s">
        <v>219</v>
      </c>
      <c r="D439" t="str">
        <f t="shared" ca="1" si="24"/>
        <v>medio</v>
      </c>
      <c r="E439" t="s">
        <v>3</v>
      </c>
      <c r="F439">
        <f t="shared" ca="1" si="25"/>
        <v>12</v>
      </c>
      <c r="G439" t="s">
        <v>209</v>
      </c>
      <c r="H439" s="1">
        <f t="shared" ca="1" si="26"/>
        <v>0.49942796069459339</v>
      </c>
    </row>
    <row r="440" spans="1:8" x14ac:dyDescent="0.25">
      <c r="A440" t="s">
        <v>208</v>
      </c>
      <c r="B440" t="str">
        <f t="shared" ref="B440:B503" si="27">B386</f>
        <v>(SELECT id_pregunta FROM tbl_pregunta WHERE pregunta="Me gusta estar seguro de terminar las tareas que se me asignan"),</v>
      </c>
      <c r="C440" t="s">
        <v>219</v>
      </c>
      <c r="D440" t="str">
        <f t="shared" ca="1" si="24"/>
        <v>medio</v>
      </c>
      <c r="E440" t="s">
        <v>3</v>
      </c>
      <c r="F440">
        <f t="shared" ca="1" si="25"/>
        <v>12</v>
      </c>
      <c r="G440" t="s">
        <v>209</v>
      </c>
      <c r="H440" s="1">
        <f t="shared" ca="1" si="26"/>
        <v>0.44084292324389185</v>
      </c>
    </row>
    <row r="441" spans="1:8" x14ac:dyDescent="0.25">
      <c r="A441" t="s">
        <v>208</v>
      </c>
      <c r="B441" t="str">
        <f t="shared" si="27"/>
        <v>(SELECT id_pregunta FROM tbl_pregunta WHERE pregunta="Me gusta organizar el lugar de trabajo antes de comenzar con las tareas"),</v>
      </c>
      <c r="C441" t="s">
        <v>219</v>
      </c>
      <c r="D441" t="str">
        <f t="shared" ca="1" si="24"/>
        <v>alto</v>
      </c>
      <c r="E441" t="s">
        <v>3</v>
      </c>
      <c r="F441">
        <f t="shared" ca="1" si="25"/>
        <v>100</v>
      </c>
      <c r="G441" t="s">
        <v>209</v>
      </c>
      <c r="H441" s="1">
        <f t="shared" ca="1" si="26"/>
        <v>0.9270588602151314</v>
      </c>
    </row>
    <row r="442" spans="1:8" x14ac:dyDescent="0.25">
      <c r="A442" t="s">
        <v>208</v>
      </c>
      <c r="B442" t="str">
        <f t="shared" si="27"/>
        <v>(SELECT id_pregunta FROM tbl_pregunta WHERE pregunta="Me gusta instalar y reparar aparatos"),</v>
      </c>
      <c r="C442" t="s">
        <v>219</v>
      </c>
      <c r="D442" t="str">
        <f t="shared" ca="1" si="24"/>
        <v>medio</v>
      </c>
      <c r="E442" t="s">
        <v>3</v>
      </c>
      <c r="F442">
        <f t="shared" ca="1" si="25"/>
        <v>12</v>
      </c>
      <c r="G442" t="s">
        <v>209</v>
      </c>
      <c r="H442" s="1">
        <f t="shared" ca="1" si="26"/>
        <v>0.61199541128320789</v>
      </c>
    </row>
    <row r="443" spans="1:8" x14ac:dyDescent="0.25">
      <c r="A443" t="s">
        <v>208</v>
      </c>
      <c r="B443" t="str">
        <f t="shared" si="27"/>
        <v>(SELECT id_pregunta FROM tbl_pregunta WHERE pregunta="Disfruto al trabajar la madera manualmente, como para hacer muebles para el  hogar y juegos de madera"),</v>
      </c>
      <c r="C443" t="s">
        <v>219</v>
      </c>
      <c r="D443" t="str">
        <f t="shared" ca="1" si="24"/>
        <v>medio</v>
      </c>
      <c r="E443" t="s">
        <v>3</v>
      </c>
      <c r="F443">
        <f t="shared" ca="1" si="25"/>
        <v>12</v>
      </c>
      <c r="G443" t="s">
        <v>209</v>
      </c>
      <c r="H443" s="1">
        <f t="shared" ca="1" si="26"/>
        <v>0.38834930784849186</v>
      </c>
    </row>
    <row r="444" spans="1:8" x14ac:dyDescent="0.25">
      <c r="A444" t="s">
        <v>208</v>
      </c>
      <c r="B444" t="str">
        <f t="shared" si="27"/>
        <v>(SELECT id_pregunta FROM tbl_pregunta WHERE pregunta="Me gusta un ambiente laboral que me permita resolver problemas mecánicos como reparar vehículos y llevar el mantenimiento de los equipos de aire  acondicionado"),</v>
      </c>
      <c r="C444" t="s">
        <v>219</v>
      </c>
      <c r="D444" t="str">
        <f t="shared" ca="1" si="24"/>
        <v>alto</v>
      </c>
      <c r="E444" t="s">
        <v>3</v>
      </c>
      <c r="F444">
        <f t="shared" ca="1" si="25"/>
        <v>100</v>
      </c>
      <c r="G444" t="s">
        <v>209</v>
      </c>
      <c r="H444" s="1">
        <f t="shared" ca="1" si="26"/>
        <v>0.99311196703175653</v>
      </c>
    </row>
    <row r="445" spans="1:8" x14ac:dyDescent="0.25">
      <c r="A445" t="s">
        <v>208</v>
      </c>
      <c r="B445" t="str">
        <f t="shared" si="27"/>
        <v>(SELECT id_pregunta FROM tbl_pregunta WHERE pregunta="Prefiero trabajar al aire libre en lugar de en una oficina"),</v>
      </c>
      <c r="C445" t="s">
        <v>219</v>
      </c>
      <c r="D445" t="str">
        <f t="shared" ca="1" si="24"/>
        <v>alto</v>
      </c>
      <c r="E445" t="s">
        <v>3</v>
      </c>
      <c r="F445">
        <f t="shared" ca="1" si="25"/>
        <v>100</v>
      </c>
      <c r="G445" t="s">
        <v>209</v>
      </c>
      <c r="H445" s="1">
        <f t="shared" ca="1" si="26"/>
        <v>0.81494365633782329</v>
      </c>
    </row>
    <row r="446" spans="1:8" x14ac:dyDescent="0.25">
      <c r="A446" t="s">
        <v>208</v>
      </c>
      <c r="B446" t="str">
        <f t="shared" si="27"/>
        <v>(SELECT id_pregunta FROM tbl_pregunta WHERE pregunta="Me gusta el trabajo en el campo que exige esfuerzo físico"),</v>
      </c>
      <c r="C446" t="s">
        <v>219</v>
      </c>
      <c r="D446" t="str">
        <f t="shared" ca="1" si="24"/>
        <v>bajo</v>
      </c>
      <c r="E446" t="s">
        <v>3</v>
      </c>
      <c r="F446">
        <f t="shared" ca="1" si="25"/>
        <v>0</v>
      </c>
      <c r="G446" t="s">
        <v>209</v>
      </c>
      <c r="H446" s="1">
        <f t="shared" ca="1" si="26"/>
        <v>0.27448282829424453</v>
      </c>
    </row>
    <row r="447" spans="1:8" x14ac:dyDescent="0.25">
      <c r="A447" t="s">
        <v>208</v>
      </c>
      <c r="B447" t="str">
        <f t="shared" si="27"/>
        <v>(SELECT id_pregunta FROM tbl_pregunta WHERE pregunta="Me gusta armar juguetes a escala"),</v>
      </c>
      <c r="C447" t="s">
        <v>219</v>
      </c>
      <c r="D447" t="str">
        <f t="shared" ca="1" si="24"/>
        <v>alto</v>
      </c>
      <c r="E447" t="s">
        <v>3</v>
      </c>
      <c r="F447">
        <f t="shared" ca="1" si="25"/>
        <v>100</v>
      </c>
      <c r="G447" t="s">
        <v>209</v>
      </c>
      <c r="H447" s="1">
        <f t="shared" ca="1" si="26"/>
        <v>0.91655724772723168</v>
      </c>
    </row>
    <row r="448" spans="1:8" x14ac:dyDescent="0.25">
      <c r="A448" t="s">
        <v>208</v>
      </c>
      <c r="B448" t="str">
        <f t="shared" si="27"/>
        <v>(SELECT id_pregunta FROM tbl_pregunta WHERE pregunta="Me gustan los paisajes naturales"),</v>
      </c>
      <c r="C448" t="s">
        <v>219</v>
      </c>
      <c r="D448" t="str">
        <f t="shared" ca="1" si="24"/>
        <v>bajo</v>
      </c>
      <c r="E448" t="s">
        <v>3</v>
      </c>
      <c r="F448">
        <f t="shared" ca="1" si="25"/>
        <v>0</v>
      </c>
      <c r="G448" t="s">
        <v>209</v>
      </c>
      <c r="H448" s="1">
        <f t="shared" ca="1" si="26"/>
        <v>3.7975561860519758E-2</v>
      </c>
    </row>
    <row r="449" spans="1:8" x14ac:dyDescent="0.25">
      <c r="A449" t="s">
        <v>208</v>
      </c>
      <c r="B449" t="str">
        <f t="shared" si="27"/>
        <v>(SELECT id_pregunta FROM tbl_pregunta WHERE pregunta="Me gustan los deportes"),</v>
      </c>
      <c r="C449" t="s">
        <v>219</v>
      </c>
      <c r="D449" t="str">
        <f t="shared" ref="D449:D512" ca="1" si="28">IF(H449&lt;=0.3,"bajo",IF(AND(H449&gt;0.3,H449&lt;=0.7),"medio",IF(H449&gt;0.7,"alto")))</f>
        <v>medio</v>
      </c>
      <c r="E449" t="s">
        <v>3</v>
      </c>
      <c r="F449">
        <f t="shared" ca="1" si="25"/>
        <v>12</v>
      </c>
      <c r="G449" t="s">
        <v>209</v>
      </c>
      <c r="H449" s="1">
        <f t="shared" ca="1" si="26"/>
        <v>0.59108902665902729</v>
      </c>
    </row>
    <row r="450" spans="1:8" x14ac:dyDescent="0.25">
      <c r="A450" t="s">
        <v>208</v>
      </c>
      <c r="B450" t="str">
        <f t="shared" si="27"/>
        <v>(SELECT id_pregunta FROM tbl_pregunta WHERE pregunta="Me gusta fabricar puñales y alhajas de plata"),</v>
      </c>
      <c r="C450" t="s">
        <v>219</v>
      </c>
      <c r="D450" t="str">
        <f t="shared" ca="1" si="28"/>
        <v>medio</v>
      </c>
      <c r="E450" t="s">
        <v>3</v>
      </c>
      <c r="F450">
        <f t="shared" ref="F450:F513" ca="1" si="29">IF(D450="bajo",0,IF(D450="medio",12,IF(D450="alto",100)))</f>
        <v>12</v>
      </c>
      <c r="G450" t="s">
        <v>209</v>
      </c>
      <c r="H450" s="1">
        <f t="shared" ref="H450:H513" ca="1" si="30">RAND()</f>
        <v>0.69834187030672024</v>
      </c>
    </row>
    <row r="451" spans="1:8" x14ac:dyDescent="0.25">
      <c r="A451" t="s">
        <v>208</v>
      </c>
      <c r="B451" t="str">
        <f t="shared" si="27"/>
        <v>(SELECT id_pregunta FROM tbl_pregunta WHERE pregunta="Me gusta leer libros y periódicos científicos"),</v>
      </c>
      <c r="C451" t="s">
        <v>219</v>
      </c>
      <c r="D451" t="str">
        <f t="shared" ca="1" si="28"/>
        <v>bajo</v>
      </c>
      <c r="E451" t="s">
        <v>3</v>
      </c>
      <c r="F451">
        <f t="shared" ca="1" si="29"/>
        <v>0</v>
      </c>
      <c r="G451" t="s">
        <v>209</v>
      </c>
      <c r="H451" s="1">
        <f t="shared" ca="1" si="30"/>
        <v>0.1280752158700571</v>
      </c>
    </row>
    <row r="452" spans="1:8" x14ac:dyDescent="0.25">
      <c r="A452" t="s">
        <v>208</v>
      </c>
      <c r="B452" t="str">
        <f t="shared" si="27"/>
        <v>(SELECT id_pregunta FROM tbl_pregunta WHERE pregunta="Me gusta pensar a fondo las soluciones a los problemas"),</v>
      </c>
      <c r="C452" t="s">
        <v>219</v>
      </c>
      <c r="D452" t="str">
        <f t="shared" ca="1" si="28"/>
        <v>medio</v>
      </c>
      <c r="E452" t="s">
        <v>3</v>
      </c>
      <c r="F452">
        <f t="shared" ca="1" si="29"/>
        <v>12</v>
      </c>
      <c r="G452" t="s">
        <v>209</v>
      </c>
      <c r="H452" s="1">
        <f t="shared" ca="1" si="30"/>
        <v>0.59736026677560261</v>
      </c>
    </row>
    <row r="453" spans="1:8" x14ac:dyDescent="0.25">
      <c r="A453" t="s">
        <v>208</v>
      </c>
      <c r="B453" t="str">
        <f t="shared" si="27"/>
        <v>(SELECT id_pregunta FROM tbl_pregunta WHERE pregunta="Me gusta llevar a cabo proyectos en función de mis propias ideas"),</v>
      </c>
      <c r="C453" t="s">
        <v>219</v>
      </c>
      <c r="D453" t="str">
        <f t="shared" ca="1" si="28"/>
        <v>medio</v>
      </c>
      <c r="E453" t="s">
        <v>3</v>
      </c>
      <c r="F453">
        <f t="shared" ca="1" si="29"/>
        <v>12</v>
      </c>
      <c r="G453" t="s">
        <v>209</v>
      </c>
      <c r="H453" s="1">
        <f t="shared" ca="1" si="30"/>
        <v>0.36585066840216762</v>
      </c>
    </row>
    <row r="454" spans="1:8" x14ac:dyDescent="0.25">
      <c r="A454" t="s">
        <v>208</v>
      </c>
      <c r="B454" t="str">
        <f t="shared" si="27"/>
        <v>(SELECT id_pregunta FROM tbl_pregunta WHERE pregunta="Me gusta hacer pruebas de laboratorio"),</v>
      </c>
      <c r="C454" t="s">
        <v>219</v>
      </c>
      <c r="D454" t="str">
        <f t="shared" ca="1" si="28"/>
        <v>alto</v>
      </c>
      <c r="E454" t="s">
        <v>3</v>
      </c>
      <c r="F454">
        <f t="shared" ca="1" si="29"/>
        <v>100</v>
      </c>
      <c r="G454" t="s">
        <v>209</v>
      </c>
      <c r="H454" s="1">
        <f t="shared" ca="1" si="30"/>
        <v>0.79627029089561219</v>
      </c>
    </row>
    <row r="455" spans="1:8" x14ac:dyDescent="0.25">
      <c r="A455" t="s">
        <v>208</v>
      </c>
      <c r="B455" t="str">
        <f t="shared" si="27"/>
        <v>(SELECT id_pregunta FROM tbl_pregunta WHERE pregunta="Me gusta trabajar en proyectos que me darán nuevas ideas"),</v>
      </c>
      <c r="C455" t="s">
        <v>219</v>
      </c>
      <c r="D455" t="str">
        <f t="shared" ca="1" si="28"/>
        <v>alto</v>
      </c>
      <c r="E455" t="s">
        <v>3</v>
      </c>
      <c r="F455">
        <f t="shared" ca="1" si="29"/>
        <v>100</v>
      </c>
      <c r="G455" t="s">
        <v>209</v>
      </c>
      <c r="H455" s="1">
        <f t="shared" ca="1" si="30"/>
        <v>0.78653037334490405</v>
      </c>
    </row>
    <row r="456" spans="1:8" x14ac:dyDescent="0.25">
      <c r="A456" t="s">
        <v>208</v>
      </c>
      <c r="B456" t="str">
        <f t="shared" si="27"/>
        <v>(SELECT id_pregunta FROM tbl_pregunta WHERE pregunta="Me gusta el tipo de trabajo donde puedo hacer cálculos matemáticos"),</v>
      </c>
      <c r="C456" t="s">
        <v>219</v>
      </c>
      <c r="D456" t="str">
        <f t="shared" ca="1" si="28"/>
        <v>medio</v>
      </c>
      <c r="E456" t="s">
        <v>3</v>
      </c>
      <c r="F456">
        <f t="shared" ca="1" si="29"/>
        <v>12</v>
      </c>
      <c r="G456" t="s">
        <v>209</v>
      </c>
      <c r="H456" s="1">
        <f t="shared" ca="1" si="30"/>
        <v>0.59332215887975237</v>
      </c>
    </row>
    <row r="457" spans="1:8" x14ac:dyDescent="0.25">
      <c r="A457" t="s">
        <v>208</v>
      </c>
      <c r="B457" t="str">
        <f t="shared" si="27"/>
        <v>(SELECT id_pregunta FROM tbl_pregunta WHERE pregunta="Disfruto al estudiar y explorar monumentos"),</v>
      </c>
      <c r="C457" t="s">
        <v>219</v>
      </c>
      <c r="D457" t="str">
        <f t="shared" ca="1" si="28"/>
        <v>alto</v>
      </c>
      <c r="E457" t="s">
        <v>3</v>
      </c>
      <c r="F457">
        <f t="shared" ca="1" si="29"/>
        <v>100</v>
      </c>
      <c r="G457" t="s">
        <v>209</v>
      </c>
      <c r="H457" s="1">
        <f t="shared" ca="1" si="30"/>
        <v>0.83207286180393714</v>
      </c>
    </row>
    <row r="458" spans="1:8" x14ac:dyDescent="0.25">
      <c r="A458" t="s">
        <v>208</v>
      </c>
      <c r="B458" t="str">
        <f t="shared" si="27"/>
        <v>(SELECT id_pregunta FROM tbl_pregunta WHERE pregunta="Disfruto al hacer investigaciones científicas"),</v>
      </c>
      <c r="C458" t="s">
        <v>219</v>
      </c>
      <c r="D458" t="str">
        <f t="shared" ca="1" si="28"/>
        <v>alto</v>
      </c>
      <c r="E458" t="s">
        <v>3</v>
      </c>
      <c r="F458">
        <f t="shared" ca="1" si="29"/>
        <v>100</v>
      </c>
      <c r="G458" t="s">
        <v>209</v>
      </c>
      <c r="H458" s="1">
        <f t="shared" ca="1" si="30"/>
        <v>0.95672702126652931</v>
      </c>
    </row>
    <row r="459" spans="1:8" x14ac:dyDescent="0.25">
      <c r="A459" t="s">
        <v>208</v>
      </c>
      <c r="B459" t="str">
        <f t="shared" si="27"/>
        <v>(SELECT id_pregunta FROM tbl_pregunta WHERE pregunta="Me gusta estudiar temas específicos de protección ambiental"),</v>
      </c>
      <c r="C459" t="s">
        <v>219</v>
      </c>
      <c r="D459" t="str">
        <f t="shared" ca="1" si="28"/>
        <v>medio</v>
      </c>
      <c r="E459" t="s">
        <v>3</v>
      </c>
      <c r="F459">
        <f t="shared" ca="1" si="29"/>
        <v>12</v>
      </c>
      <c r="G459" t="s">
        <v>209</v>
      </c>
      <c r="H459" s="1">
        <f t="shared" ca="1" si="30"/>
        <v>0.39681760631069596</v>
      </c>
    </row>
    <row r="460" spans="1:8" x14ac:dyDescent="0.25">
      <c r="A460" t="s">
        <v>208</v>
      </c>
      <c r="B460" t="str">
        <f t="shared" si="27"/>
        <v>(SELECT id_pregunta FROM tbl_pregunta WHERE pregunta="Disfruto al dirigir a los demás en sus actividades"),</v>
      </c>
      <c r="C460" t="s">
        <v>219</v>
      </c>
      <c r="D460" t="str">
        <f t="shared" ca="1" si="28"/>
        <v>medio</v>
      </c>
      <c r="E460" t="s">
        <v>3</v>
      </c>
      <c r="F460">
        <f t="shared" ca="1" si="29"/>
        <v>12</v>
      </c>
      <c r="G460" t="s">
        <v>209</v>
      </c>
      <c r="H460" s="1">
        <f t="shared" ca="1" si="30"/>
        <v>0.69297141783384808</v>
      </c>
    </row>
    <row r="461" spans="1:8" x14ac:dyDescent="0.25">
      <c r="A461" t="s">
        <v>208</v>
      </c>
      <c r="B461" t="str">
        <f t="shared" si="27"/>
        <v>(SELECT id_pregunta FROM tbl_pregunta WHERE pregunta="Prefiero las tareas donde puedo planificar y organizar el trabajo de los demás"),</v>
      </c>
      <c r="C461" t="s">
        <v>219</v>
      </c>
      <c r="D461" t="str">
        <f t="shared" ca="1" si="28"/>
        <v>alto</v>
      </c>
      <c r="E461" t="s">
        <v>3</v>
      </c>
      <c r="F461">
        <f t="shared" ca="1" si="29"/>
        <v>100</v>
      </c>
      <c r="G461" t="s">
        <v>209</v>
      </c>
      <c r="H461" s="1">
        <f t="shared" ca="1" si="30"/>
        <v>0.83586396883932823</v>
      </c>
    </row>
    <row r="462" spans="1:8" x14ac:dyDescent="0.25">
      <c r="A462" t="s">
        <v>208</v>
      </c>
      <c r="B462" t="str">
        <f t="shared" si="27"/>
        <v>(SELECT id_pregunta FROM tbl_pregunta WHERE pregunta="Me gusta ser el responsable de la planificación de actividades y eventos"),</v>
      </c>
      <c r="C462" t="s">
        <v>219</v>
      </c>
      <c r="D462" t="str">
        <f t="shared" ca="1" si="28"/>
        <v>alto</v>
      </c>
      <c r="E462" t="s">
        <v>3</v>
      </c>
      <c r="F462">
        <f t="shared" ca="1" si="29"/>
        <v>100</v>
      </c>
      <c r="G462" t="s">
        <v>209</v>
      </c>
      <c r="H462" s="1">
        <f t="shared" ca="1" si="30"/>
        <v>0.86148698173223093</v>
      </c>
    </row>
    <row r="463" spans="1:8" x14ac:dyDescent="0.25">
      <c r="A463" t="s">
        <v>208</v>
      </c>
      <c r="B463" t="str">
        <f t="shared" si="27"/>
        <v>(SELECT id_pregunta FROM tbl_pregunta WHERE pregunta="Disfruto al supervisar equipos de trabajo"),</v>
      </c>
      <c r="C463" t="s">
        <v>219</v>
      </c>
      <c r="D463" t="str">
        <f t="shared" ca="1" si="28"/>
        <v>alto</v>
      </c>
      <c r="E463" t="s">
        <v>3</v>
      </c>
      <c r="F463">
        <f t="shared" ca="1" si="29"/>
        <v>100</v>
      </c>
      <c r="G463" t="s">
        <v>209</v>
      </c>
      <c r="H463" s="1">
        <f t="shared" ca="1" si="30"/>
        <v>0.88074174288587015</v>
      </c>
    </row>
    <row r="464" spans="1:8" x14ac:dyDescent="0.25">
      <c r="A464" t="s">
        <v>208</v>
      </c>
      <c r="B464" t="str">
        <f t="shared" si="27"/>
        <v>(SELECT id_pregunta FROM tbl_pregunta WHERE pregunta="Prefiero el tipo de trabajo que me permite presentar ideas o puntos de  vista particulares"),</v>
      </c>
      <c r="C464" t="s">
        <v>219</v>
      </c>
      <c r="D464" t="str">
        <f t="shared" ca="1" si="28"/>
        <v>bajo</v>
      </c>
      <c r="E464" t="s">
        <v>3</v>
      </c>
      <c r="F464">
        <f t="shared" ca="1" si="29"/>
        <v>0</v>
      </c>
      <c r="G464" t="s">
        <v>209</v>
      </c>
      <c r="H464" s="1">
        <f t="shared" ca="1" si="30"/>
        <v>4.0907704314426474E-2</v>
      </c>
    </row>
    <row r="465" spans="1:8" x14ac:dyDescent="0.25">
      <c r="A465" t="s">
        <v>208</v>
      </c>
      <c r="B465" t="str">
        <f t="shared" si="27"/>
        <v>(SELECT id_pregunta FROM tbl_pregunta WHERE pregunta="Soy capaz de convencer a los demás de mis puntos de vista"),</v>
      </c>
      <c r="C465" t="s">
        <v>219</v>
      </c>
      <c r="D465" t="str">
        <f t="shared" ca="1" si="28"/>
        <v>medio</v>
      </c>
      <c r="E465" t="s">
        <v>3</v>
      </c>
      <c r="F465">
        <f t="shared" ca="1" si="29"/>
        <v>12</v>
      </c>
      <c r="G465" t="s">
        <v>209</v>
      </c>
      <c r="H465" s="1">
        <f t="shared" ca="1" si="30"/>
        <v>0.61515494298098561</v>
      </c>
    </row>
    <row r="466" spans="1:8" x14ac:dyDescent="0.25">
      <c r="A466" t="s">
        <v>208</v>
      </c>
      <c r="B466" t="str">
        <f t="shared" si="27"/>
        <v>(SELECT id_pregunta FROM tbl_pregunta WHERE pregunta="Me gusta organizar actividades a mi modo"),</v>
      </c>
      <c r="C466" t="s">
        <v>219</v>
      </c>
      <c r="D466" t="str">
        <f t="shared" ca="1" si="28"/>
        <v>medio</v>
      </c>
      <c r="E466" t="s">
        <v>3</v>
      </c>
      <c r="F466">
        <f t="shared" ca="1" si="29"/>
        <v>12</v>
      </c>
      <c r="G466" t="s">
        <v>209</v>
      </c>
      <c r="H466" s="1">
        <f t="shared" ca="1" si="30"/>
        <v>0.67285769650927918</v>
      </c>
    </row>
    <row r="467" spans="1:8" x14ac:dyDescent="0.25">
      <c r="A467" t="s">
        <v>208</v>
      </c>
      <c r="B467" t="str">
        <f t="shared" si="27"/>
        <v>(SELECT id_pregunta FROM tbl_pregunta WHERE pregunta="Confío mucho en mí mismo"),</v>
      </c>
      <c r="C467" t="s">
        <v>219</v>
      </c>
      <c r="D467" t="str">
        <f t="shared" ca="1" si="28"/>
        <v>medio</v>
      </c>
      <c r="E467" t="s">
        <v>3</v>
      </c>
      <c r="F467">
        <f t="shared" ca="1" si="29"/>
        <v>12</v>
      </c>
      <c r="G467" t="s">
        <v>209</v>
      </c>
      <c r="H467" s="1">
        <f t="shared" ca="1" si="30"/>
        <v>0.63340533969602975</v>
      </c>
    </row>
    <row r="468" spans="1:8" x14ac:dyDescent="0.25">
      <c r="A468" t="s">
        <v>208</v>
      </c>
      <c r="B468" t="str">
        <f t="shared" si="27"/>
        <v>(SELECT id_pregunta FROM tbl_pregunta WHERE pregunta="Prefiero tener mi propio negocio"),</v>
      </c>
      <c r="C468" t="s">
        <v>219</v>
      </c>
      <c r="D468" t="str">
        <f t="shared" ca="1" si="28"/>
        <v>alto</v>
      </c>
      <c r="E468" t="s">
        <v>3</v>
      </c>
      <c r="F468">
        <f t="shared" ca="1" si="29"/>
        <v>100</v>
      </c>
      <c r="G468" t="s">
        <v>209</v>
      </c>
      <c r="H468" s="1">
        <f t="shared" ca="1" si="30"/>
        <v>0.78702878457306868</v>
      </c>
    </row>
    <row r="469" spans="1:8" x14ac:dyDescent="0.25">
      <c r="A469" t="s">
        <v>208</v>
      </c>
      <c r="B469" t="str">
        <f t="shared" si="27"/>
        <v>(SELECT id_pregunta FROM tbl_pregunta WHERE pregunta="Me gusta ayudar a los colegas a solucionar sus problemas"),</v>
      </c>
      <c r="C469" t="s">
        <v>219</v>
      </c>
      <c r="D469" t="str">
        <f t="shared" ca="1" si="28"/>
        <v>medio</v>
      </c>
      <c r="E469" t="s">
        <v>3</v>
      </c>
      <c r="F469">
        <f t="shared" ca="1" si="29"/>
        <v>12</v>
      </c>
      <c r="G469" t="s">
        <v>209</v>
      </c>
      <c r="H469" s="1">
        <f t="shared" ca="1" si="30"/>
        <v>0.65026955946624765</v>
      </c>
    </row>
    <row r="470" spans="1:8" x14ac:dyDescent="0.25">
      <c r="A470" t="s">
        <v>208</v>
      </c>
      <c r="B470" t="str">
        <f t="shared" si="27"/>
        <v>(SELECT id_pregunta FROM tbl_pregunta WHERE pregunta="Yo soy quien inicia las conversaciones en las reuniones con colegas"),</v>
      </c>
      <c r="C470" t="s">
        <v>219</v>
      </c>
      <c r="D470" t="str">
        <f t="shared" ca="1" si="28"/>
        <v>alto</v>
      </c>
      <c r="E470" t="s">
        <v>3</v>
      </c>
      <c r="F470">
        <f t="shared" ca="1" si="29"/>
        <v>100</v>
      </c>
      <c r="G470" t="s">
        <v>209</v>
      </c>
      <c r="H470" s="1">
        <f t="shared" ca="1" si="30"/>
        <v>0.89824255009077203</v>
      </c>
    </row>
    <row r="471" spans="1:8" x14ac:dyDescent="0.25">
      <c r="A471" t="s">
        <v>208</v>
      </c>
      <c r="B471" t="str">
        <f t="shared" si="27"/>
        <v>(SELECT id_pregunta FROM tbl_pregunta WHERE pregunta="Me gusta el tipo de trabajo que está directamente relacionado con el público"),</v>
      </c>
      <c r="C471" t="s">
        <v>219</v>
      </c>
      <c r="D471" t="str">
        <f t="shared" ca="1" si="28"/>
        <v>medio</v>
      </c>
      <c r="E471" t="s">
        <v>3</v>
      </c>
      <c r="F471">
        <f t="shared" ca="1" si="29"/>
        <v>12</v>
      </c>
      <c r="G471" t="s">
        <v>209</v>
      </c>
      <c r="H471" s="1">
        <f t="shared" ca="1" si="30"/>
        <v>0.37651203694010371</v>
      </c>
    </row>
    <row r="472" spans="1:8" x14ac:dyDescent="0.25">
      <c r="A472" t="s">
        <v>208</v>
      </c>
      <c r="B472" t="str">
        <f t="shared" si="27"/>
        <v>(SELECT id_pregunta FROM tbl_pregunta WHERE pregunta="Me gusta participar en las actividades escolares grupales"),</v>
      </c>
      <c r="C472" t="s">
        <v>219</v>
      </c>
      <c r="D472" t="str">
        <f t="shared" ca="1" si="28"/>
        <v>bajo</v>
      </c>
      <c r="E472" t="s">
        <v>3</v>
      </c>
      <c r="F472">
        <f t="shared" ca="1" si="29"/>
        <v>0</v>
      </c>
      <c r="G472" t="s">
        <v>209</v>
      </c>
      <c r="H472" s="1">
        <f t="shared" ca="1" si="30"/>
        <v>0.10052670199965075</v>
      </c>
    </row>
    <row r="473" spans="1:8" x14ac:dyDescent="0.25">
      <c r="A473" t="s">
        <v>208</v>
      </c>
      <c r="B473" t="str">
        <f t="shared" si="27"/>
        <v>(SELECT id_pregunta FROM tbl_pregunta WHERE pregunta="Me gusta trabajar en grupo"),</v>
      </c>
      <c r="C473" t="s">
        <v>219</v>
      </c>
      <c r="D473" t="str">
        <f t="shared" ca="1" si="28"/>
        <v>alto</v>
      </c>
      <c r="E473" t="s">
        <v>3</v>
      </c>
      <c r="F473">
        <f t="shared" ca="1" si="29"/>
        <v>100</v>
      </c>
      <c r="G473" t="s">
        <v>209</v>
      </c>
      <c r="H473" s="1">
        <f t="shared" ca="1" si="30"/>
        <v>0.73035799462756057</v>
      </c>
    </row>
    <row r="474" spans="1:8" x14ac:dyDescent="0.25">
      <c r="A474" t="s">
        <v>208</v>
      </c>
      <c r="B474" t="str">
        <f t="shared" si="27"/>
        <v>(SELECT id_pregunta FROM tbl_pregunta WHERE pregunta="Me gusta participar de trabajos voluntarios"),</v>
      </c>
      <c r="C474" t="s">
        <v>219</v>
      </c>
      <c r="D474" t="str">
        <f t="shared" ca="1" si="28"/>
        <v>alto</v>
      </c>
      <c r="E474" t="s">
        <v>3</v>
      </c>
      <c r="F474">
        <f t="shared" ca="1" si="29"/>
        <v>100</v>
      </c>
      <c r="G474" t="s">
        <v>209</v>
      </c>
      <c r="H474" s="1">
        <f t="shared" ca="1" si="30"/>
        <v>0.96408686311705982</v>
      </c>
    </row>
    <row r="475" spans="1:8" x14ac:dyDescent="0.25">
      <c r="A475" t="s">
        <v>208</v>
      </c>
      <c r="B475" t="str">
        <f t="shared" si="27"/>
        <v>(SELECT id_pregunta FROM tbl_pregunta WHERE pregunta="Disfruto al ocuparme de los demás"),</v>
      </c>
      <c r="C475" t="s">
        <v>219</v>
      </c>
      <c r="D475" t="str">
        <f t="shared" ca="1" si="28"/>
        <v>medio</v>
      </c>
      <c r="E475" t="s">
        <v>3</v>
      </c>
      <c r="F475">
        <f t="shared" ca="1" si="29"/>
        <v>12</v>
      </c>
      <c r="G475" t="s">
        <v>209</v>
      </c>
      <c r="H475" s="1">
        <f t="shared" ca="1" si="30"/>
        <v>0.59231438465652797</v>
      </c>
    </row>
    <row r="476" spans="1:8" x14ac:dyDescent="0.25">
      <c r="A476" t="s">
        <v>208</v>
      </c>
      <c r="B476" t="str">
        <f t="shared" si="27"/>
        <v>(SELECT id_pregunta FROM tbl_pregunta WHERE pregunta="Me gusta el tipo de trabajo que implica mejorar la situación social de las  personas"),</v>
      </c>
      <c r="C476" t="s">
        <v>219</v>
      </c>
      <c r="D476" t="str">
        <f t="shared" ca="1" si="28"/>
        <v>bajo</v>
      </c>
      <c r="E476" t="s">
        <v>3</v>
      </c>
      <c r="F476">
        <f t="shared" ca="1" si="29"/>
        <v>0</v>
      </c>
      <c r="G476" t="s">
        <v>209</v>
      </c>
      <c r="H476" s="1">
        <f t="shared" ca="1" si="30"/>
        <v>4.422015839456106E-2</v>
      </c>
    </row>
    <row r="477" spans="1:8" x14ac:dyDescent="0.25">
      <c r="A477" t="s">
        <v>208</v>
      </c>
      <c r="B477" t="str">
        <f t="shared" si="27"/>
        <v>(SELECT id_pregunta FROM tbl_pregunta WHERE pregunta="Prefiero el tipo de trabajo que implica educar y formar a los demás"),</v>
      </c>
      <c r="C477" t="s">
        <v>219</v>
      </c>
      <c r="D477" t="str">
        <f t="shared" ca="1" si="28"/>
        <v>medio</v>
      </c>
      <c r="E477" t="s">
        <v>3</v>
      </c>
      <c r="F477">
        <f t="shared" ca="1" si="29"/>
        <v>12</v>
      </c>
      <c r="G477" t="s">
        <v>209</v>
      </c>
      <c r="H477" s="1">
        <f t="shared" ca="1" si="30"/>
        <v>0.5998761447446358</v>
      </c>
    </row>
    <row r="478" spans="1:8" x14ac:dyDescent="0.25">
      <c r="A478" t="s">
        <v>208</v>
      </c>
      <c r="B478" t="str">
        <f t="shared" si="27"/>
        <v>(SELECT id_pregunta FROM tbl_pregunta WHERE pregunta="Disfruto al tocar un instrumento musical"),</v>
      </c>
      <c r="C478" t="s">
        <v>219</v>
      </c>
      <c r="D478" t="str">
        <f t="shared" ca="1" si="28"/>
        <v>bajo</v>
      </c>
      <c r="E478" t="s">
        <v>3</v>
      </c>
      <c r="F478">
        <f t="shared" ca="1" si="29"/>
        <v>0</v>
      </c>
      <c r="G478" t="s">
        <v>209</v>
      </c>
      <c r="H478" s="1">
        <f t="shared" ca="1" si="30"/>
        <v>0.247075785099511</v>
      </c>
    </row>
    <row r="479" spans="1:8" x14ac:dyDescent="0.25">
      <c r="A479" t="s">
        <v>208</v>
      </c>
      <c r="B479" t="str">
        <f t="shared" si="27"/>
        <v>(SELECT id_pregunta FROM tbl_pregunta WHERE pregunta="Disfruto al escribir cuentos y artículos"),</v>
      </c>
      <c r="C479" t="s">
        <v>219</v>
      </c>
      <c r="D479" t="str">
        <f t="shared" ca="1" si="28"/>
        <v>medio</v>
      </c>
      <c r="E479" t="s">
        <v>3</v>
      </c>
      <c r="F479">
        <f t="shared" ca="1" si="29"/>
        <v>12</v>
      </c>
      <c r="G479" t="s">
        <v>209</v>
      </c>
      <c r="H479" s="1">
        <f t="shared" ca="1" si="30"/>
        <v>0.50033723949290176</v>
      </c>
    </row>
    <row r="480" spans="1:8" x14ac:dyDescent="0.25">
      <c r="A480" t="s">
        <v>208</v>
      </c>
      <c r="B480" t="str">
        <f t="shared" si="27"/>
        <v>(SELECT id_pregunta FROM tbl_pregunta WHERE pregunta="Disfruto las manualidades"),</v>
      </c>
      <c r="C480" t="s">
        <v>219</v>
      </c>
      <c r="D480" t="str">
        <f t="shared" ca="1" si="28"/>
        <v>medio</v>
      </c>
      <c r="E480" t="s">
        <v>3</v>
      </c>
      <c r="F480">
        <f t="shared" ca="1" si="29"/>
        <v>12</v>
      </c>
      <c r="G480" t="s">
        <v>209</v>
      </c>
      <c r="H480" s="1">
        <f t="shared" ca="1" si="30"/>
        <v>0.507888011166158</v>
      </c>
    </row>
    <row r="481" spans="1:8" x14ac:dyDescent="0.25">
      <c r="A481" t="s">
        <v>208</v>
      </c>
      <c r="B481" t="str">
        <f t="shared" si="27"/>
        <v>(SELECT id_pregunta FROM tbl_pregunta WHERE pregunta="Disfruto al escribir poesía"),</v>
      </c>
      <c r="C481" t="s">
        <v>219</v>
      </c>
      <c r="D481" t="str">
        <f t="shared" ca="1" si="28"/>
        <v>bajo</v>
      </c>
      <c r="E481" t="s">
        <v>3</v>
      </c>
      <c r="F481">
        <f t="shared" ca="1" si="29"/>
        <v>0</v>
      </c>
      <c r="G481" t="s">
        <v>209</v>
      </c>
      <c r="H481" s="1">
        <f t="shared" ca="1" si="30"/>
        <v>0.26616601620405744</v>
      </c>
    </row>
    <row r="482" spans="1:8" x14ac:dyDescent="0.25">
      <c r="A482" t="s">
        <v>208</v>
      </c>
      <c r="B482" t="str">
        <f t="shared" si="27"/>
        <v>(SELECT id_pregunta FROM tbl_pregunta WHERE pregunta="Disfruto al dibujar personas y paisajes"),</v>
      </c>
      <c r="C482" t="s">
        <v>219</v>
      </c>
      <c r="D482" t="str">
        <f t="shared" ca="1" si="28"/>
        <v>alto</v>
      </c>
      <c r="E482" t="s">
        <v>3</v>
      </c>
      <c r="F482">
        <f t="shared" ca="1" si="29"/>
        <v>100</v>
      </c>
      <c r="G482" t="s">
        <v>209</v>
      </c>
      <c r="H482" s="1">
        <f t="shared" ca="1" si="30"/>
        <v>0.95342101044060867</v>
      </c>
    </row>
    <row r="483" spans="1:8" x14ac:dyDescent="0.25">
      <c r="A483" t="s">
        <v>208</v>
      </c>
      <c r="B483" t="str">
        <f t="shared" si="27"/>
        <v>(SELECT id_pregunta FROM tbl_pregunta WHERE pregunta="Me gusta participar en una actividad de fotografía"),</v>
      </c>
      <c r="C483" t="s">
        <v>219</v>
      </c>
      <c r="D483" t="str">
        <f t="shared" ca="1" si="28"/>
        <v>medio</v>
      </c>
      <c r="E483" t="s">
        <v>3</v>
      </c>
      <c r="F483">
        <f t="shared" ca="1" si="29"/>
        <v>12</v>
      </c>
      <c r="G483" t="s">
        <v>209</v>
      </c>
      <c r="H483" s="1">
        <f t="shared" ca="1" si="30"/>
        <v>0.66683191292897981</v>
      </c>
    </row>
    <row r="484" spans="1:8" x14ac:dyDescent="0.25">
      <c r="A484" t="s">
        <v>208</v>
      </c>
      <c r="B484" t="str">
        <f t="shared" si="27"/>
        <v>(SELECT id_pregunta FROM tbl_pregunta WHERE pregunta="Me gusta el teatro"),</v>
      </c>
      <c r="C484" t="s">
        <v>219</v>
      </c>
      <c r="D484" t="str">
        <f t="shared" ca="1" si="28"/>
        <v>alto</v>
      </c>
      <c r="E484" t="s">
        <v>3</v>
      </c>
      <c r="F484">
        <f t="shared" ca="1" si="29"/>
        <v>100</v>
      </c>
      <c r="G484" t="s">
        <v>209</v>
      </c>
      <c r="H484" s="1">
        <f t="shared" ca="1" si="30"/>
        <v>0.7171430026948411</v>
      </c>
    </row>
    <row r="485" spans="1:8" x14ac:dyDescent="0.25">
      <c r="A485" t="s">
        <v>208</v>
      </c>
      <c r="B485" t="str">
        <f t="shared" si="27"/>
        <v>(SELECT id_pregunta FROM tbl_pregunta WHERE pregunta="Me gusta participar en las actividades de radio escolares"),</v>
      </c>
      <c r="C485" t="s">
        <v>219</v>
      </c>
      <c r="D485" t="str">
        <f t="shared" ca="1" si="28"/>
        <v>medio</v>
      </c>
      <c r="E485" t="s">
        <v>3</v>
      </c>
      <c r="F485">
        <f t="shared" ca="1" si="29"/>
        <v>12</v>
      </c>
      <c r="G485" t="s">
        <v>209</v>
      </c>
      <c r="H485" s="1">
        <f t="shared" ca="1" si="30"/>
        <v>0.35943156093650308</v>
      </c>
    </row>
    <row r="486" spans="1:8" x14ac:dyDescent="0.25">
      <c r="A486" t="s">
        <v>208</v>
      </c>
      <c r="B486" t="str">
        <f t="shared" si="27"/>
        <v>(SELECT id_pregunta FROM tbl_pregunta WHERE pregunta="Me gusta el diseño de modas y la decoración"),</v>
      </c>
      <c r="C486" t="s">
        <v>219</v>
      </c>
      <c r="D486" t="str">
        <f t="shared" ca="1" si="28"/>
        <v>medio</v>
      </c>
      <c r="E486" t="s">
        <v>3</v>
      </c>
      <c r="F486">
        <f t="shared" ca="1" si="29"/>
        <v>12</v>
      </c>
      <c r="G486" t="s">
        <v>209</v>
      </c>
      <c r="H486" s="1">
        <f t="shared" ca="1" si="30"/>
        <v>0.45417626275486955</v>
      </c>
    </row>
    <row r="487" spans="1:8" x14ac:dyDescent="0.25">
      <c r="A487" t="s">
        <v>208</v>
      </c>
      <c r="B487" t="str">
        <f t="shared" si="27"/>
        <v>(SELECT id_pregunta FROM tbl_pregunta WHERE pregunta="Prefiero seguir en el mismo trabajo durante mucho tiempo"),</v>
      </c>
      <c r="C487" t="s">
        <v>220</v>
      </c>
      <c r="D487" t="str">
        <f t="shared" ca="1" si="28"/>
        <v>medio</v>
      </c>
      <c r="E487" t="s">
        <v>3</v>
      </c>
      <c r="F487">
        <f t="shared" ca="1" si="29"/>
        <v>12</v>
      </c>
      <c r="G487" t="s">
        <v>209</v>
      </c>
      <c r="H487" s="1">
        <f t="shared" ca="1" si="30"/>
        <v>0.61954815527154172</v>
      </c>
    </row>
    <row r="488" spans="1:8" x14ac:dyDescent="0.25">
      <c r="A488" t="s">
        <v>208</v>
      </c>
      <c r="B488" t="str">
        <f t="shared" si="27"/>
        <v>(SELECT id_pregunta FROM tbl_pregunta WHERE pregunta="Me gustan los trabajos con números"),</v>
      </c>
      <c r="C488" t="s">
        <v>220</v>
      </c>
      <c r="D488" t="str">
        <f t="shared" ca="1" si="28"/>
        <v>medio</v>
      </c>
      <c r="E488" t="s">
        <v>3</v>
      </c>
      <c r="F488">
        <f t="shared" ca="1" si="29"/>
        <v>12</v>
      </c>
      <c r="G488" t="s">
        <v>209</v>
      </c>
      <c r="H488" s="1">
        <f t="shared" ca="1" si="30"/>
        <v>0.51628555490644734</v>
      </c>
    </row>
    <row r="489" spans="1:8" x14ac:dyDescent="0.25">
      <c r="A489" t="s">
        <v>208</v>
      </c>
      <c r="B489" t="str">
        <f t="shared" si="27"/>
        <v>(SELECT id_pregunta FROM tbl_pregunta WHERE pregunta="Prefiero llevar a cabo los proyectos con cuidado, haciéndolos paso a paso"),</v>
      </c>
      <c r="C489" t="s">
        <v>220</v>
      </c>
      <c r="D489" t="str">
        <f t="shared" ca="1" si="28"/>
        <v>bajo</v>
      </c>
      <c r="E489" t="s">
        <v>3</v>
      </c>
      <c r="F489">
        <f t="shared" ca="1" si="29"/>
        <v>0</v>
      </c>
      <c r="G489" t="s">
        <v>209</v>
      </c>
      <c r="H489" s="1">
        <f t="shared" ca="1" si="30"/>
        <v>0.25233137449383924</v>
      </c>
    </row>
    <row r="490" spans="1:8" x14ac:dyDescent="0.25">
      <c r="A490" t="s">
        <v>208</v>
      </c>
      <c r="B490" t="str">
        <f t="shared" si="27"/>
        <v>(SELECT id_pregunta FROM tbl_pregunta WHERE pregunta="Prefiero los trabajos en los que sé de antemano qué se espera que haga"),</v>
      </c>
      <c r="C490" t="s">
        <v>220</v>
      </c>
      <c r="D490" t="str">
        <f t="shared" ca="1" si="28"/>
        <v>medio</v>
      </c>
      <c r="E490" t="s">
        <v>3</v>
      </c>
      <c r="F490">
        <f t="shared" ca="1" si="29"/>
        <v>12</v>
      </c>
      <c r="G490" t="s">
        <v>209</v>
      </c>
      <c r="H490" s="1">
        <f t="shared" ca="1" si="30"/>
        <v>0.39837185226429495</v>
      </c>
    </row>
    <row r="491" spans="1:8" x14ac:dyDescent="0.25">
      <c r="A491" t="s">
        <v>208</v>
      </c>
      <c r="B491" t="str">
        <f t="shared" si="27"/>
        <v>(SELECT id_pregunta FROM tbl_pregunta WHERE pregunta="Prefiero reglas e instrucciones claras y específicas de trabajo"),</v>
      </c>
      <c r="C491" t="s">
        <v>220</v>
      </c>
      <c r="D491" t="str">
        <f t="shared" ca="1" si="28"/>
        <v>alto</v>
      </c>
      <c r="E491" t="s">
        <v>3</v>
      </c>
      <c r="F491">
        <f t="shared" ca="1" si="29"/>
        <v>100</v>
      </c>
      <c r="G491" t="s">
        <v>209</v>
      </c>
      <c r="H491" s="1">
        <f t="shared" ca="1" si="30"/>
        <v>0.86761489796945945</v>
      </c>
    </row>
    <row r="492" spans="1:8" x14ac:dyDescent="0.25">
      <c r="A492" t="s">
        <v>208</v>
      </c>
      <c r="B492" t="str">
        <f t="shared" si="27"/>
        <v>(SELECT id_pregunta FROM tbl_pregunta WHERE pregunta="Me gusta prestar atención a los detalles"),</v>
      </c>
      <c r="C492" t="s">
        <v>220</v>
      </c>
      <c r="D492" t="str">
        <f t="shared" ca="1" si="28"/>
        <v>bajo</v>
      </c>
      <c r="E492" t="s">
        <v>3</v>
      </c>
      <c r="F492">
        <f t="shared" ca="1" si="29"/>
        <v>0</v>
      </c>
      <c r="G492" t="s">
        <v>209</v>
      </c>
      <c r="H492" s="1">
        <f t="shared" ca="1" si="30"/>
        <v>3.4319864236413533E-2</v>
      </c>
    </row>
    <row r="493" spans="1:8" x14ac:dyDescent="0.25">
      <c r="A493" t="s">
        <v>208</v>
      </c>
      <c r="B493" t="str">
        <f t="shared" si="27"/>
        <v>(SELECT id_pregunta FROM tbl_pregunta WHERE pregunta="Puedo aceptar instrucciones de otros sin discutirlas"),</v>
      </c>
      <c r="C493" t="s">
        <v>220</v>
      </c>
      <c r="D493" t="str">
        <f t="shared" ca="1" si="28"/>
        <v>bajo</v>
      </c>
      <c r="E493" t="s">
        <v>3</v>
      </c>
      <c r="F493">
        <f t="shared" ca="1" si="29"/>
        <v>0</v>
      </c>
      <c r="G493" t="s">
        <v>209</v>
      </c>
      <c r="H493" s="1">
        <f t="shared" ca="1" si="30"/>
        <v>0.25347685133473319</v>
      </c>
    </row>
    <row r="494" spans="1:8" x14ac:dyDescent="0.25">
      <c r="A494" t="s">
        <v>208</v>
      </c>
      <c r="B494" t="str">
        <f t="shared" si="27"/>
        <v>(SELECT id_pregunta FROM tbl_pregunta WHERE pregunta="Me gusta estar seguro de terminar las tareas que se me asignan"),</v>
      </c>
      <c r="C494" t="s">
        <v>220</v>
      </c>
      <c r="D494" t="str">
        <f t="shared" ca="1" si="28"/>
        <v>bajo</v>
      </c>
      <c r="E494" t="s">
        <v>3</v>
      </c>
      <c r="F494">
        <f t="shared" ca="1" si="29"/>
        <v>0</v>
      </c>
      <c r="G494" t="s">
        <v>209</v>
      </c>
      <c r="H494" s="1">
        <f t="shared" ca="1" si="30"/>
        <v>0.28248760462050393</v>
      </c>
    </row>
    <row r="495" spans="1:8" x14ac:dyDescent="0.25">
      <c r="A495" t="s">
        <v>208</v>
      </c>
      <c r="B495" t="str">
        <f t="shared" si="27"/>
        <v>(SELECT id_pregunta FROM tbl_pregunta WHERE pregunta="Me gusta organizar el lugar de trabajo antes de comenzar con las tareas"),</v>
      </c>
      <c r="C495" t="s">
        <v>220</v>
      </c>
      <c r="D495" t="str">
        <f t="shared" ca="1" si="28"/>
        <v>alto</v>
      </c>
      <c r="E495" t="s">
        <v>3</v>
      </c>
      <c r="F495">
        <f t="shared" ca="1" si="29"/>
        <v>100</v>
      </c>
      <c r="G495" t="s">
        <v>209</v>
      </c>
      <c r="H495" s="1">
        <f t="shared" ca="1" si="30"/>
        <v>0.98503042094254989</v>
      </c>
    </row>
    <row r="496" spans="1:8" x14ac:dyDescent="0.25">
      <c r="A496" t="s">
        <v>208</v>
      </c>
      <c r="B496" t="str">
        <f t="shared" si="27"/>
        <v>(SELECT id_pregunta FROM tbl_pregunta WHERE pregunta="Me gusta instalar y reparar aparatos"),</v>
      </c>
      <c r="C496" t="s">
        <v>220</v>
      </c>
      <c r="D496" t="str">
        <f t="shared" ca="1" si="28"/>
        <v>bajo</v>
      </c>
      <c r="E496" t="s">
        <v>3</v>
      </c>
      <c r="F496">
        <f t="shared" ca="1" si="29"/>
        <v>0</v>
      </c>
      <c r="G496" t="s">
        <v>209</v>
      </c>
      <c r="H496" s="1">
        <f t="shared" ca="1" si="30"/>
        <v>0.22485735540168172</v>
      </c>
    </row>
    <row r="497" spans="1:8" x14ac:dyDescent="0.25">
      <c r="A497" t="s">
        <v>208</v>
      </c>
      <c r="B497" t="str">
        <f t="shared" si="27"/>
        <v>(SELECT id_pregunta FROM tbl_pregunta WHERE pregunta="Disfruto al trabajar la madera manualmente, como para hacer muebles para el  hogar y juegos de madera"),</v>
      </c>
      <c r="C497" t="s">
        <v>220</v>
      </c>
      <c r="D497" t="str">
        <f t="shared" ca="1" si="28"/>
        <v>medio</v>
      </c>
      <c r="E497" t="s">
        <v>3</v>
      </c>
      <c r="F497">
        <f t="shared" ca="1" si="29"/>
        <v>12</v>
      </c>
      <c r="G497" t="s">
        <v>209</v>
      </c>
      <c r="H497" s="1">
        <f t="shared" ca="1" si="30"/>
        <v>0.56698528056720565</v>
      </c>
    </row>
    <row r="498" spans="1:8" x14ac:dyDescent="0.25">
      <c r="A498" t="s">
        <v>208</v>
      </c>
      <c r="B498" t="str">
        <f t="shared" si="27"/>
        <v>(SELECT id_pregunta FROM tbl_pregunta WHERE pregunta="Me gusta un ambiente laboral que me permita resolver problemas mecánicos como reparar vehículos y llevar el mantenimiento de los equipos de aire  acondicionado"),</v>
      </c>
      <c r="C498" t="s">
        <v>220</v>
      </c>
      <c r="D498" t="str">
        <f t="shared" ca="1" si="28"/>
        <v>medio</v>
      </c>
      <c r="E498" t="s">
        <v>3</v>
      </c>
      <c r="F498">
        <f t="shared" ca="1" si="29"/>
        <v>12</v>
      </c>
      <c r="G498" t="s">
        <v>209</v>
      </c>
      <c r="H498" s="1">
        <f t="shared" ca="1" si="30"/>
        <v>0.6472978355685759</v>
      </c>
    </row>
    <row r="499" spans="1:8" x14ac:dyDescent="0.25">
      <c r="A499" t="s">
        <v>208</v>
      </c>
      <c r="B499" t="str">
        <f t="shared" si="27"/>
        <v>(SELECT id_pregunta FROM tbl_pregunta WHERE pregunta="Prefiero trabajar al aire libre en lugar de en una oficina"),</v>
      </c>
      <c r="C499" t="s">
        <v>220</v>
      </c>
      <c r="D499" t="str">
        <f t="shared" ca="1" si="28"/>
        <v>alto</v>
      </c>
      <c r="E499" t="s">
        <v>3</v>
      </c>
      <c r="F499">
        <f t="shared" ca="1" si="29"/>
        <v>100</v>
      </c>
      <c r="G499" t="s">
        <v>209</v>
      </c>
      <c r="H499" s="1">
        <f t="shared" ca="1" si="30"/>
        <v>0.77947396087075105</v>
      </c>
    </row>
    <row r="500" spans="1:8" x14ac:dyDescent="0.25">
      <c r="A500" t="s">
        <v>208</v>
      </c>
      <c r="B500" t="str">
        <f t="shared" si="27"/>
        <v>(SELECT id_pregunta FROM tbl_pregunta WHERE pregunta="Me gusta el trabajo en el campo que exige esfuerzo físico"),</v>
      </c>
      <c r="C500" t="s">
        <v>220</v>
      </c>
      <c r="D500" t="str">
        <f t="shared" ca="1" si="28"/>
        <v>alto</v>
      </c>
      <c r="E500" t="s">
        <v>3</v>
      </c>
      <c r="F500">
        <f t="shared" ca="1" si="29"/>
        <v>100</v>
      </c>
      <c r="G500" t="s">
        <v>209</v>
      </c>
      <c r="H500" s="1">
        <f t="shared" ca="1" si="30"/>
        <v>0.83262864582077711</v>
      </c>
    </row>
    <row r="501" spans="1:8" x14ac:dyDescent="0.25">
      <c r="A501" t="s">
        <v>208</v>
      </c>
      <c r="B501" t="str">
        <f t="shared" si="27"/>
        <v>(SELECT id_pregunta FROM tbl_pregunta WHERE pregunta="Me gusta armar juguetes a escala"),</v>
      </c>
      <c r="C501" t="s">
        <v>220</v>
      </c>
      <c r="D501" t="str">
        <f t="shared" ca="1" si="28"/>
        <v>medio</v>
      </c>
      <c r="E501" t="s">
        <v>3</v>
      </c>
      <c r="F501">
        <f t="shared" ca="1" si="29"/>
        <v>12</v>
      </c>
      <c r="G501" t="s">
        <v>209</v>
      </c>
      <c r="H501" s="1">
        <f t="shared" ca="1" si="30"/>
        <v>0.51439724376107399</v>
      </c>
    </row>
    <row r="502" spans="1:8" x14ac:dyDescent="0.25">
      <c r="A502" t="s">
        <v>208</v>
      </c>
      <c r="B502" t="str">
        <f t="shared" si="27"/>
        <v>(SELECT id_pregunta FROM tbl_pregunta WHERE pregunta="Me gustan los paisajes naturales"),</v>
      </c>
      <c r="C502" t="s">
        <v>220</v>
      </c>
      <c r="D502" t="str">
        <f t="shared" ca="1" si="28"/>
        <v>alto</v>
      </c>
      <c r="E502" t="s">
        <v>3</v>
      </c>
      <c r="F502">
        <f t="shared" ca="1" si="29"/>
        <v>100</v>
      </c>
      <c r="G502" t="s">
        <v>209</v>
      </c>
      <c r="H502" s="1">
        <f t="shared" ca="1" si="30"/>
        <v>0.90921433811768526</v>
      </c>
    </row>
    <row r="503" spans="1:8" x14ac:dyDescent="0.25">
      <c r="A503" t="s">
        <v>208</v>
      </c>
      <c r="B503" t="str">
        <f t="shared" si="27"/>
        <v>(SELECT id_pregunta FROM tbl_pregunta WHERE pregunta="Me gustan los deportes"),</v>
      </c>
      <c r="C503" t="s">
        <v>220</v>
      </c>
      <c r="D503" t="str">
        <f t="shared" ca="1" si="28"/>
        <v>bajo</v>
      </c>
      <c r="E503" t="s">
        <v>3</v>
      </c>
      <c r="F503">
        <f t="shared" ca="1" si="29"/>
        <v>0</v>
      </c>
      <c r="G503" t="s">
        <v>209</v>
      </c>
      <c r="H503" s="1">
        <f t="shared" ca="1" si="30"/>
        <v>0.1229926076236536</v>
      </c>
    </row>
    <row r="504" spans="1:8" x14ac:dyDescent="0.25">
      <c r="A504" t="s">
        <v>208</v>
      </c>
      <c r="B504" t="str">
        <f t="shared" ref="B504:B567" si="31">B450</f>
        <v>(SELECT id_pregunta FROM tbl_pregunta WHERE pregunta="Me gusta fabricar puñales y alhajas de plata"),</v>
      </c>
      <c r="C504" t="s">
        <v>220</v>
      </c>
      <c r="D504" t="str">
        <f t="shared" ca="1" si="28"/>
        <v>alto</v>
      </c>
      <c r="E504" t="s">
        <v>3</v>
      </c>
      <c r="F504">
        <f t="shared" ca="1" si="29"/>
        <v>100</v>
      </c>
      <c r="G504" t="s">
        <v>209</v>
      </c>
      <c r="H504" s="1">
        <f t="shared" ca="1" si="30"/>
        <v>0.86321135626552914</v>
      </c>
    </row>
    <row r="505" spans="1:8" x14ac:dyDescent="0.25">
      <c r="A505" t="s">
        <v>208</v>
      </c>
      <c r="B505" t="str">
        <f t="shared" si="31"/>
        <v>(SELECT id_pregunta FROM tbl_pregunta WHERE pregunta="Me gusta leer libros y periódicos científicos"),</v>
      </c>
      <c r="C505" t="s">
        <v>220</v>
      </c>
      <c r="D505" t="str">
        <f t="shared" ca="1" si="28"/>
        <v>medio</v>
      </c>
      <c r="E505" t="s">
        <v>3</v>
      </c>
      <c r="F505">
        <f t="shared" ca="1" si="29"/>
        <v>12</v>
      </c>
      <c r="G505" t="s">
        <v>209</v>
      </c>
      <c r="H505" s="1">
        <f t="shared" ca="1" si="30"/>
        <v>0.31438556053913047</v>
      </c>
    </row>
    <row r="506" spans="1:8" x14ac:dyDescent="0.25">
      <c r="A506" t="s">
        <v>208</v>
      </c>
      <c r="B506" t="str">
        <f t="shared" si="31"/>
        <v>(SELECT id_pregunta FROM tbl_pregunta WHERE pregunta="Me gusta pensar a fondo las soluciones a los problemas"),</v>
      </c>
      <c r="C506" t="s">
        <v>220</v>
      </c>
      <c r="D506" t="str">
        <f t="shared" ca="1" si="28"/>
        <v>bajo</v>
      </c>
      <c r="E506" t="s">
        <v>3</v>
      </c>
      <c r="F506">
        <f t="shared" ca="1" si="29"/>
        <v>0</v>
      </c>
      <c r="G506" t="s">
        <v>209</v>
      </c>
      <c r="H506" s="1">
        <f t="shared" ca="1" si="30"/>
        <v>0.17946294896254311</v>
      </c>
    </row>
    <row r="507" spans="1:8" x14ac:dyDescent="0.25">
      <c r="A507" t="s">
        <v>208</v>
      </c>
      <c r="B507" t="str">
        <f t="shared" si="31"/>
        <v>(SELECT id_pregunta FROM tbl_pregunta WHERE pregunta="Me gusta llevar a cabo proyectos en función de mis propias ideas"),</v>
      </c>
      <c r="C507" t="s">
        <v>220</v>
      </c>
      <c r="D507" t="str">
        <f t="shared" ca="1" si="28"/>
        <v>alto</v>
      </c>
      <c r="E507" t="s">
        <v>3</v>
      </c>
      <c r="F507">
        <f t="shared" ca="1" si="29"/>
        <v>100</v>
      </c>
      <c r="G507" t="s">
        <v>209</v>
      </c>
      <c r="H507" s="1">
        <f t="shared" ca="1" si="30"/>
        <v>0.96416716146920312</v>
      </c>
    </row>
    <row r="508" spans="1:8" x14ac:dyDescent="0.25">
      <c r="A508" t="s">
        <v>208</v>
      </c>
      <c r="B508" t="str">
        <f t="shared" si="31"/>
        <v>(SELECT id_pregunta FROM tbl_pregunta WHERE pregunta="Me gusta hacer pruebas de laboratorio"),</v>
      </c>
      <c r="C508" t="s">
        <v>220</v>
      </c>
      <c r="D508" t="str">
        <f t="shared" ca="1" si="28"/>
        <v>bajo</v>
      </c>
      <c r="E508" t="s">
        <v>3</v>
      </c>
      <c r="F508">
        <f t="shared" ca="1" si="29"/>
        <v>0</v>
      </c>
      <c r="G508" t="s">
        <v>209</v>
      </c>
      <c r="H508" s="1">
        <f t="shared" ca="1" si="30"/>
        <v>0.24332357736682309</v>
      </c>
    </row>
    <row r="509" spans="1:8" x14ac:dyDescent="0.25">
      <c r="A509" t="s">
        <v>208</v>
      </c>
      <c r="B509" t="str">
        <f t="shared" si="31"/>
        <v>(SELECT id_pregunta FROM tbl_pregunta WHERE pregunta="Me gusta trabajar en proyectos que me darán nuevas ideas"),</v>
      </c>
      <c r="C509" t="s">
        <v>220</v>
      </c>
      <c r="D509" t="str">
        <f t="shared" ca="1" si="28"/>
        <v>bajo</v>
      </c>
      <c r="E509" t="s">
        <v>3</v>
      </c>
      <c r="F509">
        <f t="shared" ca="1" si="29"/>
        <v>0</v>
      </c>
      <c r="G509" t="s">
        <v>209</v>
      </c>
      <c r="H509" s="1">
        <f t="shared" ca="1" si="30"/>
        <v>0.23172083942218735</v>
      </c>
    </row>
    <row r="510" spans="1:8" x14ac:dyDescent="0.25">
      <c r="A510" t="s">
        <v>208</v>
      </c>
      <c r="B510" t="str">
        <f t="shared" si="31"/>
        <v>(SELECT id_pregunta FROM tbl_pregunta WHERE pregunta="Me gusta el tipo de trabajo donde puedo hacer cálculos matemáticos"),</v>
      </c>
      <c r="C510" t="s">
        <v>220</v>
      </c>
      <c r="D510" t="str">
        <f t="shared" ca="1" si="28"/>
        <v>medio</v>
      </c>
      <c r="E510" t="s">
        <v>3</v>
      </c>
      <c r="F510">
        <f t="shared" ca="1" si="29"/>
        <v>12</v>
      </c>
      <c r="G510" t="s">
        <v>209</v>
      </c>
      <c r="H510" s="1">
        <f t="shared" ca="1" si="30"/>
        <v>0.35783495857421155</v>
      </c>
    </row>
    <row r="511" spans="1:8" x14ac:dyDescent="0.25">
      <c r="A511" t="s">
        <v>208</v>
      </c>
      <c r="B511" t="str">
        <f t="shared" si="31"/>
        <v>(SELECT id_pregunta FROM tbl_pregunta WHERE pregunta="Disfruto al estudiar y explorar monumentos"),</v>
      </c>
      <c r="C511" t="s">
        <v>220</v>
      </c>
      <c r="D511" t="str">
        <f t="shared" ca="1" si="28"/>
        <v>bajo</v>
      </c>
      <c r="E511" t="s">
        <v>3</v>
      </c>
      <c r="F511">
        <f t="shared" ca="1" si="29"/>
        <v>0</v>
      </c>
      <c r="G511" t="s">
        <v>209</v>
      </c>
      <c r="H511" s="1">
        <f t="shared" ca="1" si="30"/>
        <v>2.5335438946770483E-2</v>
      </c>
    </row>
    <row r="512" spans="1:8" x14ac:dyDescent="0.25">
      <c r="A512" t="s">
        <v>208</v>
      </c>
      <c r="B512" t="str">
        <f t="shared" si="31"/>
        <v>(SELECT id_pregunta FROM tbl_pregunta WHERE pregunta="Disfruto al hacer investigaciones científicas"),</v>
      </c>
      <c r="C512" t="s">
        <v>220</v>
      </c>
      <c r="D512" t="str">
        <f t="shared" ca="1" si="28"/>
        <v>alto</v>
      </c>
      <c r="E512" t="s">
        <v>3</v>
      </c>
      <c r="F512">
        <f t="shared" ca="1" si="29"/>
        <v>100</v>
      </c>
      <c r="G512" t="s">
        <v>209</v>
      </c>
      <c r="H512" s="1">
        <f t="shared" ca="1" si="30"/>
        <v>0.83763230009649703</v>
      </c>
    </row>
    <row r="513" spans="1:8" x14ac:dyDescent="0.25">
      <c r="A513" t="s">
        <v>208</v>
      </c>
      <c r="B513" t="str">
        <f t="shared" si="31"/>
        <v>(SELECT id_pregunta FROM tbl_pregunta WHERE pregunta="Me gusta estudiar temas específicos de protección ambiental"),</v>
      </c>
      <c r="C513" t="s">
        <v>220</v>
      </c>
      <c r="D513" t="str">
        <f t="shared" ref="D513:D576" ca="1" si="32">IF(H513&lt;=0.3,"bajo",IF(AND(H513&gt;0.3,H513&lt;=0.7),"medio",IF(H513&gt;0.7,"alto")))</f>
        <v>medio</v>
      </c>
      <c r="E513" t="s">
        <v>3</v>
      </c>
      <c r="F513">
        <f t="shared" ca="1" si="29"/>
        <v>12</v>
      </c>
      <c r="G513" t="s">
        <v>209</v>
      </c>
      <c r="H513" s="1">
        <f t="shared" ca="1" si="30"/>
        <v>0.37566110299937727</v>
      </c>
    </row>
    <row r="514" spans="1:8" x14ac:dyDescent="0.25">
      <c r="A514" t="s">
        <v>208</v>
      </c>
      <c r="B514" t="str">
        <f t="shared" si="31"/>
        <v>(SELECT id_pregunta FROM tbl_pregunta WHERE pregunta="Disfruto al dirigir a los demás en sus actividades"),</v>
      </c>
      <c r="C514" t="s">
        <v>220</v>
      </c>
      <c r="D514" t="str">
        <f t="shared" ca="1" si="32"/>
        <v>medio</v>
      </c>
      <c r="E514" t="s">
        <v>3</v>
      </c>
      <c r="F514">
        <f t="shared" ref="F514:F577" ca="1" si="33">IF(D514="bajo",0,IF(D514="medio",12,IF(D514="alto",100)))</f>
        <v>12</v>
      </c>
      <c r="G514" t="s">
        <v>209</v>
      </c>
      <c r="H514" s="1">
        <f t="shared" ref="H514:H577" ca="1" si="34">RAND()</f>
        <v>0.65109406788308866</v>
      </c>
    </row>
    <row r="515" spans="1:8" x14ac:dyDescent="0.25">
      <c r="A515" t="s">
        <v>208</v>
      </c>
      <c r="B515" t="str">
        <f t="shared" si="31"/>
        <v>(SELECT id_pregunta FROM tbl_pregunta WHERE pregunta="Prefiero las tareas donde puedo planificar y organizar el trabajo de los demás"),</v>
      </c>
      <c r="C515" t="s">
        <v>220</v>
      </c>
      <c r="D515" t="str">
        <f t="shared" ca="1" si="32"/>
        <v>alto</v>
      </c>
      <c r="E515" t="s">
        <v>3</v>
      </c>
      <c r="F515">
        <f t="shared" ca="1" si="33"/>
        <v>100</v>
      </c>
      <c r="G515" t="s">
        <v>209</v>
      </c>
      <c r="H515" s="1">
        <f t="shared" ca="1" si="34"/>
        <v>0.82623849809446293</v>
      </c>
    </row>
    <row r="516" spans="1:8" x14ac:dyDescent="0.25">
      <c r="A516" t="s">
        <v>208</v>
      </c>
      <c r="B516" t="str">
        <f t="shared" si="31"/>
        <v>(SELECT id_pregunta FROM tbl_pregunta WHERE pregunta="Me gusta ser el responsable de la planificación de actividades y eventos"),</v>
      </c>
      <c r="C516" t="s">
        <v>220</v>
      </c>
      <c r="D516" t="str">
        <f t="shared" ca="1" si="32"/>
        <v>medio</v>
      </c>
      <c r="E516" t="s">
        <v>3</v>
      </c>
      <c r="F516">
        <f t="shared" ca="1" si="33"/>
        <v>12</v>
      </c>
      <c r="G516" t="s">
        <v>209</v>
      </c>
      <c r="H516" s="1">
        <f t="shared" ca="1" si="34"/>
        <v>0.43562706748250524</v>
      </c>
    </row>
    <row r="517" spans="1:8" x14ac:dyDescent="0.25">
      <c r="A517" t="s">
        <v>208</v>
      </c>
      <c r="B517" t="str">
        <f t="shared" si="31"/>
        <v>(SELECT id_pregunta FROM tbl_pregunta WHERE pregunta="Disfruto al supervisar equipos de trabajo"),</v>
      </c>
      <c r="C517" t="s">
        <v>220</v>
      </c>
      <c r="D517" t="str">
        <f t="shared" ca="1" si="32"/>
        <v>bajo</v>
      </c>
      <c r="E517" t="s">
        <v>3</v>
      </c>
      <c r="F517">
        <f t="shared" ca="1" si="33"/>
        <v>0</v>
      </c>
      <c r="G517" t="s">
        <v>209</v>
      </c>
      <c r="H517" s="1">
        <f t="shared" ca="1" si="34"/>
        <v>0.28767824639229045</v>
      </c>
    </row>
    <row r="518" spans="1:8" x14ac:dyDescent="0.25">
      <c r="A518" t="s">
        <v>208</v>
      </c>
      <c r="B518" t="str">
        <f t="shared" si="31"/>
        <v>(SELECT id_pregunta FROM tbl_pregunta WHERE pregunta="Prefiero el tipo de trabajo que me permite presentar ideas o puntos de  vista particulares"),</v>
      </c>
      <c r="C518" t="s">
        <v>220</v>
      </c>
      <c r="D518" t="str">
        <f t="shared" ca="1" si="32"/>
        <v>medio</v>
      </c>
      <c r="E518" t="s">
        <v>3</v>
      </c>
      <c r="F518">
        <f t="shared" ca="1" si="33"/>
        <v>12</v>
      </c>
      <c r="G518" t="s">
        <v>209</v>
      </c>
      <c r="H518" s="1">
        <f t="shared" ca="1" si="34"/>
        <v>0.39997275421346656</v>
      </c>
    </row>
    <row r="519" spans="1:8" x14ac:dyDescent="0.25">
      <c r="A519" t="s">
        <v>208</v>
      </c>
      <c r="B519" t="str">
        <f t="shared" si="31"/>
        <v>(SELECT id_pregunta FROM tbl_pregunta WHERE pregunta="Soy capaz de convencer a los demás de mis puntos de vista"),</v>
      </c>
      <c r="C519" t="s">
        <v>220</v>
      </c>
      <c r="D519" t="str">
        <f t="shared" ca="1" si="32"/>
        <v>medio</v>
      </c>
      <c r="E519" t="s">
        <v>3</v>
      </c>
      <c r="F519">
        <f t="shared" ca="1" si="33"/>
        <v>12</v>
      </c>
      <c r="G519" t="s">
        <v>209</v>
      </c>
      <c r="H519" s="1">
        <f t="shared" ca="1" si="34"/>
        <v>0.6788746394091586</v>
      </c>
    </row>
    <row r="520" spans="1:8" x14ac:dyDescent="0.25">
      <c r="A520" t="s">
        <v>208</v>
      </c>
      <c r="B520" t="str">
        <f t="shared" si="31"/>
        <v>(SELECT id_pregunta FROM tbl_pregunta WHERE pregunta="Me gusta organizar actividades a mi modo"),</v>
      </c>
      <c r="C520" t="s">
        <v>220</v>
      </c>
      <c r="D520" t="str">
        <f t="shared" ca="1" si="32"/>
        <v>bajo</v>
      </c>
      <c r="E520" t="s">
        <v>3</v>
      </c>
      <c r="F520">
        <f t="shared" ca="1" si="33"/>
        <v>0</v>
      </c>
      <c r="G520" t="s">
        <v>209</v>
      </c>
      <c r="H520" s="1">
        <f t="shared" ca="1" si="34"/>
        <v>0.29780446989347953</v>
      </c>
    </row>
    <row r="521" spans="1:8" x14ac:dyDescent="0.25">
      <c r="A521" t="s">
        <v>208</v>
      </c>
      <c r="B521" t="str">
        <f t="shared" si="31"/>
        <v>(SELECT id_pregunta FROM tbl_pregunta WHERE pregunta="Confío mucho en mí mismo"),</v>
      </c>
      <c r="C521" t="s">
        <v>220</v>
      </c>
      <c r="D521" t="str">
        <f t="shared" ca="1" si="32"/>
        <v>medio</v>
      </c>
      <c r="E521" t="s">
        <v>3</v>
      </c>
      <c r="F521">
        <f t="shared" ca="1" si="33"/>
        <v>12</v>
      </c>
      <c r="G521" t="s">
        <v>209</v>
      </c>
      <c r="H521" s="1">
        <f t="shared" ca="1" si="34"/>
        <v>0.30019433083498503</v>
      </c>
    </row>
    <row r="522" spans="1:8" x14ac:dyDescent="0.25">
      <c r="A522" t="s">
        <v>208</v>
      </c>
      <c r="B522" t="str">
        <f t="shared" si="31"/>
        <v>(SELECT id_pregunta FROM tbl_pregunta WHERE pregunta="Prefiero tener mi propio negocio"),</v>
      </c>
      <c r="C522" t="s">
        <v>220</v>
      </c>
      <c r="D522" t="str">
        <f t="shared" ca="1" si="32"/>
        <v>medio</v>
      </c>
      <c r="E522" t="s">
        <v>3</v>
      </c>
      <c r="F522">
        <f t="shared" ca="1" si="33"/>
        <v>12</v>
      </c>
      <c r="G522" t="s">
        <v>209</v>
      </c>
      <c r="H522" s="1">
        <f t="shared" ca="1" si="34"/>
        <v>0.69369012401625907</v>
      </c>
    </row>
    <row r="523" spans="1:8" x14ac:dyDescent="0.25">
      <c r="A523" t="s">
        <v>208</v>
      </c>
      <c r="B523" t="str">
        <f t="shared" si="31"/>
        <v>(SELECT id_pregunta FROM tbl_pregunta WHERE pregunta="Me gusta ayudar a los colegas a solucionar sus problemas"),</v>
      </c>
      <c r="C523" t="s">
        <v>220</v>
      </c>
      <c r="D523" t="str">
        <f t="shared" ca="1" si="32"/>
        <v>bajo</v>
      </c>
      <c r="E523" t="s">
        <v>3</v>
      </c>
      <c r="F523">
        <f t="shared" ca="1" si="33"/>
        <v>0</v>
      </c>
      <c r="G523" t="s">
        <v>209</v>
      </c>
      <c r="H523" s="1">
        <f t="shared" ca="1" si="34"/>
        <v>9.4116806514923823E-2</v>
      </c>
    </row>
    <row r="524" spans="1:8" x14ac:dyDescent="0.25">
      <c r="A524" t="s">
        <v>208</v>
      </c>
      <c r="B524" t="str">
        <f t="shared" si="31"/>
        <v>(SELECT id_pregunta FROM tbl_pregunta WHERE pregunta="Yo soy quien inicia las conversaciones en las reuniones con colegas"),</v>
      </c>
      <c r="C524" t="s">
        <v>220</v>
      </c>
      <c r="D524" t="str">
        <f t="shared" ca="1" si="32"/>
        <v>bajo</v>
      </c>
      <c r="E524" t="s">
        <v>3</v>
      </c>
      <c r="F524">
        <f t="shared" ca="1" si="33"/>
        <v>0</v>
      </c>
      <c r="G524" t="s">
        <v>209</v>
      </c>
      <c r="H524" s="1">
        <f t="shared" ca="1" si="34"/>
        <v>0.25934595142050798</v>
      </c>
    </row>
    <row r="525" spans="1:8" x14ac:dyDescent="0.25">
      <c r="A525" t="s">
        <v>208</v>
      </c>
      <c r="B525" t="str">
        <f t="shared" si="31"/>
        <v>(SELECT id_pregunta FROM tbl_pregunta WHERE pregunta="Me gusta el tipo de trabajo que está directamente relacionado con el público"),</v>
      </c>
      <c r="C525" t="s">
        <v>220</v>
      </c>
      <c r="D525" t="str">
        <f t="shared" ca="1" si="32"/>
        <v>medio</v>
      </c>
      <c r="E525" t="s">
        <v>3</v>
      </c>
      <c r="F525">
        <f t="shared" ca="1" si="33"/>
        <v>12</v>
      </c>
      <c r="G525" t="s">
        <v>209</v>
      </c>
      <c r="H525" s="1">
        <f t="shared" ca="1" si="34"/>
        <v>0.42784879426783751</v>
      </c>
    </row>
    <row r="526" spans="1:8" x14ac:dyDescent="0.25">
      <c r="A526" t="s">
        <v>208</v>
      </c>
      <c r="B526" t="str">
        <f t="shared" si="31"/>
        <v>(SELECT id_pregunta FROM tbl_pregunta WHERE pregunta="Me gusta participar en las actividades escolares grupales"),</v>
      </c>
      <c r="C526" t="s">
        <v>220</v>
      </c>
      <c r="D526" t="str">
        <f t="shared" ca="1" si="32"/>
        <v>alto</v>
      </c>
      <c r="E526" t="s">
        <v>3</v>
      </c>
      <c r="F526">
        <f t="shared" ca="1" si="33"/>
        <v>100</v>
      </c>
      <c r="G526" t="s">
        <v>209</v>
      </c>
      <c r="H526" s="1">
        <f t="shared" ca="1" si="34"/>
        <v>0.70964316922265147</v>
      </c>
    </row>
    <row r="527" spans="1:8" x14ac:dyDescent="0.25">
      <c r="A527" t="s">
        <v>208</v>
      </c>
      <c r="B527" t="str">
        <f t="shared" si="31"/>
        <v>(SELECT id_pregunta FROM tbl_pregunta WHERE pregunta="Me gusta trabajar en grupo"),</v>
      </c>
      <c r="C527" t="s">
        <v>220</v>
      </c>
      <c r="D527" t="str">
        <f t="shared" ca="1" si="32"/>
        <v>alto</v>
      </c>
      <c r="E527" t="s">
        <v>3</v>
      </c>
      <c r="F527">
        <f t="shared" ca="1" si="33"/>
        <v>100</v>
      </c>
      <c r="G527" t="s">
        <v>209</v>
      </c>
      <c r="H527" s="1">
        <f t="shared" ca="1" si="34"/>
        <v>0.78475445298245083</v>
      </c>
    </row>
    <row r="528" spans="1:8" x14ac:dyDescent="0.25">
      <c r="A528" t="s">
        <v>208</v>
      </c>
      <c r="B528" t="str">
        <f t="shared" si="31"/>
        <v>(SELECT id_pregunta FROM tbl_pregunta WHERE pregunta="Me gusta participar de trabajos voluntarios"),</v>
      </c>
      <c r="C528" t="s">
        <v>220</v>
      </c>
      <c r="D528" t="str">
        <f t="shared" ca="1" si="32"/>
        <v>alto</v>
      </c>
      <c r="E528" t="s">
        <v>3</v>
      </c>
      <c r="F528">
        <f t="shared" ca="1" si="33"/>
        <v>100</v>
      </c>
      <c r="G528" t="s">
        <v>209</v>
      </c>
      <c r="H528" s="1">
        <f t="shared" ca="1" si="34"/>
        <v>0.70057886574047634</v>
      </c>
    </row>
    <row r="529" spans="1:8" x14ac:dyDescent="0.25">
      <c r="A529" t="s">
        <v>208</v>
      </c>
      <c r="B529" t="str">
        <f t="shared" si="31"/>
        <v>(SELECT id_pregunta FROM tbl_pregunta WHERE pregunta="Disfruto al ocuparme de los demás"),</v>
      </c>
      <c r="C529" t="s">
        <v>220</v>
      </c>
      <c r="D529" t="str">
        <f t="shared" ca="1" si="32"/>
        <v>bajo</v>
      </c>
      <c r="E529" t="s">
        <v>3</v>
      </c>
      <c r="F529">
        <f t="shared" ca="1" si="33"/>
        <v>0</v>
      </c>
      <c r="G529" t="s">
        <v>209</v>
      </c>
      <c r="H529" s="1">
        <f t="shared" ca="1" si="34"/>
        <v>0.24549512409459529</v>
      </c>
    </row>
    <row r="530" spans="1:8" x14ac:dyDescent="0.25">
      <c r="A530" t="s">
        <v>208</v>
      </c>
      <c r="B530" t="str">
        <f t="shared" si="31"/>
        <v>(SELECT id_pregunta FROM tbl_pregunta WHERE pregunta="Me gusta el tipo de trabajo que implica mejorar la situación social de las  personas"),</v>
      </c>
      <c r="C530" t="s">
        <v>220</v>
      </c>
      <c r="D530" t="str">
        <f t="shared" ca="1" si="32"/>
        <v>alto</v>
      </c>
      <c r="E530" t="s">
        <v>3</v>
      </c>
      <c r="F530">
        <f t="shared" ca="1" si="33"/>
        <v>100</v>
      </c>
      <c r="G530" t="s">
        <v>209</v>
      </c>
      <c r="H530" s="1">
        <f t="shared" ca="1" si="34"/>
        <v>0.73066146252852149</v>
      </c>
    </row>
    <row r="531" spans="1:8" x14ac:dyDescent="0.25">
      <c r="A531" t="s">
        <v>208</v>
      </c>
      <c r="B531" t="str">
        <f t="shared" si="31"/>
        <v>(SELECT id_pregunta FROM tbl_pregunta WHERE pregunta="Prefiero el tipo de trabajo que implica educar y formar a los demás"),</v>
      </c>
      <c r="C531" t="s">
        <v>220</v>
      </c>
      <c r="D531" t="str">
        <f t="shared" ca="1" si="32"/>
        <v>bajo</v>
      </c>
      <c r="E531" t="s">
        <v>3</v>
      </c>
      <c r="F531">
        <f t="shared" ca="1" si="33"/>
        <v>0</v>
      </c>
      <c r="G531" t="s">
        <v>209</v>
      </c>
      <c r="H531" s="1">
        <f t="shared" ca="1" si="34"/>
        <v>0.19180338931731233</v>
      </c>
    </row>
    <row r="532" spans="1:8" x14ac:dyDescent="0.25">
      <c r="A532" t="s">
        <v>208</v>
      </c>
      <c r="B532" t="str">
        <f t="shared" si="31"/>
        <v>(SELECT id_pregunta FROM tbl_pregunta WHERE pregunta="Disfruto al tocar un instrumento musical"),</v>
      </c>
      <c r="C532" t="s">
        <v>220</v>
      </c>
      <c r="D532" t="str">
        <f t="shared" ca="1" si="32"/>
        <v>bajo</v>
      </c>
      <c r="E532" t="s">
        <v>3</v>
      </c>
      <c r="F532">
        <f t="shared" ca="1" si="33"/>
        <v>0</v>
      </c>
      <c r="G532" t="s">
        <v>209</v>
      </c>
      <c r="H532" s="1">
        <f t="shared" ca="1" si="34"/>
        <v>0.17454132387424404</v>
      </c>
    </row>
    <row r="533" spans="1:8" x14ac:dyDescent="0.25">
      <c r="A533" t="s">
        <v>208</v>
      </c>
      <c r="B533" t="str">
        <f t="shared" si="31"/>
        <v>(SELECT id_pregunta FROM tbl_pregunta WHERE pregunta="Disfruto al escribir cuentos y artículos"),</v>
      </c>
      <c r="C533" t="s">
        <v>220</v>
      </c>
      <c r="D533" t="str">
        <f t="shared" ca="1" si="32"/>
        <v>medio</v>
      </c>
      <c r="E533" t="s">
        <v>3</v>
      </c>
      <c r="F533">
        <f t="shared" ca="1" si="33"/>
        <v>12</v>
      </c>
      <c r="G533" t="s">
        <v>209</v>
      </c>
      <c r="H533" s="1">
        <f t="shared" ca="1" si="34"/>
        <v>0.6198193583905296</v>
      </c>
    </row>
    <row r="534" spans="1:8" x14ac:dyDescent="0.25">
      <c r="A534" t="s">
        <v>208</v>
      </c>
      <c r="B534" t="str">
        <f t="shared" si="31"/>
        <v>(SELECT id_pregunta FROM tbl_pregunta WHERE pregunta="Disfruto las manualidades"),</v>
      </c>
      <c r="C534" t="s">
        <v>220</v>
      </c>
      <c r="D534" t="str">
        <f t="shared" ca="1" si="32"/>
        <v>bajo</v>
      </c>
      <c r="E534" t="s">
        <v>3</v>
      </c>
      <c r="F534">
        <f t="shared" ca="1" si="33"/>
        <v>0</v>
      </c>
      <c r="G534" t="s">
        <v>209</v>
      </c>
      <c r="H534" s="1">
        <f t="shared" ca="1" si="34"/>
        <v>6.3644970970962111E-2</v>
      </c>
    </row>
    <row r="535" spans="1:8" x14ac:dyDescent="0.25">
      <c r="A535" t="s">
        <v>208</v>
      </c>
      <c r="B535" t="str">
        <f t="shared" si="31"/>
        <v>(SELECT id_pregunta FROM tbl_pregunta WHERE pregunta="Disfruto al escribir poesía"),</v>
      </c>
      <c r="C535" t="s">
        <v>220</v>
      </c>
      <c r="D535" t="str">
        <f t="shared" ca="1" si="32"/>
        <v>bajo</v>
      </c>
      <c r="E535" t="s">
        <v>3</v>
      </c>
      <c r="F535">
        <f t="shared" ca="1" si="33"/>
        <v>0</v>
      </c>
      <c r="G535" t="s">
        <v>209</v>
      </c>
      <c r="H535" s="1">
        <f t="shared" ca="1" si="34"/>
        <v>8.3708379830851332E-2</v>
      </c>
    </row>
    <row r="536" spans="1:8" x14ac:dyDescent="0.25">
      <c r="A536" t="s">
        <v>208</v>
      </c>
      <c r="B536" t="str">
        <f t="shared" si="31"/>
        <v>(SELECT id_pregunta FROM tbl_pregunta WHERE pregunta="Disfruto al dibujar personas y paisajes"),</v>
      </c>
      <c r="C536" t="s">
        <v>220</v>
      </c>
      <c r="D536" t="str">
        <f t="shared" ca="1" si="32"/>
        <v>alto</v>
      </c>
      <c r="E536" t="s">
        <v>3</v>
      </c>
      <c r="F536">
        <f t="shared" ca="1" si="33"/>
        <v>100</v>
      </c>
      <c r="G536" t="s">
        <v>209</v>
      </c>
      <c r="H536" s="1">
        <f t="shared" ca="1" si="34"/>
        <v>0.86110356148956968</v>
      </c>
    </row>
    <row r="537" spans="1:8" x14ac:dyDescent="0.25">
      <c r="A537" t="s">
        <v>208</v>
      </c>
      <c r="B537" t="str">
        <f t="shared" si="31"/>
        <v>(SELECT id_pregunta FROM tbl_pregunta WHERE pregunta="Me gusta participar en una actividad de fotografía"),</v>
      </c>
      <c r="C537" t="s">
        <v>220</v>
      </c>
      <c r="D537" t="str">
        <f t="shared" ca="1" si="32"/>
        <v>bajo</v>
      </c>
      <c r="E537" t="s">
        <v>3</v>
      </c>
      <c r="F537">
        <f t="shared" ca="1" si="33"/>
        <v>0</v>
      </c>
      <c r="G537" t="s">
        <v>209</v>
      </c>
      <c r="H537" s="1">
        <f t="shared" ca="1" si="34"/>
        <v>3.5668559452228465E-2</v>
      </c>
    </row>
    <row r="538" spans="1:8" x14ac:dyDescent="0.25">
      <c r="A538" t="s">
        <v>208</v>
      </c>
      <c r="B538" t="str">
        <f t="shared" si="31"/>
        <v>(SELECT id_pregunta FROM tbl_pregunta WHERE pregunta="Me gusta el teatro"),</v>
      </c>
      <c r="C538" t="s">
        <v>220</v>
      </c>
      <c r="D538" t="str">
        <f t="shared" ca="1" si="32"/>
        <v>bajo</v>
      </c>
      <c r="E538" t="s">
        <v>3</v>
      </c>
      <c r="F538">
        <f t="shared" ca="1" si="33"/>
        <v>0</v>
      </c>
      <c r="G538" t="s">
        <v>209</v>
      </c>
      <c r="H538" s="1">
        <f t="shared" ca="1" si="34"/>
        <v>0.21926297942974848</v>
      </c>
    </row>
    <row r="539" spans="1:8" x14ac:dyDescent="0.25">
      <c r="A539" t="s">
        <v>208</v>
      </c>
      <c r="B539" t="str">
        <f t="shared" si="31"/>
        <v>(SELECT id_pregunta FROM tbl_pregunta WHERE pregunta="Me gusta participar en las actividades de radio escolares"),</v>
      </c>
      <c r="C539" t="s">
        <v>220</v>
      </c>
      <c r="D539" t="str">
        <f t="shared" ca="1" si="32"/>
        <v>bajo</v>
      </c>
      <c r="E539" t="s">
        <v>3</v>
      </c>
      <c r="F539">
        <f t="shared" ca="1" si="33"/>
        <v>0</v>
      </c>
      <c r="G539" t="s">
        <v>209</v>
      </c>
      <c r="H539" s="1">
        <f t="shared" ca="1" si="34"/>
        <v>0.11874100408522503</v>
      </c>
    </row>
    <row r="540" spans="1:8" x14ac:dyDescent="0.25">
      <c r="A540" t="s">
        <v>208</v>
      </c>
      <c r="B540" t="str">
        <f t="shared" si="31"/>
        <v>(SELECT id_pregunta FROM tbl_pregunta WHERE pregunta="Me gusta el diseño de modas y la decoración"),</v>
      </c>
      <c r="C540" t="s">
        <v>220</v>
      </c>
      <c r="D540" t="str">
        <f t="shared" ca="1" si="32"/>
        <v>alto</v>
      </c>
      <c r="E540" t="s">
        <v>3</v>
      </c>
      <c r="F540">
        <f t="shared" ca="1" si="33"/>
        <v>100</v>
      </c>
      <c r="G540" t="s">
        <v>209</v>
      </c>
      <c r="H540" s="1">
        <f t="shared" ca="1" si="34"/>
        <v>0.92633122206742036</v>
      </c>
    </row>
    <row r="541" spans="1:8" x14ac:dyDescent="0.25">
      <c r="A541" t="s">
        <v>208</v>
      </c>
      <c r="B541" t="str">
        <f t="shared" si="31"/>
        <v>(SELECT id_pregunta FROM tbl_pregunta WHERE pregunta="Prefiero seguir en el mismo trabajo durante mucho tiempo"),</v>
      </c>
      <c r="C541" t="s">
        <v>221</v>
      </c>
      <c r="D541" t="str">
        <f t="shared" ca="1" si="32"/>
        <v>medio</v>
      </c>
      <c r="E541" t="s">
        <v>3</v>
      </c>
      <c r="F541">
        <f t="shared" ca="1" si="33"/>
        <v>12</v>
      </c>
      <c r="G541" t="s">
        <v>209</v>
      </c>
      <c r="H541" s="1">
        <f t="shared" ca="1" si="34"/>
        <v>0.5995076835331199</v>
      </c>
    </row>
    <row r="542" spans="1:8" x14ac:dyDescent="0.25">
      <c r="A542" t="s">
        <v>208</v>
      </c>
      <c r="B542" t="str">
        <f t="shared" si="31"/>
        <v>(SELECT id_pregunta FROM tbl_pregunta WHERE pregunta="Me gustan los trabajos con números"),</v>
      </c>
      <c r="C542" t="s">
        <v>221</v>
      </c>
      <c r="D542" t="str">
        <f t="shared" ca="1" si="32"/>
        <v>medio</v>
      </c>
      <c r="E542" t="s">
        <v>3</v>
      </c>
      <c r="F542">
        <f t="shared" ca="1" si="33"/>
        <v>12</v>
      </c>
      <c r="G542" t="s">
        <v>209</v>
      </c>
      <c r="H542" s="1">
        <f t="shared" ca="1" si="34"/>
        <v>0.51294319179235393</v>
      </c>
    </row>
    <row r="543" spans="1:8" x14ac:dyDescent="0.25">
      <c r="A543" t="s">
        <v>208</v>
      </c>
      <c r="B543" t="str">
        <f t="shared" si="31"/>
        <v>(SELECT id_pregunta FROM tbl_pregunta WHERE pregunta="Prefiero llevar a cabo los proyectos con cuidado, haciéndolos paso a paso"),</v>
      </c>
      <c r="C543" t="s">
        <v>221</v>
      </c>
      <c r="D543" t="str">
        <f t="shared" ca="1" si="32"/>
        <v>alto</v>
      </c>
      <c r="E543" t="s">
        <v>3</v>
      </c>
      <c r="F543">
        <f t="shared" ca="1" si="33"/>
        <v>100</v>
      </c>
      <c r="G543" t="s">
        <v>209</v>
      </c>
      <c r="H543" s="1">
        <f t="shared" ca="1" si="34"/>
        <v>0.78321447140813483</v>
      </c>
    </row>
    <row r="544" spans="1:8" x14ac:dyDescent="0.25">
      <c r="A544" t="s">
        <v>208</v>
      </c>
      <c r="B544" t="str">
        <f t="shared" si="31"/>
        <v>(SELECT id_pregunta FROM tbl_pregunta WHERE pregunta="Prefiero los trabajos en los que sé de antemano qué se espera que haga"),</v>
      </c>
      <c r="C544" t="s">
        <v>221</v>
      </c>
      <c r="D544" t="str">
        <f t="shared" ca="1" si="32"/>
        <v>medio</v>
      </c>
      <c r="E544" t="s">
        <v>3</v>
      </c>
      <c r="F544">
        <f t="shared" ca="1" si="33"/>
        <v>12</v>
      </c>
      <c r="G544" t="s">
        <v>209</v>
      </c>
      <c r="H544" s="1">
        <f t="shared" ca="1" si="34"/>
        <v>0.61495103754514446</v>
      </c>
    </row>
    <row r="545" spans="1:8" x14ac:dyDescent="0.25">
      <c r="A545" t="s">
        <v>208</v>
      </c>
      <c r="B545" t="str">
        <f t="shared" si="31"/>
        <v>(SELECT id_pregunta FROM tbl_pregunta WHERE pregunta="Prefiero reglas e instrucciones claras y específicas de trabajo"),</v>
      </c>
      <c r="C545" t="s">
        <v>221</v>
      </c>
      <c r="D545" t="str">
        <f t="shared" ca="1" si="32"/>
        <v>bajo</v>
      </c>
      <c r="E545" t="s">
        <v>3</v>
      </c>
      <c r="F545">
        <f t="shared" ca="1" si="33"/>
        <v>0</v>
      </c>
      <c r="G545" t="s">
        <v>209</v>
      </c>
      <c r="H545" s="1">
        <f t="shared" ca="1" si="34"/>
        <v>0.27524029690295504</v>
      </c>
    </row>
    <row r="546" spans="1:8" x14ac:dyDescent="0.25">
      <c r="A546" t="s">
        <v>208</v>
      </c>
      <c r="B546" t="str">
        <f t="shared" si="31"/>
        <v>(SELECT id_pregunta FROM tbl_pregunta WHERE pregunta="Me gusta prestar atención a los detalles"),</v>
      </c>
      <c r="C546" t="s">
        <v>221</v>
      </c>
      <c r="D546" t="str">
        <f t="shared" ca="1" si="32"/>
        <v>bajo</v>
      </c>
      <c r="E546" t="s">
        <v>3</v>
      </c>
      <c r="F546">
        <f t="shared" ca="1" si="33"/>
        <v>0</v>
      </c>
      <c r="G546" t="s">
        <v>209</v>
      </c>
      <c r="H546" s="1">
        <f t="shared" ca="1" si="34"/>
        <v>0.26829834035394462</v>
      </c>
    </row>
    <row r="547" spans="1:8" x14ac:dyDescent="0.25">
      <c r="A547" t="s">
        <v>208</v>
      </c>
      <c r="B547" t="str">
        <f t="shared" si="31"/>
        <v>(SELECT id_pregunta FROM tbl_pregunta WHERE pregunta="Puedo aceptar instrucciones de otros sin discutirlas"),</v>
      </c>
      <c r="C547" t="s">
        <v>221</v>
      </c>
      <c r="D547" t="str">
        <f t="shared" ca="1" si="32"/>
        <v>alto</v>
      </c>
      <c r="E547" t="s">
        <v>3</v>
      </c>
      <c r="F547">
        <f t="shared" ca="1" si="33"/>
        <v>100</v>
      </c>
      <c r="G547" t="s">
        <v>209</v>
      </c>
      <c r="H547" s="1">
        <f t="shared" ca="1" si="34"/>
        <v>0.8487696804949314</v>
      </c>
    </row>
    <row r="548" spans="1:8" x14ac:dyDescent="0.25">
      <c r="A548" t="s">
        <v>208</v>
      </c>
      <c r="B548" t="str">
        <f t="shared" si="31"/>
        <v>(SELECT id_pregunta FROM tbl_pregunta WHERE pregunta="Me gusta estar seguro de terminar las tareas que se me asignan"),</v>
      </c>
      <c r="C548" t="s">
        <v>221</v>
      </c>
      <c r="D548" t="str">
        <f t="shared" ca="1" si="32"/>
        <v>medio</v>
      </c>
      <c r="E548" t="s">
        <v>3</v>
      </c>
      <c r="F548">
        <f t="shared" ca="1" si="33"/>
        <v>12</v>
      </c>
      <c r="G548" t="s">
        <v>209</v>
      </c>
      <c r="H548" s="1">
        <f t="shared" ca="1" si="34"/>
        <v>0.33875910270116782</v>
      </c>
    </row>
    <row r="549" spans="1:8" x14ac:dyDescent="0.25">
      <c r="A549" t="s">
        <v>208</v>
      </c>
      <c r="B549" t="str">
        <f t="shared" si="31"/>
        <v>(SELECT id_pregunta FROM tbl_pregunta WHERE pregunta="Me gusta organizar el lugar de trabajo antes de comenzar con las tareas"),</v>
      </c>
      <c r="C549" t="s">
        <v>221</v>
      </c>
      <c r="D549" t="str">
        <f t="shared" ca="1" si="32"/>
        <v>alto</v>
      </c>
      <c r="E549" t="s">
        <v>3</v>
      </c>
      <c r="F549">
        <f t="shared" ca="1" si="33"/>
        <v>100</v>
      </c>
      <c r="G549" t="s">
        <v>209</v>
      </c>
      <c r="H549" s="1">
        <f t="shared" ca="1" si="34"/>
        <v>0.79436118758010965</v>
      </c>
    </row>
    <row r="550" spans="1:8" x14ac:dyDescent="0.25">
      <c r="A550" t="s">
        <v>208</v>
      </c>
      <c r="B550" t="str">
        <f t="shared" si="31"/>
        <v>(SELECT id_pregunta FROM tbl_pregunta WHERE pregunta="Me gusta instalar y reparar aparatos"),</v>
      </c>
      <c r="C550" t="s">
        <v>221</v>
      </c>
      <c r="D550" t="str">
        <f t="shared" ca="1" si="32"/>
        <v>alto</v>
      </c>
      <c r="E550" t="s">
        <v>3</v>
      </c>
      <c r="F550">
        <f t="shared" ca="1" si="33"/>
        <v>100</v>
      </c>
      <c r="G550" t="s">
        <v>209</v>
      </c>
      <c r="H550" s="1">
        <f t="shared" ca="1" si="34"/>
        <v>0.83108112122613242</v>
      </c>
    </row>
    <row r="551" spans="1:8" x14ac:dyDescent="0.25">
      <c r="A551" t="s">
        <v>208</v>
      </c>
      <c r="B551" t="str">
        <f t="shared" si="31"/>
        <v>(SELECT id_pregunta FROM tbl_pregunta WHERE pregunta="Disfruto al trabajar la madera manualmente, como para hacer muebles para el  hogar y juegos de madera"),</v>
      </c>
      <c r="C551" t="s">
        <v>221</v>
      </c>
      <c r="D551" t="str">
        <f t="shared" ca="1" si="32"/>
        <v>medio</v>
      </c>
      <c r="E551" t="s">
        <v>3</v>
      </c>
      <c r="F551">
        <f t="shared" ca="1" si="33"/>
        <v>12</v>
      </c>
      <c r="G551" t="s">
        <v>209</v>
      </c>
      <c r="H551" s="1">
        <f t="shared" ca="1" si="34"/>
        <v>0.45497789450185344</v>
      </c>
    </row>
    <row r="552" spans="1:8" x14ac:dyDescent="0.25">
      <c r="A552" t="s">
        <v>208</v>
      </c>
      <c r="B552" t="str">
        <f t="shared" si="31"/>
        <v>(SELECT id_pregunta FROM tbl_pregunta WHERE pregunta="Me gusta un ambiente laboral que me permita resolver problemas mecánicos como reparar vehículos y llevar el mantenimiento de los equipos de aire  acondicionado"),</v>
      </c>
      <c r="C552" t="s">
        <v>221</v>
      </c>
      <c r="D552" t="str">
        <f t="shared" ca="1" si="32"/>
        <v>medio</v>
      </c>
      <c r="E552" t="s">
        <v>3</v>
      </c>
      <c r="F552">
        <f t="shared" ca="1" si="33"/>
        <v>12</v>
      </c>
      <c r="G552" t="s">
        <v>209</v>
      </c>
      <c r="H552" s="1">
        <f t="shared" ca="1" si="34"/>
        <v>0.42893204374341598</v>
      </c>
    </row>
    <row r="553" spans="1:8" x14ac:dyDescent="0.25">
      <c r="A553" t="s">
        <v>208</v>
      </c>
      <c r="B553" t="str">
        <f t="shared" si="31"/>
        <v>(SELECT id_pregunta FROM tbl_pregunta WHERE pregunta="Prefiero trabajar al aire libre en lugar de en una oficina"),</v>
      </c>
      <c r="C553" t="s">
        <v>221</v>
      </c>
      <c r="D553" t="str">
        <f t="shared" ca="1" si="32"/>
        <v>alto</v>
      </c>
      <c r="E553" t="s">
        <v>3</v>
      </c>
      <c r="F553">
        <f t="shared" ca="1" si="33"/>
        <v>100</v>
      </c>
      <c r="G553" t="s">
        <v>209</v>
      </c>
      <c r="H553" s="1">
        <f t="shared" ca="1" si="34"/>
        <v>0.94169399126887576</v>
      </c>
    </row>
    <row r="554" spans="1:8" x14ac:dyDescent="0.25">
      <c r="A554" t="s">
        <v>208</v>
      </c>
      <c r="B554" t="str">
        <f t="shared" si="31"/>
        <v>(SELECT id_pregunta FROM tbl_pregunta WHERE pregunta="Me gusta el trabajo en el campo que exige esfuerzo físico"),</v>
      </c>
      <c r="C554" t="s">
        <v>221</v>
      </c>
      <c r="D554" t="str">
        <f t="shared" ca="1" si="32"/>
        <v>alto</v>
      </c>
      <c r="E554" t="s">
        <v>3</v>
      </c>
      <c r="F554">
        <f t="shared" ca="1" si="33"/>
        <v>100</v>
      </c>
      <c r="G554" t="s">
        <v>209</v>
      </c>
      <c r="H554" s="1">
        <f t="shared" ca="1" si="34"/>
        <v>0.85245005152979514</v>
      </c>
    </row>
    <row r="555" spans="1:8" x14ac:dyDescent="0.25">
      <c r="A555" t="s">
        <v>208</v>
      </c>
      <c r="B555" t="str">
        <f t="shared" si="31"/>
        <v>(SELECT id_pregunta FROM tbl_pregunta WHERE pregunta="Me gusta armar juguetes a escala"),</v>
      </c>
      <c r="C555" t="s">
        <v>221</v>
      </c>
      <c r="D555" t="str">
        <f t="shared" ca="1" si="32"/>
        <v>medio</v>
      </c>
      <c r="E555" t="s">
        <v>3</v>
      </c>
      <c r="F555">
        <f t="shared" ca="1" si="33"/>
        <v>12</v>
      </c>
      <c r="G555" t="s">
        <v>209</v>
      </c>
      <c r="H555" s="1">
        <f t="shared" ca="1" si="34"/>
        <v>0.35043532394340859</v>
      </c>
    </row>
    <row r="556" spans="1:8" x14ac:dyDescent="0.25">
      <c r="A556" t="s">
        <v>208</v>
      </c>
      <c r="B556" t="str">
        <f t="shared" si="31"/>
        <v>(SELECT id_pregunta FROM tbl_pregunta WHERE pregunta="Me gustan los paisajes naturales"),</v>
      </c>
      <c r="C556" t="s">
        <v>221</v>
      </c>
      <c r="D556" t="str">
        <f t="shared" ca="1" si="32"/>
        <v>medio</v>
      </c>
      <c r="E556" t="s">
        <v>3</v>
      </c>
      <c r="F556">
        <f t="shared" ca="1" si="33"/>
        <v>12</v>
      </c>
      <c r="G556" t="s">
        <v>209</v>
      </c>
      <c r="H556" s="1">
        <f t="shared" ca="1" si="34"/>
        <v>0.46731675520473348</v>
      </c>
    </row>
    <row r="557" spans="1:8" x14ac:dyDescent="0.25">
      <c r="A557" t="s">
        <v>208</v>
      </c>
      <c r="B557" t="str">
        <f t="shared" si="31"/>
        <v>(SELECT id_pregunta FROM tbl_pregunta WHERE pregunta="Me gustan los deportes"),</v>
      </c>
      <c r="C557" t="s">
        <v>221</v>
      </c>
      <c r="D557" t="str">
        <f t="shared" ca="1" si="32"/>
        <v>alto</v>
      </c>
      <c r="E557" t="s">
        <v>3</v>
      </c>
      <c r="F557">
        <f t="shared" ca="1" si="33"/>
        <v>100</v>
      </c>
      <c r="G557" t="s">
        <v>209</v>
      </c>
      <c r="H557" s="1">
        <f t="shared" ca="1" si="34"/>
        <v>0.7130926528710928</v>
      </c>
    </row>
    <row r="558" spans="1:8" x14ac:dyDescent="0.25">
      <c r="A558" t="s">
        <v>208</v>
      </c>
      <c r="B558" t="str">
        <f t="shared" si="31"/>
        <v>(SELECT id_pregunta FROM tbl_pregunta WHERE pregunta="Me gusta fabricar puñales y alhajas de plata"),</v>
      </c>
      <c r="C558" t="s">
        <v>221</v>
      </c>
      <c r="D558" t="str">
        <f t="shared" ca="1" si="32"/>
        <v>bajo</v>
      </c>
      <c r="E558" t="s">
        <v>3</v>
      </c>
      <c r="F558">
        <f t="shared" ca="1" si="33"/>
        <v>0</v>
      </c>
      <c r="G558" t="s">
        <v>209</v>
      </c>
      <c r="H558" s="1">
        <f t="shared" ca="1" si="34"/>
        <v>0.24034910299978351</v>
      </c>
    </row>
    <row r="559" spans="1:8" x14ac:dyDescent="0.25">
      <c r="A559" t="s">
        <v>208</v>
      </c>
      <c r="B559" t="str">
        <f t="shared" si="31"/>
        <v>(SELECT id_pregunta FROM tbl_pregunta WHERE pregunta="Me gusta leer libros y periódicos científicos"),</v>
      </c>
      <c r="C559" t="s">
        <v>221</v>
      </c>
      <c r="D559" t="str">
        <f t="shared" ca="1" si="32"/>
        <v>alto</v>
      </c>
      <c r="E559" t="s">
        <v>3</v>
      </c>
      <c r="F559">
        <f t="shared" ca="1" si="33"/>
        <v>100</v>
      </c>
      <c r="G559" t="s">
        <v>209</v>
      </c>
      <c r="H559" s="1">
        <f t="shared" ca="1" si="34"/>
        <v>0.7741815903530912</v>
      </c>
    </row>
    <row r="560" spans="1:8" x14ac:dyDescent="0.25">
      <c r="A560" t="s">
        <v>208</v>
      </c>
      <c r="B560" t="str">
        <f t="shared" si="31"/>
        <v>(SELECT id_pregunta FROM tbl_pregunta WHERE pregunta="Me gusta pensar a fondo las soluciones a los problemas"),</v>
      </c>
      <c r="C560" t="s">
        <v>221</v>
      </c>
      <c r="D560" t="str">
        <f t="shared" ca="1" si="32"/>
        <v>bajo</v>
      </c>
      <c r="E560" t="s">
        <v>3</v>
      </c>
      <c r="F560">
        <f t="shared" ca="1" si="33"/>
        <v>0</v>
      </c>
      <c r="G560" t="s">
        <v>209</v>
      </c>
      <c r="H560" s="1">
        <f t="shared" ca="1" si="34"/>
        <v>1.8705203021143091E-2</v>
      </c>
    </row>
    <row r="561" spans="1:8" x14ac:dyDescent="0.25">
      <c r="A561" t="s">
        <v>208</v>
      </c>
      <c r="B561" t="str">
        <f t="shared" si="31"/>
        <v>(SELECT id_pregunta FROM tbl_pregunta WHERE pregunta="Me gusta llevar a cabo proyectos en función de mis propias ideas"),</v>
      </c>
      <c r="C561" t="s">
        <v>221</v>
      </c>
      <c r="D561" t="str">
        <f t="shared" ca="1" si="32"/>
        <v>medio</v>
      </c>
      <c r="E561" t="s">
        <v>3</v>
      </c>
      <c r="F561">
        <f t="shared" ca="1" si="33"/>
        <v>12</v>
      </c>
      <c r="G561" t="s">
        <v>209</v>
      </c>
      <c r="H561" s="1">
        <f t="shared" ca="1" si="34"/>
        <v>0.51750717581117811</v>
      </c>
    </row>
    <row r="562" spans="1:8" x14ac:dyDescent="0.25">
      <c r="A562" t="s">
        <v>208</v>
      </c>
      <c r="B562" t="str">
        <f t="shared" si="31"/>
        <v>(SELECT id_pregunta FROM tbl_pregunta WHERE pregunta="Me gusta hacer pruebas de laboratorio"),</v>
      </c>
      <c r="C562" t="s">
        <v>221</v>
      </c>
      <c r="D562" t="str">
        <f t="shared" ca="1" si="32"/>
        <v>medio</v>
      </c>
      <c r="E562" t="s">
        <v>3</v>
      </c>
      <c r="F562">
        <f t="shared" ca="1" si="33"/>
        <v>12</v>
      </c>
      <c r="G562" t="s">
        <v>209</v>
      </c>
      <c r="H562" s="1">
        <f t="shared" ca="1" si="34"/>
        <v>0.51314770750966232</v>
      </c>
    </row>
    <row r="563" spans="1:8" x14ac:dyDescent="0.25">
      <c r="A563" t="s">
        <v>208</v>
      </c>
      <c r="B563" t="str">
        <f t="shared" si="31"/>
        <v>(SELECT id_pregunta FROM tbl_pregunta WHERE pregunta="Me gusta trabajar en proyectos que me darán nuevas ideas"),</v>
      </c>
      <c r="C563" t="s">
        <v>221</v>
      </c>
      <c r="D563" t="str">
        <f t="shared" ca="1" si="32"/>
        <v>medio</v>
      </c>
      <c r="E563" t="s">
        <v>3</v>
      </c>
      <c r="F563">
        <f t="shared" ca="1" si="33"/>
        <v>12</v>
      </c>
      <c r="G563" t="s">
        <v>209</v>
      </c>
      <c r="H563" s="1">
        <f t="shared" ca="1" si="34"/>
        <v>0.39085928083114174</v>
      </c>
    </row>
    <row r="564" spans="1:8" x14ac:dyDescent="0.25">
      <c r="A564" t="s">
        <v>208</v>
      </c>
      <c r="B564" t="str">
        <f t="shared" si="31"/>
        <v>(SELECT id_pregunta FROM tbl_pregunta WHERE pregunta="Me gusta el tipo de trabajo donde puedo hacer cálculos matemáticos"),</v>
      </c>
      <c r="C564" t="s">
        <v>221</v>
      </c>
      <c r="D564" t="str">
        <f t="shared" ca="1" si="32"/>
        <v>bajo</v>
      </c>
      <c r="E564" t="s">
        <v>3</v>
      </c>
      <c r="F564">
        <f t="shared" ca="1" si="33"/>
        <v>0</v>
      </c>
      <c r="G564" t="s">
        <v>209</v>
      </c>
      <c r="H564" s="1">
        <f t="shared" ca="1" si="34"/>
        <v>0.25758475170757378</v>
      </c>
    </row>
    <row r="565" spans="1:8" x14ac:dyDescent="0.25">
      <c r="A565" t="s">
        <v>208</v>
      </c>
      <c r="B565" t="str">
        <f t="shared" si="31"/>
        <v>(SELECT id_pregunta FROM tbl_pregunta WHERE pregunta="Disfruto al estudiar y explorar monumentos"),</v>
      </c>
      <c r="C565" t="s">
        <v>221</v>
      </c>
      <c r="D565" t="str">
        <f t="shared" ca="1" si="32"/>
        <v>medio</v>
      </c>
      <c r="E565" t="s">
        <v>3</v>
      </c>
      <c r="F565">
        <f t="shared" ca="1" si="33"/>
        <v>12</v>
      </c>
      <c r="G565" t="s">
        <v>209</v>
      </c>
      <c r="H565" s="1">
        <f t="shared" ca="1" si="34"/>
        <v>0.5400657123638285</v>
      </c>
    </row>
    <row r="566" spans="1:8" x14ac:dyDescent="0.25">
      <c r="A566" t="s">
        <v>208</v>
      </c>
      <c r="B566" t="str">
        <f t="shared" si="31"/>
        <v>(SELECT id_pregunta FROM tbl_pregunta WHERE pregunta="Disfruto al hacer investigaciones científicas"),</v>
      </c>
      <c r="C566" t="s">
        <v>221</v>
      </c>
      <c r="D566" t="str">
        <f t="shared" ca="1" si="32"/>
        <v>bajo</v>
      </c>
      <c r="E566" t="s">
        <v>3</v>
      </c>
      <c r="F566">
        <f t="shared" ca="1" si="33"/>
        <v>0</v>
      </c>
      <c r="G566" t="s">
        <v>209</v>
      </c>
      <c r="H566" s="1">
        <f t="shared" ca="1" si="34"/>
        <v>0.25668046500779917</v>
      </c>
    </row>
    <row r="567" spans="1:8" x14ac:dyDescent="0.25">
      <c r="A567" t="s">
        <v>208</v>
      </c>
      <c r="B567" t="str">
        <f t="shared" si="31"/>
        <v>(SELECT id_pregunta FROM tbl_pregunta WHERE pregunta="Me gusta estudiar temas específicos de protección ambiental"),</v>
      </c>
      <c r="C567" t="s">
        <v>221</v>
      </c>
      <c r="D567" t="str">
        <f t="shared" ca="1" si="32"/>
        <v>bajo</v>
      </c>
      <c r="E567" t="s">
        <v>3</v>
      </c>
      <c r="F567">
        <f t="shared" ca="1" si="33"/>
        <v>0</v>
      </c>
      <c r="G567" t="s">
        <v>209</v>
      </c>
      <c r="H567" s="1">
        <f t="shared" ca="1" si="34"/>
        <v>0.21951509256931978</v>
      </c>
    </row>
    <row r="568" spans="1:8" x14ac:dyDescent="0.25">
      <c r="A568" t="s">
        <v>208</v>
      </c>
      <c r="B568" t="str">
        <f t="shared" ref="B568:B631" si="35">B514</f>
        <v>(SELECT id_pregunta FROM tbl_pregunta WHERE pregunta="Disfruto al dirigir a los demás en sus actividades"),</v>
      </c>
      <c r="C568" t="s">
        <v>221</v>
      </c>
      <c r="D568" t="str">
        <f t="shared" ca="1" si="32"/>
        <v>bajo</v>
      </c>
      <c r="E568" t="s">
        <v>3</v>
      </c>
      <c r="F568">
        <f t="shared" ca="1" si="33"/>
        <v>0</v>
      </c>
      <c r="G568" t="s">
        <v>209</v>
      </c>
      <c r="H568" s="1">
        <f t="shared" ca="1" si="34"/>
        <v>8.236693312834642E-2</v>
      </c>
    </row>
    <row r="569" spans="1:8" x14ac:dyDescent="0.25">
      <c r="A569" t="s">
        <v>208</v>
      </c>
      <c r="B569" t="str">
        <f t="shared" si="35"/>
        <v>(SELECT id_pregunta FROM tbl_pregunta WHERE pregunta="Prefiero las tareas donde puedo planificar y organizar el trabajo de los demás"),</v>
      </c>
      <c r="C569" t="s">
        <v>221</v>
      </c>
      <c r="D569" t="str">
        <f t="shared" ca="1" si="32"/>
        <v>alto</v>
      </c>
      <c r="E569" t="s">
        <v>3</v>
      </c>
      <c r="F569">
        <f t="shared" ca="1" si="33"/>
        <v>100</v>
      </c>
      <c r="G569" t="s">
        <v>209</v>
      </c>
      <c r="H569" s="1">
        <f t="shared" ca="1" si="34"/>
        <v>0.76467993310473692</v>
      </c>
    </row>
    <row r="570" spans="1:8" x14ac:dyDescent="0.25">
      <c r="A570" t="s">
        <v>208</v>
      </c>
      <c r="B570" t="str">
        <f t="shared" si="35"/>
        <v>(SELECT id_pregunta FROM tbl_pregunta WHERE pregunta="Me gusta ser el responsable de la planificación de actividades y eventos"),</v>
      </c>
      <c r="C570" t="s">
        <v>221</v>
      </c>
      <c r="D570" t="str">
        <f t="shared" ca="1" si="32"/>
        <v>alto</v>
      </c>
      <c r="E570" t="s">
        <v>3</v>
      </c>
      <c r="F570">
        <f t="shared" ca="1" si="33"/>
        <v>100</v>
      </c>
      <c r="G570" t="s">
        <v>209</v>
      </c>
      <c r="H570" s="1">
        <f t="shared" ca="1" si="34"/>
        <v>0.99404658589457484</v>
      </c>
    </row>
    <row r="571" spans="1:8" x14ac:dyDescent="0.25">
      <c r="A571" t="s">
        <v>208</v>
      </c>
      <c r="B571" t="str">
        <f t="shared" si="35"/>
        <v>(SELECT id_pregunta FROM tbl_pregunta WHERE pregunta="Disfruto al supervisar equipos de trabajo"),</v>
      </c>
      <c r="C571" t="s">
        <v>221</v>
      </c>
      <c r="D571" t="str">
        <f t="shared" ca="1" si="32"/>
        <v>medio</v>
      </c>
      <c r="E571" t="s">
        <v>3</v>
      </c>
      <c r="F571">
        <f t="shared" ca="1" si="33"/>
        <v>12</v>
      </c>
      <c r="G571" t="s">
        <v>209</v>
      </c>
      <c r="H571" s="1">
        <f t="shared" ca="1" si="34"/>
        <v>0.57694881544114573</v>
      </c>
    </row>
    <row r="572" spans="1:8" x14ac:dyDescent="0.25">
      <c r="A572" t="s">
        <v>208</v>
      </c>
      <c r="B572" t="str">
        <f t="shared" si="35"/>
        <v>(SELECT id_pregunta FROM tbl_pregunta WHERE pregunta="Prefiero el tipo de trabajo que me permite presentar ideas o puntos de  vista particulares"),</v>
      </c>
      <c r="C572" t="s">
        <v>221</v>
      </c>
      <c r="D572" t="str">
        <f t="shared" ca="1" si="32"/>
        <v>bajo</v>
      </c>
      <c r="E572" t="s">
        <v>3</v>
      </c>
      <c r="F572">
        <f t="shared" ca="1" si="33"/>
        <v>0</v>
      </c>
      <c r="G572" t="s">
        <v>209</v>
      </c>
      <c r="H572" s="1">
        <f t="shared" ca="1" si="34"/>
        <v>0.19751993828984449</v>
      </c>
    </row>
    <row r="573" spans="1:8" x14ac:dyDescent="0.25">
      <c r="A573" t="s">
        <v>208</v>
      </c>
      <c r="B573" t="str">
        <f t="shared" si="35"/>
        <v>(SELECT id_pregunta FROM tbl_pregunta WHERE pregunta="Soy capaz de convencer a los demás de mis puntos de vista"),</v>
      </c>
      <c r="C573" t="s">
        <v>221</v>
      </c>
      <c r="D573" t="str">
        <f t="shared" ca="1" si="32"/>
        <v>bajo</v>
      </c>
      <c r="E573" t="s">
        <v>3</v>
      </c>
      <c r="F573">
        <f t="shared" ca="1" si="33"/>
        <v>0</v>
      </c>
      <c r="G573" t="s">
        <v>209</v>
      </c>
      <c r="H573" s="1">
        <f t="shared" ca="1" si="34"/>
        <v>6.2151538444387366E-2</v>
      </c>
    </row>
    <row r="574" spans="1:8" x14ac:dyDescent="0.25">
      <c r="A574" t="s">
        <v>208</v>
      </c>
      <c r="B574" t="str">
        <f t="shared" si="35"/>
        <v>(SELECT id_pregunta FROM tbl_pregunta WHERE pregunta="Me gusta organizar actividades a mi modo"),</v>
      </c>
      <c r="C574" t="s">
        <v>221</v>
      </c>
      <c r="D574" t="str">
        <f t="shared" ca="1" si="32"/>
        <v>medio</v>
      </c>
      <c r="E574" t="s">
        <v>3</v>
      </c>
      <c r="F574">
        <f t="shared" ca="1" si="33"/>
        <v>12</v>
      </c>
      <c r="G574" t="s">
        <v>209</v>
      </c>
      <c r="H574" s="1">
        <f t="shared" ca="1" si="34"/>
        <v>0.34504802523577749</v>
      </c>
    </row>
    <row r="575" spans="1:8" x14ac:dyDescent="0.25">
      <c r="A575" t="s">
        <v>208</v>
      </c>
      <c r="B575" t="str">
        <f t="shared" si="35"/>
        <v>(SELECT id_pregunta FROM tbl_pregunta WHERE pregunta="Confío mucho en mí mismo"),</v>
      </c>
      <c r="C575" t="s">
        <v>221</v>
      </c>
      <c r="D575" t="str">
        <f t="shared" ca="1" si="32"/>
        <v>alto</v>
      </c>
      <c r="E575" t="s">
        <v>3</v>
      </c>
      <c r="F575">
        <f t="shared" ca="1" si="33"/>
        <v>100</v>
      </c>
      <c r="G575" t="s">
        <v>209</v>
      </c>
      <c r="H575" s="1">
        <f t="shared" ca="1" si="34"/>
        <v>0.73937083773504186</v>
      </c>
    </row>
    <row r="576" spans="1:8" x14ac:dyDescent="0.25">
      <c r="A576" t="s">
        <v>208</v>
      </c>
      <c r="B576" t="str">
        <f t="shared" si="35"/>
        <v>(SELECT id_pregunta FROM tbl_pregunta WHERE pregunta="Prefiero tener mi propio negocio"),</v>
      </c>
      <c r="C576" t="s">
        <v>221</v>
      </c>
      <c r="D576" t="str">
        <f t="shared" ca="1" si="32"/>
        <v>medio</v>
      </c>
      <c r="E576" t="s">
        <v>3</v>
      </c>
      <c r="F576">
        <f t="shared" ca="1" si="33"/>
        <v>12</v>
      </c>
      <c r="G576" t="s">
        <v>209</v>
      </c>
      <c r="H576" s="1">
        <f t="shared" ca="1" si="34"/>
        <v>0.60468573936640801</v>
      </c>
    </row>
    <row r="577" spans="1:8" x14ac:dyDescent="0.25">
      <c r="A577" t="s">
        <v>208</v>
      </c>
      <c r="B577" t="str">
        <f t="shared" si="35"/>
        <v>(SELECT id_pregunta FROM tbl_pregunta WHERE pregunta="Me gusta ayudar a los colegas a solucionar sus problemas"),</v>
      </c>
      <c r="C577" t="s">
        <v>221</v>
      </c>
      <c r="D577" t="str">
        <f t="shared" ref="D577:D640" ca="1" si="36">IF(H577&lt;=0.3,"bajo",IF(AND(H577&gt;0.3,H577&lt;=0.7),"medio",IF(H577&gt;0.7,"alto")))</f>
        <v>alto</v>
      </c>
      <c r="E577" t="s">
        <v>3</v>
      </c>
      <c r="F577">
        <f t="shared" ca="1" si="33"/>
        <v>100</v>
      </c>
      <c r="G577" t="s">
        <v>209</v>
      </c>
      <c r="H577" s="1">
        <f t="shared" ca="1" si="34"/>
        <v>0.99537946409477596</v>
      </c>
    </row>
    <row r="578" spans="1:8" x14ac:dyDescent="0.25">
      <c r="A578" t="s">
        <v>208</v>
      </c>
      <c r="B578" t="str">
        <f t="shared" si="35"/>
        <v>(SELECT id_pregunta FROM tbl_pregunta WHERE pregunta="Yo soy quien inicia las conversaciones en las reuniones con colegas"),</v>
      </c>
      <c r="C578" t="s">
        <v>221</v>
      </c>
      <c r="D578" t="str">
        <f t="shared" ca="1" si="36"/>
        <v>alto</v>
      </c>
      <c r="E578" t="s">
        <v>3</v>
      </c>
      <c r="F578">
        <f t="shared" ref="F578:F641" ca="1" si="37">IF(D578="bajo",0,IF(D578="medio",12,IF(D578="alto",100)))</f>
        <v>100</v>
      </c>
      <c r="G578" t="s">
        <v>209</v>
      </c>
      <c r="H578" s="1">
        <f t="shared" ref="H578:H641" ca="1" si="38">RAND()</f>
        <v>0.99375927151357091</v>
      </c>
    </row>
    <row r="579" spans="1:8" x14ac:dyDescent="0.25">
      <c r="A579" t="s">
        <v>208</v>
      </c>
      <c r="B579" t="str">
        <f t="shared" si="35"/>
        <v>(SELECT id_pregunta FROM tbl_pregunta WHERE pregunta="Me gusta el tipo de trabajo que está directamente relacionado con el público"),</v>
      </c>
      <c r="C579" t="s">
        <v>221</v>
      </c>
      <c r="D579" t="str">
        <f t="shared" ca="1" si="36"/>
        <v>medio</v>
      </c>
      <c r="E579" t="s">
        <v>3</v>
      </c>
      <c r="F579">
        <f t="shared" ca="1" si="37"/>
        <v>12</v>
      </c>
      <c r="G579" t="s">
        <v>209</v>
      </c>
      <c r="H579" s="1">
        <f t="shared" ca="1" si="38"/>
        <v>0.46816041226471938</v>
      </c>
    </row>
    <row r="580" spans="1:8" x14ac:dyDescent="0.25">
      <c r="A580" t="s">
        <v>208</v>
      </c>
      <c r="B580" t="str">
        <f t="shared" si="35"/>
        <v>(SELECT id_pregunta FROM tbl_pregunta WHERE pregunta="Me gusta participar en las actividades escolares grupales"),</v>
      </c>
      <c r="C580" t="s">
        <v>221</v>
      </c>
      <c r="D580" t="str">
        <f t="shared" ca="1" si="36"/>
        <v>medio</v>
      </c>
      <c r="E580" t="s">
        <v>3</v>
      </c>
      <c r="F580">
        <f t="shared" ca="1" si="37"/>
        <v>12</v>
      </c>
      <c r="G580" t="s">
        <v>209</v>
      </c>
      <c r="H580" s="1">
        <f t="shared" ca="1" si="38"/>
        <v>0.35272159887323695</v>
      </c>
    </row>
    <row r="581" spans="1:8" x14ac:dyDescent="0.25">
      <c r="A581" t="s">
        <v>208</v>
      </c>
      <c r="B581" t="str">
        <f t="shared" si="35"/>
        <v>(SELECT id_pregunta FROM tbl_pregunta WHERE pregunta="Me gusta trabajar en grupo"),</v>
      </c>
      <c r="C581" t="s">
        <v>221</v>
      </c>
      <c r="D581" t="str">
        <f t="shared" ca="1" si="36"/>
        <v>medio</v>
      </c>
      <c r="E581" t="s">
        <v>3</v>
      </c>
      <c r="F581">
        <f t="shared" ca="1" si="37"/>
        <v>12</v>
      </c>
      <c r="G581" t="s">
        <v>209</v>
      </c>
      <c r="H581" s="1">
        <f t="shared" ca="1" si="38"/>
        <v>0.40806201790172492</v>
      </c>
    </row>
    <row r="582" spans="1:8" x14ac:dyDescent="0.25">
      <c r="A582" t="s">
        <v>208</v>
      </c>
      <c r="B582" t="str">
        <f t="shared" si="35"/>
        <v>(SELECT id_pregunta FROM tbl_pregunta WHERE pregunta="Me gusta participar de trabajos voluntarios"),</v>
      </c>
      <c r="C582" t="s">
        <v>221</v>
      </c>
      <c r="D582" t="str">
        <f t="shared" ca="1" si="36"/>
        <v>medio</v>
      </c>
      <c r="E582" t="s">
        <v>3</v>
      </c>
      <c r="F582">
        <f t="shared" ca="1" si="37"/>
        <v>12</v>
      </c>
      <c r="G582" t="s">
        <v>209</v>
      </c>
      <c r="H582" s="1">
        <f t="shared" ca="1" si="38"/>
        <v>0.51695311720925374</v>
      </c>
    </row>
    <row r="583" spans="1:8" x14ac:dyDescent="0.25">
      <c r="A583" t="s">
        <v>208</v>
      </c>
      <c r="B583" t="str">
        <f t="shared" si="35"/>
        <v>(SELECT id_pregunta FROM tbl_pregunta WHERE pregunta="Disfruto al ocuparme de los demás"),</v>
      </c>
      <c r="C583" t="s">
        <v>221</v>
      </c>
      <c r="D583" t="str">
        <f t="shared" ca="1" si="36"/>
        <v>alto</v>
      </c>
      <c r="E583" t="s">
        <v>3</v>
      </c>
      <c r="F583">
        <f t="shared" ca="1" si="37"/>
        <v>100</v>
      </c>
      <c r="G583" t="s">
        <v>209</v>
      </c>
      <c r="H583" s="1">
        <f t="shared" ca="1" si="38"/>
        <v>0.81843898290454486</v>
      </c>
    </row>
    <row r="584" spans="1:8" x14ac:dyDescent="0.25">
      <c r="A584" t="s">
        <v>208</v>
      </c>
      <c r="B584" t="str">
        <f t="shared" si="35"/>
        <v>(SELECT id_pregunta FROM tbl_pregunta WHERE pregunta="Me gusta el tipo de trabajo que implica mejorar la situación social de las  personas"),</v>
      </c>
      <c r="C584" t="s">
        <v>221</v>
      </c>
      <c r="D584" t="str">
        <f t="shared" ca="1" si="36"/>
        <v>bajo</v>
      </c>
      <c r="E584" t="s">
        <v>3</v>
      </c>
      <c r="F584">
        <f t="shared" ca="1" si="37"/>
        <v>0</v>
      </c>
      <c r="G584" t="s">
        <v>209</v>
      </c>
      <c r="H584" s="1">
        <f t="shared" ca="1" si="38"/>
        <v>3.5500903011925766E-2</v>
      </c>
    </row>
    <row r="585" spans="1:8" x14ac:dyDescent="0.25">
      <c r="A585" t="s">
        <v>208</v>
      </c>
      <c r="B585" t="str">
        <f t="shared" si="35"/>
        <v>(SELECT id_pregunta FROM tbl_pregunta WHERE pregunta="Prefiero el tipo de trabajo que implica educar y formar a los demás"),</v>
      </c>
      <c r="C585" t="s">
        <v>221</v>
      </c>
      <c r="D585" t="str">
        <f t="shared" ca="1" si="36"/>
        <v>alto</v>
      </c>
      <c r="E585" t="s">
        <v>3</v>
      </c>
      <c r="F585">
        <f t="shared" ca="1" si="37"/>
        <v>100</v>
      </c>
      <c r="G585" t="s">
        <v>209</v>
      </c>
      <c r="H585" s="1">
        <f t="shared" ca="1" si="38"/>
        <v>0.85086288658260667</v>
      </c>
    </row>
    <row r="586" spans="1:8" x14ac:dyDescent="0.25">
      <c r="A586" t="s">
        <v>208</v>
      </c>
      <c r="B586" t="str">
        <f t="shared" si="35"/>
        <v>(SELECT id_pregunta FROM tbl_pregunta WHERE pregunta="Disfruto al tocar un instrumento musical"),</v>
      </c>
      <c r="C586" t="s">
        <v>221</v>
      </c>
      <c r="D586" t="str">
        <f t="shared" ca="1" si="36"/>
        <v>bajo</v>
      </c>
      <c r="E586" t="s">
        <v>3</v>
      </c>
      <c r="F586">
        <f t="shared" ca="1" si="37"/>
        <v>0</v>
      </c>
      <c r="G586" t="s">
        <v>209</v>
      </c>
      <c r="H586" s="1">
        <f t="shared" ca="1" si="38"/>
        <v>0.13956866363374443</v>
      </c>
    </row>
    <row r="587" spans="1:8" x14ac:dyDescent="0.25">
      <c r="A587" t="s">
        <v>208</v>
      </c>
      <c r="B587" t="str">
        <f t="shared" si="35"/>
        <v>(SELECT id_pregunta FROM tbl_pregunta WHERE pregunta="Disfruto al escribir cuentos y artículos"),</v>
      </c>
      <c r="C587" t="s">
        <v>221</v>
      </c>
      <c r="D587" t="str">
        <f t="shared" ca="1" si="36"/>
        <v>alto</v>
      </c>
      <c r="E587" t="s">
        <v>3</v>
      </c>
      <c r="F587">
        <f t="shared" ca="1" si="37"/>
        <v>100</v>
      </c>
      <c r="G587" t="s">
        <v>209</v>
      </c>
      <c r="H587" s="1">
        <f t="shared" ca="1" si="38"/>
        <v>0.97967938843779501</v>
      </c>
    </row>
    <row r="588" spans="1:8" x14ac:dyDescent="0.25">
      <c r="A588" t="s">
        <v>208</v>
      </c>
      <c r="B588" t="str">
        <f t="shared" si="35"/>
        <v>(SELECT id_pregunta FROM tbl_pregunta WHERE pregunta="Disfruto las manualidades"),</v>
      </c>
      <c r="C588" t="s">
        <v>221</v>
      </c>
      <c r="D588" t="str">
        <f t="shared" ca="1" si="36"/>
        <v>medio</v>
      </c>
      <c r="E588" t="s">
        <v>3</v>
      </c>
      <c r="F588">
        <f t="shared" ca="1" si="37"/>
        <v>12</v>
      </c>
      <c r="G588" t="s">
        <v>209</v>
      </c>
      <c r="H588" s="1">
        <f t="shared" ca="1" si="38"/>
        <v>0.3849896972913045</v>
      </c>
    </row>
    <row r="589" spans="1:8" x14ac:dyDescent="0.25">
      <c r="A589" t="s">
        <v>208</v>
      </c>
      <c r="B589" t="str">
        <f t="shared" si="35"/>
        <v>(SELECT id_pregunta FROM tbl_pregunta WHERE pregunta="Disfruto al escribir poesía"),</v>
      </c>
      <c r="C589" t="s">
        <v>221</v>
      </c>
      <c r="D589" t="str">
        <f t="shared" ca="1" si="36"/>
        <v>alto</v>
      </c>
      <c r="E589" t="s">
        <v>3</v>
      </c>
      <c r="F589">
        <f t="shared" ca="1" si="37"/>
        <v>100</v>
      </c>
      <c r="G589" t="s">
        <v>209</v>
      </c>
      <c r="H589" s="1">
        <f t="shared" ca="1" si="38"/>
        <v>0.84112184638908938</v>
      </c>
    </row>
    <row r="590" spans="1:8" x14ac:dyDescent="0.25">
      <c r="A590" t="s">
        <v>208</v>
      </c>
      <c r="B590" t="str">
        <f t="shared" si="35"/>
        <v>(SELECT id_pregunta FROM tbl_pregunta WHERE pregunta="Disfruto al dibujar personas y paisajes"),</v>
      </c>
      <c r="C590" t="s">
        <v>221</v>
      </c>
      <c r="D590" t="str">
        <f t="shared" ca="1" si="36"/>
        <v>alto</v>
      </c>
      <c r="E590" t="s">
        <v>3</v>
      </c>
      <c r="F590">
        <f t="shared" ca="1" si="37"/>
        <v>100</v>
      </c>
      <c r="G590" t="s">
        <v>209</v>
      </c>
      <c r="H590" s="1">
        <f t="shared" ca="1" si="38"/>
        <v>0.89432710761560918</v>
      </c>
    </row>
    <row r="591" spans="1:8" x14ac:dyDescent="0.25">
      <c r="A591" t="s">
        <v>208</v>
      </c>
      <c r="B591" t="str">
        <f t="shared" si="35"/>
        <v>(SELECT id_pregunta FROM tbl_pregunta WHERE pregunta="Me gusta participar en una actividad de fotografía"),</v>
      </c>
      <c r="C591" t="s">
        <v>221</v>
      </c>
      <c r="D591" t="str">
        <f t="shared" ca="1" si="36"/>
        <v>medio</v>
      </c>
      <c r="E591" t="s">
        <v>3</v>
      </c>
      <c r="F591">
        <f t="shared" ca="1" si="37"/>
        <v>12</v>
      </c>
      <c r="G591" t="s">
        <v>209</v>
      </c>
      <c r="H591" s="1">
        <f t="shared" ca="1" si="38"/>
        <v>0.56178078512316776</v>
      </c>
    </row>
    <row r="592" spans="1:8" x14ac:dyDescent="0.25">
      <c r="A592" t="s">
        <v>208</v>
      </c>
      <c r="B592" t="str">
        <f t="shared" si="35"/>
        <v>(SELECT id_pregunta FROM tbl_pregunta WHERE pregunta="Me gusta el teatro"),</v>
      </c>
      <c r="C592" t="s">
        <v>221</v>
      </c>
      <c r="D592" t="str">
        <f t="shared" ca="1" si="36"/>
        <v>medio</v>
      </c>
      <c r="E592" t="s">
        <v>3</v>
      </c>
      <c r="F592">
        <f t="shared" ca="1" si="37"/>
        <v>12</v>
      </c>
      <c r="G592" t="s">
        <v>209</v>
      </c>
      <c r="H592" s="1">
        <f t="shared" ca="1" si="38"/>
        <v>0.43668921423867946</v>
      </c>
    </row>
    <row r="593" spans="1:8" x14ac:dyDescent="0.25">
      <c r="A593" t="s">
        <v>208</v>
      </c>
      <c r="B593" t="str">
        <f t="shared" si="35"/>
        <v>(SELECT id_pregunta FROM tbl_pregunta WHERE pregunta="Me gusta participar en las actividades de radio escolares"),</v>
      </c>
      <c r="C593" t="s">
        <v>221</v>
      </c>
      <c r="D593" t="str">
        <f t="shared" ca="1" si="36"/>
        <v>medio</v>
      </c>
      <c r="E593" t="s">
        <v>3</v>
      </c>
      <c r="F593">
        <f t="shared" ca="1" si="37"/>
        <v>12</v>
      </c>
      <c r="G593" t="s">
        <v>209</v>
      </c>
      <c r="H593" s="1">
        <f t="shared" ca="1" si="38"/>
        <v>0.67652556183460444</v>
      </c>
    </row>
    <row r="594" spans="1:8" x14ac:dyDescent="0.25">
      <c r="A594" t="s">
        <v>208</v>
      </c>
      <c r="B594" t="str">
        <f t="shared" si="35"/>
        <v>(SELECT id_pregunta FROM tbl_pregunta WHERE pregunta="Me gusta el diseño de modas y la decoración"),</v>
      </c>
      <c r="C594" t="s">
        <v>221</v>
      </c>
      <c r="D594" t="str">
        <f t="shared" ca="1" si="36"/>
        <v>bajo</v>
      </c>
      <c r="E594" t="s">
        <v>3</v>
      </c>
      <c r="F594">
        <f t="shared" ca="1" si="37"/>
        <v>0</v>
      </c>
      <c r="G594" t="s">
        <v>209</v>
      </c>
      <c r="H594" s="1">
        <f t="shared" ca="1" si="38"/>
        <v>0.1396119119550282</v>
      </c>
    </row>
    <row r="595" spans="1:8" x14ac:dyDescent="0.25">
      <c r="A595" t="s">
        <v>208</v>
      </c>
      <c r="B595" t="str">
        <f t="shared" si="35"/>
        <v>(SELECT id_pregunta FROM tbl_pregunta WHERE pregunta="Prefiero seguir en el mismo trabajo durante mucho tiempo"),</v>
      </c>
      <c r="C595" t="s">
        <v>222</v>
      </c>
      <c r="D595" t="str">
        <f t="shared" ca="1" si="36"/>
        <v>bajo</v>
      </c>
      <c r="E595" t="s">
        <v>3</v>
      </c>
      <c r="F595">
        <f t="shared" ca="1" si="37"/>
        <v>0</v>
      </c>
      <c r="G595" t="s">
        <v>209</v>
      </c>
      <c r="H595" s="1">
        <f t="shared" ca="1" si="38"/>
        <v>1.5050245891258252E-2</v>
      </c>
    </row>
    <row r="596" spans="1:8" x14ac:dyDescent="0.25">
      <c r="A596" t="s">
        <v>208</v>
      </c>
      <c r="B596" t="str">
        <f t="shared" si="35"/>
        <v>(SELECT id_pregunta FROM tbl_pregunta WHERE pregunta="Me gustan los trabajos con números"),</v>
      </c>
      <c r="C596" t="s">
        <v>222</v>
      </c>
      <c r="D596" t="str">
        <f t="shared" ca="1" si="36"/>
        <v>medio</v>
      </c>
      <c r="E596" t="s">
        <v>3</v>
      </c>
      <c r="F596">
        <f t="shared" ca="1" si="37"/>
        <v>12</v>
      </c>
      <c r="G596" t="s">
        <v>209</v>
      </c>
      <c r="H596" s="1">
        <f t="shared" ca="1" si="38"/>
        <v>0.64898825521041115</v>
      </c>
    </row>
    <row r="597" spans="1:8" x14ac:dyDescent="0.25">
      <c r="A597" t="s">
        <v>208</v>
      </c>
      <c r="B597" t="str">
        <f t="shared" si="35"/>
        <v>(SELECT id_pregunta FROM tbl_pregunta WHERE pregunta="Prefiero llevar a cabo los proyectos con cuidado, haciéndolos paso a paso"),</v>
      </c>
      <c r="C597" t="s">
        <v>222</v>
      </c>
      <c r="D597" t="str">
        <f t="shared" ca="1" si="36"/>
        <v>medio</v>
      </c>
      <c r="E597" t="s">
        <v>3</v>
      </c>
      <c r="F597">
        <f t="shared" ca="1" si="37"/>
        <v>12</v>
      </c>
      <c r="G597" t="s">
        <v>209</v>
      </c>
      <c r="H597" s="1">
        <f t="shared" ca="1" si="38"/>
        <v>0.48547024127507421</v>
      </c>
    </row>
    <row r="598" spans="1:8" x14ac:dyDescent="0.25">
      <c r="A598" t="s">
        <v>208</v>
      </c>
      <c r="B598" t="str">
        <f t="shared" si="35"/>
        <v>(SELECT id_pregunta FROM tbl_pregunta WHERE pregunta="Prefiero los trabajos en los que sé de antemano qué se espera que haga"),</v>
      </c>
      <c r="C598" t="s">
        <v>222</v>
      </c>
      <c r="D598" t="str">
        <f t="shared" ca="1" si="36"/>
        <v>medio</v>
      </c>
      <c r="E598" t="s">
        <v>3</v>
      </c>
      <c r="F598">
        <f t="shared" ca="1" si="37"/>
        <v>12</v>
      </c>
      <c r="G598" t="s">
        <v>209</v>
      </c>
      <c r="H598" s="1">
        <f t="shared" ca="1" si="38"/>
        <v>0.38271272787454647</v>
      </c>
    </row>
    <row r="599" spans="1:8" x14ac:dyDescent="0.25">
      <c r="A599" t="s">
        <v>208</v>
      </c>
      <c r="B599" t="str">
        <f t="shared" si="35"/>
        <v>(SELECT id_pregunta FROM tbl_pregunta WHERE pregunta="Prefiero reglas e instrucciones claras y específicas de trabajo"),</v>
      </c>
      <c r="C599" t="s">
        <v>222</v>
      </c>
      <c r="D599" t="str">
        <f t="shared" ca="1" si="36"/>
        <v>medio</v>
      </c>
      <c r="E599" t="s">
        <v>3</v>
      </c>
      <c r="F599">
        <f t="shared" ca="1" si="37"/>
        <v>12</v>
      </c>
      <c r="G599" t="s">
        <v>209</v>
      </c>
      <c r="H599" s="1">
        <f t="shared" ca="1" si="38"/>
        <v>0.50266034636551182</v>
      </c>
    </row>
    <row r="600" spans="1:8" x14ac:dyDescent="0.25">
      <c r="A600" t="s">
        <v>208</v>
      </c>
      <c r="B600" t="str">
        <f t="shared" si="35"/>
        <v>(SELECT id_pregunta FROM tbl_pregunta WHERE pregunta="Me gusta prestar atención a los detalles"),</v>
      </c>
      <c r="C600" t="s">
        <v>222</v>
      </c>
      <c r="D600" t="str">
        <f t="shared" ca="1" si="36"/>
        <v>bajo</v>
      </c>
      <c r="E600" t="s">
        <v>3</v>
      </c>
      <c r="F600">
        <f t="shared" ca="1" si="37"/>
        <v>0</v>
      </c>
      <c r="G600" t="s">
        <v>209</v>
      </c>
      <c r="H600" s="1">
        <f t="shared" ca="1" si="38"/>
        <v>0.16754164494310342</v>
      </c>
    </row>
    <row r="601" spans="1:8" x14ac:dyDescent="0.25">
      <c r="A601" t="s">
        <v>208</v>
      </c>
      <c r="B601" t="str">
        <f t="shared" si="35"/>
        <v>(SELECT id_pregunta FROM tbl_pregunta WHERE pregunta="Puedo aceptar instrucciones de otros sin discutirlas"),</v>
      </c>
      <c r="C601" t="s">
        <v>222</v>
      </c>
      <c r="D601" t="str">
        <f t="shared" ca="1" si="36"/>
        <v>medio</v>
      </c>
      <c r="E601" t="s">
        <v>3</v>
      </c>
      <c r="F601">
        <f t="shared" ca="1" si="37"/>
        <v>12</v>
      </c>
      <c r="G601" t="s">
        <v>209</v>
      </c>
      <c r="H601" s="1">
        <f t="shared" ca="1" si="38"/>
        <v>0.39922535852100227</v>
      </c>
    </row>
    <row r="602" spans="1:8" x14ac:dyDescent="0.25">
      <c r="A602" t="s">
        <v>208</v>
      </c>
      <c r="B602" t="str">
        <f t="shared" si="35"/>
        <v>(SELECT id_pregunta FROM tbl_pregunta WHERE pregunta="Me gusta estar seguro de terminar las tareas que se me asignan"),</v>
      </c>
      <c r="C602" t="s">
        <v>222</v>
      </c>
      <c r="D602" t="str">
        <f t="shared" ca="1" si="36"/>
        <v>alto</v>
      </c>
      <c r="E602" t="s">
        <v>3</v>
      </c>
      <c r="F602">
        <f t="shared" ca="1" si="37"/>
        <v>100</v>
      </c>
      <c r="G602" t="s">
        <v>209</v>
      </c>
      <c r="H602" s="1">
        <f t="shared" ca="1" si="38"/>
        <v>0.94198457463127361</v>
      </c>
    </row>
    <row r="603" spans="1:8" x14ac:dyDescent="0.25">
      <c r="A603" t="s">
        <v>208</v>
      </c>
      <c r="B603" t="str">
        <f t="shared" si="35"/>
        <v>(SELECT id_pregunta FROM tbl_pregunta WHERE pregunta="Me gusta organizar el lugar de trabajo antes de comenzar con las tareas"),</v>
      </c>
      <c r="C603" t="s">
        <v>222</v>
      </c>
      <c r="D603" t="str">
        <f t="shared" ca="1" si="36"/>
        <v>alto</v>
      </c>
      <c r="E603" t="s">
        <v>3</v>
      </c>
      <c r="F603">
        <f t="shared" ca="1" si="37"/>
        <v>100</v>
      </c>
      <c r="G603" t="s">
        <v>209</v>
      </c>
      <c r="H603" s="1">
        <f t="shared" ca="1" si="38"/>
        <v>0.74894710981412349</v>
      </c>
    </row>
    <row r="604" spans="1:8" x14ac:dyDescent="0.25">
      <c r="A604" t="s">
        <v>208</v>
      </c>
      <c r="B604" t="str">
        <f t="shared" si="35"/>
        <v>(SELECT id_pregunta FROM tbl_pregunta WHERE pregunta="Me gusta instalar y reparar aparatos"),</v>
      </c>
      <c r="C604" t="s">
        <v>222</v>
      </c>
      <c r="D604" t="str">
        <f t="shared" ca="1" si="36"/>
        <v>alto</v>
      </c>
      <c r="E604" t="s">
        <v>3</v>
      </c>
      <c r="F604">
        <f t="shared" ca="1" si="37"/>
        <v>100</v>
      </c>
      <c r="G604" t="s">
        <v>209</v>
      </c>
      <c r="H604" s="1">
        <f t="shared" ca="1" si="38"/>
        <v>0.72065932132205091</v>
      </c>
    </row>
    <row r="605" spans="1:8" x14ac:dyDescent="0.25">
      <c r="A605" t="s">
        <v>208</v>
      </c>
      <c r="B605" t="str">
        <f t="shared" si="35"/>
        <v>(SELECT id_pregunta FROM tbl_pregunta WHERE pregunta="Disfruto al trabajar la madera manualmente, como para hacer muebles para el  hogar y juegos de madera"),</v>
      </c>
      <c r="C605" t="s">
        <v>222</v>
      </c>
      <c r="D605" t="str">
        <f t="shared" ca="1" si="36"/>
        <v>bajo</v>
      </c>
      <c r="E605" t="s">
        <v>3</v>
      </c>
      <c r="F605">
        <f t="shared" ca="1" si="37"/>
        <v>0</v>
      </c>
      <c r="G605" t="s">
        <v>209</v>
      </c>
      <c r="H605" s="1">
        <f t="shared" ca="1" si="38"/>
        <v>0.29944131798501517</v>
      </c>
    </row>
    <row r="606" spans="1:8" x14ac:dyDescent="0.25">
      <c r="A606" t="s">
        <v>208</v>
      </c>
      <c r="B606" t="str">
        <f t="shared" si="35"/>
        <v>(SELECT id_pregunta FROM tbl_pregunta WHERE pregunta="Me gusta un ambiente laboral que me permita resolver problemas mecánicos como reparar vehículos y llevar el mantenimiento de los equipos de aire  acondicionado"),</v>
      </c>
      <c r="C606" t="s">
        <v>222</v>
      </c>
      <c r="D606" t="str">
        <f t="shared" ca="1" si="36"/>
        <v>medio</v>
      </c>
      <c r="E606" t="s">
        <v>3</v>
      </c>
      <c r="F606">
        <f t="shared" ca="1" si="37"/>
        <v>12</v>
      </c>
      <c r="G606" t="s">
        <v>209</v>
      </c>
      <c r="H606" s="1">
        <f t="shared" ca="1" si="38"/>
        <v>0.4954902635673053</v>
      </c>
    </row>
    <row r="607" spans="1:8" x14ac:dyDescent="0.25">
      <c r="A607" t="s">
        <v>208</v>
      </c>
      <c r="B607" t="str">
        <f t="shared" si="35"/>
        <v>(SELECT id_pregunta FROM tbl_pregunta WHERE pregunta="Prefiero trabajar al aire libre en lugar de en una oficina"),</v>
      </c>
      <c r="C607" t="s">
        <v>222</v>
      </c>
      <c r="D607" t="str">
        <f t="shared" ca="1" si="36"/>
        <v>medio</v>
      </c>
      <c r="E607" t="s">
        <v>3</v>
      </c>
      <c r="F607">
        <f t="shared" ca="1" si="37"/>
        <v>12</v>
      </c>
      <c r="G607" t="s">
        <v>209</v>
      </c>
      <c r="H607" s="1">
        <f t="shared" ca="1" si="38"/>
        <v>0.41595682042705973</v>
      </c>
    </row>
    <row r="608" spans="1:8" x14ac:dyDescent="0.25">
      <c r="A608" t="s">
        <v>208</v>
      </c>
      <c r="B608" t="str">
        <f t="shared" si="35"/>
        <v>(SELECT id_pregunta FROM tbl_pregunta WHERE pregunta="Me gusta el trabajo en el campo que exige esfuerzo físico"),</v>
      </c>
      <c r="C608" t="s">
        <v>222</v>
      </c>
      <c r="D608" t="str">
        <f t="shared" ca="1" si="36"/>
        <v>bajo</v>
      </c>
      <c r="E608" t="s">
        <v>3</v>
      </c>
      <c r="F608">
        <f t="shared" ca="1" si="37"/>
        <v>0</v>
      </c>
      <c r="G608" t="s">
        <v>209</v>
      </c>
      <c r="H608" s="1">
        <f t="shared" ca="1" si="38"/>
        <v>7.6521185778774981E-2</v>
      </c>
    </row>
    <row r="609" spans="1:8" x14ac:dyDescent="0.25">
      <c r="A609" t="s">
        <v>208</v>
      </c>
      <c r="B609" t="str">
        <f t="shared" si="35"/>
        <v>(SELECT id_pregunta FROM tbl_pregunta WHERE pregunta="Me gusta armar juguetes a escala"),</v>
      </c>
      <c r="C609" t="s">
        <v>222</v>
      </c>
      <c r="D609" t="str">
        <f t="shared" ca="1" si="36"/>
        <v>alto</v>
      </c>
      <c r="E609" t="s">
        <v>3</v>
      </c>
      <c r="F609">
        <f t="shared" ca="1" si="37"/>
        <v>100</v>
      </c>
      <c r="G609" t="s">
        <v>209</v>
      </c>
      <c r="H609" s="1">
        <f t="shared" ca="1" si="38"/>
        <v>0.8872887247784067</v>
      </c>
    </row>
    <row r="610" spans="1:8" x14ac:dyDescent="0.25">
      <c r="A610" t="s">
        <v>208</v>
      </c>
      <c r="B610" t="str">
        <f t="shared" si="35"/>
        <v>(SELECT id_pregunta FROM tbl_pregunta WHERE pregunta="Me gustan los paisajes naturales"),</v>
      </c>
      <c r="C610" t="s">
        <v>222</v>
      </c>
      <c r="D610" t="str">
        <f t="shared" ca="1" si="36"/>
        <v>bajo</v>
      </c>
      <c r="E610" t="s">
        <v>3</v>
      </c>
      <c r="F610">
        <f t="shared" ca="1" si="37"/>
        <v>0</v>
      </c>
      <c r="G610" t="s">
        <v>209</v>
      </c>
      <c r="H610" s="1">
        <f t="shared" ca="1" si="38"/>
        <v>0.20531187224513281</v>
      </c>
    </row>
    <row r="611" spans="1:8" x14ac:dyDescent="0.25">
      <c r="A611" t="s">
        <v>208</v>
      </c>
      <c r="B611" t="str">
        <f t="shared" si="35"/>
        <v>(SELECT id_pregunta FROM tbl_pregunta WHERE pregunta="Me gustan los deportes"),</v>
      </c>
      <c r="C611" t="s">
        <v>222</v>
      </c>
      <c r="D611" t="str">
        <f t="shared" ca="1" si="36"/>
        <v>alto</v>
      </c>
      <c r="E611" t="s">
        <v>3</v>
      </c>
      <c r="F611">
        <f t="shared" ca="1" si="37"/>
        <v>100</v>
      </c>
      <c r="G611" t="s">
        <v>209</v>
      </c>
      <c r="H611" s="1">
        <f t="shared" ca="1" si="38"/>
        <v>0.91534576323856576</v>
      </c>
    </row>
    <row r="612" spans="1:8" x14ac:dyDescent="0.25">
      <c r="A612" t="s">
        <v>208</v>
      </c>
      <c r="B612" t="str">
        <f t="shared" si="35"/>
        <v>(SELECT id_pregunta FROM tbl_pregunta WHERE pregunta="Me gusta fabricar puñales y alhajas de plata"),</v>
      </c>
      <c r="C612" t="s">
        <v>222</v>
      </c>
      <c r="D612" t="str">
        <f t="shared" ca="1" si="36"/>
        <v>alto</v>
      </c>
      <c r="E612" t="s">
        <v>3</v>
      </c>
      <c r="F612">
        <f t="shared" ca="1" si="37"/>
        <v>100</v>
      </c>
      <c r="G612" t="s">
        <v>209</v>
      </c>
      <c r="H612" s="1">
        <f t="shared" ca="1" si="38"/>
        <v>0.90359077249333963</v>
      </c>
    </row>
    <row r="613" spans="1:8" x14ac:dyDescent="0.25">
      <c r="A613" t="s">
        <v>208</v>
      </c>
      <c r="B613" t="str">
        <f t="shared" si="35"/>
        <v>(SELECT id_pregunta FROM tbl_pregunta WHERE pregunta="Me gusta leer libros y periódicos científicos"),</v>
      </c>
      <c r="C613" t="s">
        <v>222</v>
      </c>
      <c r="D613" t="str">
        <f t="shared" ca="1" si="36"/>
        <v>bajo</v>
      </c>
      <c r="E613" t="s">
        <v>3</v>
      </c>
      <c r="F613">
        <f t="shared" ca="1" si="37"/>
        <v>0</v>
      </c>
      <c r="G613" t="s">
        <v>209</v>
      </c>
      <c r="H613" s="1">
        <f t="shared" ca="1" si="38"/>
        <v>0.2634306531100703</v>
      </c>
    </row>
    <row r="614" spans="1:8" x14ac:dyDescent="0.25">
      <c r="A614" t="s">
        <v>208</v>
      </c>
      <c r="B614" t="str">
        <f t="shared" si="35"/>
        <v>(SELECT id_pregunta FROM tbl_pregunta WHERE pregunta="Me gusta pensar a fondo las soluciones a los problemas"),</v>
      </c>
      <c r="C614" t="s">
        <v>222</v>
      </c>
      <c r="D614" t="str">
        <f t="shared" ca="1" si="36"/>
        <v>alto</v>
      </c>
      <c r="E614" t="s">
        <v>3</v>
      </c>
      <c r="F614">
        <f t="shared" ca="1" si="37"/>
        <v>100</v>
      </c>
      <c r="G614" t="s">
        <v>209</v>
      </c>
      <c r="H614" s="1">
        <f t="shared" ca="1" si="38"/>
        <v>0.85603882592926128</v>
      </c>
    </row>
    <row r="615" spans="1:8" x14ac:dyDescent="0.25">
      <c r="A615" t="s">
        <v>208</v>
      </c>
      <c r="B615" t="str">
        <f t="shared" si="35"/>
        <v>(SELECT id_pregunta FROM tbl_pregunta WHERE pregunta="Me gusta llevar a cabo proyectos en función de mis propias ideas"),</v>
      </c>
      <c r="C615" t="s">
        <v>222</v>
      </c>
      <c r="D615" t="str">
        <f t="shared" ca="1" si="36"/>
        <v>medio</v>
      </c>
      <c r="E615" t="s">
        <v>3</v>
      </c>
      <c r="F615">
        <f t="shared" ca="1" si="37"/>
        <v>12</v>
      </c>
      <c r="G615" t="s">
        <v>209</v>
      </c>
      <c r="H615" s="1">
        <f t="shared" ca="1" si="38"/>
        <v>0.45867646845049692</v>
      </c>
    </row>
    <row r="616" spans="1:8" x14ac:dyDescent="0.25">
      <c r="A616" t="s">
        <v>208</v>
      </c>
      <c r="B616" t="str">
        <f t="shared" si="35"/>
        <v>(SELECT id_pregunta FROM tbl_pregunta WHERE pregunta="Me gusta hacer pruebas de laboratorio"),</v>
      </c>
      <c r="C616" t="s">
        <v>222</v>
      </c>
      <c r="D616" t="str">
        <f t="shared" ca="1" si="36"/>
        <v>medio</v>
      </c>
      <c r="E616" t="s">
        <v>3</v>
      </c>
      <c r="F616">
        <f t="shared" ca="1" si="37"/>
        <v>12</v>
      </c>
      <c r="G616" t="s">
        <v>209</v>
      </c>
      <c r="H616" s="1">
        <f t="shared" ca="1" si="38"/>
        <v>0.36944709941471843</v>
      </c>
    </row>
    <row r="617" spans="1:8" x14ac:dyDescent="0.25">
      <c r="A617" t="s">
        <v>208</v>
      </c>
      <c r="B617" t="str">
        <f t="shared" si="35"/>
        <v>(SELECT id_pregunta FROM tbl_pregunta WHERE pregunta="Me gusta trabajar en proyectos que me darán nuevas ideas"),</v>
      </c>
      <c r="C617" t="s">
        <v>222</v>
      </c>
      <c r="D617" t="str">
        <f t="shared" ca="1" si="36"/>
        <v>alto</v>
      </c>
      <c r="E617" t="s">
        <v>3</v>
      </c>
      <c r="F617">
        <f t="shared" ca="1" si="37"/>
        <v>100</v>
      </c>
      <c r="G617" t="s">
        <v>209</v>
      </c>
      <c r="H617" s="1">
        <f t="shared" ca="1" si="38"/>
        <v>0.76453605347268305</v>
      </c>
    </row>
    <row r="618" spans="1:8" x14ac:dyDescent="0.25">
      <c r="A618" t="s">
        <v>208</v>
      </c>
      <c r="B618" t="str">
        <f t="shared" si="35"/>
        <v>(SELECT id_pregunta FROM tbl_pregunta WHERE pregunta="Me gusta el tipo de trabajo donde puedo hacer cálculos matemáticos"),</v>
      </c>
      <c r="C618" t="s">
        <v>222</v>
      </c>
      <c r="D618" t="str">
        <f t="shared" ca="1" si="36"/>
        <v>bajo</v>
      </c>
      <c r="E618" t="s">
        <v>3</v>
      </c>
      <c r="F618">
        <f t="shared" ca="1" si="37"/>
        <v>0</v>
      </c>
      <c r="G618" t="s">
        <v>209</v>
      </c>
      <c r="H618" s="1">
        <f t="shared" ca="1" si="38"/>
        <v>0.23053167143854791</v>
      </c>
    </row>
    <row r="619" spans="1:8" x14ac:dyDescent="0.25">
      <c r="A619" t="s">
        <v>208</v>
      </c>
      <c r="B619" t="str">
        <f t="shared" si="35"/>
        <v>(SELECT id_pregunta FROM tbl_pregunta WHERE pregunta="Disfruto al estudiar y explorar monumentos"),</v>
      </c>
      <c r="C619" t="s">
        <v>222</v>
      </c>
      <c r="D619" t="str">
        <f t="shared" ca="1" si="36"/>
        <v>medio</v>
      </c>
      <c r="E619" t="s">
        <v>3</v>
      </c>
      <c r="F619">
        <f t="shared" ca="1" si="37"/>
        <v>12</v>
      </c>
      <c r="G619" t="s">
        <v>209</v>
      </c>
      <c r="H619" s="1">
        <f t="shared" ca="1" si="38"/>
        <v>0.39843265574245834</v>
      </c>
    </row>
    <row r="620" spans="1:8" x14ac:dyDescent="0.25">
      <c r="A620" t="s">
        <v>208</v>
      </c>
      <c r="B620" t="str">
        <f t="shared" si="35"/>
        <v>(SELECT id_pregunta FROM tbl_pregunta WHERE pregunta="Disfruto al hacer investigaciones científicas"),</v>
      </c>
      <c r="C620" t="s">
        <v>222</v>
      </c>
      <c r="D620" t="str">
        <f t="shared" ca="1" si="36"/>
        <v>bajo</v>
      </c>
      <c r="E620" t="s">
        <v>3</v>
      </c>
      <c r="F620">
        <f t="shared" ca="1" si="37"/>
        <v>0</v>
      </c>
      <c r="G620" t="s">
        <v>209</v>
      </c>
      <c r="H620" s="1">
        <f t="shared" ca="1" si="38"/>
        <v>0.29781918038586519</v>
      </c>
    </row>
    <row r="621" spans="1:8" x14ac:dyDescent="0.25">
      <c r="A621" t="s">
        <v>208</v>
      </c>
      <c r="B621" t="str">
        <f t="shared" si="35"/>
        <v>(SELECT id_pregunta FROM tbl_pregunta WHERE pregunta="Me gusta estudiar temas específicos de protección ambiental"),</v>
      </c>
      <c r="C621" t="s">
        <v>222</v>
      </c>
      <c r="D621" t="str">
        <f t="shared" ca="1" si="36"/>
        <v>medio</v>
      </c>
      <c r="E621" t="s">
        <v>3</v>
      </c>
      <c r="F621">
        <f t="shared" ca="1" si="37"/>
        <v>12</v>
      </c>
      <c r="G621" t="s">
        <v>209</v>
      </c>
      <c r="H621" s="1">
        <f t="shared" ca="1" si="38"/>
        <v>0.30021955005455914</v>
      </c>
    </row>
    <row r="622" spans="1:8" x14ac:dyDescent="0.25">
      <c r="A622" t="s">
        <v>208</v>
      </c>
      <c r="B622" t="str">
        <f t="shared" si="35"/>
        <v>(SELECT id_pregunta FROM tbl_pregunta WHERE pregunta="Disfruto al dirigir a los demás en sus actividades"),</v>
      </c>
      <c r="C622" t="s">
        <v>222</v>
      </c>
      <c r="D622" t="str">
        <f t="shared" ca="1" si="36"/>
        <v>bajo</v>
      </c>
      <c r="E622" t="s">
        <v>3</v>
      </c>
      <c r="F622">
        <f t="shared" ca="1" si="37"/>
        <v>0</v>
      </c>
      <c r="G622" t="s">
        <v>209</v>
      </c>
      <c r="H622" s="1">
        <f t="shared" ca="1" si="38"/>
        <v>2.1012196583571008E-2</v>
      </c>
    </row>
    <row r="623" spans="1:8" x14ac:dyDescent="0.25">
      <c r="A623" t="s">
        <v>208</v>
      </c>
      <c r="B623" t="str">
        <f t="shared" si="35"/>
        <v>(SELECT id_pregunta FROM tbl_pregunta WHERE pregunta="Prefiero las tareas donde puedo planificar y organizar el trabajo de los demás"),</v>
      </c>
      <c r="C623" t="s">
        <v>222</v>
      </c>
      <c r="D623" t="str">
        <f t="shared" ca="1" si="36"/>
        <v>bajo</v>
      </c>
      <c r="E623" t="s">
        <v>3</v>
      </c>
      <c r="F623">
        <f t="shared" ca="1" si="37"/>
        <v>0</v>
      </c>
      <c r="G623" t="s">
        <v>209</v>
      </c>
      <c r="H623" s="1">
        <f t="shared" ca="1" si="38"/>
        <v>0.1651658493918079</v>
      </c>
    </row>
    <row r="624" spans="1:8" x14ac:dyDescent="0.25">
      <c r="A624" t="s">
        <v>208</v>
      </c>
      <c r="B624" t="str">
        <f t="shared" si="35"/>
        <v>(SELECT id_pregunta FROM tbl_pregunta WHERE pregunta="Me gusta ser el responsable de la planificación de actividades y eventos"),</v>
      </c>
      <c r="C624" t="s">
        <v>222</v>
      </c>
      <c r="D624" t="str">
        <f t="shared" ca="1" si="36"/>
        <v>medio</v>
      </c>
      <c r="E624" t="s">
        <v>3</v>
      </c>
      <c r="F624">
        <f t="shared" ca="1" si="37"/>
        <v>12</v>
      </c>
      <c r="G624" t="s">
        <v>209</v>
      </c>
      <c r="H624" s="1">
        <f t="shared" ca="1" si="38"/>
        <v>0.61662885645722254</v>
      </c>
    </row>
    <row r="625" spans="1:8" x14ac:dyDescent="0.25">
      <c r="A625" t="s">
        <v>208</v>
      </c>
      <c r="B625" t="str">
        <f t="shared" si="35"/>
        <v>(SELECT id_pregunta FROM tbl_pregunta WHERE pregunta="Disfruto al supervisar equipos de trabajo"),</v>
      </c>
      <c r="C625" t="s">
        <v>222</v>
      </c>
      <c r="D625" t="str">
        <f t="shared" ca="1" si="36"/>
        <v>bajo</v>
      </c>
      <c r="E625" t="s">
        <v>3</v>
      </c>
      <c r="F625">
        <f t="shared" ca="1" si="37"/>
        <v>0</v>
      </c>
      <c r="G625" t="s">
        <v>209</v>
      </c>
      <c r="H625" s="1">
        <f t="shared" ca="1" si="38"/>
        <v>0.14937056635578272</v>
      </c>
    </row>
    <row r="626" spans="1:8" x14ac:dyDescent="0.25">
      <c r="A626" t="s">
        <v>208</v>
      </c>
      <c r="B626" t="str">
        <f t="shared" si="35"/>
        <v>(SELECT id_pregunta FROM tbl_pregunta WHERE pregunta="Prefiero el tipo de trabajo que me permite presentar ideas o puntos de  vista particulares"),</v>
      </c>
      <c r="C626" t="s">
        <v>222</v>
      </c>
      <c r="D626" t="str">
        <f t="shared" ca="1" si="36"/>
        <v>alto</v>
      </c>
      <c r="E626" t="s">
        <v>3</v>
      </c>
      <c r="F626">
        <f t="shared" ca="1" si="37"/>
        <v>100</v>
      </c>
      <c r="G626" t="s">
        <v>209</v>
      </c>
      <c r="H626" s="1">
        <f t="shared" ca="1" si="38"/>
        <v>0.82324946386963027</v>
      </c>
    </row>
    <row r="627" spans="1:8" x14ac:dyDescent="0.25">
      <c r="A627" t="s">
        <v>208</v>
      </c>
      <c r="B627" t="str">
        <f t="shared" si="35"/>
        <v>(SELECT id_pregunta FROM tbl_pregunta WHERE pregunta="Soy capaz de convencer a los demás de mis puntos de vista"),</v>
      </c>
      <c r="C627" t="s">
        <v>222</v>
      </c>
      <c r="D627" t="str">
        <f t="shared" ca="1" si="36"/>
        <v>medio</v>
      </c>
      <c r="E627" t="s">
        <v>3</v>
      </c>
      <c r="F627">
        <f t="shared" ca="1" si="37"/>
        <v>12</v>
      </c>
      <c r="G627" t="s">
        <v>209</v>
      </c>
      <c r="H627" s="1">
        <f t="shared" ca="1" si="38"/>
        <v>0.51009967014192736</v>
      </c>
    </row>
    <row r="628" spans="1:8" x14ac:dyDescent="0.25">
      <c r="A628" t="s">
        <v>208</v>
      </c>
      <c r="B628" t="str">
        <f t="shared" si="35"/>
        <v>(SELECT id_pregunta FROM tbl_pregunta WHERE pregunta="Me gusta organizar actividades a mi modo"),</v>
      </c>
      <c r="C628" t="s">
        <v>222</v>
      </c>
      <c r="D628" t="str">
        <f t="shared" ca="1" si="36"/>
        <v>alto</v>
      </c>
      <c r="E628" t="s">
        <v>3</v>
      </c>
      <c r="F628">
        <f t="shared" ca="1" si="37"/>
        <v>100</v>
      </c>
      <c r="G628" t="s">
        <v>209</v>
      </c>
      <c r="H628" s="1">
        <f t="shared" ca="1" si="38"/>
        <v>0.80574290613427602</v>
      </c>
    </row>
    <row r="629" spans="1:8" x14ac:dyDescent="0.25">
      <c r="A629" t="s">
        <v>208</v>
      </c>
      <c r="B629" t="str">
        <f t="shared" si="35"/>
        <v>(SELECT id_pregunta FROM tbl_pregunta WHERE pregunta="Confío mucho en mí mismo"),</v>
      </c>
      <c r="C629" t="s">
        <v>222</v>
      </c>
      <c r="D629" t="str">
        <f t="shared" ca="1" si="36"/>
        <v>medio</v>
      </c>
      <c r="E629" t="s">
        <v>3</v>
      </c>
      <c r="F629">
        <f t="shared" ca="1" si="37"/>
        <v>12</v>
      </c>
      <c r="G629" t="s">
        <v>209</v>
      </c>
      <c r="H629" s="1">
        <f t="shared" ca="1" si="38"/>
        <v>0.53055843516506895</v>
      </c>
    </row>
    <row r="630" spans="1:8" x14ac:dyDescent="0.25">
      <c r="A630" t="s">
        <v>208</v>
      </c>
      <c r="B630" t="str">
        <f t="shared" si="35"/>
        <v>(SELECT id_pregunta FROM tbl_pregunta WHERE pregunta="Prefiero tener mi propio negocio"),</v>
      </c>
      <c r="C630" t="s">
        <v>222</v>
      </c>
      <c r="D630" t="str">
        <f t="shared" ca="1" si="36"/>
        <v>bajo</v>
      </c>
      <c r="E630" t="s">
        <v>3</v>
      </c>
      <c r="F630">
        <f t="shared" ca="1" si="37"/>
        <v>0</v>
      </c>
      <c r="G630" t="s">
        <v>209</v>
      </c>
      <c r="H630" s="1">
        <f t="shared" ca="1" si="38"/>
        <v>0.25517817821867594</v>
      </c>
    </row>
    <row r="631" spans="1:8" x14ac:dyDescent="0.25">
      <c r="A631" t="s">
        <v>208</v>
      </c>
      <c r="B631" t="str">
        <f t="shared" si="35"/>
        <v>(SELECT id_pregunta FROM tbl_pregunta WHERE pregunta="Me gusta ayudar a los colegas a solucionar sus problemas"),</v>
      </c>
      <c r="C631" t="s">
        <v>222</v>
      </c>
      <c r="D631" t="str">
        <f t="shared" ca="1" si="36"/>
        <v>medio</v>
      </c>
      <c r="E631" t="s">
        <v>3</v>
      </c>
      <c r="F631">
        <f t="shared" ca="1" si="37"/>
        <v>12</v>
      </c>
      <c r="G631" t="s">
        <v>209</v>
      </c>
      <c r="H631" s="1">
        <f t="shared" ca="1" si="38"/>
        <v>0.49518582020512047</v>
      </c>
    </row>
    <row r="632" spans="1:8" x14ac:dyDescent="0.25">
      <c r="A632" t="s">
        <v>208</v>
      </c>
      <c r="B632" t="str">
        <f t="shared" ref="B632:B695" si="39">B578</f>
        <v>(SELECT id_pregunta FROM tbl_pregunta WHERE pregunta="Yo soy quien inicia las conversaciones en las reuniones con colegas"),</v>
      </c>
      <c r="C632" t="s">
        <v>222</v>
      </c>
      <c r="D632" t="str">
        <f t="shared" ca="1" si="36"/>
        <v>medio</v>
      </c>
      <c r="E632" t="s">
        <v>3</v>
      </c>
      <c r="F632">
        <f t="shared" ca="1" si="37"/>
        <v>12</v>
      </c>
      <c r="G632" t="s">
        <v>209</v>
      </c>
      <c r="H632" s="1">
        <f t="shared" ca="1" si="38"/>
        <v>0.3581889941948655</v>
      </c>
    </row>
    <row r="633" spans="1:8" x14ac:dyDescent="0.25">
      <c r="A633" t="s">
        <v>208</v>
      </c>
      <c r="B633" t="str">
        <f t="shared" si="39"/>
        <v>(SELECT id_pregunta FROM tbl_pregunta WHERE pregunta="Me gusta el tipo de trabajo que está directamente relacionado con el público"),</v>
      </c>
      <c r="C633" t="s">
        <v>222</v>
      </c>
      <c r="D633" t="str">
        <f t="shared" ca="1" si="36"/>
        <v>alto</v>
      </c>
      <c r="E633" t="s">
        <v>3</v>
      </c>
      <c r="F633">
        <f t="shared" ca="1" si="37"/>
        <v>100</v>
      </c>
      <c r="G633" t="s">
        <v>209</v>
      </c>
      <c r="H633" s="1">
        <f t="shared" ca="1" si="38"/>
        <v>0.77253967517466027</v>
      </c>
    </row>
    <row r="634" spans="1:8" x14ac:dyDescent="0.25">
      <c r="A634" t="s">
        <v>208</v>
      </c>
      <c r="B634" t="str">
        <f t="shared" si="39"/>
        <v>(SELECT id_pregunta FROM tbl_pregunta WHERE pregunta="Me gusta participar en las actividades escolares grupales"),</v>
      </c>
      <c r="C634" t="s">
        <v>222</v>
      </c>
      <c r="D634" t="str">
        <f t="shared" ca="1" si="36"/>
        <v>alto</v>
      </c>
      <c r="E634" t="s">
        <v>3</v>
      </c>
      <c r="F634">
        <f t="shared" ca="1" si="37"/>
        <v>100</v>
      </c>
      <c r="G634" t="s">
        <v>209</v>
      </c>
      <c r="H634" s="1">
        <f t="shared" ca="1" si="38"/>
        <v>0.77184102062374282</v>
      </c>
    </row>
    <row r="635" spans="1:8" x14ac:dyDescent="0.25">
      <c r="A635" t="s">
        <v>208</v>
      </c>
      <c r="B635" t="str">
        <f t="shared" si="39"/>
        <v>(SELECT id_pregunta FROM tbl_pregunta WHERE pregunta="Me gusta trabajar en grupo"),</v>
      </c>
      <c r="C635" t="s">
        <v>222</v>
      </c>
      <c r="D635" t="str">
        <f t="shared" ca="1" si="36"/>
        <v>medio</v>
      </c>
      <c r="E635" t="s">
        <v>3</v>
      </c>
      <c r="F635">
        <f t="shared" ca="1" si="37"/>
        <v>12</v>
      </c>
      <c r="G635" t="s">
        <v>209</v>
      </c>
      <c r="H635" s="1">
        <f t="shared" ca="1" si="38"/>
        <v>0.4916941227711783</v>
      </c>
    </row>
    <row r="636" spans="1:8" x14ac:dyDescent="0.25">
      <c r="A636" t="s">
        <v>208</v>
      </c>
      <c r="B636" t="str">
        <f t="shared" si="39"/>
        <v>(SELECT id_pregunta FROM tbl_pregunta WHERE pregunta="Me gusta participar de trabajos voluntarios"),</v>
      </c>
      <c r="C636" t="s">
        <v>222</v>
      </c>
      <c r="D636" t="str">
        <f t="shared" ca="1" si="36"/>
        <v>bajo</v>
      </c>
      <c r="E636" t="s">
        <v>3</v>
      </c>
      <c r="F636">
        <f t="shared" ca="1" si="37"/>
        <v>0</v>
      </c>
      <c r="G636" t="s">
        <v>209</v>
      </c>
      <c r="H636" s="1">
        <f t="shared" ca="1" si="38"/>
        <v>1.4815921239907492E-2</v>
      </c>
    </row>
    <row r="637" spans="1:8" x14ac:dyDescent="0.25">
      <c r="A637" t="s">
        <v>208</v>
      </c>
      <c r="B637" t="str">
        <f t="shared" si="39"/>
        <v>(SELECT id_pregunta FROM tbl_pregunta WHERE pregunta="Disfruto al ocuparme de los demás"),</v>
      </c>
      <c r="C637" t="s">
        <v>222</v>
      </c>
      <c r="D637" t="str">
        <f t="shared" ca="1" si="36"/>
        <v>medio</v>
      </c>
      <c r="E637" t="s">
        <v>3</v>
      </c>
      <c r="F637">
        <f t="shared" ca="1" si="37"/>
        <v>12</v>
      </c>
      <c r="G637" t="s">
        <v>209</v>
      </c>
      <c r="H637" s="1">
        <f t="shared" ca="1" si="38"/>
        <v>0.69509004098178806</v>
      </c>
    </row>
    <row r="638" spans="1:8" x14ac:dyDescent="0.25">
      <c r="A638" t="s">
        <v>208</v>
      </c>
      <c r="B638" t="str">
        <f t="shared" si="39"/>
        <v>(SELECT id_pregunta FROM tbl_pregunta WHERE pregunta="Me gusta el tipo de trabajo que implica mejorar la situación social de las  personas"),</v>
      </c>
      <c r="C638" t="s">
        <v>222</v>
      </c>
      <c r="D638" t="str">
        <f t="shared" ca="1" si="36"/>
        <v>bajo</v>
      </c>
      <c r="E638" t="s">
        <v>3</v>
      </c>
      <c r="F638">
        <f t="shared" ca="1" si="37"/>
        <v>0</v>
      </c>
      <c r="G638" t="s">
        <v>209</v>
      </c>
      <c r="H638" s="1">
        <f t="shared" ca="1" si="38"/>
        <v>0.26344039458093882</v>
      </c>
    </row>
    <row r="639" spans="1:8" x14ac:dyDescent="0.25">
      <c r="A639" t="s">
        <v>208</v>
      </c>
      <c r="B639" t="str">
        <f t="shared" si="39"/>
        <v>(SELECT id_pregunta FROM tbl_pregunta WHERE pregunta="Prefiero el tipo de trabajo que implica educar y formar a los demás"),</v>
      </c>
      <c r="C639" t="s">
        <v>222</v>
      </c>
      <c r="D639" t="str">
        <f t="shared" ca="1" si="36"/>
        <v>bajo</v>
      </c>
      <c r="E639" t="s">
        <v>3</v>
      </c>
      <c r="F639">
        <f t="shared" ca="1" si="37"/>
        <v>0</v>
      </c>
      <c r="G639" t="s">
        <v>209</v>
      </c>
      <c r="H639" s="1">
        <f t="shared" ca="1" si="38"/>
        <v>0.14014334621226465</v>
      </c>
    </row>
    <row r="640" spans="1:8" x14ac:dyDescent="0.25">
      <c r="A640" t="s">
        <v>208</v>
      </c>
      <c r="B640" t="str">
        <f t="shared" si="39"/>
        <v>(SELECT id_pregunta FROM tbl_pregunta WHERE pregunta="Disfruto al tocar un instrumento musical"),</v>
      </c>
      <c r="C640" t="s">
        <v>222</v>
      </c>
      <c r="D640" t="str">
        <f t="shared" ca="1" si="36"/>
        <v>medio</v>
      </c>
      <c r="E640" t="s">
        <v>3</v>
      </c>
      <c r="F640">
        <f t="shared" ca="1" si="37"/>
        <v>12</v>
      </c>
      <c r="G640" t="s">
        <v>209</v>
      </c>
      <c r="H640" s="1">
        <f t="shared" ca="1" si="38"/>
        <v>0.65995164254044003</v>
      </c>
    </row>
    <row r="641" spans="1:8" x14ac:dyDescent="0.25">
      <c r="A641" t="s">
        <v>208</v>
      </c>
      <c r="B641" t="str">
        <f t="shared" si="39"/>
        <v>(SELECT id_pregunta FROM tbl_pregunta WHERE pregunta="Disfruto al escribir cuentos y artículos"),</v>
      </c>
      <c r="C641" t="s">
        <v>222</v>
      </c>
      <c r="D641" t="str">
        <f t="shared" ref="D641:D704" ca="1" si="40">IF(H641&lt;=0.3,"bajo",IF(AND(H641&gt;0.3,H641&lt;=0.7),"medio",IF(H641&gt;0.7,"alto")))</f>
        <v>medio</v>
      </c>
      <c r="E641" t="s">
        <v>3</v>
      </c>
      <c r="F641">
        <f t="shared" ca="1" si="37"/>
        <v>12</v>
      </c>
      <c r="G641" t="s">
        <v>209</v>
      </c>
      <c r="H641" s="1">
        <f t="shared" ca="1" si="38"/>
        <v>0.67217946973118503</v>
      </c>
    </row>
    <row r="642" spans="1:8" x14ac:dyDescent="0.25">
      <c r="A642" t="s">
        <v>208</v>
      </c>
      <c r="B642" t="str">
        <f t="shared" si="39"/>
        <v>(SELECT id_pregunta FROM tbl_pregunta WHERE pregunta="Disfruto las manualidades"),</v>
      </c>
      <c r="C642" t="s">
        <v>222</v>
      </c>
      <c r="D642" t="str">
        <f t="shared" ca="1" si="40"/>
        <v>bajo</v>
      </c>
      <c r="E642" t="s">
        <v>3</v>
      </c>
      <c r="F642">
        <f t="shared" ref="F642:F705" ca="1" si="41">IF(D642="bajo",0,IF(D642="medio",12,IF(D642="alto",100)))</f>
        <v>0</v>
      </c>
      <c r="G642" t="s">
        <v>209</v>
      </c>
      <c r="H642" s="1">
        <f t="shared" ref="H642:H705" ca="1" si="42">RAND()</f>
        <v>3.3655154227570372E-2</v>
      </c>
    </row>
    <row r="643" spans="1:8" x14ac:dyDescent="0.25">
      <c r="A643" t="s">
        <v>208</v>
      </c>
      <c r="B643" t="str">
        <f t="shared" si="39"/>
        <v>(SELECT id_pregunta FROM tbl_pregunta WHERE pregunta="Disfruto al escribir poesía"),</v>
      </c>
      <c r="C643" t="s">
        <v>222</v>
      </c>
      <c r="D643" t="str">
        <f t="shared" ca="1" si="40"/>
        <v>alto</v>
      </c>
      <c r="E643" t="s">
        <v>3</v>
      </c>
      <c r="F643">
        <f t="shared" ca="1" si="41"/>
        <v>100</v>
      </c>
      <c r="G643" t="s">
        <v>209</v>
      </c>
      <c r="H643" s="1">
        <f t="shared" ca="1" si="42"/>
        <v>0.94558853096225726</v>
      </c>
    </row>
    <row r="644" spans="1:8" x14ac:dyDescent="0.25">
      <c r="A644" t="s">
        <v>208</v>
      </c>
      <c r="B644" t="str">
        <f t="shared" si="39"/>
        <v>(SELECT id_pregunta FROM tbl_pregunta WHERE pregunta="Disfruto al dibujar personas y paisajes"),</v>
      </c>
      <c r="C644" t="s">
        <v>222</v>
      </c>
      <c r="D644" t="str">
        <f t="shared" ca="1" si="40"/>
        <v>alto</v>
      </c>
      <c r="E644" t="s">
        <v>3</v>
      </c>
      <c r="F644">
        <f t="shared" ca="1" si="41"/>
        <v>100</v>
      </c>
      <c r="G644" t="s">
        <v>209</v>
      </c>
      <c r="H644" s="1">
        <f t="shared" ca="1" si="42"/>
        <v>0.98767363751858062</v>
      </c>
    </row>
    <row r="645" spans="1:8" x14ac:dyDescent="0.25">
      <c r="A645" t="s">
        <v>208</v>
      </c>
      <c r="B645" t="str">
        <f t="shared" si="39"/>
        <v>(SELECT id_pregunta FROM tbl_pregunta WHERE pregunta="Me gusta participar en una actividad de fotografía"),</v>
      </c>
      <c r="C645" t="s">
        <v>222</v>
      </c>
      <c r="D645" t="str">
        <f t="shared" ca="1" si="40"/>
        <v>bajo</v>
      </c>
      <c r="E645" t="s">
        <v>3</v>
      </c>
      <c r="F645">
        <f t="shared" ca="1" si="41"/>
        <v>0</v>
      </c>
      <c r="G645" t="s">
        <v>209</v>
      </c>
      <c r="H645" s="1">
        <f t="shared" ca="1" si="42"/>
        <v>0.1587155115099147</v>
      </c>
    </row>
    <row r="646" spans="1:8" x14ac:dyDescent="0.25">
      <c r="A646" t="s">
        <v>208</v>
      </c>
      <c r="B646" t="str">
        <f t="shared" si="39"/>
        <v>(SELECT id_pregunta FROM tbl_pregunta WHERE pregunta="Me gusta el teatro"),</v>
      </c>
      <c r="C646" t="s">
        <v>222</v>
      </c>
      <c r="D646" t="str">
        <f t="shared" ca="1" si="40"/>
        <v>alto</v>
      </c>
      <c r="E646" t="s">
        <v>3</v>
      </c>
      <c r="F646">
        <f t="shared" ca="1" si="41"/>
        <v>100</v>
      </c>
      <c r="G646" t="s">
        <v>209</v>
      </c>
      <c r="H646" s="1">
        <f t="shared" ca="1" si="42"/>
        <v>0.9497396111486609</v>
      </c>
    </row>
    <row r="647" spans="1:8" x14ac:dyDescent="0.25">
      <c r="A647" t="s">
        <v>208</v>
      </c>
      <c r="B647" t="str">
        <f t="shared" si="39"/>
        <v>(SELECT id_pregunta FROM tbl_pregunta WHERE pregunta="Me gusta participar en las actividades de radio escolares"),</v>
      </c>
      <c r="C647" t="s">
        <v>222</v>
      </c>
      <c r="D647" t="str">
        <f t="shared" ca="1" si="40"/>
        <v>medio</v>
      </c>
      <c r="E647" t="s">
        <v>3</v>
      </c>
      <c r="F647">
        <f t="shared" ca="1" si="41"/>
        <v>12</v>
      </c>
      <c r="G647" t="s">
        <v>209</v>
      </c>
      <c r="H647" s="1">
        <f t="shared" ca="1" si="42"/>
        <v>0.31004532295103648</v>
      </c>
    </row>
    <row r="648" spans="1:8" x14ac:dyDescent="0.25">
      <c r="A648" t="s">
        <v>208</v>
      </c>
      <c r="B648" t="str">
        <f t="shared" si="39"/>
        <v>(SELECT id_pregunta FROM tbl_pregunta WHERE pregunta="Me gusta el diseño de modas y la decoración"),</v>
      </c>
      <c r="C648" t="s">
        <v>222</v>
      </c>
      <c r="D648" t="str">
        <f t="shared" ca="1" si="40"/>
        <v>alto</v>
      </c>
      <c r="E648" t="s">
        <v>3</v>
      </c>
      <c r="F648">
        <f t="shared" ca="1" si="41"/>
        <v>100</v>
      </c>
      <c r="G648" t="s">
        <v>209</v>
      </c>
      <c r="H648" s="1">
        <f t="shared" ca="1" si="42"/>
        <v>0.73217770703906326</v>
      </c>
    </row>
    <row r="649" spans="1:8" x14ac:dyDescent="0.25">
      <c r="A649" t="s">
        <v>208</v>
      </c>
      <c r="B649" t="str">
        <f t="shared" si="39"/>
        <v>(SELECT id_pregunta FROM tbl_pregunta WHERE pregunta="Prefiero seguir en el mismo trabajo durante mucho tiempo"),</v>
      </c>
      <c r="C649" t="s">
        <v>223</v>
      </c>
      <c r="D649" t="str">
        <f t="shared" ca="1" si="40"/>
        <v>bajo</v>
      </c>
      <c r="E649" t="s">
        <v>3</v>
      </c>
      <c r="F649">
        <f t="shared" ca="1" si="41"/>
        <v>0</v>
      </c>
      <c r="G649" t="s">
        <v>209</v>
      </c>
      <c r="H649" s="1">
        <f t="shared" ca="1" si="42"/>
        <v>6.139555273916375E-2</v>
      </c>
    </row>
    <row r="650" spans="1:8" x14ac:dyDescent="0.25">
      <c r="A650" t="s">
        <v>208</v>
      </c>
      <c r="B650" t="str">
        <f t="shared" si="39"/>
        <v>(SELECT id_pregunta FROM tbl_pregunta WHERE pregunta="Me gustan los trabajos con números"),</v>
      </c>
      <c r="C650" t="s">
        <v>223</v>
      </c>
      <c r="D650" t="str">
        <f t="shared" ca="1" si="40"/>
        <v>bajo</v>
      </c>
      <c r="E650" t="s">
        <v>3</v>
      </c>
      <c r="F650">
        <f t="shared" ca="1" si="41"/>
        <v>0</v>
      </c>
      <c r="G650" t="s">
        <v>209</v>
      </c>
      <c r="H650" s="1">
        <f t="shared" ca="1" si="42"/>
        <v>2.3926198123338849E-2</v>
      </c>
    </row>
    <row r="651" spans="1:8" x14ac:dyDescent="0.25">
      <c r="A651" t="s">
        <v>208</v>
      </c>
      <c r="B651" t="str">
        <f t="shared" si="39"/>
        <v>(SELECT id_pregunta FROM tbl_pregunta WHERE pregunta="Prefiero llevar a cabo los proyectos con cuidado, haciéndolos paso a paso"),</v>
      </c>
      <c r="C651" t="s">
        <v>223</v>
      </c>
      <c r="D651" t="str">
        <f t="shared" ca="1" si="40"/>
        <v>alto</v>
      </c>
      <c r="E651" t="s">
        <v>3</v>
      </c>
      <c r="F651">
        <f t="shared" ca="1" si="41"/>
        <v>100</v>
      </c>
      <c r="G651" t="s">
        <v>209</v>
      </c>
      <c r="H651" s="1">
        <f t="shared" ca="1" si="42"/>
        <v>0.9022677352204892</v>
      </c>
    </row>
    <row r="652" spans="1:8" x14ac:dyDescent="0.25">
      <c r="A652" t="s">
        <v>208</v>
      </c>
      <c r="B652" t="str">
        <f t="shared" si="39"/>
        <v>(SELECT id_pregunta FROM tbl_pregunta WHERE pregunta="Prefiero los trabajos en los que sé de antemano qué se espera que haga"),</v>
      </c>
      <c r="C652" t="s">
        <v>223</v>
      </c>
      <c r="D652" t="str">
        <f t="shared" ca="1" si="40"/>
        <v>medio</v>
      </c>
      <c r="E652" t="s">
        <v>3</v>
      </c>
      <c r="F652">
        <f t="shared" ca="1" si="41"/>
        <v>12</v>
      </c>
      <c r="G652" t="s">
        <v>209</v>
      </c>
      <c r="H652" s="1">
        <f t="shared" ca="1" si="42"/>
        <v>0.58865548977398541</v>
      </c>
    </row>
    <row r="653" spans="1:8" x14ac:dyDescent="0.25">
      <c r="A653" t="s">
        <v>208</v>
      </c>
      <c r="B653" t="str">
        <f t="shared" si="39"/>
        <v>(SELECT id_pregunta FROM tbl_pregunta WHERE pregunta="Prefiero reglas e instrucciones claras y específicas de trabajo"),</v>
      </c>
      <c r="C653" t="s">
        <v>223</v>
      </c>
      <c r="D653" t="str">
        <f t="shared" ca="1" si="40"/>
        <v>medio</v>
      </c>
      <c r="E653" t="s">
        <v>3</v>
      </c>
      <c r="F653">
        <f t="shared" ca="1" si="41"/>
        <v>12</v>
      </c>
      <c r="G653" t="s">
        <v>209</v>
      </c>
      <c r="H653" s="1">
        <f t="shared" ca="1" si="42"/>
        <v>0.37513095337421432</v>
      </c>
    </row>
    <row r="654" spans="1:8" x14ac:dyDescent="0.25">
      <c r="A654" t="s">
        <v>208</v>
      </c>
      <c r="B654" t="str">
        <f t="shared" si="39"/>
        <v>(SELECT id_pregunta FROM tbl_pregunta WHERE pregunta="Me gusta prestar atención a los detalles"),</v>
      </c>
      <c r="C654" t="s">
        <v>223</v>
      </c>
      <c r="D654" t="str">
        <f t="shared" ca="1" si="40"/>
        <v>alto</v>
      </c>
      <c r="E654" t="s">
        <v>3</v>
      </c>
      <c r="F654">
        <f t="shared" ca="1" si="41"/>
        <v>100</v>
      </c>
      <c r="G654" t="s">
        <v>209</v>
      </c>
      <c r="H654" s="1">
        <f t="shared" ca="1" si="42"/>
        <v>0.85315930184023092</v>
      </c>
    </row>
    <row r="655" spans="1:8" x14ac:dyDescent="0.25">
      <c r="A655" t="s">
        <v>208</v>
      </c>
      <c r="B655" t="str">
        <f t="shared" si="39"/>
        <v>(SELECT id_pregunta FROM tbl_pregunta WHERE pregunta="Puedo aceptar instrucciones de otros sin discutirlas"),</v>
      </c>
      <c r="C655" t="s">
        <v>223</v>
      </c>
      <c r="D655" t="str">
        <f t="shared" ca="1" si="40"/>
        <v>alto</v>
      </c>
      <c r="E655" t="s">
        <v>3</v>
      </c>
      <c r="F655">
        <f t="shared" ca="1" si="41"/>
        <v>100</v>
      </c>
      <c r="G655" t="s">
        <v>209</v>
      </c>
      <c r="H655" s="1">
        <f t="shared" ca="1" si="42"/>
        <v>0.91031635581623083</v>
      </c>
    </row>
    <row r="656" spans="1:8" x14ac:dyDescent="0.25">
      <c r="A656" t="s">
        <v>208</v>
      </c>
      <c r="B656" t="str">
        <f t="shared" si="39"/>
        <v>(SELECT id_pregunta FROM tbl_pregunta WHERE pregunta="Me gusta estar seguro de terminar las tareas que se me asignan"),</v>
      </c>
      <c r="C656" t="s">
        <v>223</v>
      </c>
      <c r="D656" t="str">
        <f t="shared" ca="1" si="40"/>
        <v>bajo</v>
      </c>
      <c r="E656" t="s">
        <v>3</v>
      </c>
      <c r="F656">
        <f t="shared" ca="1" si="41"/>
        <v>0</v>
      </c>
      <c r="G656" t="s">
        <v>209</v>
      </c>
      <c r="H656" s="1">
        <f t="shared" ca="1" si="42"/>
        <v>0.14620223958571155</v>
      </c>
    </row>
    <row r="657" spans="1:8" x14ac:dyDescent="0.25">
      <c r="A657" t="s">
        <v>208</v>
      </c>
      <c r="B657" t="str">
        <f t="shared" si="39"/>
        <v>(SELECT id_pregunta FROM tbl_pregunta WHERE pregunta="Me gusta organizar el lugar de trabajo antes de comenzar con las tareas"),</v>
      </c>
      <c r="C657" t="s">
        <v>223</v>
      </c>
      <c r="D657" t="str">
        <f t="shared" ca="1" si="40"/>
        <v>alto</v>
      </c>
      <c r="E657" t="s">
        <v>3</v>
      </c>
      <c r="F657">
        <f t="shared" ca="1" si="41"/>
        <v>100</v>
      </c>
      <c r="G657" t="s">
        <v>209</v>
      </c>
      <c r="H657" s="1">
        <f t="shared" ca="1" si="42"/>
        <v>0.74626393408695035</v>
      </c>
    </row>
    <row r="658" spans="1:8" x14ac:dyDescent="0.25">
      <c r="A658" t="s">
        <v>208</v>
      </c>
      <c r="B658" t="str">
        <f t="shared" si="39"/>
        <v>(SELECT id_pregunta FROM tbl_pregunta WHERE pregunta="Me gusta instalar y reparar aparatos"),</v>
      </c>
      <c r="C658" t="s">
        <v>223</v>
      </c>
      <c r="D658" t="str">
        <f t="shared" ca="1" si="40"/>
        <v>medio</v>
      </c>
      <c r="E658" t="s">
        <v>3</v>
      </c>
      <c r="F658">
        <f t="shared" ca="1" si="41"/>
        <v>12</v>
      </c>
      <c r="G658" t="s">
        <v>209</v>
      </c>
      <c r="H658" s="1">
        <f t="shared" ca="1" si="42"/>
        <v>0.38543814294953638</v>
      </c>
    </row>
    <row r="659" spans="1:8" x14ac:dyDescent="0.25">
      <c r="A659" t="s">
        <v>208</v>
      </c>
      <c r="B659" t="str">
        <f t="shared" si="39"/>
        <v>(SELECT id_pregunta FROM tbl_pregunta WHERE pregunta="Disfruto al trabajar la madera manualmente, como para hacer muebles para el  hogar y juegos de madera"),</v>
      </c>
      <c r="C659" t="s">
        <v>223</v>
      </c>
      <c r="D659" t="str">
        <f t="shared" ca="1" si="40"/>
        <v>medio</v>
      </c>
      <c r="E659" t="s">
        <v>3</v>
      </c>
      <c r="F659">
        <f t="shared" ca="1" si="41"/>
        <v>12</v>
      </c>
      <c r="G659" t="s">
        <v>209</v>
      </c>
      <c r="H659" s="1">
        <f t="shared" ca="1" si="42"/>
        <v>0.4216745373444869</v>
      </c>
    </row>
    <row r="660" spans="1:8" x14ac:dyDescent="0.25">
      <c r="A660" t="s">
        <v>208</v>
      </c>
      <c r="B660" t="str">
        <f t="shared" si="39"/>
        <v>(SELECT id_pregunta FROM tbl_pregunta WHERE pregunta="Me gusta un ambiente laboral que me permita resolver problemas mecánicos como reparar vehículos y llevar el mantenimiento de los equipos de aire  acondicionado"),</v>
      </c>
      <c r="C660" t="s">
        <v>223</v>
      </c>
      <c r="D660" t="str">
        <f t="shared" ca="1" si="40"/>
        <v>medio</v>
      </c>
      <c r="E660" t="s">
        <v>3</v>
      </c>
      <c r="F660">
        <f t="shared" ca="1" si="41"/>
        <v>12</v>
      </c>
      <c r="G660" t="s">
        <v>209</v>
      </c>
      <c r="H660" s="1">
        <f t="shared" ca="1" si="42"/>
        <v>0.42600774181142309</v>
      </c>
    </row>
    <row r="661" spans="1:8" x14ac:dyDescent="0.25">
      <c r="A661" t="s">
        <v>208</v>
      </c>
      <c r="B661" t="str">
        <f t="shared" si="39"/>
        <v>(SELECT id_pregunta FROM tbl_pregunta WHERE pregunta="Prefiero trabajar al aire libre en lugar de en una oficina"),</v>
      </c>
      <c r="C661" t="s">
        <v>223</v>
      </c>
      <c r="D661" t="str">
        <f t="shared" ca="1" si="40"/>
        <v>alto</v>
      </c>
      <c r="E661" t="s">
        <v>3</v>
      </c>
      <c r="F661">
        <f t="shared" ca="1" si="41"/>
        <v>100</v>
      </c>
      <c r="G661" t="s">
        <v>209</v>
      </c>
      <c r="H661" s="1">
        <f t="shared" ca="1" si="42"/>
        <v>0.91910555204950073</v>
      </c>
    </row>
    <row r="662" spans="1:8" x14ac:dyDescent="0.25">
      <c r="A662" t="s">
        <v>208</v>
      </c>
      <c r="B662" t="str">
        <f t="shared" si="39"/>
        <v>(SELECT id_pregunta FROM tbl_pregunta WHERE pregunta="Me gusta el trabajo en el campo que exige esfuerzo físico"),</v>
      </c>
      <c r="C662" t="s">
        <v>223</v>
      </c>
      <c r="D662" t="str">
        <f t="shared" ca="1" si="40"/>
        <v>bajo</v>
      </c>
      <c r="E662" t="s">
        <v>3</v>
      </c>
      <c r="F662">
        <f t="shared" ca="1" si="41"/>
        <v>0</v>
      </c>
      <c r="G662" t="s">
        <v>209</v>
      </c>
      <c r="H662" s="1">
        <f t="shared" ca="1" si="42"/>
        <v>0.17902946882675497</v>
      </c>
    </row>
    <row r="663" spans="1:8" x14ac:dyDescent="0.25">
      <c r="A663" t="s">
        <v>208</v>
      </c>
      <c r="B663" t="str">
        <f t="shared" si="39"/>
        <v>(SELECT id_pregunta FROM tbl_pregunta WHERE pregunta="Me gusta armar juguetes a escala"),</v>
      </c>
      <c r="C663" t="s">
        <v>223</v>
      </c>
      <c r="D663" t="str">
        <f t="shared" ca="1" si="40"/>
        <v>alto</v>
      </c>
      <c r="E663" t="s">
        <v>3</v>
      </c>
      <c r="F663">
        <f t="shared" ca="1" si="41"/>
        <v>100</v>
      </c>
      <c r="G663" t="s">
        <v>209</v>
      </c>
      <c r="H663" s="1">
        <f t="shared" ca="1" si="42"/>
        <v>0.88508728528314418</v>
      </c>
    </row>
    <row r="664" spans="1:8" x14ac:dyDescent="0.25">
      <c r="A664" t="s">
        <v>208</v>
      </c>
      <c r="B664" t="str">
        <f t="shared" si="39"/>
        <v>(SELECT id_pregunta FROM tbl_pregunta WHERE pregunta="Me gustan los paisajes naturales"),</v>
      </c>
      <c r="C664" t="s">
        <v>223</v>
      </c>
      <c r="D664" t="str">
        <f t="shared" ca="1" si="40"/>
        <v>alto</v>
      </c>
      <c r="E664" t="s">
        <v>3</v>
      </c>
      <c r="F664">
        <f t="shared" ca="1" si="41"/>
        <v>100</v>
      </c>
      <c r="G664" t="s">
        <v>209</v>
      </c>
      <c r="H664" s="1">
        <f t="shared" ca="1" si="42"/>
        <v>0.71721610745522768</v>
      </c>
    </row>
    <row r="665" spans="1:8" x14ac:dyDescent="0.25">
      <c r="A665" t="s">
        <v>208</v>
      </c>
      <c r="B665" t="str">
        <f t="shared" si="39"/>
        <v>(SELECT id_pregunta FROM tbl_pregunta WHERE pregunta="Me gustan los deportes"),</v>
      </c>
      <c r="C665" t="s">
        <v>223</v>
      </c>
      <c r="D665" t="str">
        <f t="shared" ca="1" si="40"/>
        <v>medio</v>
      </c>
      <c r="E665" t="s">
        <v>3</v>
      </c>
      <c r="F665">
        <f t="shared" ca="1" si="41"/>
        <v>12</v>
      </c>
      <c r="G665" t="s">
        <v>209</v>
      </c>
      <c r="H665" s="1">
        <f t="shared" ca="1" si="42"/>
        <v>0.69743656047362235</v>
      </c>
    </row>
    <row r="666" spans="1:8" x14ac:dyDescent="0.25">
      <c r="A666" t="s">
        <v>208</v>
      </c>
      <c r="B666" t="str">
        <f t="shared" si="39"/>
        <v>(SELECT id_pregunta FROM tbl_pregunta WHERE pregunta="Me gusta fabricar puñales y alhajas de plata"),</v>
      </c>
      <c r="C666" t="s">
        <v>223</v>
      </c>
      <c r="D666" t="str">
        <f t="shared" ca="1" si="40"/>
        <v>medio</v>
      </c>
      <c r="E666" t="s">
        <v>3</v>
      </c>
      <c r="F666">
        <f t="shared" ca="1" si="41"/>
        <v>12</v>
      </c>
      <c r="G666" t="s">
        <v>209</v>
      </c>
      <c r="H666" s="1">
        <f t="shared" ca="1" si="42"/>
        <v>0.48576915920854646</v>
      </c>
    </row>
    <row r="667" spans="1:8" x14ac:dyDescent="0.25">
      <c r="A667" t="s">
        <v>208</v>
      </c>
      <c r="B667" t="str">
        <f t="shared" si="39"/>
        <v>(SELECT id_pregunta FROM tbl_pregunta WHERE pregunta="Me gusta leer libros y periódicos científicos"),</v>
      </c>
      <c r="C667" t="s">
        <v>223</v>
      </c>
      <c r="D667" t="str">
        <f t="shared" ca="1" si="40"/>
        <v>medio</v>
      </c>
      <c r="E667" t="s">
        <v>3</v>
      </c>
      <c r="F667">
        <f t="shared" ca="1" si="41"/>
        <v>12</v>
      </c>
      <c r="G667" t="s">
        <v>209</v>
      </c>
      <c r="H667" s="1">
        <f t="shared" ca="1" si="42"/>
        <v>0.61924431735609475</v>
      </c>
    </row>
    <row r="668" spans="1:8" x14ac:dyDescent="0.25">
      <c r="A668" t="s">
        <v>208</v>
      </c>
      <c r="B668" t="str">
        <f t="shared" si="39"/>
        <v>(SELECT id_pregunta FROM tbl_pregunta WHERE pregunta="Me gusta pensar a fondo las soluciones a los problemas"),</v>
      </c>
      <c r="C668" t="s">
        <v>223</v>
      </c>
      <c r="D668" t="str">
        <f t="shared" ca="1" si="40"/>
        <v>alto</v>
      </c>
      <c r="E668" t="s">
        <v>3</v>
      </c>
      <c r="F668">
        <f t="shared" ca="1" si="41"/>
        <v>100</v>
      </c>
      <c r="G668" t="s">
        <v>209</v>
      </c>
      <c r="H668" s="1">
        <f t="shared" ca="1" si="42"/>
        <v>0.93100136247469856</v>
      </c>
    </row>
    <row r="669" spans="1:8" x14ac:dyDescent="0.25">
      <c r="A669" t="s">
        <v>208</v>
      </c>
      <c r="B669" t="str">
        <f t="shared" si="39"/>
        <v>(SELECT id_pregunta FROM tbl_pregunta WHERE pregunta="Me gusta llevar a cabo proyectos en función de mis propias ideas"),</v>
      </c>
      <c r="C669" t="s">
        <v>223</v>
      </c>
      <c r="D669" t="str">
        <f t="shared" ca="1" si="40"/>
        <v>bajo</v>
      </c>
      <c r="E669" t="s">
        <v>3</v>
      </c>
      <c r="F669">
        <f t="shared" ca="1" si="41"/>
        <v>0</v>
      </c>
      <c r="G669" t="s">
        <v>209</v>
      </c>
      <c r="H669" s="1">
        <f t="shared" ca="1" si="42"/>
        <v>0.2403689527050169</v>
      </c>
    </row>
    <row r="670" spans="1:8" x14ac:dyDescent="0.25">
      <c r="A670" t="s">
        <v>208</v>
      </c>
      <c r="B670" t="str">
        <f t="shared" si="39"/>
        <v>(SELECT id_pregunta FROM tbl_pregunta WHERE pregunta="Me gusta hacer pruebas de laboratorio"),</v>
      </c>
      <c r="C670" t="s">
        <v>223</v>
      </c>
      <c r="D670" t="str">
        <f t="shared" ca="1" si="40"/>
        <v>bajo</v>
      </c>
      <c r="E670" t="s">
        <v>3</v>
      </c>
      <c r="F670">
        <f t="shared" ca="1" si="41"/>
        <v>0</v>
      </c>
      <c r="G670" t="s">
        <v>209</v>
      </c>
      <c r="H670" s="1">
        <f t="shared" ca="1" si="42"/>
        <v>9.5310439425693172E-3</v>
      </c>
    </row>
    <row r="671" spans="1:8" x14ac:dyDescent="0.25">
      <c r="A671" t="s">
        <v>208</v>
      </c>
      <c r="B671" t="str">
        <f t="shared" si="39"/>
        <v>(SELECT id_pregunta FROM tbl_pregunta WHERE pregunta="Me gusta trabajar en proyectos que me darán nuevas ideas"),</v>
      </c>
      <c r="C671" t="s">
        <v>223</v>
      </c>
      <c r="D671" t="str">
        <f t="shared" ca="1" si="40"/>
        <v>medio</v>
      </c>
      <c r="E671" t="s">
        <v>3</v>
      </c>
      <c r="F671">
        <f t="shared" ca="1" si="41"/>
        <v>12</v>
      </c>
      <c r="G671" t="s">
        <v>209</v>
      </c>
      <c r="H671" s="1">
        <f t="shared" ca="1" si="42"/>
        <v>0.43194391547517663</v>
      </c>
    </row>
    <row r="672" spans="1:8" x14ac:dyDescent="0.25">
      <c r="A672" t="s">
        <v>208</v>
      </c>
      <c r="B672" t="str">
        <f t="shared" si="39"/>
        <v>(SELECT id_pregunta FROM tbl_pregunta WHERE pregunta="Me gusta el tipo de trabajo donde puedo hacer cálculos matemáticos"),</v>
      </c>
      <c r="C672" t="s">
        <v>223</v>
      </c>
      <c r="D672" t="str">
        <f t="shared" ca="1" si="40"/>
        <v>alto</v>
      </c>
      <c r="E672" t="s">
        <v>3</v>
      </c>
      <c r="F672">
        <f t="shared" ca="1" si="41"/>
        <v>100</v>
      </c>
      <c r="G672" t="s">
        <v>209</v>
      </c>
      <c r="H672" s="1">
        <f t="shared" ca="1" si="42"/>
        <v>0.75041165764137996</v>
      </c>
    </row>
    <row r="673" spans="1:8" x14ac:dyDescent="0.25">
      <c r="A673" t="s">
        <v>208</v>
      </c>
      <c r="B673" t="str">
        <f t="shared" si="39"/>
        <v>(SELECT id_pregunta FROM tbl_pregunta WHERE pregunta="Disfruto al estudiar y explorar monumentos"),</v>
      </c>
      <c r="C673" t="s">
        <v>223</v>
      </c>
      <c r="D673" t="str">
        <f t="shared" ca="1" si="40"/>
        <v>medio</v>
      </c>
      <c r="E673" t="s">
        <v>3</v>
      </c>
      <c r="F673">
        <f t="shared" ca="1" si="41"/>
        <v>12</v>
      </c>
      <c r="G673" t="s">
        <v>209</v>
      </c>
      <c r="H673" s="1">
        <f t="shared" ca="1" si="42"/>
        <v>0.47857656732059684</v>
      </c>
    </row>
    <row r="674" spans="1:8" x14ac:dyDescent="0.25">
      <c r="A674" t="s">
        <v>208</v>
      </c>
      <c r="B674" t="str">
        <f t="shared" si="39"/>
        <v>(SELECT id_pregunta FROM tbl_pregunta WHERE pregunta="Disfruto al hacer investigaciones científicas"),</v>
      </c>
      <c r="C674" t="s">
        <v>223</v>
      </c>
      <c r="D674" t="str">
        <f t="shared" ca="1" si="40"/>
        <v>medio</v>
      </c>
      <c r="E674" t="s">
        <v>3</v>
      </c>
      <c r="F674">
        <f t="shared" ca="1" si="41"/>
        <v>12</v>
      </c>
      <c r="G674" t="s">
        <v>209</v>
      </c>
      <c r="H674" s="1">
        <f t="shared" ca="1" si="42"/>
        <v>0.65037431900252862</v>
      </c>
    </row>
    <row r="675" spans="1:8" x14ac:dyDescent="0.25">
      <c r="A675" t="s">
        <v>208</v>
      </c>
      <c r="B675" t="str">
        <f t="shared" si="39"/>
        <v>(SELECT id_pregunta FROM tbl_pregunta WHERE pregunta="Me gusta estudiar temas específicos de protección ambiental"),</v>
      </c>
      <c r="C675" t="s">
        <v>223</v>
      </c>
      <c r="D675" t="str">
        <f t="shared" ca="1" si="40"/>
        <v>bajo</v>
      </c>
      <c r="E675" t="s">
        <v>3</v>
      </c>
      <c r="F675">
        <f t="shared" ca="1" si="41"/>
        <v>0</v>
      </c>
      <c r="G675" t="s">
        <v>209</v>
      </c>
      <c r="H675" s="1">
        <f t="shared" ca="1" si="42"/>
        <v>0.13356762138034817</v>
      </c>
    </row>
    <row r="676" spans="1:8" x14ac:dyDescent="0.25">
      <c r="A676" t="s">
        <v>208</v>
      </c>
      <c r="B676" t="str">
        <f t="shared" si="39"/>
        <v>(SELECT id_pregunta FROM tbl_pregunta WHERE pregunta="Disfruto al dirigir a los demás en sus actividades"),</v>
      </c>
      <c r="C676" t="s">
        <v>223</v>
      </c>
      <c r="D676" t="str">
        <f t="shared" ca="1" si="40"/>
        <v>bajo</v>
      </c>
      <c r="E676" t="s">
        <v>3</v>
      </c>
      <c r="F676">
        <f t="shared" ca="1" si="41"/>
        <v>0</v>
      </c>
      <c r="G676" t="s">
        <v>209</v>
      </c>
      <c r="H676" s="1">
        <f t="shared" ca="1" si="42"/>
        <v>0.23899628856862287</v>
      </c>
    </row>
    <row r="677" spans="1:8" x14ac:dyDescent="0.25">
      <c r="A677" t="s">
        <v>208</v>
      </c>
      <c r="B677" t="str">
        <f t="shared" si="39"/>
        <v>(SELECT id_pregunta FROM tbl_pregunta WHERE pregunta="Prefiero las tareas donde puedo planificar y organizar el trabajo de los demás"),</v>
      </c>
      <c r="C677" t="s">
        <v>223</v>
      </c>
      <c r="D677" t="str">
        <f t="shared" ca="1" si="40"/>
        <v>medio</v>
      </c>
      <c r="E677" t="s">
        <v>3</v>
      </c>
      <c r="F677">
        <f t="shared" ca="1" si="41"/>
        <v>12</v>
      </c>
      <c r="G677" t="s">
        <v>209</v>
      </c>
      <c r="H677" s="1">
        <f t="shared" ca="1" si="42"/>
        <v>0.36268417753077964</v>
      </c>
    </row>
    <row r="678" spans="1:8" x14ac:dyDescent="0.25">
      <c r="A678" t="s">
        <v>208</v>
      </c>
      <c r="B678" t="str">
        <f t="shared" si="39"/>
        <v>(SELECT id_pregunta FROM tbl_pregunta WHERE pregunta="Me gusta ser el responsable de la planificación de actividades y eventos"),</v>
      </c>
      <c r="C678" t="s">
        <v>223</v>
      </c>
      <c r="D678" t="str">
        <f t="shared" ca="1" si="40"/>
        <v>bajo</v>
      </c>
      <c r="E678" t="s">
        <v>3</v>
      </c>
      <c r="F678">
        <f t="shared" ca="1" si="41"/>
        <v>0</v>
      </c>
      <c r="G678" t="s">
        <v>209</v>
      </c>
      <c r="H678" s="1">
        <f t="shared" ca="1" si="42"/>
        <v>8.556318574460231E-2</v>
      </c>
    </row>
    <row r="679" spans="1:8" x14ac:dyDescent="0.25">
      <c r="A679" t="s">
        <v>208</v>
      </c>
      <c r="B679" t="str">
        <f t="shared" si="39"/>
        <v>(SELECT id_pregunta FROM tbl_pregunta WHERE pregunta="Disfruto al supervisar equipos de trabajo"),</v>
      </c>
      <c r="C679" t="s">
        <v>223</v>
      </c>
      <c r="D679" t="str">
        <f t="shared" ca="1" si="40"/>
        <v>bajo</v>
      </c>
      <c r="E679" t="s">
        <v>3</v>
      </c>
      <c r="F679">
        <f t="shared" ca="1" si="41"/>
        <v>0</v>
      </c>
      <c r="G679" t="s">
        <v>209</v>
      </c>
      <c r="H679" s="1">
        <f t="shared" ca="1" si="42"/>
        <v>0.25113068479551914</v>
      </c>
    </row>
    <row r="680" spans="1:8" x14ac:dyDescent="0.25">
      <c r="A680" t="s">
        <v>208</v>
      </c>
      <c r="B680" t="str">
        <f t="shared" si="39"/>
        <v>(SELECT id_pregunta FROM tbl_pregunta WHERE pregunta="Prefiero el tipo de trabajo que me permite presentar ideas o puntos de  vista particulares"),</v>
      </c>
      <c r="C680" t="s">
        <v>223</v>
      </c>
      <c r="D680" t="str">
        <f t="shared" ca="1" si="40"/>
        <v>medio</v>
      </c>
      <c r="E680" t="s">
        <v>3</v>
      </c>
      <c r="F680">
        <f t="shared" ca="1" si="41"/>
        <v>12</v>
      </c>
      <c r="G680" t="s">
        <v>209</v>
      </c>
      <c r="H680" s="1">
        <f t="shared" ca="1" si="42"/>
        <v>0.40560489170818104</v>
      </c>
    </row>
    <row r="681" spans="1:8" x14ac:dyDescent="0.25">
      <c r="A681" t="s">
        <v>208</v>
      </c>
      <c r="B681" t="str">
        <f t="shared" si="39"/>
        <v>(SELECT id_pregunta FROM tbl_pregunta WHERE pregunta="Soy capaz de convencer a los demás de mis puntos de vista"),</v>
      </c>
      <c r="C681" t="s">
        <v>223</v>
      </c>
      <c r="D681" t="str">
        <f t="shared" ca="1" si="40"/>
        <v>alto</v>
      </c>
      <c r="E681" t="s">
        <v>3</v>
      </c>
      <c r="F681">
        <f t="shared" ca="1" si="41"/>
        <v>100</v>
      </c>
      <c r="G681" t="s">
        <v>209</v>
      </c>
      <c r="H681" s="1">
        <f t="shared" ca="1" si="42"/>
        <v>0.72540953602876623</v>
      </c>
    </row>
    <row r="682" spans="1:8" x14ac:dyDescent="0.25">
      <c r="A682" t="s">
        <v>208</v>
      </c>
      <c r="B682" t="str">
        <f t="shared" si="39"/>
        <v>(SELECT id_pregunta FROM tbl_pregunta WHERE pregunta="Me gusta organizar actividades a mi modo"),</v>
      </c>
      <c r="C682" t="s">
        <v>223</v>
      </c>
      <c r="D682" t="str">
        <f t="shared" ca="1" si="40"/>
        <v>bajo</v>
      </c>
      <c r="E682" t="s">
        <v>3</v>
      </c>
      <c r="F682">
        <f t="shared" ca="1" si="41"/>
        <v>0</v>
      </c>
      <c r="G682" t="s">
        <v>209</v>
      </c>
      <c r="H682" s="1">
        <f t="shared" ca="1" si="42"/>
        <v>0.11074208098321559</v>
      </c>
    </row>
    <row r="683" spans="1:8" x14ac:dyDescent="0.25">
      <c r="A683" t="s">
        <v>208</v>
      </c>
      <c r="B683" t="str">
        <f t="shared" si="39"/>
        <v>(SELECT id_pregunta FROM tbl_pregunta WHERE pregunta="Confío mucho en mí mismo"),</v>
      </c>
      <c r="C683" t="s">
        <v>223</v>
      </c>
      <c r="D683" t="str">
        <f t="shared" ca="1" si="40"/>
        <v>medio</v>
      </c>
      <c r="E683" t="s">
        <v>3</v>
      </c>
      <c r="F683">
        <f t="shared" ca="1" si="41"/>
        <v>12</v>
      </c>
      <c r="G683" t="s">
        <v>209</v>
      </c>
      <c r="H683" s="1">
        <f t="shared" ca="1" si="42"/>
        <v>0.35098181622917202</v>
      </c>
    </row>
    <row r="684" spans="1:8" x14ac:dyDescent="0.25">
      <c r="A684" t="s">
        <v>208</v>
      </c>
      <c r="B684" t="str">
        <f t="shared" si="39"/>
        <v>(SELECT id_pregunta FROM tbl_pregunta WHERE pregunta="Prefiero tener mi propio negocio"),</v>
      </c>
      <c r="C684" t="s">
        <v>223</v>
      </c>
      <c r="D684" t="str">
        <f t="shared" ca="1" si="40"/>
        <v>alto</v>
      </c>
      <c r="E684" t="s">
        <v>3</v>
      </c>
      <c r="F684">
        <f t="shared" ca="1" si="41"/>
        <v>100</v>
      </c>
      <c r="G684" t="s">
        <v>209</v>
      </c>
      <c r="H684" s="1">
        <f t="shared" ca="1" si="42"/>
        <v>0.7630158142114728</v>
      </c>
    </row>
    <row r="685" spans="1:8" x14ac:dyDescent="0.25">
      <c r="A685" t="s">
        <v>208</v>
      </c>
      <c r="B685" t="str">
        <f t="shared" si="39"/>
        <v>(SELECT id_pregunta FROM tbl_pregunta WHERE pregunta="Me gusta ayudar a los colegas a solucionar sus problemas"),</v>
      </c>
      <c r="C685" t="s">
        <v>223</v>
      </c>
      <c r="D685" t="str">
        <f t="shared" ca="1" si="40"/>
        <v>bajo</v>
      </c>
      <c r="E685" t="s">
        <v>3</v>
      </c>
      <c r="F685">
        <f t="shared" ca="1" si="41"/>
        <v>0</v>
      </c>
      <c r="G685" t="s">
        <v>209</v>
      </c>
      <c r="H685" s="1">
        <f t="shared" ca="1" si="42"/>
        <v>1.3671631690680419E-3</v>
      </c>
    </row>
    <row r="686" spans="1:8" x14ac:dyDescent="0.25">
      <c r="A686" t="s">
        <v>208</v>
      </c>
      <c r="B686" t="str">
        <f t="shared" si="39"/>
        <v>(SELECT id_pregunta FROM tbl_pregunta WHERE pregunta="Yo soy quien inicia las conversaciones en las reuniones con colegas"),</v>
      </c>
      <c r="C686" t="s">
        <v>223</v>
      </c>
      <c r="D686" t="str">
        <f t="shared" ca="1" si="40"/>
        <v>alto</v>
      </c>
      <c r="E686" t="s">
        <v>3</v>
      </c>
      <c r="F686">
        <f t="shared" ca="1" si="41"/>
        <v>100</v>
      </c>
      <c r="G686" t="s">
        <v>209</v>
      </c>
      <c r="H686" s="1">
        <f t="shared" ca="1" si="42"/>
        <v>0.90550617603365324</v>
      </c>
    </row>
    <row r="687" spans="1:8" x14ac:dyDescent="0.25">
      <c r="A687" t="s">
        <v>208</v>
      </c>
      <c r="B687" t="str">
        <f t="shared" si="39"/>
        <v>(SELECT id_pregunta FROM tbl_pregunta WHERE pregunta="Me gusta el tipo de trabajo que está directamente relacionado con el público"),</v>
      </c>
      <c r="C687" t="s">
        <v>223</v>
      </c>
      <c r="D687" t="str">
        <f t="shared" ca="1" si="40"/>
        <v>bajo</v>
      </c>
      <c r="E687" t="s">
        <v>3</v>
      </c>
      <c r="F687">
        <f t="shared" ca="1" si="41"/>
        <v>0</v>
      </c>
      <c r="G687" t="s">
        <v>209</v>
      </c>
      <c r="H687" s="1">
        <f t="shared" ca="1" si="42"/>
        <v>0.22434314877329453</v>
      </c>
    </row>
    <row r="688" spans="1:8" x14ac:dyDescent="0.25">
      <c r="A688" t="s">
        <v>208</v>
      </c>
      <c r="B688" t="str">
        <f t="shared" si="39"/>
        <v>(SELECT id_pregunta FROM tbl_pregunta WHERE pregunta="Me gusta participar en las actividades escolares grupales"),</v>
      </c>
      <c r="C688" t="s">
        <v>223</v>
      </c>
      <c r="D688" t="str">
        <f t="shared" ca="1" si="40"/>
        <v>alto</v>
      </c>
      <c r="E688" t="s">
        <v>3</v>
      </c>
      <c r="F688">
        <f t="shared" ca="1" si="41"/>
        <v>100</v>
      </c>
      <c r="G688" t="s">
        <v>209</v>
      </c>
      <c r="H688" s="1">
        <f t="shared" ca="1" si="42"/>
        <v>0.880505590762521</v>
      </c>
    </row>
    <row r="689" spans="1:8" x14ac:dyDescent="0.25">
      <c r="A689" t="s">
        <v>208</v>
      </c>
      <c r="B689" t="str">
        <f t="shared" si="39"/>
        <v>(SELECT id_pregunta FROM tbl_pregunta WHERE pregunta="Me gusta trabajar en grupo"),</v>
      </c>
      <c r="C689" t="s">
        <v>223</v>
      </c>
      <c r="D689" t="str">
        <f t="shared" ca="1" si="40"/>
        <v>medio</v>
      </c>
      <c r="E689" t="s">
        <v>3</v>
      </c>
      <c r="F689">
        <f t="shared" ca="1" si="41"/>
        <v>12</v>
      </c>
      <c r="G689" t="s">
        <v>209</v>
      </c>
      <c r="H689" s="1">
        <f t="shared" ca="1" si="42"/>
        <v>0.48393656693044662</v>
      </c>
    </row>
    <row r="690" spans="1:8" x14ac:dyDescent="0.25">
      <c r="A690" t="s">
        <v>208</v>
      </c>
      <c r="B690" t="str">
        <f t="shared" si="39"/>
        <v>(SELECT id_pregunta FROM tbl_pregunta WHERE pregunta="Me gusta participar de trabajos voluntarios"),</v>
      </c>
      <c r="C690" t="s">
        <v>223</v>
      </c>
      <c r="D690" t="str">
        <f t="shared" ca="1" si="40"/>
        <v>medio</v>
      </c>
      <c r="E690" t="s">
        <v>3</v>
      </c>
      <c r="F690">
        <f t="shared" ca="1" si="41"/>
        <v>12</v>
      </c>
      <c r="G690" t="s">
        <v>209</v>
      </c>
      <c r="H690" s="1">
        <f t="shared" ca="1" si="42"/>
        <v>0.4710374341201653</v>
      </c>
    </row>
    <row r="691" spans="1:8" x14ac:dyDescent="0.25">
      <c r="A691" t="s">
        <v>208</v>
      </c>
      <c r="B691" t="str">
        <f t="shared" si="39"/>
        <v>(SELECT id_pregunta FROM tbl_pregunta WHERE pregunta="Disfruto al ocuparme de los demás"),</v>
      </c>
      <c r="C691" t="s">
        <v>223</v>
      </c>
      <c r="D691" t="str">
        <f t="shared" ca="1" si="40"/>
        <v>medio</v>
      </c>
      <c r="E691" t="s">
        <v>3</v>
      </c>
      <c r="F691">
        <f t="shared" ca="1" si="41"/>
        <v>12</v>
      </c>
      <c r="G691" t="s">
        <v>209</v>
      </c>
      <c r="H691" s="1">
        <f t="shared" ca="1" si="42"/>
        <v>0.6331545488412027</v>
      </c>
    </row>
    <row r="692" spans="1:8" x14ac:dyDescent="0.25">
      <c r="A692" t="s">
        <v>208</v>
      </c>
      <c r="B692" t="str">
        <f t="shared" si="39"/>
        <v>(SELECT id_pregunta FROM tbl_pregunta WHERE pregunta="Me gusta el tipo de trabajo que implica mejorar la situación social de las  personas"),</v>
      </c>
      <c r="C692" t="s">
        <v>223</v>
      </c>
      <c r="D692" t="str">
        <f t="shared" ca="1" si="40"/>
        <v>alto</v>
      </c>
      <c r="E692" t="s">
        <v>3</v>
      </c>
      <c r="F692">
        <f t="shared" ca="1" si="41"/>
        <v>100</v>
      </c>
      <c r="G692" t="s">
        <v>209</v>
      </c>
      <c r="H692" s="1">
        <f t="shared" ca="1" si="42"/>
        <v>0.72482774931133043</v>
      </c>
    </row>
    <row r="693" spans="1:8" x14ac:dyDescent="0.25">
      <c r="A693" t="s">
        <v>208</v>
      </c>
      <c r="B693" t="str">
        <f t="shared" si="39"/>
        <v>(SELECT id_pregunta FROM tbl_pregunta WHERE pregunta="Prefiero el tipo de trabajo que implica educar y formar a los demás"),</v>
      </c>
      <c r="C693" t="s">
        <v>223</v>
      </c>
      <c r="D693" t="str">
        <f t="shared" ca="1" si="40"/>
        <v>alto</v>
      </c>
      <c r="E693" t="s">
        <v>3</v>
      </c>
      <c r="F693">
        <f t="shared" ca="1" si="41"/>
        <v>100</v>
      </c>
      <c r="G693" t="s">
        <v>209</v>
      </c>
      <c r="H693" s="1">
        <f t="shared" ca="1" si="42"/>
        <v>0.88221773967457162</v>
      </c>
    </row>
    <row r="694" spans="1:8" x14ac:dyDescent="0.25">
      <c r="A694" t="s">
        <v>208</v>
      </c>
      <c r="B694" t="str">
        <f t="shared" si="39"/>
        <v>(SELECT id_pregunta FROM tbl_pregunta WHERE pregunta="Disfruto al tocar un instrumento musical"),</v>
      </c>
      <c r="C694" t="s">
        <v>223</v>
      </c>
      <c r="D694" t="str">
        <f t="shared" ca="1" si="40"/>
        <v>alto</v>
      </c>
      <c r="E694" t="s">
        <v>3</v>
      </c>
      <c r="F694">
        <f t="shared" ca="1" si="41"/>
        <v>100</v>
      </c>
      <c r="G694" t="s">
        <v>209</v>
      </c>
      <c r="H694" s="1">
        <f t="shared" ca="1" si="42"/>
        <v>0.87296554371960777</v>
      </c>
    </row>
    <row r="695" spans="1:8" x14ac:dyDescent="0.25">
      <c r="A695" t="s">
        <v>208</v>
      </c>
      <c r="B695" t="str">
        <f t="shared" si="39"/>
        <v>(SELECT id_pregunta FROM tbl_pregunta WHERE pregunta="Disfruto al escribir cuentos y artículos"),</v>
      </c>
      <c r="C695" t="s">
        <v>223</v>
      </c>
      <c r="D695" t="str">
        <f t="shared" ca="1" si="40"/>
        <v>bajo</v>
      </c>
      <c r="E695" t="s">
        <v>3</v>
      </c>
      <c r="F695">
        <f t="shared" ca="1" si="41"/>
        <v>0</v>
      </c>
      <c r="G695" t="s">
        <v>209</v>
      </c>
      <c r="H695" s="1">
        <f t="shared" ca="1" si="42"/>
        <v>0.13562710553741575</v>
      </c>
    </row>
    <row r="696" spans="1:8" x14ac:dyDescent="0.25">
      <c r="A696" t="s">
        <v>208</v>
      </c>
      <c r="B696" t="str">
        <f t="shared" ref="B696:B759" si="43">B642</f>
        <v>(SELECT id_pregunta FROM tbl_pregunta WHERE pregunta="Disfruto las manualidades"),</v>
      </c>
      <c r="C696" t="s">
        <v>223</v>
      </c>
      <c r="D696" t="str">
        <f t="shared" ca="1" si="40"/>
        <v>medio</v>
      </c>
      <c r="E696" t="s">
        <v>3</v>
      </c>
      <c r="F696">
        <f t="shared" ca="1" si="41"/>
        <v>12</v>
      </c>
      <c r="G696" t="s">
        <v>209</v>
      </c>
      <c r="H696" s="1">
        <f t="shared" ca="1" si="42"/>
        <v>0.5735289619459204</v>
      </c>
    </row>
    <row r="697" spans="1:8" x14ac:dyDescent="0.25">
      <c r="A697" t="s">
        <v>208</v>
      </c>
      <c r="B697" t="str">
        <f t="shared" si="43"/>
        <v>(SELECT id_pregunta FROM tbl_pregunta WHERE pregunta="Disfruto al escribir poesía"),</v>
      </c>
      <c r="C697" t="s">
        <v>223</v>
      </c>
      <c r="D697" t="str">
        <f t="shared" ca="1" si="40"/>
        <v>bajo</v>
      </c>
      <c r="E697" t="s">
        <v>3</v>
      </c>
      <c r="F697">
        <f t="shared" ca="1" si="41"/>
        <v>0</v>
      </c>
      <c r="G697" t="s">
        <v>209</v>
      </c>
      <c r="H697" s="1">
        <f t="shared" ca="1" si="42"/>
        <v>0.16277729854960965</v>
      </c>
    </row>
    <row r="698" spans="1:8" x14ac:dyDescent="0.25">
      <c r="A698" t="s">
        <v>208</v>
      </c>
      <c r="B698" t="str">
        <f t="shared" si="43"/>
        <v>(SELECT id_pregunta FROM tbl_pregunta WHERE pregunta="Disfruto al dibujar personas y paisajes"),</v>
      </c>
      <c r="C698" t="s">
        <v>223</v>
      </c>
      <c r="D698" t="str">
        <f t="shared" ca="1" si="40"/>
        <v>bajo</v>
      </c>
      <c r="E698" t="s">
        <v>3</v>
      </c>
      <c r="F698">
        <f t="shared" ca="1" si="41"/>
        <v>0</v>
      </c>
      <c r="G698" t="s">
        <v>209</v>
      </c>
      <c r="H698" s="1">
        <f t="shared" ca="1" si="42"/>
        <v>0.15835261442931414</v>
      </c>
    </row>
    <row r="699" spans="1:8" x14ac:dyDescent="0.25">
      <c r="A699" t="s">
        <v>208</v>
      </c>
      <c r="B699" t="str">
        <f t="shared" si="43"/>
        <v>(SELECT id_pregunta FROM tbl_pregunta WHERE pregunta="Me gusta participar en una actividad de fotografía"),</v>
      </c>
      <c r="C699" t="s">
        <v>223</v>
      </c>
      <c r="D699" t="str">
        <f t="shared" ca="1" si="40"/>
        <v>bajo</v>
      </c>
      <c r="E699" t="s">
        <v>3</v>
      </c>
      <c r="F699">
        <f t="shared" ca="1" si="41"/>
        <v>0</v>
      </c>
      <c r="G699" t="s">
        <v>209</v>
      </c>
      <c r="H699" s="1">
        <f t="shared" ca="1" si="42"/>
        <v>0.23263759221949321</v>
      </c>
    </row>
    <row r="700" spans="1:8" x14ac:dyDescent="0.25">
      <c r="A700" t="s">
        <v>208</v>
      </c>
      <c r="B700" t="str">
        <f t="shared" si="43"/>
        <v>(SELECT id_pregunta FROM tbl_pregunta WHERE pregunta="Me gusta el teatro"),</v>
      </c>
      <c r="C700" t="s">
        <v>223</v>
      </c>
      <c r="D700" t="str">
        <f t="shared" ca="1" si="40"/>
        <v>bajo</v>
      </c>
      <c r="E700" t="s">
        <v>3</v>
      </c>
      <c r="F700">
        <f t="shared" ca="1" si="41"/>
        <v>0</v>
      </c>
      <c r="G700" t="s">
        <v>209</v>
      </c>
      <c r="H700" s="1">
        <f t="shared" ca="1" si="42"/>
        <v>1.0117213634281974E-2</v>
      </c>
    </row>
    <row r="701" spans="1:8" x14ac:dyDescent="0.25">
      <c r="A701" t="s">
        <v>208</v>
      </c>
      <c r="B701" t="str">
        <f t="shared" si="43"/>
        <v>(SELECT id_pregunta FROM tbl_pregunta WHERE pregunta="Me gusta participar en las actividades de radio escolares"),</v>
      </c>
      <c r="C701" t="s">
        <v>223</v>
      </c>
      <c r="D701" t="str">
        <f t="shared" ca="1" si="40"/>
        <v>bajo</v>
      </c>
      <c r="E701" t="s">
        <v>3</v>
      </c>
      <c r="F701">
        <f t="shared" ca="1" si="41"/>
        <v>0</v>
      </c>
      <c r="G701" t="s">
        <v>209</v>
      </c>
      <c r="H701" s="1">
        <f t="shared" ca="1" si="42"/>
        <v>0.15100007216390332</v>
      </c>
    </row>
    <row r="702" spans="1:8" x14ac:dyDescent="0.25">
      <c r="A702" t="s">
        <v>208</v>
      </c>
      <c r="B702" t="str">
        <f t="shared" si="43"/>
        <v>(SELECT id_pregunta FROM tbl_pregunta WHERE pregunta="Me gusta el diseño de modas y la decoración"),</v>
      </c>
      <c r="C702" t="s">
        <v>223</v>
      </c>
      <c r="D702" t="str">
        <f t="shared" ca="1" si="40"/>
        <v>bajo</v>
      </c>
      <c r="E702" t="s">
        <v>3</v>
      </c>
      <c r="F702">
        <f t="shared" ca="1" si="41"/>
        <v>0</v>
      </c>
      <c r="G702" t="s">
        <v>209</v>
      </c>
      <c r="H702" s="1">
        <f t="shared" ca="1" si="42"/>
        <v>6.744584138434373E-3</v>
      </c>
    </row>
    <row r="703" spans="1:8" x14ac:dyDescent="0.25">
      <c r="A703" t="s">
        <v>208</v>
      </c>
      <c r="B703" t="str">
        <f t="shared" si="43"/>
        <v>(SELECT id_pregunta FROM tbl_pregunta WHERE pregunta="Prefiero seguir en el mismo trabajo durante mucho tiempo"),</v>
      </c>
      <c r="C703" t="s">
        <v>224</v>
      </c>
      <c r="D703" t="str">
        <f t="shared" ca="1" si="40"/>
        <v>medio</v>
      </c>
      <c r="E703" t="s">
        <v>3</v>
      </c>
      <c r="F703">
        <f t="shared" ca="1" si="41"/>
        <v>12</v>
      </c>
      <c r="G703" t="s">
        <v>209</v>
      </c>
      <c r="H703" s="1">
        <f t="shared" ca="1" si="42"/>
        <v>0.67054821183420499</v>
      </c>
    </row>
    <row r="704" spans="1:8" x14ac:dyDescent="0.25">
      <c r="A704" t="s">
        <v>208</v>
      </c>
      <c r="B704" t="str">
        <f t="shared" si="43"/>
        <v>(SELECT id_pregunta FROM tbl_pregunta WHERE pregunta="Me gustan los trabajos con números"),</v>
      </c>
      <c r="C704" t="s">
        <v>224</v>
      </c>
      <c r="D704" t="str">
        <f t="shared" ca="1" si="40"/>
        <v>bajo</v>
      </c>
      <c r="E704" t="s">
        <v>3</v>
      </c>
      <c r="F704">
        <f t="shared" ca="1" si="41"/>
        <v>0</v>
      </c>
      <c r="G704" t="s">
        <v>209</v>
      </c>
      <c r="H704" s="1">
        <f t="shared" ca="1" si="42"/>
        <v>0.26942710143890114</v>
      </c>
    </row>
    <row r="705" spans="1:8" x14ac:dyDescent="0.25">
      <c r="A705" t="s">
        <v>208</v>
      </c>
      <c r="B705" t="str">
        <f t="shared" si="43"/>
        <v>(SELECT id_pregunta FROM tbl_pregunta WHERE pregunta="Prefiero llevar a cabo los proyectos con cuidado, haciéndolos paso a paso"),</v>
      </c>
      <c r="C705" t="s">
        <v>224</v>
      </c>
      <c r="D705" t="str">
        <f t="shared" ref="D705:D768" ca="1" si="44">IF(H705&lt;=0.3,"bajo",IF(AND(H705&gt;0.3,H705&lt;=0.7),"medio",IF(H705&gt;0.7,"alto")))</f>
        <v>medio</v>
      </c>
      <c r="E705" t="s">
        <v>3</v>
      </c>
      <c r="F705">
        <f t="shared" ca="1" si="41"/>
        <v>12</v>
      </c>
      <c r="G705" t="s">
        <v>209</v>
      </c>
      <c r="H705" s="1">
        <f t="shared" ca="1" si="42"/>
        <v>0.55036378071908953</v>
      </c>
    </row>
    <row r="706" spans="1:8" x14ac:dyDescent="0.25">
      <c r="A706" t="s">
        <v>208</v>
      </c>
      <c r="B706" t="str">
        <f t="shared" si="43"/>
        <v>(SELECT id_pregunta FROM tbl_pregunta WHERE pregunta="Prefiero los trabajos en los que sé de antemano qué se espera que haga"),</v>
      </c>
      <c r="C706" t="s">
        <v>224</v>
      </c>
      <c r="D706" t="str">
        <f t="shared" ca="1" si="44"/>
        <v>medio</v>
      </c>
      <c r="E706" t="s">
        <v>3</v>
      </c>
      <c r="F706">
        <f t="shared" ref="F706:F769" ca="1" si="45">IF(D706="bajo",0,IF(D706="medio",12,IF(D706="alto",100)))</f>
        <v>12</v>
      </c>
      <c r="G706" t="s">
        <v>209</v>
      </c>
      <c r="H706" s="1">
        <f t="shared" ref="H706:H769" ca="1" si="46">RAND()</f>
        <v>0.66345111961869041</v>
      </c>
    </row>
    <row r="707" spans="1:8" x14ac:dyDescent="0.25">
      <c r="A707" t="s">
        <v>208</v>
      </c>
      <c r="B707" t="str">
        <f t="shared" si="43"/>
        <v>(SELECT id_pregunta FROM tbl_pregunta WHERE pregunta="Prefiero reglas e instrucciones claras y específicas de trabajo"),</v>
      </c>
      <c r="C707" t="s">
        <v>224</v>
      </c>
      <c r="D707" t="str">
        <f t="shared" ca="1" si="44"/>
        <v>bajo</v>
      </c>
      <c r="E707" t="s">
        <v>3</v>
      </c>
      <c r="F707">
        <f t="shared" ca="1" si="45"/>
        <v>0</v>
      </c>
      <c r="G707" t="s">
        <v>209</v>
      </c>
      <c r="H707" s="1">
        <f t="shared" ca="1" si="46"/>
        <v>2.8568899071964138E-2</v>
      </c>
    </row>
    <row r="708" spans="1:8" x14ac:dyDescent="0.25">
      <c r="A708" t="s">
        <v>208</v>
      </c>
      <c r="B708" t="str">
        <f t="shared" si="43"/>
        <v>(SELECT id_pregunta FROM tbl_pregunta WHERE pregunta="Me gusta prestar atención a los detalles"),</v>
      </c>
      <c r="C708" t="s">
        <v>224</v>
      </c>
      <c r="D708" t="str">
        <f t="shared" ca="1" si="44"/>
        <v>alto</v>
      </c>
      <c r="E708" t="s">
        <v>3</v>
      </c>
      <c r="F708">
        <f t="shared" ca="1" si="45"/>
        <v>100</v>
      </c>
      <c r="G708" t="s">
        <v>209</v>
      </c>
      <c r="H708" s="1">
        <f t="shared" ca="1" si="46"/>
        <v>0.82931522417254866</v>
      </c>
    </row>
    <row r="709" spans="1:8" x14ac:dyDescent="0.25">
      <c r="A709" t="s">
        <v>208</v>
      </c>
      <c r="B709" t="str">
        <f t="shared" si="43"/>
        <v>(SELECT id_pregunta FROM tbl_pregunta WHERE pregunta="Puedo aceptar instrucciones de otros sin discutirlas"),</v>
      </c>
      <c r="C709" t="s">
        <v>224</v>
      </c>
      <c r="D709" t="str">
        <f t="shared" ca="1" si="44"/>
        <v>bajo</v>
      </c>
      <c r="E709" t="s">
        <v>3</v>
      </c>
      <c r="F709">
        <f t="shared" ca="1" si="45"/>
        <v>0</v>
      </c>
      <c r="G709" t="s">
        <v>209</v>
      </c>
      <c r="H709" s="1">
        <f t="shared" ca="1" si="46"/>
        <v>0.20864628277239861</v>
      </c>
    </row>
    <row r="710" spans="1:8" x14ac:dyDescent="0.25">
      <c r="A710" t="s">
        <v>208</v>
      </c>
      <c r="B710" t="str">
        <f t="shared" si="43"/>
        <v>(SELECT id_pregunta FROM tbl_pregunta WHERE pregunta="Me gusta estar seguro de terminar las tareas que se me asignan"),</v>
      </c>
      <c r="C710" t="s">
        <v>224</v>
      </c>
      <c r="D710" t="str">
        <f t="shared" ca="1" si="44"/>
        <v>alto</v>
      </c>
      <c r="E710" t="s">
        <v>3</v>
      </c>
      <c r="F710">
        <f t="shared" ca="1" si="45"/>
        <v>100</v>
      </c>
      <c r="G710" t="s">
        <v>209</v>
      </c>
      <c r="H710" s="1">
        <f t="shared" ca="1" si="46"/>
        <v>0.84671154111942237</v>
      </c>
    </row>
    <row r="711" spans="1:8" x14ac:dyDescent="0.25">
      <c r="A711" t="s">
        <v>208</v>
      </c>
      <c r="B711" t="str">
        <f t="shared" si="43"/>
        <v>(SELECT id_pregunta FROM tbl_pregunta WHERE pregunta="Me gusta organizar el lugar de trabajo antes de comenzar con las tareas"),</v>
      </c>
      <c r="C711" t="s">
        <v>224</v>
      </c>
      <c r="D711" t="str">
        <f t="shared" ca="1" si="44"/>
        <v>medio</v>
      </c>
      <c r="E711" t="s">
        <v>3</v>
      </c>
      <c r="F711">
        <f t="shared" ca="1" si="45"/>
        <v>12</v>
      </c>
      <c r="G711" t="s">
        <v>209</v>
      </c>
      <c r="H711" s="1">
        <f t="shared" ca="1" si="46"/>
        <v>0.68476736435548424</v>
      </c>
    </row>
    <row r="712" spans="1:8" x14ac:dyDescent="0.25">
      <c r="A712" t="s">
        <v>208</v>
      </c>
      <c r="B712" t="str">
        <f t="shared" si="43"/>
        <v>(SELECT id_pregunta FROM tbl_pregunta WHERE pregunta="Me gusta instalar y reparar aparatos"),</v>
      </c>
      <c r="C712" t="s">
        <v>224</v>
      </c>
      <c r="D712" t="str">
        <f t="shared" ca="1" si="44"/>
        <v>alto</v>
      </c>
      <c r="E712" t="s">
        <v>3</v>
      </c>
      <c r="F712">
        <f t="shared" ca="1" si="45"/>
        <v>100</v>
      </c>
      <c r="G712" t="s">
        <v>209</v>
      </c>
      <c r="H712" s="1">
        <f t="shared" ca="1" si="46"/>
        <v>0.70344161287363038</v>
      </c>
    </row>
    <row r="713" spans="1:8" x14ac:dyDescent="0.25">
      <c r="A713" t="s">
        <v>208</v>
      </c>
      <c r="B713" t="str">
        <f t="shared" si="43"/>
        <v>(SELECT id_pregunta FROM tbl_pregunta WHERE pregunta="Disfruto al trabajar la madera manualmente, como para hacer muebles para el  hogar y juegos de madera"),</v>
      </c>
      <c r="C713" t="s">
        <v>224</v>
      </c>
      <c r="D713" t="str">
        <f t="shared" ca="1" si="44"/>
        <v>medio</v>
      </c>
      <c r="E713" t="s">
        <v>3</v>
      </c>
      <c r="F713">
        <f t="shared" ca="1" si="45"/>
        <v>12</v>
      </c>
      <c r="G713" t="s">
        <v>209</v>
      </c>
      <c r="H713" s="1">
        <f t="shared" ca="1" si="46"/>
        <v>0.49467520499652717</v>
      </c>
    </row>
    <row r="714" spans="1:8" x14ac:dyDescent="0.25">
      <c r="A714" t="s">
        <v>208</v>
      </c>
      <c r="B714" t="str">
        <f t="shared" si="43"/>
        <v>(SELECT id_pregunta FROM tbl_pregunta WHERE pregunta="Me gusta un ambiente laboral que me permita resolver problemas mecánicos como reparar vehículos y llevar el mantenimiento de los equipos de aire  acondicionado"),</v>
      </c>
      <c r="C714" t="s">
        <v>224</v>
      </c>
      <c r="D714" t="str">
        <f t="shared" ca="1" si="44"/>
        <v>bajo</v>
      </c>
      <c r="E714" t="s">
        <v>3</v>
      </c>
      <c r="F714">
        <f t="shared" ca="1" si="45"/>
        <v>0</v>
      </c>
      <c r="G714" t="s">
        <v>209</v>
      </c>
      <c r="H714" s="1">
        <f t="shared" ca="1" si="46"/>
        <v>0.10929139917534036</v>
      </c>
    </row>
    <row r="715" spans="1:8" x14ac:dyDescent="0.25">
      <c r="A715" t="s">
        <v>208</v>
      </c>
      <c r="B715" t="str">
        <f t="shared" si="43"/>
        <v>(SELECT id_pregunta FROM tbl_pregunta WHERE pregunta="Prefiero trabajar al aire libre en lugar de en una oficina"),</v>
      </c>
      <c r="C715" t="s">
        <v>224</v>
      </c>
      <c r="D715" t="str">
        <f t="shared" ca="1" si="44"/>
        <v>alto</v>
      </c>
      <c r="E715" t="s">
        <v>3</v>
      </c>
      <c r="F715">
        <f t="shared" ca="1" si="45"/>
        <v>100</v>
      </c>
      <c r="G715" t="s">
        <v>209</v>
      </c>
      <c r="H715" s="1">
        <f t="shared" ca="1" si="46"/>
        <v>0.93771677811558274</v>
      </c>
    </row>
    <row r="716" spans="1:8" x14ac:dyDescent="0.25">
      <c r="A716" t="s">
        <v>208</v>
      </c>
      <c r="B716" t="str">
        <f t="shared" si="43"/>
        <v>(SELECT id_pregunta FROM tbl_pregunta WHERE pregunta="Me gusta el trabajo en el campo que exige esfuerzo físico"),</v>
      </c>
      <c r="C716" t="s">
        <v>224</v>
      </c>
      <c r="D716" t="str">
        <f t="shared" ca="1" si="44"/>
        <v>bajo</v>
      </c>
      <c r="E716" t="s">
        <v>3</v>
      </c>
      <c r="F716">
        <f t="shared" ca="1" si="45"/>
        <v>0</v>
      </c>
      <c r="G716" t="s">
        <v>209</v>
      </c>
      <c r="H716" s="1">
        <f t="shared" ca="1" si="46"/>
        <v>0.12065385228244929</v>
      </c>
    </row>
    <row r="717" spans="1:8" x14ac:dyDescent="0.25">
      <c r="A717" t="s">
        <v>208</v>
      </c>
      <c r="B717" t="str">
        <f t="shared" si="43"/>
        <v>(SELECT id_pregunta FROM tbl_pregunta WHERE pregunta="Me gusta armar juguetes a escala"),</v>
      </c>
      <c r="C717" t="s">
        <v>224</v>
      </c>
      <c r="D717" t="str">
        <f t="shared" ca="1" si="44"/>
        <v>medio</v>
      </c>
      <c r="E717" t="s">
        <v>3</v>
      </c>
      <c r="F717">
        <f t="shared" ca="1" si="45"/>
        <v>12</v>
      </c>
      <c r="G717" t="s">
        <v>209</v>
      </c>
      <c r="H717" s="1">
        <f t="shared" ca="1" si="46"/>
        <v>0.59942025357490347</v>
      </c>
    </row>
    <row r="718" spans="1:8" x14ac:dyDescent="0.25">
      <c r="A718" t="s">
        <v>208</v>
      </c>
      <c r="B718" t="str">
        <f t="shared" si="43"/>
        <v>(SELECT id_pregunta FROM tbl_pregunta WHERE pregunta="Me gustan los paisajes naturales"),</v>
      </c>
      <c r="C718" t="s">
        <v>224</v>
      </c>
      <c r="D718" t="str">
        <f t="shared" ca="1" si="44"/>
        <v>alto</v>
      </c>
      <c r="E718" t="s">
        <v>3</v>
      </c>
      <c r="F718">
        <f t="shared" ca="1" si="45"/>
        <v>100</v>
      </c>
      <c r="G718" t="s">
        <v>209</v>
      </c>
      <c r="H718" s="1">
        <f t="shared" ca="1" si="46"/>
        <v>0.95142682950888702</v>
      </c>
    </row>
    <row r="719" spans="1:8" x14ac:dyDescent="0.25">
      <c r="A719" t="s">
        <v>208</v>
      </c>
      <c r="B719" t="str">
        <f t="shared" si="43"/>
        <v>(SELECT id_pregunta FROM tbl_pregunta WHERE pregunta="Me gustan los deportes"),</v>
      </c>
      <c r="C719" t="s">
        <v>224</v>
      </c>
      <c r="D719" t="str">
        <f t="shared" ca="1" si="44"/>
        <v>medio</v>
      </c>
      <c r="E719" t="s">
        <v>3</v>
      </c>
      <c r="F719">
        <f t="shared" ca="1" si="45"/>
        <v>12</v>
      </c>
      <c r="G719" t="s">
        <v>209</v>
      </c>
      <c r="H719" s="1">
        <f t="shared" ca="1" si="46"/>
        <v>0.45870745437216842</v>
      </c>
    </row>
    <row r="720" spans="1:8" x14ac:dyDescent="0.25">
      <c r="A720" t="s">
        <v>208</v>
      </c>
      <c r="B720" t="str">
        <f t="shared" si="43"/>
        <v>(SELECT id_pregunta FROM tbl_pregunta WHERE pregunta="Me gusta fabricar puñales y alhajas de plata"),</v>
      </c>
      <c r="C720" t="s">
        <v>224</v>
      </c>
      <c r="D720" t="str">
        <f t="shared" ca="1" si="44"/>
        <v>alto</v>
      </c>
      <c r="E720" t="s">
        <v>3</v>
      </c>
      <c r="F720">
        <f t="shared" ca="1" si="45"/>
        <v>100</v>
      </c>
      <c r="G720" t="s">
        <v>209</v>
      </c>
      <c r="H720" s="1">
        <f t="shared" ca="1" si="46"/>
        <v>0.71154669066967413</v>
      </c>
    </row>
    <row r="721" spans="1:8" x14ac:dyDescent="0.25">
      <c r="A721" t="s">
        <v>208</v>
      </c>
      <c r="B721" t="str">
        <f t="shared" si="43"/>
        <v>(SELECT id_pregunta FROM tbl_pregunta WHERE pregunta="Me gusta leer libros y periódicos científicos"),</v>
      </c>
      <c r="C721" t="s">
        <v>224</v>
      </c>
      <c r="D721" t="str">
        <f t="shared" ca="1" si="44"/>
        <v>bajo</v>
      </c>
      <c r="E721" t="s">
        <v>3</v>
      </c>
      <c r="F721">
        <f t="shared" ca="1" si="45"/>
        <v>0</v>
      </c>
      <c r="G721" t="s">
        <v>209</v>
      </c>
      <c r="H721" s="1">
        <f t="shared" ca="1" si="46"/>
        <v>4.4000698346655986E-2</v>
      </c>
    </row>
    <row r="722" spans="1:8" x14ac:dyDescent="0.25">
      <c r="A722" t="s">
        <v>208</v>
      </c>
      <c r="B722" t="str">
        <f t="shared" si="43"/>
        <v>(SELECT id_pregunta FROM tbl_pregunta WHERE pregunta="Me gusta pensar a fondo las soluciones a los problemas"),</v>
      </c>
      <c r="C722" t="s">
        <v>224</v>
      </c>
      <c r="D722" t="str">
        <f t="shared" ca="1" si="44"/>
        <v>bajo</v>
      </c>
      <c r="E722" t="s">
        <v>3</v>
      </c>
      <c r="F722">
        <f t="shared" ca="1" si="45"/>
        <v>0</v>
      </c>
      <c r="G722" t="s">
        <v>209</v>
      </c>
      <c r="H722" s="1">
        <f t="shared" ca="1" si="46"/>
        <v>0.20070637570433114</v>
      </c>
    </row>
    <row r="723" spans="1:8" x14ac:dyDescent="0.25">
      <c r="A723" t="s">
        <v>208</v>
      </c>
      <c r="B723" t="str">
        <f t="shared" si="43"/>
        <v>(SELECT id_pregunta FROM tbl_pregunta WHERE pregunta="Me gusta llevar a cabo proyectos en función de mis propias ideas"),</v>
      </c>
      <c r="C723" t="s">
        <v>224</v>
      </c>
      <c r="D723" t="str">
        <f t="shared" ca="1" si="44"/>
        <v>bajo</v>
      </c>
      <c r="E723" t="s">
        <v>3</v>
      </c>
      <c r="F723">
        <f t="shared" ca="1" si="45"/>
        <v>0</v>
      </c>
      <c r="G723" t="s">
        <v>209</v>
      </c>
      <c r="H723" s="1">
        <f t="shared" ca="1" si="46"/>
        <v>0.20432625697746942</v>
      </c>
    </row>
    <row r="724" spans="1:8" x14ac:dyDescent="0.25">
      <c r="A724" t="s">
        <v>208</v>
      </c>
      <c r="B724" t="str">
        <f t="shared" si="43"/>
        <v>(SELECT id_pregunta FROM tbl_pregunta WHERE pregunta="Me gusta hacer pruebas de laboratorio"),</v>
      </c>
      <c r="C724" t="s">
        <v>224</v>
      </c>
      <c r="D724" t="str">
        <f t="shared" ca="1" si="44"/>
        <v>alto</v>
      </c>
      <c r="E724" t="s">
        <v>3</v>
      </c>
      <c r="F724">
        <f t="shared" ca="1" si="45"/>
        <v>100</v>
      </c>
      <c r="G724" t="s">
        <v>209</v>
      </c>
      <c r="H724" s="1">
        <f t="shared" ca="1" si="46"/>
        <v>0.77826926265414031</v>
      </c>
    </row>
    <row r="725" spans="1:8" x14ac:dyDescent="0.25">
      <c r="A725" t="s">
        <v>208</v>
      </c>
      <c r="B725" t="str">
        <f t="shared" si="43"/>
        <v>(SELECT id_pregunta FROM tbl_pregunta WHERE pregunta="Me gusta trabajar en proyectos que me darán nuevas ideas"),</v>
      </c>
      <c r="C725" t="s">
        <v>224</v>
      </c>
      <c r="D725" t="str">
        <f t="shared" ca="1" si="44"/>
        <v>alto</v>
      </c>
      <c r="E725" t="s">
        <v>3</v>
      </c>
      <c r="F725">
        <f t="shared" ca="1" si="45"/>
        <v>100</v>
      </c>
      <c r="G725" t="s">
        <v>209</v>
      </c>
      <c r="H725" s="1">
        <f t="shared" ca="1" si="46"/>
        <v>0.86723866081530943</v>
      </c>
    </row>
    <row r="726" spans="1:8" x14ac:dyDescent="0.25">
      <c r="A726" t="s">
        <v>208</v>
      </c>
      <c r="B726" t="str">
        <f t="shared" si="43"/>
        <v>(SELECT id_pregunta FROM tbl_pregunta WHERE pregunta="Me gusta el tipo de trabajo donde puedo hacer cálculos matemáticos"),</v>
      </c>
      <c r="C726" t="s">
        <v>224</v>
      </c>
      <c r="D726" t="str">
        <f t="shared" ca="1" si="44"/>
        <v>alto</v>
      </c>
      <c r="E726" t="s">
        <v>3</v>
      </c>
      <c r="F726">
        <f t="shared" ca="1" si="45"/>
        <v>100</v>
      </c>
      <c r="G726" t="s">
        <v>209</v>
      </c>
      <c r="H726" s="1">
        <f t="shared" ca="1" si="46"/>
        <v>0.84818186389128347</v>
      </c>
    </row>
    <row r="727" spans="1:8" x14ac:dyDescent="0.25">
      <c r="A727" t="s">
        <v>208</v>
      </c>
      <c r="B727" t="str">
        <f t="shared" si="43"/>
        <v>(SELECT id_pregunta FROM tbl_pregunta WHERE pregunta="Disfruto al estudiar y explorar monumentos"),</v>
      </c>
      <c r="C727" t="s">
        <v>224</v>
      </c>
      <c r="D727" t="str">
        <f t="shared" ca="1" si="44"/>
        <v>alto</v>
      </c>
      <c r="E727" t="s">
        <v>3</v>
      </c>
      <c r="F727">
        <f t="shared" ca="1" si="45"/>
        <v>100</v>
      </c>
      <c r="G727" t="s">
        <v>209</v>
      </c>
      <c r="H727" s="1">
        <f t="shared" ca="1" si="46"/>
        <v>0.78194860290268819</v>
      </c>
    </row>
    <row r="728" spans="1:8" x14ac:dyDescent="0.25">
      <c r="A728" t="s">
        <v>208</v>
      </c>
      <c r="B728" t="str">
        <f t="shared" si="43"/>
        <v>(SELECT id_pregunta FROM tbl_pregunta WHERE pregunta="Disfruto al hacer investigaciones científicas"),</v>
      </c>
      <c r="C728" t="s">
        <v>224</v>
      </c>
      <c r="D728" t="str">
        <f t="shared" ca="1" si="44"/>
        <v>medio</v>
      </c>
      <c r="E728" t="s">
        <v>3</v>
      </c>
      <c r="F728">
        <f t="shared" ca="1" si="45"/>
        <v>12</v>
      </c>
      <c r="G728" t="s">
        <v>209</v>
      </c>
      <c r="H728" s="1">
        <f t="shared" ca="1" si="46"/>
        <v>0.46087319299589036</v>
      </c>
    </row>
    <row r="729" spans="1:8" x14ac:dyDescent="0.25">
      <c r="A729" t="s">
        <v>208</v>
      </c>
      <c r="B729" t="str">
        <f t="shared" si="43"/>
        <v>(SELECT id_pregunta FROM tbl_pregunta WHERE pregunta="Me gusta estudiar temas específicos de protección ambiental"),</v>
      </c>
      <c r="C729" t="s">
        <v>224</v>
      </c>
      <c r="D729" t="str">
        <f t="shared" ca="1" si="44"/>
        <v>bajo</v>
      </c>
      <c r="E729" t="s">
        <v>3</v>
      </c>
      <c r="F729">
        <f t="shared" ca="1" si="45"/>
        <v>0</v>
      </c>
      <c r="G729" t="s">
        <v>209</v>
      </c>
      <c r="H729" s="1">
        <f t="shared" ca="1" si="46"/>
        <v>0.2266880360499951</v>
      </c>
    </row>
    <row r="730" spans="1:8" x14ac:dyDescent="0.25">
      <c r="A730" t="s">
        <v>208</v>
      </c>
      <c r="B730" t="str">
        <f t="shared" si="43"/>
        <v>(SELECT id_pregunta FROM tbl_pregunta WHERE pregunta="Disfruto al dirigir a los demás en sus actividades"),</v>
      </c>
      <c r="C730" t="s">
        <v>224</v>
      </c>
      <c r="D730" t="str">
        <f t="shared" ca="1" si="44"/>
        <v>medio</v>
      </c>
      <c r="E730" t="s">
        <v>3</v>
      </c>
      <c r="F730">
        <f t="shared" ca="1" si="45"/>
        <v>12</v>
      </c>
      <c r="G730" t="s">
        <v>209</v>
      </c>
      <c r="H730" s="1">
        <f t="shared" ca="1" si="46"/>
        <v>0.56405325002557305</v>
      </c>
    </row>
    <row r="731" spans="1:8" x14ac:dyDescent="0.25">
      <c r="A731" t="s">
        <v>208</v>
      </c>
      <c r="B731" t="str">
        <f t="shared" si="43"/>
        <v>(SELECT id_pregunta FROM tbl_pregunta WHERE pregunta="Prefiero las tareas donde puedo planificar y organizar el trabajo de los demás"),</v>
      </c>
      <c r="C731" t="s">
        <v>224</v>
      </c>
      <c r="D731" t="str">
        <f t="shared" ca="1" si="44"/>
        <v>medio</v>
      </c>
      <c r="E731" t="s">
        <v>3</v>
      </c>
      <c r="F731">
        <f t="shared" ca="1" si="45"/>
        <v>12</v>
      </c>
      <c r="G731" t="s">
        <v>209</v>
      </c>
      <c r="H731" s="1">
        <f t="shared" ca="1" si="46"/>
        <v>0.4608851383668543</v>
      </c>
    </row>
    <row r="732" spans="1:8" x14ac:dyDescent="0.25">
      <c r="A732" t="s">
        <v>208</v>
      </c>
      <c r="B732" t="str">
        <f t="shared" si="43"/>
        <v>(SELECT id_pregunta FROM tbl_pregunta WHERE pregunta="Me gusta ser el responsable de la planificación de actividades y eventos"),</v>
      </c>
      <c r="C732" t="s">
        <v>224</v>
      </c>
      <c r="D732" t="str">
        <f t="shared" ca="1" si="44"/>
        <v>alto</v>
      </c>
      <c r="E732" t="s">
        <v>3</v>
      </c>
      <c r="F732">
        <f t="shared" ca="1" si="45"/>
        <v>100</v>
      </c>
      <c r="G732" t="s">
        <v>209</v>
      </c>
      <c r="H732" s="1">
        <f t="shared" ca="1" si="46"/>
        <v>0.73190828845006739</v>
      </c>
    </row>
    <row r="733" spans="1:8" x14ac:dyDescent="0.25">
      <c r="A733" t="s">
        <v>208</v>
      </c>
      <c r="B733" t="str">
        <f t="shared" si="43"/>
        <v>(SELECT id_pregunta FROM tbl_pregunta WHERE pregunta="Disfruto al supervisar equipos de trabajo"),</v>
      </c>
      <c r="C733" t="s">
        <v>224</v>
      </c>
      <c r="D733" t="str">
        <f t="shared" ca="1" si="44"/>
        <v>alto</v>
      </c>
      <c r="E733" t="s">
        <v>3</v>
      </c>
      <c r="F733">
        <f t="shared" ca="1" si="45"/>
        <v>100</v>
      </c>
      <c r="G733" t="s">
        <v>209</v>
      </c>
      <c r="H733" s="1">
        <f t="shared" ca="1" si="46"/>
        <v>0.86722578871618894</v>
      </c>
    </row>
    <row r="734" spans="1:8" x14ac:dyDescent="0.25">
      <c r="A734" t="s">
        <v>208</v>
      </c>
      <c r="B734" t="str">
        <f t="shared" si="43"/>
        <v>(SELECT id_pregunta FROM tbl_pregunta WHERE pregunta="Prefiero el tipo de trabajo que me permite presentar ideas o puntos de  vista particulares"),</v>
      </c>
      <c r="C734" t="s">
        <v>224</v>
      </c>
      <c r="D734" t="str">
        <f t="shared" ca="1" si="44"/>
        <v>medio</v>
      </c>
      <c r="E734" t="s">
        <v>3</v>
      </c>
      <c r="F734">
        <f t="shared" ca="1" si="45"/>
        <v>12</v>
      </c>
      <c r="G734" t="s">
        <v>209</v>
      </c>
      <c r="H734" s="1">
        <f t="shared" ca="1" si="46"/>
        <v>0.54456940567914158</v>
      </c>
    </row>
    <row r="735" spans="1:8" x14ac:dyDescent="0.25">
      <c r="A735" t="s">
        <v>208</v>
      </c>
      <c r="B735" t="str">
        <f t="shared" si="43"/>
        <v>(SELECT id_pregunta FROM tbl_pregunta WHERE pregunta="Soy capaz de convencer a los demás de mis puntos de vista"),</v>
      </c>
      <c r="C735" t="s">
        <v>224</v>
      </c>
      <c r="D735" t="str">
        <f t="shared" ca="1" si="44"/>
        <v>medio</v>
      </c>
      <c r="E735" t="s">
        <v>3</v>
      </c>
      <c r="F735">
        <f t="shared" ca="1" si="45"/>
        <v>12</v>
      </c>
      <c r="G735" t="s">
        <v>209</v>
      </c>
      <c r="H735" s="1">
        <f t="shared" ca="1" si="46"/>
        <v>0.62395359288833874</v>
      </c>
    </row>
    <row r="736" spans="1:8" x14ac:dyDescent="0.25">
      <c r="A736" t="s">
        <v>208</v>
      </c>
      <c r="B736" t="str">
        <f t="shared" si="43"/>
        <v>(SELECT id_pregunta FROM tbl_pregunta WHERE pregunta="Me gusta organizar actividades a mi modo"),</v>
      </c>
      <c r="C736" t="s">
        <v>224</v>
      </c>
      <c r="D736" t="str">
        <f t="shared" ca="1" si="44"/>
        <v>bajo</v>
      </c>
      <c r="E736" t="s">
        <v>3</v>
      </c>
      <c r="F736">
        <f t="shared" ca="1" si="45"/>
        <v>0</v>
      </c>
      <c r="G736" t="s">
        <v>209</v>
      </c>
      <c r="H736" s="1">
        <f t="shared" ca="1" si="46"/>
        <v>1.7273404172981843E-2</v>
      </c>
    </row>
    <row r="737" spans="1:8" x14ac:dyDescent="0.25">
      <c r="A737" t="s">
        <v>208</v>
      </c>
      <c r="B737" t="str">
        <f t="shared" si="43"/>
        <v>(SELECT id_pregunta FROM tbl_pregunta WHERE pregunta="Confío mucho en mí mismo"),</v>
      </c>
      <c r="C737" t="s">
        <v>224</v>
      </c>
      <c r="D737" t="str">
        <f t="shared" ca="1" si="44"/>
        <v>medio</v>
      </c>
      <c r="E737" t="s">
        <v>3</v>
      </c>
      <c r="F737">
        <f t="shared" ca="1" si="45"/>
        <v>12</v>
      </c>
      <c r="G737" t="s">
        <v>209</v>
      </c>
      <c r="H737" s="1">
        <f t="shared" ca="1" si="46"/>
        <v>0.46158597717276706</v>
      </c>
    </row>
    <row r="738" spans="1:8" x14ac:dyDescent="0.25">
      <c r="A738" t="s">
        <v>208</v>
      </c>
      <c r="B738" t="str">
        <f t="shared" si="43"/>
        <v>(SELECT id_pregunta FROM tbl_pregunta WHERE pregunta="Prefiero tener mi propio negocio"),</v>
      </c>
      <c r="C738" t="s">
        <v>224</v>
      </c>
      <c r="D738" t="str">
        <f t="shared" ca="1" si="44"/>
        <v>alto</v>
      </c>
      <c r="E738" t="s">
        <v>3</v>
      </c>
      <c r="F738">
        <f t="shared" ca="1" si="45"/>
        <v>100</v>
      </c>
      <c r="G738" t="s">
        <v>209</v>
      </c>
      <c r="H738" s="1">
        <f t="shared" ca="1" si="46"/>
        <v>0.92496839468707948</v>
      </c>
    </row>
    <row r="739" spans="1:8" x14ac:dyDescent="0.25">
      <c r="A739" t="s">
        <v>208</v>
      </c>
      <c r="B739" t="str">
        <f t="shared" si="43"/>
        <v>(SELECT id_pregunta FROM tbl_pregunta WHERE pregunta="Me gusta ayudar a los colegas a solucionar sus problemas"),</v>
      </c>
      <c r="C739" t="s">
        <v>224</v>
      </c>
      <c r="D739" t="str">
        <f t="shared" ca="1" si="44"/>
        <v>bajo</v>
      </c>
      <c r="E739" t="s">
        <v>3</v>
      </c>
      <c r="F739">
        <f t="shared" ca="1" si="45"/>
        <v>0</v>
      </c>
      <c r="G739" t="s">
        <v>209</v>
      </c>
      <c r="H739" s="1">
        <f t="shared" ca="1" si="46"/>
        <v>0.16389118443886141</v>
      </c>
    </row>
    <row r="740" spans="1:8" x14ac:dyDescent="0.25">
      <c r="A740" t="s">
        <v>208</v>
      </c>
      <c r="B740" t="str">
        <f t="shared" si="43"/>
        <v>(SELECT id_pregunta FROM tbl_pregunta WHERE pregunta="Yo soy quien inicia las conversaciones en las reuniones con colegas"),</v>
      </c>
      <c r="C740" t="s">
        <v>224</v>
      </c>
      <c r="D740" t="str">
        <f t="shared" ca="1" si="44"/>
        <v>bajo</v>
      </c>
      <c r="E740" t="s">
        <v>3</v>
      </c>
      <c r="F740">
        <f t="shared" ca="1" si="45"/>
        <v>0</v>
      </c>
      <c r="G740" t="s">
        <v>209</v>
      </c>
      <c r="H740" s="1">
        <f t="shared" ca="1" si="46"/>
        <v>0.29842953453000587</v>
      </c>
    </row>
    <row r="741" spans="1:8" x14ac:dyDescent="0.25">
      <c r="A741" t="s">
        <v>208</v>
      </c>
      <c r="B741" t="str">
        <f t="shared" si="43"/>
        <v>(SELECT id_pregunta FROM tbl_pregunta WHERE pregunta="Me gusta el tipo de trabajo que está directamente relacionado con el público"),</v>
      </c>
      <c r="C741" t="s">
        <v>224</v>
      </c>
      <c r="D741" t="str">
        <f t="shared" ca="1" si="44"/>
        <v>alto</v>
      </c>
      <c r="E741" t="s">
        <v>3</v>
      </c>
      <c r="F741">
        <f t="shared" ca="1" si="45"/>
        <v>100</v>
      </c>
      <c r="G741" t="s">
        <v>209</v>
      </c>
      <c r="H741" s="1">
        <f t="shared" ca="1" si="46"/>
        <v>0.83922199946632769</v>
      </c>
    </row>
    <row r="742" spans="1:8" x14ac:dyDescent="0.25">
      <c r="A742" t="s">
        <v>208</v>
      </c>
      <c r="B742" t="str">
        <f t="shared" si="43"/>
        <v>(SELECT id_pregunta FROM tbl_pregunta WHERE pregunta="Me gusta participar en las actividades escolares grupales"),</v>
      </c>
      <c r="C742" t="s">
        <v>224</v>
      </c>
      <c r="D742" t="str">
        <f t="shared" ca="1" si="44"/>
        <v>alto</v>
      </c>
      <c r="E742" t="s">
        <v>3</v>
      </c>
      <c r="F742">
        <f t="shared" ca="1" si="45"/>
        <v>100</v>
      </c>
      <c r="G742" t="s">
        <v>209</v>
      </c>
      <c r="H742" s="1">
        <f t="shared" ca="1" si="46"/>
        <v>0.78666138579753553</v>
      </c>
    </row>
    <row r="743" spans="1:8" x14ac:dyDescent="0.25">
      <c r="A743" t="s">
        <v>208</v>
      </c>
      <c r="B743" t="str">
        <f t="shared" si="43"/>
        <v>(SELECT id_pregunta FROM tbl_pregunta WHERE pregunta="Me gusta trabajar en grupo"),</v>
      </c>
      <c r="C743" t="s">
        <v>224</v>
      </c>
      <c r="D743" t="str">
        <f t="shared" ca="1" si="44"/>
        <v>alto</v>
      </c>
      <c r="E743" t="s">
        <v>3</v>
      </c>
      <c r="F743">
        <f t="shared" ca="1" si="45"/>
        <v>100</v>
      </c>
      <c r="G743" t="s">
        <v>209</v>
      </c>
      <c r="H743" s="1">
        <f t="shared" ca="1" si="46"/>
        <v>0.88740553511940479</v>
      </c>
    </row>
    <row r="744" spans="1:8" x14ac:dyDescent="0.25">
      <c r="A744" t="s">
        <v>208</v>
      </c>
      <c r="B744" t="str">
        <f t="shared" si="43"/>
        <v>(SELECT id_pregunta FROM tbl_pregunta WHERE pregunta="Me gusta participar de trabajos voluntarios"),</v>
      </c>
      <c r="C744" t="s">
        <v>224</v>
      </c>
      <c r="D744" t="str">
        <f t="shared" ca="1" si="44"/>
        <v>medio</v>
      </c>
      <c r="E744" t="s">
        <v>3</v>
      </c>
      <c r="F744">
        <f t="shared" ca="1" si="45"/>
        <v>12</v>
      </c>
      <c r="G744" t="s">
        <v>209</v>
      </c>
      <c r="H744" s="1">
        <f t="shared" ca="1" si="46"/>
        <v>0.50055163906955302</v>
      </c>
    </row>
    <row r="745" spans="1:8" x14ac:dyDescent="0.25">
      <c r="A745" t="s">
        <v>208</v>
      </c>
      <c r="B745" t="str">
        <f t="shared" si="43"/>
        <v>(SELECT id_pregunta FROM tbl_pregunta WHERE pregunta="Disfruto al ocuparme de los demás"),</v>
      </c>
      <c r="C745" t="s">
        <v>224</v>
      </c>
      <c r="D745" t="str">
        <f t="shared" ca="1" si="44"/>
        <v>bajo</v>
      </c>
      <c r="E745" t="s">
        <v>3</v>
      </c>
      <c r="F745">
        <f t="shared" ca="1" si="45"/>
        <v>0</v>
      </c>
      <c r="G745" t="s">
        <v>209</v>
      </c>
      <c r="H745" s="1">
        <f t="shared" ca="1" si="46"/>
        <v>7.9140013526068365E-2</v>
      </c>
    </row>
    <row r="746" spans="1:8" x14ac:dyDescent="0.25">
      <c r="A746" t="s">
        <v>208</v>
      </c>
      <c r="B746" t="str">
        <f t="shared" si="43"/>
        <v>(SELECT id_pregunta FROM tbl_pregunta WHERE pregunta="Me gusta el tipo de trabajo que implica mejorar la situación social de las  personas"),</v>
      </c>
      <c r="C746" t="s">
        <v>224</v>
      </c>
      <c r="D746" t="str">
        <f t="shared" ca="1" si="44"/>
        <v>alto</v>
      </c>
      <c r="E746" t="s">
        <v>3</v>
      </c>
      <c r="F746">
        <f t="shared" ca="1" si="45"/>
        <v>100</v>
      </c>
      <c r="G746" t="s">
        <v>209</v>
      </c>
      <c r="H746" s="1">
        <f t="shared" ca="1" si="46"/>
        <v>0.75807178281091148</v>
      </c>
    </row>
    <row r="747" spans="1:8" x14ac:dyDescent="0.25">
      <c r="A747" t="s">
        <v>208</v>
      </c>
      <c r="B747" t="str">
        <f t="shared" si="43"/>
        <v>(SELECT id_pregunta FROM tbl_pregunta WHERE pregunta="Prefiero el tipo de trabajo que implica educar y formar a los demás"),</v>
      </c>
      <c r="C747" t="s">
        <v>224</v>
      </c>
      <c r="D747" t="str">
        <f t="shared" ca="1" si="44"/>
        <v>bajo</v>
      </c>
      <c r="E747" t="s">
        <v>3</v>
      </c>
      <c r="F747">
        <f t="shared" ca="1" si="45"/>
        <v>0</v>
      </c>
      <c r="G747" t="s">
        <v>209</v>
      </c>
      <c r="H747" s="1">
        <f t="shared" ca="1" si="46"/>
        <v>0.11770835060911733</v>
      </c>
    </row>
    <row r="748" spans="1:8" x14ac:dyDescent="0.25">
      <c r="A748" t="s">
        <v>208</v>
      </c>
      <c r="B748" t="str">
        <f t="shared" si="43"/>
        <v>(SELECT id_pregunta FROM tbl_pregunta WHERE pregunta="Disfruto al tocar un instrumento musical"),</v>
      </c>
      <c r="C748" t="s">
        <v>224</v>
      </c>
      <c r="D748" t="str">
        <f t="shared" ca="1" si="44"/>
        <v>medio</v>
      </c>
      <c r="E748" t="s">
        <v>3</v>
      </c>
      <c r="F748">
        <f t="shared" ca="1" si="45"/>
        <v>12</v>
      </c>
      <c r="G748" t="s">
        <v>209</v>
      </c>
      <c r="H748" s="1">
        <f t="shared" ca="1" si="46"/>
        <v>0.56737162766935934</v>
      </c>
    </row>
    <row r="749" spans="1:8" x14ac:dyDescent="0.25">
      <c r="A749" t="s">
        <v>208</v>
      </c>
      <c r="B749" t="str">
        <f t="shared" si="43"/>
        <v>(SELECT id_pregunta FROM tbl_pregunta WHERE pregunta="Disfruto al escribir cuentos y artículos"),</v>
      </c>
      <c r="C749" t="s">
        <v>224</v>
      </c>
      <c r="D749" t="str">
        <f t="shared" ca="1" si="44"/>
        <v>medio</v>
      </c>
      <c r="E749" t="s">
        <v>3</v>
      </c>
      <c r="F749">
        <f t="shared" ca="1" si="45"/>
        <v>12</v>
      </c>
      <c r="G749" t="s">
        <v>209</v>
      </c>
      <c r="H749" s="1">
        <f t="shared" ca="1" si="46"/>
        <v>0.37982771501268642</v>
      </c>
    </row>
    <row r="750" spans="1:8" x14ac:dyDescent="0.25">
      <c r="A750" t="s">
        <v>208</v>
      </c>
      <c r="B750" t="str">
        <f t="shared" si="43"/>
        <v>(SELECT id_pregunta FROM tbl_pregunta WHERE pregunta="Disfruto las manualidades"),</v>
      </c>
      <c r="C750" t="s">
        <v>224</v>
      </c>
      <c r="D750" t="str">
        <f t="shared" ca="1" si="44"/>
        <v>medio</v>
      </c>
      <c r="E750" t="s">
        <v>3</v>
      </c>
      <c r="F750">
        <f t="shared" ca="1" si="45"/>
        <v>12</v>
      </c>
      <c r="G750" t="s">
        <v>209</v>
      </c>
      <c r="H750" s="1">
        <f t="shared" ca="1" si="46"/>
        <v>0.44948419217469948</v>
      </c>
    </row>
    <row r="751" spans="1:8" x14ac:dyDescent="0.25">
      <c r="A751" t="s">
        <v>208</v>
      </c>
      <c r="B751" t="str">
        <f t="shared" si="43"/>
        <v>(SELECT id_pregunta FROM tbl_pregunta WHERE pregunta="Disfruto al escribir poesía"),</v>
      </c>
      <c r="C751" t="s">
        <v>224</v>
      </c>
      <c r="D751" t="str">
        <f t="shared" ca="1" si="44"/>
        <v>bajo</v>
      </c>
      <c r="E751" t="s">
        <v>3</v>
      </c>
      <c r="F751">
        <f t="shared" ca="1" si="45"/>
        <v>0</v>
      </c>
      <c r="G751" t="s">
        <v>209</v>
      </c>
      <c r="H751" s="1">
        <f t="shared" ca="1" si="46"/>
        <v>0.20222409928362095</v>
      </c>
    </row>
    <row r="752" spans="1:8" x14ac:dyDescent="0.25">
      <c r="A752" t="s">
        <v>208</v>
      </c>
      <c r="B752" t="str">
        <f t="shared" si="43"/>
        <v>(SELECT id_pregunta FROM tbl_pregunta WHERE pregunta="Disfruto al dibujar personas y paisajes"),</v>
      </c>
      <c r="C752" t="s">
        <v>224</v>
      </c>
      <c r="D752" t="str">
        <f t="shared" ca="1" si="44"/>
        <v>medio</v>
      </c>
      <c r="E752" t="s">
        <v>3</v>
      </c>
      <c r="F752">
        <f t="shared" ca="1" si="45"/>
        <v>12</v>
      </c>
      <c r="G752" t="s">
        <v>209</v>
      </c>
      <c r="H752" s="1">
        <f t="shared" ca="1" si="46"/>
        <v>0.46106060564756757</v>
      </c>
    </row>
    <row r="753" spans="1:8" x14ac:dyDescent="0.25">
      <c r="A753" t="s">
        <v>208</v>
      </c>
      <c r="B753" t="str">
        <f t="shared" si="43"/>
        <v>(SELECT id_pregunta FROM tbl_pregunta WHERE pregunta="Me gusta participar en una actividad de fotografía"),</v>
      </c>
      <c r="C753" t="s">
        <v>224</v>
      </c>
      <c r="D753" t="str">
        <f t="shared" ca="1" si="44"/>
        <v>medio</v>
      </c>
      <c r="E753" t="s">
        <v>3</v>
      </c>
      <c r="F753">
        <f t="shared" ca="1" si="45"/>
        <v>12</v>
      </c>
      <c r="G753" t="s">
        <v>209</v>
      </c>
      <c r="H753" s="1">
        <f t="shared" ca="1" si="46"/>
        <v>0.30263961348867441</v>
      </c>
    </row>
    <row r="754" spans="1:8" x14ac:dyDescent="0.25">
      <c r="A754" t="s">
        <v>208</v>
      </c>
      <c r="B754" t="str">
        <f t="shared" si="43"/>
        <v>(SELECT id_pregunta FROM tbl_pregunta WHERE pregunta="Me gusta el teatro"),</v>
      </c>
      <c r="C754" t="s">
        <v>224</v>
      </c>
      <c r="D754" t="str">
        <f t="shared" ca="1" si="44"/>
        <v>bajo</v>
      </c>
      <c r="E754" t="s">
        <v>3</v>
      </c>
      <c r="F754">
        <f t="shared" ca="1" si="45"/>
        <v>0</v>
      </c>
      <c r="G754" t="s">
        <v>209</v>
      </c>
      <c r="H754" s="1">
        <f t="shared" ca="1" si="46"/>
        <v>2.624151911577377E-2</v>
      </c>
    </row>
    <row r="755" spans="1:8" x14ac:dyDescent="0.25">
      <c r="A755" t="s">
        <v>208</v>
      </c>
      <c r="B755" t="str">
        <f t="shared" si="43"/>
        <v>(SELECT id_pregunta FROM tbl_pregunta WHERE pregunta="Me gusta participar en las actividades de radio escolares"),</v>
      </c>
      <c r="C755" t="s">
        <v>224</v>
      </c>
      <c r="D755" t="str">
        <f t="shared" ca="1" si="44"/>
        <v>bajo</v>
      </c>
      <c r="E755" t="s">
        <v>3</v>
      </c>
      <c r="F755">
        <f t="shared" ca="1" si="45"/>
        <v>0</v>
      </c>
      <c r="G755" t="s">
        <v>209</v>
      </c>
      <c r="H755" s="1">
        <f t="shared" ca="1" si="46"/>
        <v>0.20370151171240158</v>
      </c>
    </row>
    <row r="756" spans="1:8" x14ac:dyDescent="0.25">
      <c r="A756" t="s">
        <v>208</v>
      </c>
      <c r="B756" t="str">
        <f t="shared" si="43"/>
        <v>(SELECT id_pregunta FROM tbl_pregunta WHERE pregunta="Me gusta el diseño de modas y la decoración"),</v>
      </c>
      <c r="C756" t="s">
        <v>224</v>
      </c>
      <c r="D756" t="str">
        <f t="shared" ca="1" si="44"/>
        <v>bajo</v>
      </c>
      <c r="E756" t="s">
        <v>3</v>
      </c>
      <c r="F756">
        <f t="shared" ca="1" si="45"/>
        <v>0</v>
      </c>
      <c r="G756" t="s">
        <v>209</v>
      </c>
      <c r="H756" s="1">
        <f t="shared" ca="1" si="46"/>
        <v>3.2476861192170969E-2</v>
      </c>
    </row>
    <row r="757" spans="1:8" x14ac:dyDescent="0.25">
      <c r="A757" t="s">
        <v>208</v>
      </c>
      <c r="B757" t="str">
        <f t="shared" si="43"/>
        <v>(SELECT id_pregunta FROM tbl_pregunta WHERE pregunta="Prefiero seguir en el mismo trabajo durante mucho tiempo"),</v>
      </c>
      <c r="C757" t="s">
        <v>225</v>
      </c>
      <c r="D757" t="str">
        <f t="shared" ca="1" si="44"/>
        <v>bajo</v>
      </c>
      <c r="E757" t="s">
        <v>3</v>
      </c>
      <c r="F757">
        <f t="shared" ca="1" si="45"/>
        <v>0</v>
      </c>
      <c r="G757" t="s">
        <v>209</v>
      </c>
      <c r="H757" s="1">
        <f t="shared" ca="1" si="46"/>
        <v>0.28400468592779038</v>
      </c>
    </row>
    <row r="758" spans="1:8" x14ac:dyDescent="0.25">
      <c r="A758" t="s">
        <v>208</v>
      </c>
      <c r="B758" t="str">
        <f t="shared" si="43"/>
        <v>(SELECT id_pregunta FROM tbl_pregunta WHERE pregunta="Me gustan los trabajos con números"),</v>
      </c>
      <c r="C758" t="s">
        <v>225</v>
      </c>
      <c r="D758" t="str">
        <f t="shared" ca="1" si="44"/>
        <v>medio</v>
      </c>
      <c r="E758" t="s">
        <v>3</v>
      </c>
      <c r="F758">
        <f t="shared" ca="1" si="45"/>
        <v>12</v>
      </c>
      <c r="G758" t="s">
        <v>209</v>
      </c>
      <c r="H758" s="1">
        <f t="shared" ca="1" si="46"/>
        <v>0.39470572499060064</v>
      </c>
    </row>
    <row r="759" spans="1:8" x14ac:dyDescent="0.25">
      <c r="A759" t="s">
        <v>208</v>
      </c>
      <c r="B759" t="str">
        <f t="shared" si="43"/>
        <v>(SELECT id_pregunta FROM tbl_pregunta WHERE pregunta="Prefiero llevar a cabo los proyectos con cuidado, haciéndolos paso a paso"),</v>
      </c>
      <c r="C759" t="s">
        <v>225</v>
      </c>
      <c r="D759" t="str">
        <f t="shared" ca="1" si="44"/>
        <v>bajo</v>
      </c>
      <c r="E759" t="s">
        <v>3</v>
      </c>
      <c r="F759">
        <f t="shared" ca="1" si="45"/>
        <v>0</v>
      </c>
      <c r="G759" t="s">
        <v>209</v>
      </c>
      <c r="H759" s="1">
        <f t="shared" ca="1" si="46"/>
        <v>0.23807239024642068</v>
      </c>
    </row>
    <row r="760" spans="1:8" x14ac:dyDescent="0.25">
      <c r="A760" t="s">
        <v>208</v>
      </c>
      <c r="B760" t="str">
        <f t="shared" ref="B760:B823" si="47">B706</f>
        <v>(SELECT id_pregunta FROM tbl_pregunta WHERE pregunta="Prefiero los trabajos en los que sé de antemano qué se espera que haga"),</v>
      </c>
      <c r="C760" t="s">
        <v>225</v>
      </c>
      <c r="D760" t="str">
        <f t="shared" ca="1" si="44"/>
        <v>medio</v>
      </c>
      <c r="E760" t="s">
        <v>3</v>
      </c>
      <c r="F760">
        <f t="shared" ca="1" si="45"/>
        <v>12</v>
      </c>
      <c r="G760" t="s">
        <v>209</v>
      </c>
      <c r="H760" s="1">
        <f t="shared" ca="1" si="46"/>
        <v>0.62991297822194214</v>
      </c>
    </row>
    <row r="761" spans="1:8" x14ac:dyDescent="0.25">
      <c r="A761" t="s">
        <v>208</v>
      </c>
      <c r="B761" t="str">
        <f t="shared" si="47"/>
        <v>(SELECT id_pregunta FROM tbl_pregunta WHERE pregunta="Prefiero reglas e instrucciones claras y específicas de trabajo"),</v>
      </c>
      <c r="C761" t="s">
        <v>225</v>
      </c>
      <c r="D761" t="str">
        <f t="shared" ca="1" si="44"/>
        <v>bajo</v>
      </c>
      <c r="E761" t="s">
        <v>3</v>
      </c>
      <c r="F761">
        <f t="shared" ca="1" si="45"/>
        <v>0</v>
      </c>
      <c r="G761" t="s">
        <v>209</v>
      </c>
      <c r="H761" s="1">
        <f t="shared" ca="1" si="46"/>
        <v>0.27492366910205546</v>
      </c>
    </row>
    <row r="762" spans="1:8" x14ac:dyDescent="0.25">
      <c r="A762" t="s">
        <v>208</v>
      </c>
      <c r="B762" t="str">
        <f t="shared" si="47"/>
        <v>(SELECT id_pregunta FROM tbl_pregunta WHERE pregunta="Me gusta prestar atención a los detalles"),</v>
      </c>
      <c r="C762" t="s">
        <v>225</v>
      </c>
      <c r="D762" t="str">
        <f t="shared" ca="1" si="44"/>
        <v>bajo</v>
      </c>
      <c r="E762" t="s">
        <v>3</v>
      </c>
      <c r="F762">
        <f t="shared" ca="1" si="45"/>
        <v>0</v>
      </c>
      <c r="G762" t="s">
        <v>209</v>
      </c>
      <c r="H762" s="1">
        <f t="shared" ca="1" si="46"/>
        <v>0.29701756060856921</v>
      </c>
    </row>
    <row r="763" spans="1:8" x14ac:dyDescent="0.25">
      <c r="A763" t="s">
        <v>208</v>
      </c>
      <c r="B763" t="str">
        <f t="shared" si="47"/>
        <v>(SELECT id_pregunta FROM tbl_pregunta WHERE pregunta="Puedo aceptar instrucciones de otros sin discutirlas"),</v>
      </c>
      <c r="C763" t="s">
        <v>225</v>
      </c>
      <c r="D763" t="str">
        <f t="shared" ca="1" si="44"/>
        <v>medio</v>
      </c>
      <c r="E763" t="s">
        <v>3</v>
      </c>
      <c r="F763">
        <f t="shared" ca="1" si="45"/>
        <v>12</v>
      </c>
      <c r="G763" t="s">
        <v>209</v>
      </c>
      <c r="H763" s="1">
        <f t="shared" ca="1" si="46"/>
        <v>0.36007932229026218</v>
      </c>
    </row>
    <row r="764" spans="1:8" x14ac:dyDescent="0.25">
      <c r="A764" t="s">
        <v>208</v>
      </c>
      <c r="B764" t="str">
        <f t="shared" si="47"/>
        <v>(SELECT id_pregunta FROM tbl_pregunta WHERE pregunta="Me gusta estar seguro de terminar las tareas que se me asignan"),</v>
      </c>
      <c r="C764" t="s">
        <v>225</v>
      </c>
      <c r="D764" t="str">
        <f t="shared" ca="1" si="44"/>
        <v>bajo</v>
      </c>
      <c r="E764" t="s">
        <v>3</v>
      </c>
      <c r="F764">
        <f t="shared" ca="1" si="45"/>
        <v>0</v>
      </c>
      <c r="G764" t="s">
        <v>209</v>
      </c>
      <c r="H764" s="1">
        <f t="shared" ca="1" si="46"/>
        <v>1.1230876584347849E-2</v>
      </c>
    </row>
    <row r="765" spans="1:8" x14ac:dyDescent="0.25">
      <c r="A765" t="s">
        <v>208</v>
      </c>
      <c r="B765" t="str">
        <f t="shared" si="47"/>
        <v>(SELECT id_pregunta FROM tbl_pregunta WHERE pregunta="Me gusta organizar el lugar de trabajo antes de comenzar con las tareas"),</v>
      </c>
      <c r="C765" t="s">
        <v>225</v>
      </c>
      <c r="D765" t="str">
        <f t="shared" ca="1" si="44"/>
        <v>bajo</v>
      </c>
      <c r="E765" t="s">
        <v>3</v>
      </c>
      <c r="F765">
        <f t="shared" ca="1" si="45"/>
        <v>0</v>
      </c>
      <c r="G765" t="s">
        <v>209</v>
      </c>
      <c r="H765" s="1">
        <f t="shared" ca="1" si="46"/>
        <v>2.2167903047914939E-3</v>
      </c>
    </row>
    <row r="766" spans="1:8" x14ac:dyDescent="0.25">
      <c r="A766" t="s">
        <v>208</v>
      </c>
      <c r="B766" t="str">
        <f t="shared" si="47"/>
        <v>(SELECT id_pregunta FROM tbl_pregunta WHERE pregunta="Me gusta instalar y reparar aparatos"),</v>
      </c>
      <c r="C766" t="s">
        <v>225</v>
      </c>
      <c r="D766" t="str">
        <f t="shared" ca="1" si="44"/>
        <v>alto</v>
      </c>
      <c r="E766" t="s">
        <v>3</v>
      </c>
      <c r="F766">
        <f t="shared" ca="1" si="45"/>
        <v>100</v>
      </c>
      <c r="G766" t="s">
        <v>209</v>
      </c>
      <c r="H766" s="1">
        <f t="shared" ca="1" si="46"/>
        <v>0.82200875283559816</v>
      </c>
    </row>
    <row r="767" spans="1:8" x14ac:dyDescent="0.25">
      <c r="A767" t="s">
        <v>208</v>
      </c>
      <c r="B767" t="str">
        <f t="shared" si="47"/>
        <v>(SELECT id_pregunta FROM tbl_pregunta WHERE pregunta="Disfruto al trabajar la madera manualmente, como para hacer muebles para el  hogar y juegos de madera"),</v>
      </c>
      <c r="C767" t="s">
        <v>225</v>
      </c>
      <c r="D767" t="str">
        <f t="shared" ca="1" si="44"/>
        <v>bajo</v>
      </c>
      <c r="E767" t="s">
        <v>3</v>
      </c>
      <c r="F767">
        <f t="shared" ca="1" si="45"/>
        <v>0</v>
      </c>
      <c r="G767" t="s">
        <v>209</v>
      </c>
      <c r="H767" s="1">
        <f t="shared" ca="1" si="46"/>
        <v>0.27910633679365371</v>
      </c>
    </row>
    <row r="768" spans="1:8" x14ac:dyDescent="0.25">
      <c r="A768" t="s">
        <v>208</v>
      </c>
      <c r="B768" t="str">
        <f t="shared" si="47"/>
        <v>(SELECT id_pregunta FROM tbl_pregunta WHERE pregunta="Me gusta un ambiente laboral que me permita resolver problemas mecánicos como reparar vehículos y llevar el mantenimiento de los equipos de aire  acondicionado"),</v>
      </c>
      <c r="C768" t="s">
        <v>225</v>
      </c>
      <c r="D768" t="str">
        <f t="shared" ca="1" si="44"/>
        <v>alto</v>
      </c>
      <c r="E768" t="s">
        <v>3</v>
      </c>
      <c r="F768">
        <f t="shared" ca="1" si="45"/>
        <v>100</v>
      </c>
      <c r="G768" t="s">
        <v>209</v>
      </c>
      <c r="H768" s="1">
        <f t="shared" ca="1" si="46"/>
        <v>0.771752007872336</v>
      </c>
    </row>
    <row r="769" spans="1:8" x14ac:dyDescent="0.25">
      <c r="A769" t="s">
        <v>208</v>
      </c>
      <c r="B769" t="str">
        <f t="shared" si="47"/>
        <v>(SELECT id_pregunta FROM tbl_pregunta WHERE pregunta="Prefiero trabajar al aire libre en lugar de en una oficina"),</v>
      </c>
      <c r="C769" t="s">
        <v>225</v>
      </c>
      <c r="D769" t="str">
        <f t="shared" ref="D769:D832" ca="1" si="48">IF(H769&lt;=0.3,"bajo",IF(AND(H769&gt;0.3,H769&lt;=0.7),"medio",IF(H769&gt;0.7,"alto")))</f>
        <v>medio</v>
      </c>
      <c r="E769" t="s">
        <v>3</v>
      </c>
      <c r="F769">
        <f t="shared" ca="1" si="45"/>
        <v>12</v>
      </c>
      <c r="G769" t="s">
        <v>209</v>
      </c>
      <c r="H769" s="1">
        <f t="shared" ca="1" si="46"/>
        <v>0.54364098960555352</v>
      </c>
    </row>
    <row r="770" spans="1:8" x14ac:dyDescent="0.25">
      <c r="A770" t="s">
        <v>208</v>
      </c>
      <c r="B770" t="str">
        <f t="shared" si="47"/>
        <v>(SELECT id_pregunta FROM tbl_pregunta WHERE pregunta="Me gusta el trabajo en el campo que exige esfuerzo físico"),</v>
      </c>
      <c r="C770" t="s">
        <v>225</v>
      </c>
      <c r="D770" t="str">
        <f t="shared" ca="1" si="48"/>
        <v>medio</v>
      </c>
      <c r="E770" t="s">
        <v>3</v>
      </c>
      <c r="F770">
        <f t="shared" ref="F770:F833" ca="1" si="49">IF(D770="bajo",0,IF(D770="medio",12,IF(D770="alto",100)))</f>
        <v>12</v>
      </c>
      <c r="G770" t="s">
        <v>209</v>
      </c>
      <c r="H770" s="1">
        <f t="shared" ref="H770:H833" ca="1" si="50">RAND()</f>
        <v>0.44812332868928151</v>
      </c>
    </row>
    <row r="771" spans="1:8" x14ac:dyDescent="0.25">
      <c r="A771" t="s">
        <v>208</v>
      </c>
      <c r="B771" t="str">
        <f t="shared" si="47"/>
        <v>(SELECT id_pregunta FROM tbl_pregunta WHERE pregunta="Me gusta armar juguetes a escala"),</v>
      </c>
      <c r="C771" t="s">
        <v>225</v>
      </c>
      <c r="D771" t="str">
        <f t="shared" ca="1" si="48"/>
        <v>bajo</v>
      </c>
      <c r="E771" t="s">
        <v>3</v>
      </c>
      <c r="F771">
        <f t="shared" ca="1" si="49"/>
        <v>0</v>
      </c>
      <c r="G771" t="s">
        <v>209</v>
      </c>
      <c r="H771" s="1">
        <f t="shared" ca="1" si="50"/>
        <v>0.23885217120041646</v>
      </c>
    </row>
    <row r="772" spans="1:8" x14ac:dyDescent="0.25">
      <c r="A772" t="s">
        <v>208</v>
      </c>
      <c r="B772" t="str">
        <f t="shared" si="47"/>
        <v>(SELECT id_pregunta FROM tbl_pregunta WHERE pregunta="Me gustan los paisajes naturales"),</v>
      </c>
      <c r="C772" t="s">
        <v>225</v>
      </c>
      <c r="D772" t="str">
        <f t="shared" ca="1" si="48"/>
        <v>bajo</v>
      </c>
      <c r="E772" t="s">
        <v>3</v>
      </c>
      <c r="F772">
        <f t="shared" ca="1" si="49"/>
        <v>0</v>
      </c>
      <c r="G772" t="s">
        <v>209</v>
      </c>
      <c r="H772" s="1">
        <f t="shared" ca="1" si="50"/>
        <v>0.23802871679233062</v>
      </c>
    </row>
    <row r="773" spans="1:8" x14ac:dyDescent="0.25">
      <c r="A773" t="s">
        <v>208</v>
      </c>
      <c r="B773" t="str">
        <f t="shared" si="47"/>
        <v>(SELECT id_pregunta FROM tbl_pregunta WHERE pregunta="Me gustan los deportes"),</v>
      </c>
      <c r="C773" t="s">
        <v>225</v>
      </c>
      <c r="D773" t="str">
        <f t="shared" ca="1" si="48"/>
        <v>bajo</v>
      </c>
      <c r="E773" t="s">
        <v>3</v>
      </c>
      <c r="F773">
        <f t="shared" ca="1" si="49"/>
        <v>0</v>
      </c>
      <c r="G773" t="s">
        <v>209</v>
      </c>
      <c r="H773" s="1">
        <f t="shared" ca="1" si="50"/>
        <v>7.4163692042633622E-3</v>
      </c>
    </row>
    <row r="774" spans="1:8" x14ac:dyDescent="0.25">
      <c r="A774" t="s">
        <v>208</v>
      </c>
      <c r="B774" t="str">
        <f t="shared" si="47"/>
        <v>(SELECT id_pregunta FROM tbl_pregunta WHERE pregunta="Me gusta fabricar puñales y alhajas de plata"),</v>
      </c>
      <c r="C774" t="s">
        <v>225</v>
      </c>
      <c r="D774" t="str">
        <f t="shared" ca="1" si="48"/>
        <v>alto</v>
      </c>
      <c r="E774" t="s">
        <v>3</v>
      </c>
      <c r="F774">
        <f t="shared" ca="1" si="49"/>
        <v>100</v>
      </c>
      <c r="G774" t="s">
        <v>209</v>
      </c>
      <c r="H774" s="1">
        <f t="shared" ca="1" si="50"/>
        <v>0.96269644763425788</v>
      </c>
    </row>
    <row r="775" spans="1:8" x14ac:dyDescent="0.25">
      <c r="A775" t="s">
        <v>208</v>
      </c>
      <c r="B775" t="str">
        <f t="shared" si="47"/>
        <v>(SELECT id_pregunta FROM tbl_pregunta WHERE pregunta="Me gusta leer libros y periódicos científicos"),</v>
      </c>
      <c r="C775" t="s">
        <v>225</v>
      </c>
      <c r="D775" t="str">
        <f t="shared" ca="1" si="48"/>
        <v>medio</v>
      </c>
      <c r="E775" t="s">
        <v>3</v>
      </c>
      <c r="F775">
        <f t="shared" ca="1" si="49"/>
        <v>12</v>
      </c>
      <c r="G775" t="s">
        <v>209</v>
      </c>
      <c r="H775" s="1">
        <f t="shared" ca="1" si="50"/>
        <v>0.41608878749139766</v>
      </c>
    </row>
    <row r="776" spans="1:8" x14ac:dyDescent="0.25">
      <c r="A776" t="s">
        <v>208</v>
      </c>
      <c r="B776" t="str">
        <f t="shared" si="47"/>
        <v>(SELECT id_pregunta FROM tbl_pregunta WHERE pregunta="Me gusta pensar a fondo las soluciones a los problemas"),</v>
      </c>
      <c r="C776" t="s">
        <v>225</v>
      </c>
      <c r="D776" t="str">
        <f t="shared" ca="1" si="48"/>
        <v>medio</v>
      </c>
      <c r="E776" t="s">
        <v>3</v>
      </c>
      <c r="F776">
        <f t="shared" ca="1" si="49"/>
        <v>12</v>
      </c>
      <c r="G776" t="s">
        <v>209</v>
      </c>
      <c r="H776" s="1">
        <f t="shared" ca="1" si="50"/>
        <v>0.31366975647792306</v>
      </c>
    </row>
    <row r="777" spans="1:8" x14ac:dyDescent="0.25">
      <c r="A777" t="s">
        <v>208</v>
      </c>
      <c r="B777" t="str">
        <f t="shared" si="47"/>
        <v>(SELECT id_pregunta FROM tbl_pregunta WHERE pregunta="Me gusta llevar a cabo proyectos en función de mis propias ideas"),</v>
      </c>
      <c r="C777" t="s">
        <v>225</v>
      </c>
      <c r="D777" t="str">
        <f t="shared" ca="1" si="48"/>
        <v>alto</v>
      </c>
      <c r="E777" t="s">
        <v>3</v>
      </c>
      <c r="F777">
        <f t="shared" ca="1" si="49"/>
        <v>100</v>
      </c>
      <c r="G777" t="s">
        <v>209</v>
      </c>
      <c r="H777" s="1">
        <f t="shared" ca="1" si="50"/>
        <v>0.73536620586412982</v>
      </c>
    </row>
    <row r="778" spans="1:8" x14ac:dyDescent="0.25">
      <c r="A778" t="s">
        <v>208</v>
      </c>
      <c r="B778" t="str">
        <f t="shared" si="47"/>
        <v>(SELECT id_pregunta FROM tbl_pregunta WHERE pregunta="Me gusta hacer pruebas de laboratorio"),</v>
      </c>
      <c r="C778" t="s">
        <v>225</v>
      </c>
      <c r="D778" t="str">
        <f t="shared" ca="1" si="48"/>
        <v>alto</v>
      </c>
      <c r="E778" t="s">
        <v>3</v>
      </c>
      <c r="F778">
        <f t="shared" ca="1" si="49"/>
        <v>100</v>
      </c>
      <c r="G778" t="s">
        <v>209</v>
      </c>
      <c r="H778" s="1">
        <f t="shared" ca="1" si="50"/>
        <v>0.88426587820963676</v>
      </c>
    </row>
    <row r="779" spans="1:8" x14ac:dyDescent="0.25">
      <c r="A779" t="s">
        <v>208</v>
      </c>
      <c r="B779" t="str">
        <f t="shared" si="47"/>
        <v>(SELECT id_pregunta FROM tbl_pregunta WHERE pregunta="Me gusta trabajar en proyectos que me darán nuevas ideas"),</v>
      </c>
      <c r="C779" t="s">
        <v>225</v>
      </c>
      <c r="D779" t="str">
        <f t="shared" ca="1" si="48"/>
        <v>medio</v>
      </c>
      <c r="E779" t="s">
        <v>3</v>
      </c>
      <c r="F779">
        <f t="shared" ca="1" si="49"/>
        <v>12</v>
      </c>
      <c r="G779" t="s">
        <v>209</v>
      </c>
      <c r="H779" s="1">
        <f t="shared" ca="1" si="50"/>
        <v>0.35005841064277221</v>
      </c>
    </row>
    <row r="780" spans="1:8" x14ac:dyDescent="0.25">
      <c r="A780" t="s">
        <v>208</v>
      </c>
      <c r="B780" t="str">
        <f t="shared" si="47"/>
        <v>(SELECT id_pregunta FROM tbl_pregunta WHERE pregunta="Me gusta el tipo de trabajo donde puedo hacer cálculos matemáticos"),</v>
      </c>
      <c r="C780" t="s">
        <v>225</v>
      </c>
      <c r="D780" t="str">
        <f t="shared" ca="1" si="48"/>
        <v>medio</v>
      </c>
      <c r="E780" t="s">
        <v>3</v>
      </c>
      <c r="F780">
        <f t="shared" ca="1" si="49"/>
        <v>12</v>
      </c>
      <c r="G780" t="s">
        <v>209</v>
      </c>
      <c r="H780" s="1">
        <f t="shared" ca="1" si="50"/>
        <v>0.58321796813517113</v>
      </c>
    </row>
    <row r="781" spans="1:8" x14ac:dyDescent="0.25">
      <c r="A781" t="s">
        <v>208</v>
      </c>
      <c r="B781" t="str">
        <f t="shared" si="47"/>
        <v>(SELECT id_pregunta FROM tbl_pregunta WHERE pregunta="Disfruto al estudiar y explorar monumentos"),</v>
      </c>
      <c r="C781" t="s">
        <v>225</v>
      </c>
      <c r="D781" t="str">
        <f t="shared" ca="1" si="48"/>
        <v>medio</v>
      </c>
      <c r="E781" t="s">
        <v>3</v>
      </c>
      <c r="F781">
        <f t="shared" ca="1" si="49"/>
        <v>12</v>
      </c>
      <c r="G781" t="s">
        <v>209</v>
      </c>
      <c r="H781" s="1">
        <f t="shared" ca="1" si="50"/>
        <v>0.59235044818155724</v>
      </c>
    </row>
    <row r="782" spans="1:8" x14ac:dyDescent="0.25">
      <c r="A782" t="s">
        <v>208</v>
      </c>
      <c r="B782" t="str">
        <f t="shared" si="47"/>
        <v>(SELECT id_pregunta FROM tbl_pregunta WHERE pregunta="Disfruto al hacer investigaciones científicas"),</v>
      </c>
      <c r="C782" t="s">
        <v>225</v>
      </c>
      <c r="D782" t="str">
        <f t="shared" ca="1" si="48"/>
        <v>bajo</v>
      </c>
      <c r="E782" t="s">
        <v>3</v>
      </c>
      <c r="F782">
        <f t="shared" ca="1" si="49"/>
        <v>0</v>
      </c>
      <c r="G782" t="s">
        <v>209</v>
      </c>
      <c r="H782" s="1">
        <f t="shared" ca="1" si="50"/>
        <v>0.20262244306177313</v>
      </c>
    </row>
    <row r="783" spans="1:8" x14ac:dyDescent="0.25">
      <c r="A783" t="s">
        <v>208</v>
      </c>
      <c r="B783" t="str">
        <f t="shared" si="47"/>
        <v>(SELECT id_pregunta FROM tbl_pregunta WHERE pregunta="Me gusta estudiar temas específicos de protección ambiental"),</v>
      </c>
      <c r="C783" t="s">
        <v>225</v>
      </c>
      <c r="D783" t="str">
        <f t="shared" ca="1" si="48"/>
        <v>bajo</v>
      </c>
      <c r="E783" t="s">
        <v>3</v>
      </c>
      <c r="F783">
        <f t="shared" ca="1" si="49"/>
        <v>0</v>
      </c>
      <c r="G783" t="s">
        <v>209</v>
      </c>
      <c r="H783" s="1">
        <f t="shared" ca="1" si="50"/>
        <v>0.12846755758701311</v>
      </c>
    </row>
    <row r="784" spans="1:8" x14ac:dyDescent="0.25">
      <c r="A784" t="s">
        <v>208</v>
      </c>
      <c r="B784" t="str">
        <f t="shared" si="47"/>
        <v>(SELECT id_pregunta FROM tbl_pregunta WHERE pregunta="Disfruto al dirigir a los demás en sus actividades"),</v>
      </c>
      <c r="C784" t="s">
        <v>225</v>
      </c>
      <c r="D784" t="str">
        <f t="shared" ca="1" si="48"/>
        <v>medio</v>
      </c>
      <c r="E784" t="s">
        <v>3</v>
      </c>
      <c r="F784">
        <f t="shared" ca="1" si="49"/>
        <v>12</v>
      </c>
      <c r="G784" t="s">
        <v>209</v>
      </c>
      <c r="H784" s="1">
        <f t="shared" ca="1" si="50"/>
        <v>0.65197820881401258</v>
      </c>
    </row>
    <row r="785" spans="1:8" x14ac:dyDescent="0.25">
      <c r="A785" t="s">
        <v>208</v>
      </c>
      <c r="B785" t="str">
        <f t="shared" si="47"/>
        <v>(SELECT id_pregunta FROM tbl_pregunta WHERE pregunta="Prefiero las tareas donde puedo planificar y organizar el trabajo de los demás"),</v>
      </c>
      <c r="C785" t="s">
        <v>225</v>
      </c>
      <c r="D785" t="str">
        <f t="shared" ca="1" si="48"/>
        <v>medio</v>
      </c>
      <c r="E785" t="s">
        <v>3</v>
      </c>
      <c r="F785">
        <f t="shared" ca="1" si="49"/>
        <v>12</v>
      </c>
      <c r="G785" t="s">
        <v>209</v>
      </c>
      <c r="H785" s="1">
        <f t="shared" ca="1" si="50"/>
        <v>0.64317783544485763</v>
      </c>
    </row>
    <row r="786" spans="1:8" x14ac:dyDescent="0.25">
      <c r="A786" t="s">
        <v>208</v>
      </c>
      <c r="B786" t="str">
        <f t="shared" si="47"/>
        <v>(SELECT id_pregunta FROM tbl_pregunta WHERE pregunta="Me gusta ser el responsable de la planificación de actividades y eventos"),</v>
      </c>
      <c r="C786" t="s">
        <v>225</v>
      </c>
      <c r="D786" t="str">
        <f t="shared" ca="1" si="48"/>
        <v>alto</v>
      </c>
      <c r="E786" t="s">
        <v>3</v>
      </c>
      <c r="F786">
        <f t="shared" ca="1" si="49"/>
        <v>100</v>
      </c>
      <c r="G786" t="s">
        <v>209</v>
      </c>
      <c r="H786" s="1">
        <f t="shared" ca="1" si="50"/>
        <v>0.81878017509988876</v>
      </c>
    </row>
    <row r="787" spans="1:8" x14ac:dyDescent="0.25">
      <c r="A787" t="s">
        <v>208</v>
      </c>
      <c r="B787" t="str">
        <f t="shared" si="47"/>
        <v>(SELECT id_pregunta FROM tbl_pregunta WHERE pregunta="Disfruto al supervisar equipos de trabajo"),</v>
      </c>
      <c r="C787" t="s">
        <v>225</v>
      </c>
      <c r="D787" t="str">
        <f t="shared" ca="1" si="48"/>
        <v>alto</v>
      </c>
      <c r="E787" t="s">
        <v>3</v>
      </c>
      <c r="F787">
        <f t="shared" ca="1" si="49"/>
        <v>100</v>
      </c>
      <c r="G787" t="s">
        <v>209</v>
      </c>
      <c r="H787" s="1">
        <f t="shared" ca="1" si="50"/>
        <v>0.90999105243892664</v>
      </c>
    </row>
    <row r="788" spans="1:8" x14ac:dyDescent="0.25">
      <c r="A788" t="s">
        <v>208</v>
      </c>
      <c r="B788" t="str">
        <f t="shared" si="47"/>
        <v>(SELECT id_pregunta FROM tbl_pregunta WHERE pregunta="Prefiero el tipo de trabajo que me permite presentar ideas o puntos de  vista particulares"),</v>
      </c>
      <c r="C788" t="s">
        <v>225</v>
      </c>
      <c r="D788" t="str">
        <f t="shared" ca="1" si="48"/>
        <v>medio</v>
      </c>
      <c r="E788" t="s">
        <v>3</v>
      </c>
      <c r="F788">
        <f t="shared" ca="1" si="49"/>
        <v>12</v>
      </c>
      <c r="G788" t="s">
        <v>209</v>
      </c>
      <c r="H788" s="1">
        <f t="shared" ca="1" si="50"/>
        <v>0.30481139775558119</v>
      </c>
    </row>
    <row r="789" spans="1:8" x14ac:dyDescent="0.25">
      <c r="A789" t="s">
        <v>208</v>
      </c>
      <c r="B789" t="str">
        <f t="shared" si="47"/>
        <v>(SELECT id_pregunta FROM tbl_pregunta WHERE pregunta="Soy capaz de convencer a los demás de mis puntos de vista"),</v>
      </c>
      <c r="C789" t="s">
        <v>225</v>
      </c>
      <c r="D789" t="str">
        <f t="shared" ca="1" si="48"/>
        <v>alto</v>
      </c>
      <c r="E789" t="s">
        <v>3</v>
      </c>
      <c r="F789">
        <f t="shared" ca="1" si="49"/>
        <v>100</v>
      </c>
      <c r="G789" t="s">
        <v>209</v>
      </c>
      <c r="H789" s="1">
        <f t="shared" ca="1" si="50"/>
        <v>0.78516491303147973</v>
      </c>
    </row>
    <row r="790" spans="1:8" x14ac:dyDescent="0.25">
      <c r="A790" t="s">
        <v>208</v>
      </c>
      <c r="B790" t="str">
        <f t="shared" si="47"/>
        <v>(SELECT id_pregunta FROM tbl_pregunta WHERE pregunta="Me gusta organizar actividades a mi modo"),</v>
      </c>
      <c r="C790" t="s">
        <v>225</v>
      </c>
      <c r="D790" t="str">
        <f t="shared" ca="1" si="48"/>
        <v>alto</v>
      </c>
      <c r="E790" t="s">
        <v>3</v>
      </c>
      <c r="F790">
        <f t="shared" ca="1" si="49"/>
        <v>100</v>
      </c>
      <c r="G790" t="s">
        <v>209</v>
      </c>
      <c r="H790" s="1">
        <f t="shared" ca="1" si="50"/>
        <v>0.94248066769500838</v>
      </c>
    </row>
    <row r="791" spans="1:8" x14ac:dyDescent="0.25">
      <c r="A791" t="s">
        <v>208</v>
      </c>
      <c r="B791" t="str">
        <f t="shared" si="47"/>
        <v>(SELECT id_pregunta FROM tbl_pregunta WHERE pregunta="Confío mucho en mí mismo"),</v>
      </c>
      <c r="C791" t="s">
        <v>225</v>
      </c>
      <c r="D791" t="str">
        <f t="shared" ca="1" si="48"/>
        <v>medio</v>
      </c>
      <c r="E791" t="s">
        <v>3</v>
      </c>
      <c r="F791">
        <f t="shared" ca="1" si="49"/>
        <v>12</v>
      </c>
      <c r="G791" t="s">
        <v>209</v>
      </c>
      <c r="H791" s="1">
        <f t="shared" ca="1" si="50"/>
        <v>0.36562999670481278</v>
      </c>
    </row>
    <row r="792" spans="1:8" x14ac:dyDescent="0.25">
      <c r="A792" t="s">
        <v>208</v>
      </c>
      <c r="B792" t="str">
        <f t="shared" si="47"/>
        <v>(SELECT id_pregunta FROM tbl_pregunta WHERE pregunta="Prefiero tener mi propio negocio"),</v>
      </c>
      <c r="C792" t="s">
        <v>225</v>
      </c>
      <c r="D792" t="str">
        <f t="shared" ca="1" si="48"/>
        <v>bajo</v>
      </c>
      <c r="E792" t="s">
        <v>3</v>
      </c>
      <c r="F792">
        <f t="shared" ca="1" si="49"/>
        <v>0</v>
      </c>
      <c r="G792" t="s">
        <v>209</v>
      </c>
      <c r="H792" s="1">
        <f t="shared" ca="1" si="50"/>
        <v>8.390533717030324E-2</v>
      </c>
    </row>
    <row r="793" spans="1:8" x14ac:dyDescent="0.25">
      <c r="A793" t="s">
        <v>208</v>
      </c>
      <c r="B793" t="str">
        <f t="shared" si="47"/>
        <v>(SELECT id_pregunta FROM tbl_pregunta WHERE pregunta="Me gusta ayudar a los colegas a solucionar sus problemas"),</v>
      </c>
      <c r="C793" t="s">
        <v>225</v>
      </c>
      <c r="D793" t="str">
        <f t="shared" ca="1" si="48"/>
        <v>medio</v>
      </c>
      <c r="E793" t="s">
        <v>3</v>
      </c>
      <c r="F793">
        <f t="shared" ca="1" si="49"/>
        <v>12</v>
      </c>
      <c r="G793" t="s">
        <v>209</v>
      </c>
      <c r="H793" s="1">
        <f t="shared" ca="1" si="50"/>
        <v>0.41704734481277905</v>
      </c>
    </row>
    <row r="794" spans="1:8" x14ac:dyDescent="0.25">
      <c r="A794" t="s">
        <v>208</v>
      </c>
      <c r="B794" t="str">
        <f t="shared" si="47"/>
        <v>(SELECT id_pregunta FROM tbl_pregunta WHERE pregunta="Yo soy quien inicia las conversaciones en las reuniones con colegas"),</v>
      </c>
      <c r="C794" t="s">
        <v>225</v>
      </c>
      <c r="D794" t="str">
        <f t="shared" ca="1" si="48"/>
        <v>medio</v>
      </c>
      <c r="E794" t="s">
        <v>3</v>
      </c>
      <c r="F794">
        <f t="shared" ca="1" si="49"/>
        <v>12</v>
      </c>
      <c r="G794" t="s">
        <v>209</v>
      </c>
      <c r="H794" s="1">
        <f t="shared" ca="1" si="50"/>
        <v>0.44137753511465716</v>
      </c>
    </row>
    <row r="795" spans="1:8" x14ac:dyDescent="0.25">
      <c r="A795" t="s">
        <v>208</v>
      </c>
      <c r="B795" t="str">
        <f t="shared" si="47"/>
        <v>(SELECT id_pregunta FROM tbl_pregunta WHERE pregunta="Me gusta el tipo de trabajo que está directamente relacionado con el público"),</v>
      </c>
      <c r="C795" t="s">
        <v>225</v>
      </c>
      <c r="D795" t="str">
        <f t="shared" ca="1" si="48"/>
        <v>alto</v>
      </c>
      <c r="E795" t="s">
        <v>3</v>
      </c>
      <c r="F795">
        <f t="shared" ca="1" si="49"/>
        <v>100</v>
      </c>
      <c r="G795" t="s">
        <v>209</v>
      </c>
      <c r="H795" s="1">
        <f t="shared" ca="1" si="50"/>
        <v>0.74421450960267421</v>
      </c>
    </row>
    <row r="796" spans="1:8" x14ac:dyDescent="0.25">
      <c r="A796" t="s">
        <v>208</v>
      </c>
      <c r="B796" t="str">
        <f t="shared" si="47"/>
        <v>(SELECT id_pregunta FROM tbl_pregunta WHERE pregunta="Me gusta participar en las actividades escolares grupales"),</v>
      </c>
      <c r="C796" t="s">
        <v>225</v>
      </c>
      <c r="D796" t="str">
        <f t="shared" ca="1" si="48"/>
        <v>medio</v>
      </c>
      <c r="E796" t="s">
        <v>3</v>
      </c>
      <c r="F796">
        <f t="shared" ca="1" si="49"/>
        <v>12</v>
      </c>
      <c r="G796" t="s">
        <v>209</v>
      </c>
      <c r="H796" s="1">
        <f t="shared" ca="1" si="50"/>
        <v>0.47625711557733175</v>
      </c>
    </row>
    <row r="797" spans="1:8" x14ac:dyDescent="0.25">
      <c r="A797" t="s">
        <v>208</v>
      </c>
      <c r="B797" t="str">
        <f t="shared" si="47"/>
        <v>(SELECT id_pregunta FROM tbl_pregunta WHERE pregunta="Me gusta trabajar en grupo"),</v>
      </c>
      <c r="C797" t="s">
        <v>225</v>
      </c>
      <c r="D797" t="str">
        <f t="shared" ca="1" si="48"/>
        <v>alto</v>
      </c>
      <c r="E797" t="s">
        <v>3</v>
      </c>
      <c r="F797">
        <f t="shared" ca="1" si="49"/>
        <v>100</v>
      </c>
      <c r="G797" t="s">
        <v>209</v>
      </c>
      <c r="H797" s="1">
        <f t="shared" ca="1" si="50"/>
        <v>0.77288161379985354</v>
      </c>
    </row>
    <row r="798" spans="1:8" x14ac:dyDescent="0.25">
      <c r="A798" t="s">
        <v>208</v>
      </c>
      <c r="B798" t="str">
        <f t="shared" si="47"/>
        <v>(SELECT id_pregunta FROM tbl_pregunta WHERE pregunta="Me gusta participar de trabajos voluntarios"),</v>
      </c>
      <c r="C798" t="s">
        <v>225</v>
      </c>
      <c r="D798" t="str">
        <f t="shared" ca="1" si="48"/>
        <v>medio</v>
      </c>
      <c r="E798" t="s">
        <v>3</v>
      </c>
      <c r="F798">
        <f t="shared" ca="1" si="49"/>
        <v>12</v>
      </c>
      <c r="G798" t="s">
        <v>209</v>
      </c>
      <c r="H798" s="1">
        <f t="shared" ca="1" si="50"/>
        <v>0.31865526396728883</v>
      </c>
    </row>
    <row r="799" spans="1:8" x14ac:dyDescent="0.25">
      <c r="A799" t="s">
        <v>208</v>
      </c>
      <c r="B799" t="str">
        <f t="shared" si="47"/>
        <v>(SELECT id_pregunta FROM tbl_pregunta WHERE pregunta="Disfruto al ocuparme de los demás"),</v>
      </c>
      <c r="C799" t="s">
        <v>225</v>
      </c>
      <c r="D799" t="str">
        <f t="shared" ca="1" si="48"/>
        <v>bajo</v>
      </c>
      <c r="E799" t="s">
        <v>3</v>
      </c>
      <c r="F799">
        <f t="shared" ca="1" si="49"/>
        <v>0</v>
      </c>
      <c r="G799" t="s">
        <v>209</v>
      </c>
      <c r="H799" s="1">
        <f t="shared" ca="1" si="50"/>
        <v>7.3023401175007496E-2</v>
      </c>
    </row>
    <row r="800" spans="1:8" x14ac:dyDescent="0.25">
      <c r="A800" t="s">
        <v>208</v>
      </c>
      <c r="B800" t="str">
        <f t="shared" si="47"/>
        <v>(SELECT id_pregunta FROM tbl_pregunta WHERE pregunta="Me gusta el tipo de trabajo que implica mejorar la situación social de las  personas"),</v>
      </c>
      <c r="C800" t="s">
        <v>225</v>
      </c>
      <c r="D800" t="str">
        <f t="shared" ca="1" si="48"/>
        <v>bajo</v>
      </c>
      <c r="E800" t="s">
        <v>3</v>
      </c>
      <c r="F800">
        <f t="shared" ca="1" si="49"/>
        <v>0</v>
      </c>
      <c r="G800" t="s">
        <v>209</v>
      </c>
      <c r="H800" s="1">
        <f t="shared" ca="1" si="50"/>
        <v>0.17493295832424338</v>
      </c>
    </row>
    <row r="801" spans="1:8" x14ac:dyDescent="0.25">
      <c r="A801" t="s">
        <v>208</v>
      </c>
      <c r="B801" t="str">
        <f t="shared" si="47"/>
        <v>(SELECT id_pregunta FROM tbl_pregunta WHERE pregunta="Prefiero el tipo de trabajo que implica educar y formar a los demás"),</v>
      </c>
      <c r="C801" t="s">
        <v>225</v>
      </c>
      <c r="D801" t="str">
        <f t="shared" ca="1" si="48"/>
        <v>medio</v>
      </c>
      <c r="E801" t="s">
        <v>3</v>
      </c>
      <c r="F801">
        <f t="shared" ca="1" si="49"/>
        <v>12</v>
      </c>
      <c r="G801" t="s">
        <v>209</v>
      </c>
      <c r="H801" s="1">
        <f t="shared" ca="1" si="50"/>
        <v>0.60168821394667382</v>
      </c>
    </row>
    <row r="802" spans="1:8" x14ac:dyDescent="0.25">
      <c r="A802" t="s">
        <v>208</v>
      </c>
      <c r="B802" t="str">
        <f t="shared" si="47"/>
        <v>(SELECT id_pregunta FROM tbl_pregunta WHERE pregunta="Disfruto al tocar un instrumento musical"),</v>
      </c>
      <c r="C802" t="s">
        <v>225</v>
      </c>
      <c r="D802" t="str">
        <f t="shared" ca="1" si="48"/>
        <v>medio</v>
      </c>
      <c r="E802" t="s">
        <v>3</v>
      </c>
      <c r="F802">
        <f t="shared" ca="1" si="49"/>
        <v>12</v>
      </c>
      <c r="G802" t="s">
        <v>209</v>
      </c>
      <c r="H802" s="1">
        <f t="shared" ca="1" si="50"/>
        <v>0.4575827581817985</v>
      </c>
    </row>
    <row r="803" spans="1:8" x14ac:dyDescent="0.25">
      <c r="A803" t="s">
        <v>208</v>
      </c>
      <c r="B803" t="str">
        <f t="shared" si="47"/>
        <v>(SELECT id_pregunta FROM tbl_pregunta WHERE pregunta="Disfruto al escribir cuentos y artículos"),</v>
      </c>
      <c r="C803" t="s">
        <v>225</v>
      </c>
      <c r="D803" t="str">
        <f t="shared" ca="1" si="48"/>
        <v>bajo</v>
      </c>
      <c r="E803" t="s">
        <v>3</v>
      </c>
      <c r="F803">
        <f t="shared" ca="1" si="49"/>
        <v>0</v>
      </c>
      <c r="G803" t="s">
        <v>209</v>
      </c>
      <c r="H803" s="1">
        <f t="shared" ca="1" si="50"/>
        <v>2.2684581142988325E-2</v>
      </c>
    </row>
    <row r="804" spans="1:8" x14ac:dyDescent="0.25">
      <c r="A804" t="s">
        <v>208</v>
      </c>
      <c r="B804" t="str">
        <f t="shared" si="47"/>
        <v>(SELECT id_pregunta FROM tbl_pregunta WHERE pregunta="Disfruto las manualidades"),</v>
      </c>
      <c r="C804" t="s">
        <v>225</v>
      </c>
      <c r="D804" t="str">
        <f t="shared" ca="1" si="48"/>
        <v>medio</v>
      </c>
      <c r="E804" t="s">
        <v>3</v>
      </c>
      <c r="F804">
        <f t="shared" ca="1" si="49"/>
        <v>12</v>
      </c>
      <c r="G804" t="s">
        <v>209</v>
      </c>
      <c r="H804" s="1">
        <f t="shared" ca="1" si="50"/>
        <v>0.47227692495467477</v>
      </c>
    </row>
    <row r="805" spans="1:8" x14ac:dyDescent="0.25">
      <c r="A805" t="s">
        <v>208</v>
      </c>
      <c r="B805" t="str">
        <f t="shared" si="47"/>
        <v>(SELECT id_pregunta FROM tbl_pregunta WHERE pregunta="Disfruto al escribir poesía"),</v>
      </c>
      <c r="C805" t="s">
        <v>225</v>
      </c>
      <c r="D805" t="str">
        <f t="shared" ca="1" si="48"/>
        <v>bajo</v>
      </c>
      <c r="E805" t="s">
        <v>3</v>
      </c>
      <c r="F805">
        <f t="shared" ca="1" si="49"/>
        <v>0</v>
      </c>
      <c r="G805" t="s">
        <v>209</v>
      </c>
      <c r="H805" s="1">
        <f t="shared" ca="1" si="50"/>
        <v>0.21357852148899359</v>
      </c>
    </row>
    <row r="806" spans="1:8" x14ac:dyDescent="0.25">
      <c r="A806" t="s">
        <v>208</v>
      </c>
      <c r="B806" t="str">
        <f t="shared" si="47"/>
        <v>(SELECT id_pregunta FROM tbl_pregunta WHERE pregunta="Disfruto al dibujar personas y paisajes"),</v>
      </c>
      <c r="C806" t="s">
        <v>225</v>
      </c>
      <c r="D806" t="str">
        <f t="shared" ca="1" si="48"/>
        <v>alto</v>
      </c>
      <c r="E806" t="s">
        <v>3</v>
      </c>
      <c r="F806">
        <f t="shared" ca="1" si="49"/>
        <v>100</v>
      </c>
      <c r="G806" t="s">
        <v>209</v>
      </c>
      <c r="H806" s="1">
        <f t="shared" ca="1" si="50"/>
        <v>0.7043032437236717</v>
      </c>
    </row>
    <row r="807" spans="1:8" x14ac:dyDescent="0.25">
      <c r="A807" t="s">
        <v>208</v>
      </c>
      <c r="B807" t="str">
        <f t="shared" si="47"/>
        <v>(SELECT id_pregunta FROM tbl_pregunta WHERE pregunta="Me gusta participar en una actividad de fotografía"),</v>
      </c>
      <c r="C807" t="s">
        <v>225</v>
      </c>
      <c r="D807" t="str">
        <f t="shared" ca="1" si="48"/>
        <v>bajo</v>
      </c>
      <c r="E807" t="s">
        <v>3</v>
      </c>
      <c r="F807">
        <f t="shared" ca="1" si="49"/>
        <v>0</v>
      </c>
      <c r="G807" t="s">
        <v>209</v>
      </c>
      <c r="H807" s="1">
        <f t="shared" ca="1" si="50"/>
        <v>1.5060471529278141E-2</v>
      </c>
    </row>
    <row r="808" spans="1:8" x14ac:dyDescent="0.25">
      <c r="A808" t="s">
        <v>208</v>
      </c>
      <c r="B808" t="str">
        <f t="shared" si="47"/>
        <v>(SELECT id_pregunta FROM tbl_pregunta WHERE pregunta="Me gusta el teatro"),</v>
      </c>
      <c r="C808" t="s">
        <v>225</v>
      </c>
      <c r="D808" t="str">
        <f t="shared" ca="1" si="48"/>
        <v>medio</v>
      </c>
      <c r="E808" t="s">
        <v>3</v>
      </c>
      <c r="F808">
        <f t="shared" ca="1" si="49"/>
        <v>12</v>
      </c>
      <c r="G808" t="s">
        <v>209</v>
      </c>
      <c r="H808" s="1">
        <f t="shared" ca="1" si="50"/>
        <v>0.67543946027642099</v>
      </c>
    </row>
    <row r="809" spans="1:8" x14ac:dyDescent="0.25">
      <c r="A809" t="s">
        <v>208</v>
      </c>
      <c r="B809" t="str">
        <f t="shared" si="47"/>
        <v>(SELECT id_pregunta FROM tbl_pregunta WHERE pregunta="Me gusta participar en las actividades de radio escolares"),</v>
      </c>
      <c r="C809" t="s">
        <v>225</v>
      </c>
      <c r="D809" t="str">
        <f t="shared" ca="1" si="48"/>
        <v>medio</v>
      </c>
      <c r="E809" t="s">
        <v>3</v>
      </c>
      <c r="F809">
        <f t="shared" ca="1" si="49"/>
        <v>12</v>
      </c>
      <c r="G809" t="s">
        <v>209</v>
      </c>
      <c r="H809" s="1">
        <f t="shared" ca="1" si="50"/>
        <v>0.34828385770911463</v>
      </c>
    </row>
    <row r="810" spans="1:8" x14ac:dyDescent="0.25">
      <c r="A810" t="s">
        <v>208</v>
      </c>
      <c r="B810" t="str">
        <f t="shared" si="47"/>
        <v>(SELECT id_pregunta FROM tbl_pregunta WHERE pregunta="Me gusta el diseño de modas y la decoración"),</v>
      </c>
      <c r="C810" t="s">
        <v>225</v>
      </c>
      <c r="D810" t="str">
        <f t="shared" ca="1" si="48"/>
        <v>bajo</v>
      </c>
      <c r="E810" t="s">
        <v>3</v>
      </c>
      <c r="F810">
        <f t="shared" ca="1" si="49"/>
        <v>0</v>
      </c>
      <c r="G810" t="s">
        <v>209</v>
      </c>
      <c r="H810" s="1">
        <f t="shared" ca="1" si="50"/>
        <v>0.21549427748344074</v>
      </c>
    </row>
    <row r="811" spans="1:8" x14ac:dyDescent="0.25">
      <c r="A811" t="s">
        <v>208</v>
      </c>
      <c r="B811" t="str">
        <f t="shared" si="47"/>
        <v>(SELECT id_pregunta FROM tbl_pregunta WHERE pregunta="Prefiero seguir en el mismo trabajo durante mucho tiempo"),</v>
      </c>
      <c r="C811" t="s">
        <v>226</v>
      </c>
      <c r="D811" t="str">
        <f t="shared" ca="1" si="48"/>
        <v>medio</v>
      </c>
      <c r="E811" t="s">
        <v>3</v>
      </c>
      <c r="F811">
        <f t="shared" ca="1" si="49"/>
        <v>12</v>
      </c>
      <c r="G811" t="s">
        <v>209</v>
      </c>
      <c r="H811" s="1">
        <f t="shared" ca="1" si="50"/>
        <v>0.3051909279277939</v>
      </c>
    </row>
    <row r="812" spans="1:8" x14ac:dyDescent="0.25">
      <c r="A812" t="s">
        <v>208</v>
      </c>
      <c r="B812" t="str">
        <f t="shared" si="47"/>
        <v>(SELECT id_pregunta FROM tbl_pregunta WHERE pregunta="Me gustan los trabajos con números"),</v>
      </c>
      <c r="C812" t="s">
        <v>226</v>
      </c>
      <c r="D812" t="str">
        <f t="shared" ca="1" si="48"/>
        <v>bajo</v>
      </c>
      <c r="E812" t="s">
        <v>3</v>
      </c>
      <c r="F812">
        <f t="shared" ca="1" si="49"/>
        <v>0</v>
      </c>
      <c r="G812" t="s">
        <v>209</v>
      </c>
      <c r="H812" s="1">
        <f t="shared" ca="1" si="50"/>
        <v>0.19720072778058972</v>
      </c>
    </row>
    <row r="813" spans="1:8" x14ac:dyDescent="0.25">
      <c r="A813" t="s">
        <v>208</v>
      </c>
      <c r="B813" t="str">
        <f t="shared" si="47"/>
        <v>(SELECT id_pregunta FROM tbl_pregunta WHERE pregunta="Prefiero llevar a cabo los proyectos con cuidado, haciéndolos paso a paso"),</v>
      </c>
      <c r="C813" t="s">
        <v>226</v>
      </c>
      <c r="D813" t="str">
        <f t="shared" ca="1" si="48"/>
        <v>bajo</v>
      </c>
      <c r="E813" t="s">
        <v>3</v>
      </c>
      <c r="F813">
        <f t="shared" ca="1" si="49"/>
        <v>0</v>
      </c>
      <c r="G813" t="s">
        <v>209</v>
      </c>
      <c r="H813" s="1">
        <f t="shared" ca="1" si="50"/>
        <v>0.16082362520372084</v>
      </c>
    </row>
    <row r="814" spans="1:8" x14ac:dyDescent="0.25">
      <c r="A814" t="s">
        <v>208</v>
      </c>
      <c r="B814" t="str">
        <f t="shared" si="47"/>
        <v>(SELECT id_pregunta FROM tbl_pregunta WHERE pregunta="Prefiero los trabajos en los que sé de antemano qué se espera que haga"),</v>
      </c>
      <c r="C814" t="s">
        <v>226</v>
      </c>
      <c r="D814" t="str">
        <f t="shared" ca="1" si="48"/>
        <v>medio</v>
      </c>
      <c r="E814" t="s">
        <v>3</v>
      </c>
      <c r="F814">
        <f t="shared" ca="1" si="49"/>
        <v>12</v>
      </c>
      <c r="G814" t="s">
        <v>209</v>
      </c>
      <c r="H814" s="1">
        <f t="shared" ca="1" si="50"/>
        <v>0.49845713826455151</v>
      </c>
    </row>
    <row r="815" spans="1:8" x14ac:dyDescent="0.25">
      <c r="A815" t="s">
        <v>208</v>
      </c>
      <c r="B815" t="str">
        <f t="shared" si="47"/>
        <v>(SELECT id_pregunta FROM tbl_pregunta WHERE pregunta="Prefiero reglas e instrucciones claras y específicas de trabajo"),</v>
      </c>
      <c r="C815" t="s">
        <v>226</v>
      </c>
      <c r="D815" t="str">
        <f t="shared" ca="1" si="48"/>
        <v>bajo</v>
      </c>
      <c r="E815" t="s">
        <v>3</v>
      </c>
      <c r="F815">
        <f t="shared" ca="1" si="49"/>
        <v>0</v>
      </c>
      <c r="G815" t="s">
        <v>209</v>
      </c>
      <c r="H815" s="1">
        <f t="shared" ca="1" si="50"/>
        <v>0.17883122034009069</v>
      </c>
    </row>
    <row r="816" spans="1:8" x14ac:dyDescent="0.25">
      <c r="A816" t="s">
        <v>208</v>
      </c>
      <c r="B816" t="str">
        <f t="shared" si="47"/>
        <v>(SELECT id_pregunta FROM tbl_pregunta WHERE pregunta="Me gusta prestar atención a los detalles"),</v>
      </c>
      <c r="C816" t="s">
        <v>226</v>
      </c>
      <c r="D816" t="str">
        <f t="shared" ca="1" si="48"/>
        <v>medio</v>
      </c>
      <c r="E816" t="s">
        <v>3</v>
      </c>
      <c r="F816">
        <f t="shared" ca="1" si="49"/>
        <v>12</v>
      </c>
      <c r="G816" t="s">
        <v>209</v>
      </c>
      <c r="H816" s="1">
        <f t="shared" ca="1" si="50"/>
        <v>0.37532057828213627</v>
      </c>
    </row>
    <row r="817" spans="1:8" x14ac:dyDescent="0.25">
      <c r="A817" t="s">
        <v>208</v>
      </c>
      <c r="B817" t="str">
        <f t="shared" si="47"/>
        <v>(SELECT id_pregunta FROM tbl_pregunta WHERE pregunta="Puedo aceptar instrucciones de otros sin discutirlas"),</v>
      </c>
      <c r="C817" t="s">
        <v>226</v>
      </c>
      <c r="D817" t="str">
        <f t="shared" ca="1" si="48"/>
        <v>bajo</v>
      </c>
      <c r="E817" t="s">
        <v>3</v>
      </c>
      <c r="F817">
        <f t="shared" ca="1" si="49"/>
        <v>0</v>
      </c>
      <c r="G817" t="s">
        <v>209</v>
      </c>
      <c r="H817" s="1">
        <f t="shared" ca="1" si="50"/>
        <v>0.16063306125675925</v>
      </c>
    </row>
    <row r="818" spans="1:8" x14ac:dyDescent="0.25">
      <c r="A818" t="s">
        <v>208</v>
      </c>
      <c r="B818" t="str">
        <f t="shared" si="47"/>
        <v>(SELECT id_pregunta FROM tbl_pregunta WHERE pregunta="Me gusta estar seguro de terminar las tareas que se me asignan"),</v>
      </c>
      <c r="C818" t="s">
        <v>226</v>
      </c>
      <c r="D818" t="str">
        <f t="shared" ca="1" si="48"/>
        <v>medio</v>
      </c>
      <c r="E818" t="s">
        <v>3</v>
      </c>
      <c r="F818">
        <f t="shared" ca="1" si="49"/>
        <v>12</v>
      </c>
      <c r="G818" t="s">
        <v>209</v>
      </c>
      <c r="H818" s="1">
        <f t="shared" ca="1" si="50"/>
        <v>0.47067887914976847</v>
      </c>
    </row>
    <row r="819" spans="1:8" x14ac:dyDescent="0.25">
      <c r="A819" t="s">
        <v>208</v>
      </c>
      <c r="B819" t="str">
        <f t="shared" si="47"/>
        <v>(SELECT id_pregunta FROM tbl_pregunta WHERE pregunta="Me gusta organizar el lugar de trabajo antes de comenzar con las tareas"),</v>
      </c>
      <c r="C819" t="s">
        <v>226</v>
      </c>
      <c r="D819" t="str">
        <f t="shared" ca="1" si="48"/>
        <v>medio</v>
      </c>
      <c r="E819" t="s">
        <v>3</v>
      </c>
      <c r="F819">
        <f t="shared" ca="1" si="49"/>
        <v>12</v>
      </c>
      <c r="G819" t="s">
        <v>209</v>
      </c>
      <c r="H819" s="1">
        <f t="shared" ca="1" si="50"/>
        <v>0.36109366878421378</v>
      </c>
    </row>
    <row r="820" spans="1:8" x14ac:dyDescent="0.25">
      <c r="A820" t="s">
        <v>208</v>
      </c>
      <c r="B820" t="str">
        <f t="shared" si="47"/>
        <v>(SELECT id_pregunta FROM tbl_pregunta WHERE pregunta="Me gusta instalar y reparar aparatos"),</v>
      </c>
      <c r="C820" t="s">
        <v>226</v>
      </c>
      <c r="D820" t="str">
        <f t="shared" ca="1" si="48"/>
        <v>alto</v>
      </c>
      <c r="E820" t="s">
        <v>3</v>
      </c>
      <c r="F820">
        <f t="shared" ca="1" si="49"/>
        <v>100</v>
      </c>
      <c r="G820" t="s">
        <v>209</v>
      </c>
      <c r="H820" s="1">
        <f t="shared" ca="1" si="50"/>
        <v>0.73796226321708669</v>
      </c>
    </row>
    <row r="821" spans="1:8" x14ac:dyDescent="0.25">
      <c r="A821" t="s">
        <v>208</v>
      </c>
      <c r="B821" t="str">
        <f t="shared" si="47"/>
        <v>(SELECT id_pregunta FROM tbl_pregunta WHERE pregunta="Disfruto al trabajar la madera manualmente, como para hacer muebles para el  hogar y juegos de madera"),</v>
      </c>
      <c r="C821" t="s">
        <v>226</v>
      </c>
      <c r="D821" t="str">
        <f t="shared" ca="1" si="48"/>
        <v>alto</v>
      </c>
      <c r="E821" t="s">
        <v>3</v>
      </c>
      <c r="F821">
        <f t="shared" ca="1" si="49"/>
        <v>100</v>
      </c>
      <c r="G821" t="s">
        <v>209</v>
      </c>
      <c r="H821" s="1">
        <f t="shared" ca="1" si="50"/>
        <v>0.993838731791307</v>
      </c>
    </row>
    <row r="822" spans="1:8" x14ac:dyDescent="0.25">
      <c r="A822" t="s">
        <v>208</v>
      </c>
      <c r="B822" t="str">
        <f t="shared" si="47"/>
        <v>(SELECT id_pregunta FROM tbl_pregunta WHERE pregunta="Me gusta un ambiente laboral que me permita resolver problemas mecánicos como reparar vehículos y llevar el mantenimiento de los equipos de aire  acondicionado"),</v>
      </c>
      <c r="C822" t="s">
        <v>226</v>
      </c>
      <c r="D822" t="str">
        <f t="shared" ca="1" si="48"/>
        <v>medio</v>
      </c>
      <c r="E822" t="s">
        <v>3</v>
      </c>
      <c r="F822">
        <f t="shared" ca="1" si="49"/>
        <v>12</v>
      </c>
      <c r="G822" t="s">
        <v>209</v>
      </c>
      <c r="H822" s="1">
        <f t="shared" ca="1" si="50"/>
        <v>0.51872662430542116</v>
      </c>
    </row>
    <row r="823" spans="1:8" x14ac:dyDescent="0.25">
      <c r="A823" t="s">
        <v>208</v>
      </c>
      <c r="B823" t="str">
        <f t="shared" si="47"/>
        <v>(SELECT id_pregunta FROM tbl_pregunta WHERE pregunta="Prefiero trabajar al aire libre en lugar de en una oficina"),</v>
      </c>
      <c r="C823" t="s">
        <v>226</v>
      </c>
      <c r="D823" t="str">
        <f t="shared" ca="1" si="48"/>
        <v>medio</v>
      </c>
      <c r="E823" t="s">
        <v>3</v>
      </c>
      <c r="F823">
        <f t="shared" ca="1" si="49"/>
        <v>12</v>
      </c>
      <c r="G823" t="s">
        <v>209</v>
      </c>
      <c r="H823" s="1">
        <f t="shared" ca="1" si="50"/>
        <v>0.42842248748722833</v>
      </c>
    </row>
    <row r="824" spans="1:8" x14ac:dyDescent="0.25">
      <c r="A824" t="s">
        <v>208</v>
      </c>
      <c r="B824" t="str">
        <f t="shared" ref="B824:B887" si="51">B770</f>
        <v>(SELECT id_pregunta FROM tbl_pregunta WHERE pregunta="Me gusta el trabajo en el campo que exige esfuerzo físico"),</v>
      </c>
      <c r="C824" t="s">
        <v>226</v>
      </c>
      <c r="D824" t="str">
        <f t="shared" ca="1" si="48"/>
        <v>medio</v>
      </c>
      <c r="E824" t="s">
        <v>3</v>
      </c>
      <c r="F824">
        <f t="shared" ca="1" si="49"/>
        <v>12</v>
      </c>
      <c r="G824" t="s">
        <v>209</v>
      </c>
      <c r="H824" s="1">
        <f t="shared" ca="1" si="50"/>
        <v>0.56091265936954748</v>
      </c>
    </row>
    <row r="825" spans="1:8" x14ac:dyDescent="0.25">
      <c r="A825" t="s">
        <v>208</v>
      </c>
      <c r="B825" t="str">
        <f t="shared" si="51"/>
        <v>(SELECT id_pregunta FROM tbl_pregunta WHERE pregunta="Me gusta armar juguetes a escala"),</v>
      </c>
      <c r="C825" t="s">
        <v>226</v>
      </c>
      <c r="D825" t="str">
        <f t="shared" ca="1" si="48"/>
        <v>alto</v>
      </c>
      <c r="E825" t="s">
        <v>3</v>
      </c>
      <c r="F825">
        <f t="shared" ca="1" si="49"/>
        <v>100</v>
      </c>
      <c r="G825" t="s">
        <v>209</v>
      </c>
      <c r="H825" s="1">
        <f t="shared" ca="1" si="50"/>
        <v>0.80026918544863956</v>
      </c>
    </row>
    <row r="826" spans="1:8" x14ac:dyDescent="0.25">
      <c r="A826" t="s">
        <v>208</v>
      </c>
      <c r="B826" t="str">
        <f t="shared" si="51"/>
        <v>(SELECT id_pregunta FROM tbl_pregunta WHERE pregunta="Me gustan los paisajes naturales"),</v>
      </c>
      <c r="C826" t="s">
        <v>226</v>
      </c>
      <c r="D826" t="str">
        <f t="shared" ca="1" si="48"/>
        <v>alto</v>
      </c>
      <c r="E826" t="s">
        <v>3</v>
      </c>
      <c r="F826">
        <f t="shared" ca="1" si="49"/>
        <v>100</v>
      </c>
      <c r="G826" t="s">
        <v>209</v>
      </c>
      <c r="H826" s="1">
        <f t="shared" ca="1" si="50"/>
        <v>0.78643437320924769</v>
      </c>
    </row>
    <row r="827" spans="1:8" x14ac:dyDescent="0.25">
      <c r="A827" t="s">
        <v>208</v>
      </c>
      <c r="B827" t="str">
        <f t="shared" si="51"/>
        <v>(SELECT id_pregunta FROM tbl_pregunta WHERE pregunta="Me gustan los deportes"),</v>
      </c>
      <c r="C827" t="s">
        <v>226</v>
      </c>
      <c r="D827" t="str">
        <f t="shared" ca="1" si="48"/>
        <v>alto</v>
      </c>
      <c r="E827" t="s">
        <v>3</v>
      </c>
      <c r="F827">
        <f t="shared" ca="1" si="49"/>
        <v>100</v>
      </c>
      <c r="G827" t="s">
        <v>209</v>
      </c>
      <c r="H827" s="1">
        <f t="shared" ca="1" si="50"/>
        <v>0.89180080492354508</v>
      </c>
    </row>
    <row r="828" spans="1:8" x14ac:dyDescent="0.25">
      <c r="A828" t="s">
        <v>208</v>
      </c>
      <c r="B828" t="str">
        <f t="shared" si="51"/>
        <v>(SELECT id_pregunta FROM tbl_pregunta WHERE pregunta="Me gusta fabricar puñales y alhajas de plata"),</v>
      </c>
      <c r="C828" t="s">
        <v>226</v>
      </c>
      <c r="D828" t="str">
        <f t="shared" ca="1" si="48"/>
        <v>medio</v>
      </c>
      <c r="E828" t="s">
        <v>3</v>
      </c>
      <c r="F828">
        <f t="shared" ca="1" si="49"/>
        <v>12</v>
      </c>
      <c r="G828" t="s">
        <v>209</v>
      </c>
      <c r="H828" s="1">
        <f t="shared" ca="1" si="50"/>
        <v>0.3306695919604008</v>
      </c>
    </row>
    <row r="829" spans="1:8" x14ac:dyDescent="0.25">
      <c r="A829" t="s">
        <v>208</v>
      </c>
      <c r="B829" t="str">
        <f t="shared" si="51"/>
        <v>(SELECT id_pregunta FROM tbl_pregunta WHERE pregunta="Me gusta leer libros y periódicos científicos"),</v>
      </c>
      <c r="C829" t="s">
        <v>226</v>
      </c>
      <c r="D829" t="str">
        <f t="shared" ca="1" si="48"/>
        <v>alto</v>
      </c>
      <c r="E829" t="s">
        <v>3</v>
      </c>
      <c r="F829">
        <f t="shared" ca="1" si="49"/>
        <v>100</v>
      </c>
      <c r="G829" t="s">
        <v>209</v>
      </c>
      <c r="H829" s="1">
        <f t="shared" ca="1" si="50"/>
        <v>0.73509213761532977</v>
      </c>
    </row>
    <row r="830" spans="1:8" x14ac:dyDescent="0.25">
      <c r="A830" t="s">
        <v>208</v>
      </c>
      <c r="B830" t="str">
        <f t="shared" si="51"/>
        <v>(SELECT id_pregunta FROM tbl_pregunta WHERE pregunta="Me gusta pensar a fondo las soluciones a los problemas"),</v>
      </c>
      <c r="C830" t="s">
        <v>226</v>
      </c>
      <c r="D830" t="str">
        <f t="shared" ca="1" si="48"/>
        <v>bajo</v>
      </c>
      <c r="E830" t="s">
        <v>3</v>
      </c>
      <c r="F830">
        <f t="shared" ca="1" si="49"/>
        <v>0</v>
      </c>
      <c r="G830" t="s">
        <v>209</v>
      </c>
      <c r="H830" s="1">
        <f t="shared" ca="1" si="50"/>
        <v>0.18957766404280607</v>
      </c>
    </row>
    <row r="831" spans="1:8" x14ac:dyDescent="0.25">
      <c r="A831" t="s">
        <v>208</v>
      </c>
      <c r="B831" t="str">
        <f t="shared" si="51"/>
        <v>(SELECT id_pregunta FROM tbl_pregunta WHERE pregunta="Me gusta llevar a cabo proyectos en función de mis propias ideas"),</v>
      </c>
      <c r="C831" t="s">
        <v>226</v>
      </c>
      <c r="D831" t="str">
        <f t="shared" ca="1" si="48"/>
        <v>alto</v>
      </c>
      <c r="E831" t="s">
        <v>3</v>
      </c>
      <c r="F831">
        <f t="shared" ca="1" si="49"/>
        <v>100</v>
      </c>
      <c r="G831" t="s">
        <v>209</v>
      </c>
      <c r="H831" s="1">
        <f t="shared" ca="1" si="50"/>
        <v>0.82555453557863245</v>
      </c>
    </row>
    <row r="832" spans="1:8" x14ac:dyDescent="0.25">
      <c r="A832" t="s">
        <v>208</v>
      </c>
      <c r="B832" t="str">
        <f t="shared" si="51"/>
        <v>(SELECT id_pregunta FROM tbl_pregunta WHERE pregunta="Me gusta hacer pruebas de laboratorio"),</v>
      </c>
      <c r="C832" t="s">
        <v>226</v>
      </c>
      <c r="D832" t="str">
        <f t="shared" ca="1" si="48"/>
        <v>alto</v>
      </c>
      <c r="E832" t="s">
        <v>3</v>
      </c>
      <c r="F832">
        <f t="shared" ca="1" si="49"/>
        <v>100</v>
      </c>
      <c r="G832" t="s">
        <v>209</v>
      </c>
      <c r="H832" s="1">
        <f t="shared" ca="1" si="50"/>
        <v>0.87178014634943723</v>
      </c>
    </row>
    <row r="833" spans="1:8" x14ac:dyDescent="0.25">
      <c r="A833" t="s">
        <v>208</v>
      </c>
      <c r="B833" t="str">
        <f t="shared" si="51"/>
        <v>(SELECT id_pregunta FROM tbl_pregunta WHERE pregunta="Me gusta trabajar en proyectos que me darán nuevas ideas"),</v>
      </c>
      <c r="C833" t="s">
        <v>226</v>
      </c>
      <c r="D833" t="str">
        <f t="shared" ref="D833:D896" ca="1" si="52">IF(H833&lt;=0.3,"bajo",IF(AND(H833&gt;0.3,H833&lt;=0.7),"medio",IF(H833&gt;0.7,"alto")))</f>
        <v>medio</v>
      </c>
      <c r="E833" t="s">
        <v>3</v>
      </c>
      <c r="F833">
        <f t="shared" ca="1" si="49"/>
        <v>12</v>
      </c>
      <c r="G833" t="s">
        <v>209</v>
      </c>
      <c r="H833" s="1">
        <f t="shared" ca="1" si="50"/>
        <v>0.48049106361762595</v>
      </c>
    </row>
    <row r="834" spans="1:8" x14ac:dyDescent="0.25">
      <c r="A834" t="s">
        <v>208</v>
      </c>
      <c r="B834" t="str">
        <f t="shared" si="51"/>
        <v>(SELECT id_pregunta FROM tbl_pregunta WHERE pregunta="Me gusta el tipo de trabajo donde puedo hacer cálculos matemáticos"),</v>
      </c>
      <c r="C834" t="s">
        <v>226</v>
      </c>
      <c r="D834" t="str">
        <f t="shared" ca="1" si="52"/>
        <v>alto</v>
      </c>
      <c r="E834" t="s">
        <v>3</v>
      </c>
      <c r="F834">
        <f t="shared" ref="F834:F897" ca="1" si="53">IF(D834="bajo",0,IF(D834="medio",12,IF(D834="alto",100)))</f>
        <v>100</v>
      </c>
      <c r="G834" t="s">
        <v>209</v>
      </c>
      <c r="H834" s="1">
        <f t="shared" ref="H834:H897" ca="1" si="54">RAND()</f>
        <v>0.80541618849421048</v>
      </c>
    </row>
    <row r="835" spans="1:8" x14ac:dyDescent="0.25">
      <c r="A835" t="s">
        <v>208</v>
      </c>
      <c r="B835" t="str">
        <f t="shared" si="51"/>
        <v>(SELECT id_pregunta FROM tbl_pregunta WHERE pregunta="Disfruto al estudiar y explorar monumentos"),</v>
      </c>
      <c r="C835" t="s">
        <v>226</v>
      </c>
      <c r="D835" t="str">
        <f t="shared" ca="1" si="52"/>
        <v>medio</v>
      </c>
      <c r="E835" t="s">
        <v>3</v>
      </c>
      <c r="F835">
        <f t="shared" ca="1" si="53"/>
        <v>12</v>
      </c>
      <c r="G835" t="s">
        <v>209</v>
      </c>
      <c r="H835" s="1">
        <f t="shared" ca="1" si="54"/>
        <v>0.48330232222335523</v>
      </c>
    </row>
    <row r="836" spans="1:8" x14ac:dyDescent="0.25">
      <c r="A836" t="s">
        <v>208</v>
      </c>
      <c r="B836" t="str">
        <f t="shared" si="51"/>
        <v>(SELECT id_pregunta FROM tbl_pregunta WHERE pregunta="Disfruto al hacer investigaciones científicas"),</v>
      </c>
      <c r="C836" t="s">
        <v>226</v>
      </c>
      <c r="D836" t="str">
        <f t="shared" ca="1" si="52"/>
        <v>alto</v>
      </c>
      <c r="E836" t="s">
        <v>3</v>
      </c>
      <c r="F836">
        <f t="shared" ca="1" si="53"/>
        <v>100</v>
      </c>
      <c r="G836" t="s">
        <v>209</v>
      </c>
      <c r="H836" s="1">
        <f t="shared" ca="1" si="54"/>
        <v>0.93149685147502914</v>
      </c>
    </row>
    <row r="837" spans="1:8" x14ac:dyDescent="0.25">
      <c r="A837" t="s">
        <v>208</v>
      </c>
      <c r="B837" t="str">
        <f t="shared" si="51"/>
        <v>(SELECT id_pregunta FROM tbl_pregunta WHERE pregunta="Me gusta estudiar temas específicos de protección ambiental"),</v>
      </c>
      <c r="C837" t="s">
        <v>226</v>
      </c>
      <c r="D837" t="str">
        <f t="shared" ca="1" si="52"/>
        <v>alto</v>
      </c>
      <c r="E837" t="s">
        <v>3</v>
      </c>
      <c r="F837">
        <f t="shared" ca="1" si="53"/>
        <v>100</v>
      </c>
      <c r="G837" t="s">
        <v>209</v>
      </c>
      <c r="H837" s="1">
        <f t="shared" ca="1" si="54"/>
        <v>0.77953395305018824</v>
      </c>
    </row>
    <row r="838" spans="1:8" x14ac:dyDescent="0.25">
      <c r="A838" t="s">
        <v>208</v>
      </c>
      <c r="B838" t="str">
        <f t="shared" si="51"/>
        <v>(SELECT id_pregunta FROM tbl_pregunta WHERE pregunta="Disfruto al dirigir a los demás en sus actividades"),</v>
      </c>
      <c r="C838" t="s">
        <v>226</v>
      </c>
      <c r="D838" t="str">
        <f t="shared" ca="1" si="52"/>
        <v>bajo</v>
      </c>
      <c r="E838" t="s">
        <v>3</v>
      </c>
      <c r="F838">
        <f t="shared" ca="1" si="53"/>
        <v>0</v>
      </c>
      <c r="G838" t="s">
        <v>209</v>
      </c>
      <c r="H838" s="1">
        <f t="shared" ca="1" si="54"/>
        <v>0.2625848682222589</v>
      </c>
    </row>
    <row r="839" spans="1:8" x14ac:dyDescent="0.25">
      <c r="A839" t="s">
        <v>208</v>
      </c>
      <c r="B839" t="str">
        <f t="shared" si="51"/>
        <v>(SELECT id_pregunta FROM tbl_pregunta WHERE pregunta="Prefiero las tareas donde puedo planificar y organizar el trabajo de los demás"),</v>
      </c>
      <c r="C839" t="s">
        <v>226</v>
      </c>
      <c r="D839" t="str">
        <f t="shared" ca="1" si="52"/>
        <v>bajo</v>
      </c>
      <c r="E839" t="s">
        <v>3</v>
      </c>
      <c r="F839">
        <f t="shared" ca="1" si="53"/>
        <v>0</v>
      </c>
      <c r="G839" t="s">
        <v>209</v>
      </c>
      <c r="H839" s="1">
        <f t="shared" ca="1" si="54"/>
        <v>0.10447531229453633</v>
      </c>
    </row>
    <row r="840" spans="1:8" x14ac:dyDescent="0.25">
      <c r="A840" t="s">
        <v>208</v>
      </c>
      <c r="B840" t="str">
        <f t="shared" si="51"/>
        <v>(SELECT id_pregunta FROM tbl_pregunta WHERE pregunta="Me gusta ser el responsable de la planificación de actividades y eventos"),</v>
      </c>
      <c r="C840" t="s">
        <v>226</v>
      </c>
      <c r="D840" t="str">
        <f t="shared" ca="1" si="52"/>
        <v>alto</v>
      </c>
      <c r="E840" t="s">
        <v>3</v>
      </c>
      <c r="F840">
        <f t="shared" ca="1" si="53"/>
        <v>100</v>
      </c>
      <c r="G840" t="s">
        <v>209</v>
      </c>
      <c r="H840" s="1">
        <f t="shared" ca="1" si="54"/>
        <v>0.76787917313069431</v>
      </c>
    </row>
    <row r="841" spans="1:8" x14ac:dyDescent="0.25">
      <c r="A841" t="s">
        <v>208</v>
      </c>
      <c r="B841" t="str">
        <f t="shared" si="51"/>
        <v>(SELECT id_pregunta FROM tbl_pregunta WHERE pregunta="Disfruto al supervisar equipos de trabajo"),</v>
      </c>
      <c r="C841" t="s">
        <v>226</v>
      </c>
      <c r="D841" t="str">
        <f t="shared" ca="1" si="52"/>
        <v>bajo</v>
      </c>
      <c r="E841" t="s">
        <v>3</v>
      </c>
      <c r="F841">
        <f t="shared" ca="1" si="53"/>
        <v>0</v>
      </c>
      <c r="G841" t="s">
        <v>209</v>
      </c>
      <c r="H841" s="1">
        <f t="shared" ca="1" si="54"/>
        <v>0.17547181240347576</v>
      </c>
    </row>
    <row r="842" spans="1:8" x14ac:dyDescent="0.25">
      <c r="A842" t="s">
        <v>208</v>
      </c>
      <c r="B842" t="str">
        <f t="shared" si="51"/>
        <v>(SELECT id_pregunta FROM tbl_pregunta WHERE pregunta="Prefiero el tipo de trabajo que me permite presentar ideas o puntos de  vista particulares"),</v>
      </c>
      <c r="C842" t="s">
        <v>226</v>
      </c>
      <c r="D842" t="str">
        <f t="shared" ca="1" si="52"/>
        <v>bajo</v>
      </c>
      <c r="E842" t="s">
        <v>3</v>
      </c>
      <c r="F842">
        <f t="shared" ca="1" si="53"/>
        <v>0</v>
      </c>
      <c r="G842" t="s">
        <v>209</v>
      </c>
      <c r="H842" s="1">
        <f t="shared" ca="1" si="54"/>
        <v>0.24012438752727938</v>
      </c>
    </row>
    <row r="843" spans="1:8" x14ac:dyDescent="0.25">
      <c r="A843" t="s">
        <v>208</v>
      </c>
      <c r="B843" t="str">
        <f t="shared" si="51"/>
        <v>(SELECT id_pregunta FROM tbl_pregunta WHERE pregunta="Soy capaz de convencer a los demás de mis puntos de vista"),</v>
      </c>
      <c r="C843" t="s">
        <v>226</v>
      </c>
      <c r="D843" t="str">
        <f t="shared" ca="1" si="52"/>
        <v>medio</v>
      </c>
      <c r="E843" t="s">
        <v>3</v>
      </c>
      <c r="F843">
        <f t="shared" ca="1" si="53"/>
        <v>12</v>
      </c>
      <c r="G843" t="s">
        <v>209</v>
      </c>
      <c r="H843" s="1">
        <f t="shared" ca="1" si="54"/>
        <v>0.58876303577282507</v>
      </c>
    </row>
    <row r="844" spans="1:8" x14ac:dyDescent="0.25">
      <c r="A844" t="s">
        <v>208</v>
      </c>
      <c r="B844" t="str">
        <f t="shared" si="51"/>
        <v>(SELECT id_pregunta FROM tbl_pregunta WHERE pregunta="Me gusta organizar actividades a mi modo"),</v>
      </c>
      <c r="C844" t="s">
        <v>226</v>
      </c>
      <c r="D844" t="str">
        <f t="shared" ca="1" si="52"/>
        <v>alto</v>
      </c>
      <c r="E844" t="s">
        <v>3</v>
      </c>
      <c r="F844">
        <f t="shared" ca="1" si="53"/>
        <v>100</v>
      </c>
      <c r="G844" t="s">
        <v>209</v>
      </c>
      <c r="H844" s="1">
        <f t="shared" ca="1" si="54"/>
        <v>0.7559980348005273</v>
      </c>
    </row>
    <row r="845" spans="1:8" x14ac:dyDescent="0.25">
      <c r="A845" t="s">
        <v>208</v>
      </c>
      <c r="B845" t="str">
        <f t="shared" si="51"/>
        <v>(SELECT id_pregunta FROM tbl_pregunta WHERE pregunta="Confío mucho en mí mismo"),</v>
      </c>
      <c r="C845" t="s">
        <v>226</v>
      </c>
      <c r="D845" t="str">
        <f t="shared" ca="1" si="52"/>
        <v>bajo</v>
      </c>
      <c r="E845" t="s">
        <v>3</v>
      </c>
      <c r="F845">
        <f t="shared" ca="1" si="53"/>
        <v>0</v>
      </c>
      <c r="G845" t="s">
        <v>209</v>
      </c>
      <c r="H845" s="1">
        <f t="shared" ca="1" si="54"/>
        <v>6.7475652027209176E-2</v>
      </c>
    </row>
    <row r="846" spans="1:8" x14ac:dyDescent="0.25">
      <c r="A846" t="s">
        <v>208</v>
      </c>
      <c r="B846" t="str">
        <f t="shared" si="51"/>
        <v>(SELECT id_pregunta FROM tbl_pregunta WHERE pregunta="Prefiero tener mi propio negocio"),</v>
      </c>
      <c r="C846" t="s">
        <v>226</v>
      </c>
      <c r="D846" t="str">
        <f t="shared" ca="1" si="52"/>
        <v>alto</v>
      </c>
      <c r="E846" t="s">
        <v>3</v>
      </c>
      <c r="F846">
        <f t="shared" ca="1" si="53"/>
        <v>100</v>
      </c>
      <c r="G846" t="s">
        <v>209</v>
      </c>
      <c r="H846" s="1">
        <f t="shared" ca="1" si="54"/>
        <v>0.78754781847016586</v>
      </c>
    </row>
    <row r="847" spans="1:8" x14ac:dyDescent="0.25">
      <c r="A847" t="s">
        <v>208</v>
      </c>
      <c r="B847" t="str">
        <f t="shared" si="51"/>
        <v>(SELECT id_pregunta FROM tbl_pregunta WHERE pregunta="Me gusta ayudar a los colegas a solucionar sus problemas"),</v>
      </c>
      <c r="C847" t="s">
        <v>226</v>
      </c>
      <c r="D847" t="str">
        <f t="shared" ca="1" si="52"/>
        <v>medio</v>
      </c>
      <c r="E847" t="s">
        <v>3</v>
      </c>
      <c r="F847">
        <f t="shared" ca="1" si="53"/>
        <v>12</v>
      </c>
      <c r="G847" t="s">
        <v>209</v>
      </c>
      <c r="H847" s="1">
        <f t="shared" ca="1" si="54"/>
        <v>0.50998038001270085</v>
      </c>
    </row>
    <row r="848" spans="1:8" x14ac:dyDescent="0.25">
      <c r="A848" t="s">
        <v>208</v>
      </c>
      <c r="B848" t="str">
        <f t="shared" si="51"/>
        <v>(SELECT id_pregunta FROM tbl_pregunta WHERE pregunta="Yo soy quien inicia las conversaciones en las reuniones con colegas"),</v>
      </c>
      <c r="C848" t="s">
        <v>226</v>
      </c>
      <c r="D848" t="str">
        <f t="shared" ca="1" si="52"/>
        <v>alto</v>
      </c>
      <c r="E848" t="s">
        <v>3</v>
      </c>
      <c r="F848">
        <f t="shared" ca="1" si="53"/>
        <v>100</v>
      </c>
      <c r="G848" t="s">
        <v>209</v>
      </c>
      <c r="H848" s="1">
        <f t="shared" ca="1" si="54"/>
        <v>0.75370417273567591</v>
      </c>
    </row>
    <row r="849" spans="1:8" x14ac:dyDescent="0.25">
      <c r="A849" t="s">
        <v>208</v>
      </c>
      <c r="B849" t="str">
        <f t="shared" si="51"/>
        <v>(SELECT id_pregunta FROM tbl_pregunta WHERE pregunta="Me gusta el tipo de trabajo que está directamente relacionado con el público"),</v>
      </c>
      <c r="C849" t="s">
        <v>226</v>
      </c>
      <c r="D849" t="str">
        <f t="shared" ca="1" si="52"/>
        <v>medio</v>
      </c>
      <c r="E849" t="s">
        <v>3</v>
      </c>
      <c r="F849">
        <f t="shared" ca="1" si="53"/>
        <v>12</v>
      </c>
      <c r="G849" t="s">
        <v>209</v>
      </c>
      <c r="H849" s="1">
        <f t="shared" ca="1" si="54"/>
        <v>0.57877412760429203</v>
      </c>
    </row>
    <row r="850" spans="1:8" x14ac:dyDescent="0.25">
      <c r="A850" t="s">
        <v>208</v>
      </c>
      <c r="B850" t="str">
        <f t="shared" si="51"/>
        <v>(SELECT id_pregunta FROM tbl_pregunta WHERE pregunta="Me gusta participar en las actividades escolares grupales"),</v>
      </c>
      <c r="C850" t="s">
        <v>226</v>
      </c>
      <c r="D850" t="str">
        <f t="shared" ca="1" si="52"/>
        <v>bajo</v>
      </c>
      <c r="E850" t="s">
        <v>3</v>
      </c>
      <c r="F850">
        <f t="shared" ca="1" si="53"/>
        <v>0</v>
      </c>
      <c r="G850" t="s">
        <v>209</v>
      </c>
      <c r="H850" s="1">
        <f t="shared" ca="1" si="54"/>
        <v>0.14654912683612142</v>
      </c>
    </row>
    <row r="851" spans="1:8" x14ac:dyDescent="0.25">
      <c r="A851" t="s">
        <v>208</v>
      </c>
      <c r="B851" t="str">
        <f t="shared" si="51"/>
        <v>(SELECT id_pregunta FROM tbl_pregunta WHERE pregunta="Me gusta trabajar en grupo"),</v>
      </c>
      <c r="C851" t="s">
        <v>226</v>
      </c>
      <c r="D851" t="str">
        <f t="shared" ca="1" si="52"/>
        <v>bajo</v>
      </c>
      <c r="E851" t="s">
        <v>3</v>
      </c>
      <c r="F851">
        <f t="shared" ca="1" si="53"/>
        <v>0</v>
      </c>
      <c r="G851" t="s">
        <v>209</v>
      </c>
      <c r="H851" s="1">
        <f t="shared" ca="1" si="54"/>
        <v>0.25140153614402538</v>
      </c>
    </row>
    <row r="852" spans="1:8" x14ac:dyDescent="0.25">
      <c r="A852" t="s">
        <v>208</v>
      </c>
      <c r="B852" t="str">
        <f t="shared" si="51"/>
        <v>(SELECT id_pregunta FROM tbl_pregunta WHERE pregunta="Me gusta participar de trabajos voluntarios"),</v>
      </c>
      <c r="C852" t="s">
        <v>226</v>
      </c>
      <c r="D852" t="str">
        <f t="shared" ca="1" si="52"/>
        <v>bajo</v>
      </c>
      <c r="E852" t="s">
        <v>3</v>
      </c>
      <c r="F852">
        <f t="shared" ca="1" si="53"/>
        <v>0</v>
      </c>
      <c r="G852" t="s">
        <v>209</v>
      </c>
      <c r="H852" s="1">
        <f t="shared" ca="1" si="54"/>
        <v>0.21601310979082577</v>
      </c>
    </row>
    <row r="853" spans="1:8" x14ac:dyDescent="0.25">
      <c r="A853" t="s">
        <v>208</v>
      </c>
      <c r="B853" t="str">
        <f t="shared" si="51"/>
        <v>(SELECT id_pregunta FROM tbl_pregunta WHERE pregunta="Disfruto al ocuparme de los demás"),</v>
      </c>
      <c r="C853" t="s">
        <v>226</v>
      </c>
      <c r="D853" t="str">
        <f t="shared" ca="1" si="52"/>
        <v>bajo</v>
      </c>
      <c r="E853" t="s">
        <v>3</v>
      </c>
      <c r="F853">
        <f t="shared" ca="1" si="53"/>
        <v>0</v>
      </c>
      <c r="G853" t="s">
        <v>209</v>
      </c>
      <c r="H853" s="1">
        <f t="shared" ca="1" si="54"/>
        <v>1.8157384675553612E-2</v>
      </c>
    </row>
    <row r="854" spans="1:8" x14ac:dyDescent="0.25">
      <c r="A854" t="s">
        <v>208</v>
      </c>
      <c r="B854" t="str">
        <f t="shared" si="51"/>
        <v>(SELECT id_pregunta FROM tbl_pregunta WHERE pregunta="Me gusta el tipo de trabajo que implica mejorar la situación social de las  personas"),</v>
      </c>
      <c r="C854" t="s">
        <v>226</v>
      </c>
      <c r="D854" t="str">
        <f t="shared" ca="1" si="52"/>
        <v>bajo</v>
      </c>
      <c r="E854" t="s">
        <v>3</v>
      </c>
      <c r="F854">
        <f t="shared" ca="1" si="53"/>
        <v>0</v>
      </c>
      <c r="G854" t="s">
        <v>209</v>
      </c>
      <c r="H854" s="1">
        <f t="shared" ca="1" si="54"/>
        <v>0.18351742385232261</v>
      </c>
    </row>
    <row r="855" spans="1:8" x14ac:dyDescent="0.25">
      <c r="A855" t="s">
        <v>208</v>
      </c>
      <c r="B855" t="str">
        <f t="shared" si="51"/>
        <v>(SELECT id_pregunta FROM tbl_pregunta WHERE pregunta="Prefiero el tipo de trabajo que implica educar y formar a los demás"),</v>
      </c>
      <c r="C855" t="s">
        <v>226</v>
      </c>
      <c r="D855" t="str">
        <f t="shared" ca="1" si="52"/>
        <v>bajo</v>
      </c>
      <c r="E855" t="s">
        <v>3</v>
      </c>
      <c r="F855">
        <f t="shared" ca="1" si="53"/>
        <v>0</v>
      </c>
      <c r="G855" t="s">
        <v>209</v>
      </c>
      <c r="H855" s="1">
        <f t="shared" ca="1" si="54"/>
        <v>0.20164193531755081</v>
      </c>
    </row>
    <row r="856" spans="1:8" x14ac:dyDescent="0.25">
      <c r="A856" t="s">
        <v>208</v>
      </c>
      <c r="B856" t="str">
        <f t="shared" si="51"/>
        <v>(SELECT id_pregunta FROM tbl_pregunta WHERE pregunta="Disfruto al tocar un instrumento musical"),</v>
      </c>
      <c r="C856" t="s">
        <v>226</v>
      </c>
      <c r="D856" t="str">
        <f t="shared" ca="1" si="52"/>
        <v>bajo</v>
      </c>
      <c r="E856" t="s">
        <v>3</v>
      </c>
      <c r="F856">
        <f t="shared" ca="1" si="53"/>
        <v>0</v>
      </c>
      <c r="G856" t="s">
        <v>209</v>
      </c>
      <c r="H856" s="1">
        <f t="shared" ca="1" si="54"/>
        <v>0.29491593743071354</v>
      </c>
    </row>
    <row r="857" spans="1:8" x14ac:dyDescent="0.25">
      <c r="A857" t="s">
        <v>208</v>
      </c>
      <c r="B857" t="str">
        <f t="shared" si="51"/>
        <v>(SELECT id_pregunta FROM tbl_pregunta WHERE pregunta="Disfruto al escribir cuentos y artículos"),</v>
      </c>
      <c r="C857" t="s">
        <v>226</v>
      </c>
      <c r="D857" t="str">
        <f t="shared" ca="1" si="52"/>
        <v>medio</v>
      </c>
      <c r="E857" t="s">
        <v>3</v>
      </c>
      <c r="F857">
        <f t="shared" ca="1" si="53"/>
        <v>12</v>
      </c>
      <c r="G857" t="s">
        <v>209</v>
      </c>
      <c r="H857" s="1">
        <f t="shared" ca="1" si="54"/>
        <v>0.66265939878203106</v>
      </c>
    </row>
    <row r="858" spans="1:8" x14ac:dyDescent="0.25">
      <c r="A858" t="s">
        <v>208</v>
      </c>
      <c r="B858" t="str">
        <f t="shared" si="51"/>
        <v>(SELECT id_pregunta FROM tbl_pregunta WHERE pregunta="Disfruto las manualidades"),</v>
      </c>
      <c r="C858" t="s">
        <v>226</v>
      </c>
      <c r="D858" t="str">
        <f t="shared" ca="1" si="52"/>
        <v>medio</v>
      </c>
      <c r="E858" t="s">
        <v>3</v>
      </c>
      <c r="F858">
        <f t="shared" ca="1" si="53"/>
        <v>12</v>
      </c>
      <c r="G858" t="s">
        <v>209</v>
      </c>
      <c r="H858" s="1">
        <f t="shared" ca="1" si="54"/>
        <v>0.52778038726775911</v>
      </c>
    </row>
    <row r="859" spans="1:8" x14ac:dyDescent="0.25">
      <c r="A859" t="s">
        <v>208</v>
      </c>
      <c r="B859" t="str">
        <f t="shared" si="51"/>
        <v>(SELECT id_pregunta FROM tbl_pregunta WHERE pregunta="Disfruto al escribir poesía"),</v>
      </c>
      <c r="C859" t="s">
        <v>226</v>
      </c>
      <c r="D859" t="str">
        <f t="shared" ca="1" si="52"/>
        <v>bajo</v>
      </c>
      <c r="E859" t="s">
        <v>3</v>
      </c>
      <c r="F859">
        <f t="shared" ca="1" si="53"/>
        <v>0</v>
      </c>
      <c r="G859" t="s">
        <v>209</v>
      </c>
      <c r="H859" s="1">
        <f t="shared" ca="1" si="54"/>
        <v>0.23626829945316452</v>
      </c>
    </row>
    <row r="860" spans="1:8" x14ac:dyDescent="0.25">
      <c r="A860" t="s">
        <v>208</v>
      </c>
      <c r="B860" t="str">
        <f t="shared" si="51"/>
        <v>(SELECT id_pregunta FROM tbl_pregunta WHERE pregunta="Disfruto al dibujar personas y paisajes"),</v>
      </c>
      <c r="C860" t="s">
        <v>226</v>
      </c>
      <c r="D860" t="str">
        <f t="shared" ca="1" si="52"/>
        <v>bajo</v>
      </c>
      <c r="E860" t="s">
        <v>3</v>
      </c>
      <c r="F860">
        <f t="shared" ca="1" si="53"/>
        <v>0</v>
      </c>
      <c r="G860" t="s">
        <v>209</v>
      </c>
      <c r="H860" s="1">
        <f t="shared" ca="1" si="54"/>
        <v>0.22937962793773281</v>
      </c>
    </row>
    <row r="861" spans="1:8" x14ac:dyDescent="0.25">
      <c r="A861" t="s">
        <v>208</v>
      </c>
      <c r="B861" t="str">
        <f t="shared" si="51"/>
        <v>(SELECT id_pregunta FROM tbl_pregunta WHERE pregunta="Me gusta participar en una actividad de fotografía"),</v>
      </c>
      <c r="C861" t="s">
        <v>226</v>
      </c>
      <c r="D861" t="str">
        <f t="shared" ca="1" si="52"/>
        <v>bajo</v>
      </c>
      <c r="E861" t="s">
        <v>3</v>
      </c>
      <c r="F861">
        <f t="shared" ca="1" si="53"/>
        <v>0</v>
      </c>
      <c r="G861" t="s">
        <v>209</v>
      </c>
      <c r="H861" s="1">
        <f t="shared" ca="1" si="54"/>
        <v>0.11179706544398815</v>
      </c>
    </row>
    <row r="862" spans="1:8" x14ac:dyDescent="0.25">
      <c r="A862" t="s">
        <v>208</v>
      </c>
      <c r="B862" t="str">
        <f t="shared" si="51"/>
        <v>(SELECT id_pregunta FROM tbl_pregunta WHERE pregunta="Me gusta el teatro"),</v>
      </c>
      <c r="C862" t="s">
        <v>226</v>
      </c>
      <c r="D862" t="str">
        <f t="shared" ca="1" si="52"/>
        <v>bajo</v>
      </c>
      <c r="E862" t="s">
        <v>3</v>
      </c>
      <c r="F862">
        <f t="shared" ca="1" si="53"/>
        <v>0</v>
      </c>
      <c r="G862" t="s">
        <v>209</v>
      </c>
      <c r="H862" s="1">
        <f t="shared" ca="1" si="54"/>
        <v>6.1389099068156816E-2</v>
      </c>
    </row>
    <row r="863" spans="1:8" x14ac:dyDescent="0.25">
      <c r="A863" t="s">
        <v>208</v>
      </c>
      <c r="B863" t="str">
        <f t="shared" si="51"/>
        <v>(SELECT id_pregunta FROM tbl_pregunta WHERE pregunta="Me gusta participar en las actividades de radio escolares"),</v>
      </c>
      <c r="C863" t="s">
        <v>226</v>
      </c>
      <c r="D863" t="str">
        <f t="shared" ca="1" si="52"/>
        <v>medio</v>
      </c>
      <c r="E863" t="s">
        <v>3</v>
      </c>
      <c r="F863">
        <f t="shared" ca="1" si="53"/>
        <v>12</v>
      </c>
      <c r="G863" t="s">
        <v>209</v>
      </c>
      <c r="H863" s="1">
        <f t="shared" ca="1" si="54"/>
        <v>0.57314182110963341</v>
      </c>
    </row>
    <row r="864" spans="1:8" x14ac:dyDescent="0.25">
      <c r="A864" t="s">
        <v>208</v>
      </c>
      <c r="B864" t="str">
        <f t="shared" si="51"/>
        <v>(SELECT id_pregunta FROM tbl_pregunta WHERE pregunta="Me gusta el diseño de modas y la decoración"),</v>
      </c>
      <c r="C864" t="s">
        <v>226</v>
      </c>
      <c r="D864" t="str">
        <f t="shared" ca="1" si="52"/>
        <v>bajo</v>
      </c>
      <c r="E864" t="s">
        <v>3</v>
      </c>
      <c r="F864">
        <f t="shared" ca="1" si="53"/>
        <v>0</v>
      </c>
      <c r="G864" t="s">
        <v>209</v>
      </c>
      <c r="H864" s="1">
        <f t="shared" ca="1" si="54"/>
        <v>3.7121539879184207E-2</v>
      </c>
    </row>
    <row r="865" spans="1:8" x14ac:dyDescent="0.25">
      <c r="A865" t="s">
        <v>208</v>
      </c>
      <c r="B865" t="str">
        <f t="shared" si="51"/>
        <v>(SELECT id_pregunta FROM tbl_pregunta WHERE pregunta="Prefiero seguir en el mismo trabajo durante mucho tiempo"),</v>
      </c>
      <c r="C865" t="s">
        <v>227</v>
      </c>
      <c r="D865" t="str">
        <f t="shared" ca="1" si="52"/>
        <v>medio</v>
      </c>
      <c r="E865" t="s">
        <v>3</v>
      </c>
      <c r="F865">
        <f t="shared" ca="1" si="53"/>
        <v>12</v>
      </c>
      <c r="G865" t="s">
        <v>209</v>
      </c>
      <c r="H865" s="1">
        <f t="shared" ca="1" si="54"/>
        <v>0.64189704713082774</v>
      </c>
    </row>
    <row r="866" spans="1:8" x14ac:dyDescent="0.25">
      <c r="A866" t="s">
        <v>208</v>
      </c>
      <c r="B866" t="str">
        <f t="shared" si="51"/>
        <v>(SELECT id_pregunta FROM tbl_pregunta WHERE pregunta="Me gustan los trabajos con números"),</v>
      </c>
      <c r="C866" t="s">
        <v>227</v>
      </c>
      <c r="D866" t="str">
        <f t="shared" ca="1" si="52"/>
        <v>bajo</v>
      </c>
      <c r="E866" t="s">
        <v>3</v>
      </c>
      <c r="F866">
        <f t="shared" ca="1" si="53"/>
        <v>0</v>
      </c>
      <c r="G866" t="s">
        <v>209</v>
      </c>
      <c r="H866" s="1">
        <f t="shared" ca="1" si="54"/>
        <v>1.1274925253412005E-2</v>
      </c>
    </row>
    <row r="867" spans="1:8" x14ac:dyDescent="0.25">
      <c r="A867" t="s">
        <v>208</v>
      </c>
      <c r="B867" t="str">
        <f t="shared" si="51"/>
        <v>(SELECT id_pregunta FROM tbl_pregunta WHERE pregunta="Prefiero llevar a cabo los proyectos con cuidado, haciéndolos paso a paso"),</v>
      </c>
      <c r="C867" t="s">
        <v>227</v>
      </c>
      <c r="D867" t="str">
        <f t="shared" ca="1" si="52"/>
        <v>medio</v>
      </c>
      <c r="E867" t="s">
        <v>3</v>
      </c>
      <c r="F867">
        <f t="shared" ca="1" si="53"/>
        <v>12</v>
      </c>
      <c r="G867" t="s">
        <v>209</v>
      </c>
      <c r="H867" s="1">
        <f t="shared" ca="1" si="54"/>
        <v>0.68814162407279633</v>
      </c>
    </row>
    <row r="868" spans="1:8" x14ac:dyDescent="0.25">
      <c r="A868" t="s">
        <v>208</v>
      </c>
      <c r="B868" t="str">
        <f t="shared" si="51"/>
        <v>(SELECT id_pregunta FROM tbl_pregunta WHERE pregunta="Prefiero los trabajos en los que sé de antemano qué se espera que haga"),</v>
      </c>
      <c r="C868" t="s">
        <v>227</v>
      </c>
      <c r="D868" t="str">
        <f t="shared" ca="1" si="52"/>
        <v>medio</v>
      </c>
      <c r="E868" t="s">
        <v>3</v>
      </c>
      <c r="F868">
        <f t="shared" ca="1" si="53"/>
        <v>12</v>
      </c>
      <c r="G868" t="s">
        <v>209</v>
      </c>
      <c r="H868" s="1">
        <f t="shared" ca="1" si="54"/>
        <v>0.51374407357099339</v>
      </c>
    </row>
    <row r="869" spans="1:8" x14ac:dyDescent="0.25">
      <c r="A869" t="s">
        <v>208</v>
      </c>
      <c r="B869" t="str">
        <f t="shared" si="51"/>
        <v>(SELECT id_pregunta FROM tbl_pregunta WHERE pregunta="Prefiero reglas e instrucciones claras y específicas de trabajo"),</v>
      </c>
      <c r="C869" t="s">
        <v>227</v>
      </c>
      <c r="D869" t="str">
        <f t="shared" ca="1" si="52"/>
        <v>alto</v>
      </c>
      <c r="E869" t="s">
        <v>3</v>
      </c>
      <c r="F869">
        <f t="shared" ca="1" si="53"/>
        <v>100</v>
      </c>
      <c r="G869" t="s">
        <v>209</v>
      </c>
      <c r="H869" s="1">
        <f t="shared" ca="1" si="54"/>
        <v>0.90882008640524525</v>
      </c>
    </row>
    <row r="870" spans="1:8" x14ac:dyDescent="0.25">
      <c r="A870" t="s">
        <v>208</v>
      </c>
      <c r="B870" t="str">
        <f t="shared" si="51"/>
        <v>(SELECT id_pregunta FROM tbl_pregunta WHERE pregunta="Me gusta prestar atención a los detalles"),</v>
      </c>
      <c r="C870" t="s">
        <v>227</v>
      </c>
      <c r="D870" t="str">
        <f t="shared" ca="1" si="52"/>
        <v>medio</v>
      </c>
      <c r="E870" t="s">
        <v>3</v>
      </c>
      <c r="F870">
        <f t="shared" ca="1" si="53"/>
        <v>12</v>
      </c>
      <c r="G870" t="s">
        <v>209</v>
      </c>
      <c r="H870" s="1">
        <f t="shared" ca="1" si="54"/>
        <v>0.39430739461874509</v>
      </c>
    </row>
    <row r="871" spans="1:8" x14ac:dyDescent="0.25">
      <c r="A871" t="s">
        <v>208</v>
      </c>
      <c r="B871" t="str">
        <f t="shared" si="51"/>
        <v>(SELECT id_pregunta FROM tbl_pregunta WHERE pregunta="Puedo aceptar instrucciones de otros sin discutirlas"),</v>
      </c>
      <c r="C871" t="s">
        <v>227</v>
      </c>
      <c r="D871" t="str">
        <f t="shared" ca="1" si="52"/>
        <v>alto</v>
      </c>
      <c r="E871" t="s">
        <v>3</v>
      </c>
      <c r="F871">
        <f t="shared" ca="1" si="53"/>
        <v>100</v>
      </c>
      <c r="G871" t="s">
        <v>209</v>
      </c>
      <c r="H871" s="1">
        <f t="shared" ca="1" si="54"/>
        <v>0.94477915091625553</v>
      </c>
    </row>
    <row r="872" spans="1:8" x14ac:dyDescent="0.25">
      <c r="A872" t="s">
        <v>208</v>
      </c>
      <c r="B872" t="str">
        <f t="shared" si="51"/>
        <v>(SELECT id_pregunta FROM tbl_pregunta WHERE pregunta="Me gusta estar seguro de terminar las tareas que se me asignan"),</v>
      </c>
      <c r="C872" t="s">
        <v>227</v>
      </c>
      <c r="D872" t="str">
        <f t="shared" ca="1" si="52"/>
        <v>bajo</v>
      </c>
      <c r="E872" t="s">
        <v>3</v>
      </c>
      <c r="F872">
        <f t="shared" ca="1" si="53"/>
        <v>0</v>
      </c>
      <c r="G872" t="s">
        <v>209</v>
      </c>
      <c r="H872" s="1">
        <f t="shared" ca="1" si="54"/>
        <v>0.21694694186935948</v>
      </c>
    </row>
    <row r="873" spans="1:8" x14ac:dyDescent="0.25">
      <c r="A873" t="s">
        <v>208</v>
      </c>
      <c r="B873" t="str">
        <f t="shared" si="51"/>
        <v>(SELECT id_pregunta FROM tbl_pregunta WHERE pregunta="Me gusta organizar el lugar de trabajo antes de comenzar con las tareas"),</v>
      </c>
      <c r="C873" t="s">
        <v>227</v>
      </c>
      <c r="D873" t="str">
        <f t="shared" ca="1" si="52"/>
        <v>medio</v>
      </c>
      <c r="E873" t="s">
        <v>3</v>
      </c>
      <c r="F873">
        <f t="shared" ca="1" si="53"/>
        <v>12</v>
      </c>
      <c r="G873" t="s">
        <v>209</v>
      </c>
      <c r="H873" s="1">
        <f t="shared" ca="1" si="54"/>
        <v>0.46127909370536591</v>
      </c>
    </row>
    <row r="874" spans="1:8" x14ac:dyDescent="0.25">
      <c r="A874" t="s">
        <v>208</v>
      </c>
      <c r="B874" t="str">
        <f t="shared" si="51"/>
        <v>(SELECT id_pregunta FROM tbl_pregunta WHERE pregunta="Me gusta instalar y reparar aparatos"),</v>
      </c>
      <c r="C874" t="s">
        <v>227</v>
      </c>
      <c r="D874" t="str">
        <f t="shared" ca="1" si="52"/>
        <v>medio</v>
      </c>
      <c r="E874" t="s">
        <v>3</v>
      </c>
      <c r="F874">
        <f t="shared" ca="1" si="53"/>
        <v>12</v>
      </c>
      <c r="G874" t="s">
        <v>209</v>
      </c>
      <c r="H874" s="1">
        <f t="shared" ca="1" si="54"/>
        <v>0.31196194812998135</v>
      </c>
    </row>
    <row r="875" spans="1:8" x14ac:dyDescent="0.25">
      <c r="A875" t="s">
        <v>208</v>
      </c>
      <c r="B875" t="str">
        <f t="shared" si="51"/>
        <v>(SELECT id_pregunta FROM tbl_pregunta WHERE pregunta="Disfruto al trabajar la madera manualmente, como para hacer muebles para el  hogar y juegos de madera"),</v>
      </c>
      <c r="C875" t="s">
        <v>227</v>
      </c>
      <c r="D875" t="str">
        <f t="shared" ca="1" si="52"/>
        <v>medio</v>
      </c>
      <c r="E875" t="s">
        <v>3</v>
      </c>
      <c r="F875">
        <f t="shared" ca="1" si="53"/>
        <v>12</v>
      </c>
      <c r="G875" t="s">
        <v>209</v>
      </c>
      <c r="H875" s="1">
        <f t="shared" ca="1" si="54"/>
        <v>0.36181431707094303</v>
      </c>
    </row>
    <row r="876" spans="1:8" x14ac:dyDescent="0.25">
      <c r="A876" t="s">
        <v>208</v>
      </c>
      <c r="B876" t="str">
        <f t="shared" si="51"/>
        <v>(SELECT id_pregunta FROM tbl_pregunta WHERE pregunta="Me gusta un ambiente laboral que me permita resolver problemas mecánicos como reparar vehículos y llevar el mantenimiento de los equipos de aire  acondicionado"),</v>
      </c>
      <c r="C876" t="s">
        <v>227</v>
      </c>
      <c r="D876" t="str">
        <f t="shared" ca="1" si="52"/>
        <v>medio</v>
      </c>
      <c r="E876" t="s">
        <v>3</v>
      </c>
      <c r="F876">
        <f t="shared" ca="1" si="53"/>
        <v>12</v>
      </c>
      <c r="G876" t="s">
        <v>209</v>
      </c>
      <c r="H876" s="1">
        <f t="shared" ca="1" si="54"/>
        <v>0.44539591595623196</v>
      </c>
    </row>
    <row r="877" spans="1:8" x14ac:dyDescent="0.25">
      <c r="A877" t="s">
        <v>208</v>
      </c>
      <c r="B877" t="str">
        <f t="shared" si="51"/>
        <v>(SELECT id_pregunta FROM tbl_pregunta WHERE pregunta="Prefiero trabajar al aire libre en lugar de en una oficina"),</v>
      </c>
      <c r="C877" t="s">
        <v>227</v>
      </c>
      <c r="D877" t="str">
        <f t="shared" ca="1" si="52"/>
        <v>bajo</v>
      </c>
      <c r="E877" t="s">
        <v>3</v>
      </c>
      <c r="F877">
        <f t="shared" ca="1" si="53"/>
        <v>0</v>
      </c>
      <c r="G877" t="s">
        <v>209</v>
      </c>
      <c r="H877" s="1">
        <f t="shared" ca="1" si="54"/>
        <v>6.5440595461188189E-2</v>
      </c>
    </row>
    <row r="878" spans="1:8" x14ac:dyDescent="0.25">
      <c r="A878" t="s">
        <v>208</v>
      </c>
      <c r="B878" t="str">
        <f t="shared" si="51"/>
        <v>(SELECT id_pregunta FROM tbl_pregunta WHERE pregunta="Me gusta el trabajo en el campo que exige esfuerzo físico"),</v>
      </c>
      <c r="C878" t="s">
        <v>227</v>
      </c>
      <c r="D878" t="str">
        <f t="shared" ca="1" si="52"/>
        <v>medio</v>
      </c>
      <c r="E878" t="s">
        <v>3</v>
      </c>
      <c r="F878">
        <f t="shared" ca="1" si="53"/>
        <v>12</v>
      </c>
      <c r="G878" t="s">
        <v>209</v>
      </c>
      <c r="H878" s="1">
        <f t="shared" ca="1" si="54"/>
        <v>0.31160990762924823</v>
      </c>
    </row>
    <row r="879" spans="1:8" x14ac:dyDescent="0.25">
      <c r="A879" t="s">
        <v>208</v>
      </c>
      <c r="B879" t="str">
        <f t="shared" si="51"/>
        <v>(SELECT id_pregunta FROM tbl_pregunta WHERE pregunta="Me gusta armar juguetes a escala"),</v>
      </c>
      <c r="C879" t="s">
        <v>227</v>
      </c>
      <c r="D879" t="str">
        <f t="shared" ca="1" si="52"/>
        <v>alto</v>
      </c>
      <c r="E879" t="s">
        <v>3</v>
      </c>
      <c r="F879">
        <f t="shared" ca="1" si="53"/>
        <v>100</v>
      </c>
      <c r="G879" t="s">
        <v>209</v>
      </c>
      <c r="H879" s="1">
        <f t="shared" ca="1" si="54"/>
        <v>0.77414656845706631</v>
      </c>
    </row>
    <row r="880" spans="1:8" x14ac:dyDescent="0.25">
      <c r="A880" t="s">
        <v>208</v>
      </c>
      <c r="B880" t="str">
        <f t="shared" si="51"/>
        <v>(SELECT id_pregunta FROM tbl_pregunta WHERE pregunta="Me gustan los paisajes naturales"),</v>
      </c>
      <c r="C880" t="s">
        <v>227</v>
      </c>
      <c r="D880" t="str">
        <f t="shared" ca="1" si="52"/>
        <v>bajo</v>
      </c>
      <c r="E880" t="s">
        <v>3</v>
      </c>
      <c r="F880">
        <f t="shared" ca="1" si="53"/>
        <v>0</v>
      </c>
      <c r="G880" t="s">
        <v>209</v>
      </c>
      <c r="H880" s="1">
        <f t="shared" ca="1" si="54"/>
        <v>1.082083092649222E-2</v>
      </c>
    </row>
    <row r="881" spans="1:8" x14ac:dyDescent="0.25">
      <c r="A881" t="s">
        <v>208</v>
      </c>
      <c r="B881" t="str">
        <f t="shared" si="51"/>
        <v>(SELECT id_pregunta FROM tbl_pregunta WHERE pregunta="Me gustan los deportes"),</v>
      </c>
      <c r="C881" t="s">
        <v>227</v>
      </c>
      <c r="D881" t="str">
        <f t="shared" ca="1" si="52"/>
        <v>bajo</v>
      </c>
      <c r="E881" t="s">
        <v>3</v>
      </c>
      <c r="F881">
        <f t="shared" ca="1" si="53"/>
        <v>0</v>
      </c>
      <c r="G881" t="s">
        <v>209</v>
      </c>
      <c r="H881" s="1">
        <f t="shared" ca="1" si="54"/>
        <v>0.23908232644645588</v>
      </c>
    </row>
    <row r="882" spans="1:8" x14ac:dyDescent="0.25">
      <c r="A882" t="s">
        <v>208</v>
      </c>
      <c r="B882" t="str">
        <f t="shared" si="51"/>
        <v>(SELECT id_pregunta FROM tbl_pregunta WHERE pregunta="Me gusta fabricar puñales y alhajas de plata"),</v>
      </c>
      <c r="C882" t="s">
        <v>227</v>
      </c>
      <c r="D882" t="str">
        <f t="shared" ca="1" si="52"/>
        <v>medio</v>
      </c>
      <c r="E882" t="s">
        <v>3</v>
      </c>
      <c r="F882">
        <f t="shared" ca="1" si="53"/>
        <v>12</v>
      </c>
      <c r="G882" t="s">
        <v>209</v>
      </c>
      <c r="H882" s="1">
        <f t="shared" ca="1" si="54"/>
        <v>0.69237807254909811</v>
      </c>
    </row>
    <row r="883" spans="1:8" x14ac:dyDescent="0.25">
      <c r="A883" t="s">
        <v>208</v>
      </c>
      <c r="B883" t="str">
        <f t="shared" si="51"/>
        <v>(SELECT id_pregunta FROM tbl_pregunta WHERE pregunta="Me gusta leer libros y periódicos científicos"),</v>
      </c>
      <c r="C883" t="s">
        <v>227</v>
      </c>
      <c r="D883" t="str">
        <f t="shared" ca="1" si="52"/>
        <v>medio</v>
      </c>
      <c r="E883" t="s">
        <v>3</v>
      </c>
      <c r="F883">
        <f t="shared" ca="1" si="53"/>
        <v>12</v>
      </c>
      <c r="G883" t="s">
        <v>209</v>
      </c>
      <c r="H883" s="1">
        <f t="shared" ca="1" si="54"/>
        <v>0.32051232185182987</v>
      </c>
    </row>
    <row r="884" spans="1:8" x14ac:dyDescent="0.25">
      <c r="A884" t="s">
        <v>208</v>
      </c>
      <c r="B884" t="str">
        <f t="shared" si="51"/>
        <v>(SELECT id_pregunta FROM tbl_pregunta WHERE pregunta="Me gusta pensar a fondo las soluciones a los problemas"),</v>
      </c>
      <c r="C884" t="s">
        <v>227</v>
      </c>
      <c r="D884" t="str">
        <f t="shared" ca="1" si="52"/>
        <v>alto</v>
      </c>
      <c r="E884" t="s">
        <v>3</v>
      </c>
      <c r="F884">
        <f t="shared" ca="1" si="53"/>
        <v>100</v>
      </c>
      <c r="G884" t="s">
        <v>209</v>
      </c>
      <c r="H884" s="1">
        <f t="shared" ca="1" si="54"/>
        <v>0.83244792525986422</v>
      </c>
    </row>
    <row r="885" spans="1:8" x14ac:dyDescent="0.25">
      <c r="A885" t="s">
        <v>208</v>
      </c>
      <c r="B885" t="str">
        <f t="shared" si="51"/>
        <v>(SELECT id_pregunta FROM tbl_pregunta WHERE pregunta="Me gusta llevar a cabo proyectos en función de mis propias ideas"),</v>
      </c>
      <c r="C885" t="s">
        <v>227</v>
      </c>
      <c r="D885" t="str">
        <f t="shared" ca="1" si="52"/>
        <v>medio</v>
      </c>
      <c r="E885" t="s">
        <v>3</v>
      </c>
      <c r="F885">
        <f t="shared" ca="1" si="53"/>
        <v>12</v>
      </c>
      <c r="G885" t="s">
        <v>209</v>
      </c>
      <c r="H885" s="1">
        <f t="shared" ca="1" si="54"/>
        <v>0.50956583742177364</v>
      </c>
    </row>
    <row r="886" spans="1:8" x14ac:dyDescent="0.25">
      <c r="A886" t="s">
        <v>208</v>
      </c>
      <c r="B886" t="str">
        <f t="shared" si="51"/>
        <v>(SELECT id_pregunta FROM tbl_pregunta WHERE pregunta="Me gusta hacer pruebas de laboratorio"),</v>
      </c>
      <c r="C886" t="s">
        <v>227</v>
      </c>
      <c r="D886" t="str">
        <f t="shared" ca="1" si="52"/>
        <v>bajo</v>
      </c>
      <c r="E886" t="s">
        <v>3</v>
      </c>
      <c r="F886">
        <f t="shared" ca="1" si="53"/>
        <v>0</v>
      </c>
      <c r="G886" t="s">
        <v>209</v>
      </c>
      <c r="H886" s="1">
        <f t="shared" ca="1" si="54"/>
        <v>0.16227760289280546</v>
      </c>
    </row>
    <row r="887" spans="1:8" x14ac:dyDescent="0.25">
      <c r="A887" t="s">
        <v>208</v>
      </c>
      <c r="B887" t="str">
        <f t="shared" si="51"/>
        <v>(SELECT id_pregunta FROM tbl_pregunta WHERE pregunta="Me gusta trabajar en proyectos que me darán nuevas ideas"),</v>
      </c>
      <c r="C887" t="s">
        <v>227</v>
      </c>
      <c r="D887" t="str">
        <f t="shared" ca="1" si="52"/>
        <v>bajo</v>
      </c>
      <c r="E887" t="s">
        <v>3</v>
      </c>
      <c r="F887">
        <f t="shared" ca="1" si="53"/>
        <v>0</v>
      </c>
      <c r="G887" t="s">
        <v>209</v>
      </c>
      <c r="H887" s="1">
        <f t="shared" ca="1" si="54"/>
        <v>0.25704027159280862</v>
      </c>
    </row>
    <row r="888" spans="1:8" x14ac:dyDescent="0.25">
      <c r="A888" t="s">
        <v>208</v>
      </c>
      <c r="B888" t="str">
        <f t="shared" ref="B888:B951" si="55">B834</f>
        <v>(SELECT id_pregunta FROM tbl_pregunta WHERE pregunta="Me gusta el tipo de trabajo donde puedo hacer cálculos matemáticos"),</v>
      </c>
      <c r="C888" t="s">
        <v>227</v>
      </c>
      <c r="D888" t="str">
        <f t="shared" ca="1" si="52"/>
        <v>bajo</v>
      </c>
      <c r="E888" t="s">
        <v>3</v>
      </c>
      <c r="F888">
        <f t="shared" ca="1" si="53"/>
        <v>0</v>
      </c>
      <c r="G888" t="s">
        <v>209</v>
      </c>
      <c r="H888" s="1">
        <f t="shared" ca="1" si="54"/>
        <v>0.19222151884397598</v>
      </c>
    </row>
    <row r="889" spans="1:8" x14ac:dyDescent="0.25">
      <c r="A889" t="s">
        <v>208</v>
      </c>
      <c r="B889" t="str">
        <f t="shared" si="55"/>
        <v>(SELECT id_pregunta FROM tbl_pregunta WHERE pregunta="Disfruto al estudiar y explorar monumentos"),</v>
      </c>
      <c r="C889" t="s">
        <v>227</v>
      </c>
      <c r="D889" t="str">
        <f t="shared" ca="1" si="52"/>
        <v>bajo</v>
      </c>
      <c r="E889" t="s">
        <v>3</v>
      </c>
      <c r="F889">
        <f t="shared" ca="1" si="53"/>
        <v>0</v>
      </c>
      <c r="G889" t="s">
        <v>209</v>
      </c>
      <c r="H889" s="1">
        <f t="shared" ca="1" si="54"/>
        <v>5.4252015959697641E-2</v>
      </c>
    </row>
    <row r="890" spans="1:8" x14ac:dyDescent="0.25">
      <c r="A890" t="s">
        <v>208</v>
      </c>
      <c r="B890" t="str">
        <f t="shared" si="55"/>
        <v>(SELECT id_pregunta FROM tbl_pregunta WHERE pregunta="Disfruto al hacer investigaciones científicas"),</v>
      </c>
      <c r="C890" t="s">
        <v>227</v>
      </c>
      <c r="D890" t="str">
        <f t="shared" ca="1" si="52"/>
        <v>bajo</v>
      </c>
      <c r="E890" t="s">
        <v>3</v>
      </c>
      <c r="F890">
        <f t="shared" ca="1" si="53"/>
        <v>0</v>
      </c>
      <c r="G890" t="s">
        <v>209</v>
      </c>
      <c r="H890" s="1">
        <f t="shared" ca="1" si="54"/>
        <v>0.22284541745171849</v>
      </c>
    </row>
    <row r="891" spans="1:8" x14ac:dyDescent="0.25">
      <c r="A891" t="s">
        <v>208</v>
      </c>
      <c r="B891" t="str">
        <f t="shared" si="55"/>
        <v>(SELECT id_pregunta FROM tbl_pregunta WHERE pregunta="Me gusta estudiar temas específicos de protección ambiental"),</v>
      </c>
      <c r="C891" t="s">
        <v>227</v>
      </c>
      <c r="D891" t="str">
        <f t="shared" ca="1" si="52"/>
        <v>medio</v>
      </c>
      <c r="E891" t="s">
        <v>3</v>
      </c>
      <c r="F891">
        <f t="shared" ca="1" si="53"/>
        <v>12</v>
      </c>
      <c r="G891" t="s">
        <v>209</v>
      </c>
      <c r="H891" s="1">
        <f t="shared" ca="1" si="54"/>
        <v>0.43088913320859945</v>
      </c>
    </row>
    <row r="892" spans="1:8" x14ac:dyDescent="0.25">
      <c r="A892" t="s">
        <v>208</v>
      </c>
      <c r="B892" t="str">
        <f t="shared" si="55"/>
        <v>(SELECT id_pregunta FROM tbl_pregunta WHERE pregunta="Disfruto al dirigir a los demás en sus actividades"),</v>
      </c>
      <c r="C892" t="s">
        <v>227</v>
      </c>
      <c r="D892" t="str">
        <f t="shared" ca="1" si="52"/>
        <v>alto</v>
      </c>
      <c r="E892" t="s">
        <v>3</v>
      </c>
      <c r="F892">
        <f t="shared" ca="1" si="53"/>
        <v>100</v>
      </c>
      <c r="G892" t="s">
        <v>209</v>
      </c>
      <c r="H892" s="1">
        <f t="shared" ca="1" si="54"/>
        <v>0.75884868263868765</v>
      </c>
    </row>
    <row r="893" spans="1:8" x14ac:dyDescent="0.25">
      <c r="A893" t="s">
        <v>208</v>
      </c>
      <c r="B893" t="str">
        <f t="shared" si="55"/>
        <v>(SELECT id_pregunta FROM tbl_pregunta WHERE pregunta="Prefiero las tareas donde puedo planificar y organizar el trabajo de los demás"),</v>
      </c>
      <c r="C893" t="s">
        <v>227</v>
      </c>
      <c r="D893" t="str">
        <f t="shared" ca="1" si="52"/>
        <v>bajo</v>
      </c>
      <c r="E893" t="s">
        <v>3</v>
      </c>
      <c r="F893">
        <f t="shared" ca="1" si="53"/>
        <v>0</v>
      </c>
      <c r="G893" t="s">
        <v>209</v>
      </c>
      <c r="H893" s="1">
        <f t="shared" ca="1" si="54"/>
        <v>8.0488422987267882E-2</v>
      </c>
    </row>
    <row r="894" spans="1:8" x14ac:dyDescent="0.25">
      <c r="A894" t="s">
        <v>208</v>
      </c>
      <c r="B894" t="str">
        <f t="shared" si="55"/>
        <v>(SELECT id_pregunta FROM tbl_pregunta WHERE pregunta="Me gusta ser el responsable de la planificación de actividades y eventos"),</v>
      </c>
      <c r="C894" t="s">
        <v>227</v>
      </c>
      <c r="D894" t="str">
        <f t="shared" ca="1" si="52"/>
        <v>alto</v>
      </c>
      <c r="E894" t="s">
        <v>3</v>
      </c>
      <c r="F894">
        <f t="shared" ca="1" si="53"/>
        <v>100</v>
      </c>
      <c r="G894" t="s">
        <v>209</v>
      </c>
      <c r="H894" s="1">
        <f t="shared" ca="1" si="54"/>
        <v>0.83820178739774776</v>
      </c>
    </row>
    <row r="895" spans="1:8" x14ac:dyDescent="0.25">
      <c r="A895" t="s">
        <v>208</v>
      </c>
      <c r="B895" t="str">
        <f t="shared" si="55"/>
        <v>(SELECT id_pregunta FROM tbl_pregunta WHERE pregunta="Disfruto al supervisar equipos de trabajo"),</v>
      </c>
      <c r="C895" t="s">
        <v>227</v>
      </c>
      <c r="D895" t="str">
        <f t="shared" ca="1" si="52"/>
        <v>bajo</v>
      </c>
      <c r="E895" t="s">
        <v>3</v>
      </c>
      <c r="F895">
        <f t="shared" ca="1" si="53"/>
        <v>0</v>
      </c>
      <c r="G895" t="s">
        <v>209</v>
      </c>
      <c r="H895" s="1">
        <f t="shared" ca="1" si="54"/>
        <v>8.3102206219193842E-2</v>
      </c>
    </row>
    <row r="896" spans="1:8" x14ac:dyDescent="0.25">
      <c r="A896" t="s">
        <v>208</v>
      </c>
      <c r="B896" t="str">
        <f t="shared" si="55"/>
        <v>(SELECT id_pregunta FROM tbl_pregunta WHERE pregunta="Prefiero el tipo de trabajo que me permite presentar ideas o puntos de  vista particulares"),</v>
      </c>
      <c r="C896" t="s">
        <v>227</v>
      </c>
      <c r="D896" t="str">
        <f t="shared" ca="1" si="52"/>
        <v>medio</v>
      </c>
      <c r="E896" t="s">
        <v>3</v>
      </c>
      <c r="F896">
        <f t="shared" ca="1" si="53"/>
        <v>12</v>
      </c>
      <c r="G896" t="s">
        <v>209</v>
      </c>
      <c r="H896" s="1">
        <f t="shared" ca="1" si="54"/>
        <v>0.44831694021405133</v>
      </c>
    </row>
    <row r="897" spans="1:8" x14ac:dyDescent="0.25">
      <c r="A897" t="s">
        <v>208</v>
      </c>
      <c r="B897" t="str">
        <f t="shared" si="55"/>
        <v>(SELECT id_pregunta FROM tbl_pregunta WHERE pregunta="Soy capaz de convencer a los demás de mis puntos de vista"),</v>
      </c>
      <c r="C897" t="s">
        <v>227</v>
      </c>
      <c r="D897" t="str">
        <f t="shared" ref="D897:D960" ca="1" si="56">IF(H897&lt;=0.3,"bajo",IF(AND(H897&gt;0.3,H897&lt;=0.7),"medio",IF(H897&gt;0.7,"alto")))</f>
        <v>alto</v>
      </c>
      <c r="E897" t="s">
        <v>3</v>
      </c>
      <c r="F897">
        <f t="shared" ca="1" si="53"/>
        <v>100</v>
      </c>
      <c r="G897" t="s">
        <v>209</v>
      </c>
      <c r="H897" s="1">
        <f t="shared" ca="1" si="54"/>
        <v>0.70886007978536669</v>
      </c>
    </row>
    <row r="898" spans="1:8" x14ac:dyDescent="0.25">
      <c r="A898" t="s">
        <v>208</v>
      </c>
      <c r="B898" t="str">
        <f t="shared" si="55"/>
        <v>(SELECT id_pregunta FROM tbl_pregunta WHERE pregunta="Me gusta organizar actividades a mi modo"),</v>
      </c>
      <c r="C898" t="s">
        <v>227</v>
      </c>
      <c r="D898" t="str">
        <f t="shared" ca="1" si="56"/>
        <v>medio</v>
      </c>
      <c r="E898" t="s">
        <v>3</v>
      </c>
      <c r="F898">
        <f t="shared" ref="F898:F961" ca="1" si="57">IF(D898="bajo",0,IF(D898="medio",12,IF(D898="alto",100)))</f>
        <v>12</v>
      </c>
      <c r="G898" t="s">
        <v>209</v>
      </c>
      <c r="H898" s="1">
        <f t="shared" ref="H898:H961" ca="1" si="58">RAND()</f>
        <v>0.33673464025745781</v>
      </c>
    </row>
    <row r="899" spans="1:8" x14ac:dyDescent="0.25">
      <c r="A899" t="s">
        <v>208</v>
      </c>
      <c r="B899" t="str">
        <f t="shared" si="55"/>
        <v>(SELECT id_pregunta FROM tbl_pregunta WHERE pregunta="Confío mucho en mí mismo"),</v>
      </c>
      <c r="C899" t="s">
        <v>227</v>
      </c>
      <c r="D899" t="str">
        <f t="shared" ca="1" si="56"/>
        <v>medio</v>
      </c>
      <c r="E899" t="s">
        <v>3</v>
      </c>
      <c r="F899">
        <f t="shared" ca="1" si="57"/>
        <v>12</v>
      </c>
      <c r="G899" t="s">
        <v>209</v>
      </c>
      <c r="H899" s="1">
        <f t="shared" ca="1" si="58"/>
        <v>0.58777795328879134</v>
      </c>
    </row>
    <row r="900" spans="1:8" x14ac:dyDescent="0.25">
      <c r="A900" t="s">
        <v>208</v>
      </c>
      <c r="B900" t="str">
        <f t="shared" si="55"/>
        <v>(SELECT id_pregunta FROM tbl_pregunta WHERE pregunta="Prefiero tener mi propio negocio"),</v>
      </c>
      <c r="C900" t="s">
        <v>227</v>
      </c>
      <c r="D900" t="str">
        <f t="shared" ca="1" si="56"/>
        <v>bajo</v>
      </c>
      <c r="E900" t="s">
        <v>3</v>
      </c>
      <c r="F900">
        <f t="shared" ca="1" si="57"/>
        <v>0</v>
      </c>
      <c r="G900" t="s">
        <v>209</v>
      </c>
      <c r="H900" s="1">
        <f t="shared" ca="1" si="58"/>
        <v>5.8627750675727008E-2</v>
      </c>
    </row>
    <row r="901" spans="1:8" x14ac:dyDescent="0.25">
      <c r="A901" t="s">
        <v>208</v>
      </c>
      <c r="B901" t="str">
        <f t="shared" si="55"/>
        <v>(SELECT id_pregunta FROM tbl_pregunta WHERE pregunta="Me gusta ayudar a los colegas a solucionar sus problemas"),</v>
      </c>
      <c r="C901" t="s">
        <v>227</v>
      </c>
      <c r="D901" t="str">
        <f t="shared" ca="1" si="56"/>
        <v>alto</v>
      </c>
      <c r="E901" t="s">
        <v>3</v>
      </c>
      <c r="F901">
        <f t="shared" ca="1" si="57"/>
        <v>100</v>
      </c>
      <c r="G901" t="s">
        <v>209</v>
      </c>
      <c r="H901" s="1">
        <f t="shared" ca="1" si="58"/>
        <v>0.72635978031593895</v>
      </c>
    </row>
    <row r="902" spans="1:8" x14ac:dyDescent="0.25">
      <c r="A902" t="s">
        <v>208</v>
      </c>
      <c r="B902" t="str">
        <f t="shared" si="55"/>
        <v>(SELECT id_pregunta FROM tbl_pregunta WHERE pregunta="Yo soy quien inicia las conversaciones en las reuniones con colegas"),</v>
      </c>
      <c r="C902" t="s">
        <v>227</v>
      </c>
      <c r="D902" t="str">
        <f t="shared" ca="1" si="56"/>
        <v>alto</v>
      </c>
      <c r="E902" t="s">
        <v>3</v>
      </c>
      <c r="F902">
        <f t="shared" ca="1" si="57"/>
        <v>100</v>
      </c>
      <c r="G902" t="s">
        <v>209</v>
      </c>
      <c r="H902" s="1">
        <f t="shared" ca="1" si="58"/>
        <v>0.82692020191852245</v>
      </c>
    </row>
    <row r="903" spans="1:8" x14ac:dyDescent="0.25">
      <c r="A903" t="s">
        <v>208</v>
      </c>
      <c r="B903" t="str">
        <f t="shared" si="55"/>
        <v>(SELECT id_pregunta FROM tbl_pregunta WHERE pregunta="Me gusta el tipo de trabajo que está directamente relacionado con el público"),</v>
      </c>
      <c r="C903" t="s">
        <v>227</v>
      </c>
      <c r="D903" t="str">
        <f t="shared" ca="1" si="56"/>
        <v>medio</v>
      </c>
      <c r="E903" t="s">
        <v>3</v>
      </c>
      <c r="F903">
        <f t="shared" ca="1" si="57"/>
        <v>12</v>
      </c>
      <c r="G903" t="s">
        <v>209</v>
      </c>
      <c r="H903" s="1">
        <f t="shared" ca="1" si="58"/>
        <v>0.66894284266671034</v>
      </c>
    </row>
    <row r="904" spans="1:8" x14ac:dyDescent="0.25">
      <c r="A904" t="s">
        <v>208</v>
      </c>
      <c r="B904" t="str">
        <f t="shared" si="55"/>
        <v>(SELECT id_pregunta FROM tbl_pregunta WHERE pregunta="Me gusta participar en las actividades escolares grupales"),</v>
      </c>
      <c r="C904" t="s">
        <v>227</v>
      </c>
      <c r="D904" t="str">
        <f t="shared" ca="1" si="56"/>
        <v>alto</v>
      </c>
      <c r="E904" t="s">
        <v>3</v>
      </c>
      <c r="F904">
        <f t="shared" ca="1" si="57"/>
        <v>100</v>
      </c>
      <c r="G904" t="s">
        <v>209</v>
      </c>
      <c r="H904" s="1">
        <f t="shared" ca="1" si="58"/>
        <v>0.73725752393224675</v>
      </c>
    </row>
    <row r="905" spans="1:8" x14ac:dyDescent="0.25">
      <c r="A905" t="s">
        <v>208</v>
      </c>
      <c r="B905" t="str">
        <f t="shared" si="55"/>
        <v>(SELECT id_pregunta FROM tbl_pregunta WHERE pregunta="Me gusta trabajar en grupo"),</v>
      </c>
      <c r="C905" t="s">
        <v>227</v>
      </c>
      <c r="D905" t="str">
        <f t="shared" ca="1" si="56"/>
        <v>bajo</v>
      </c>
      <c r="E905" t="s">
        <v>3</v>
      </c>
      <c r="F905">
        <f t="shared" ca="1" si="57"/>
        <v>0</v>
      </c>
      <c r="G905" t="s">
        <v>209</v>
      </c>
      <c r="H905" s="1">
        <f t="shared" ca="1" si="58"/>
        <v>0.20480644689646466</v>
      </c>
    </row>
    <row r="906" spans="1:8" x14ac:dyDescent="0.25">
      <c r="A906" t="s">
        <v>208</v>
      </c>
      <c r="B906" t="str">
        <f t="shared" si="55"/>
        <v>(SELECT id_pregunta FROM tbl_pregunta WHERE pregunta="Me gusta participar de trabajos voluntarios"),</v>
      </c>
      <c r="C906" t="s">
        <v>227</v>
      </c>
      <c r="D906" t="str">
        <f t="shared" ca="1" si="56"/>
        <v>alto</v>
      </c>
      <c r="E906" t="s">
        <v>3</v>
      </c>
      <c r="F906">
        <f t="shared" ca="1" si="57"/>
        <v>100</v>
      </c>
      <c r="G906" t="s">
        <v>209</v>
      </c>
      <c r="H906" s="1">
        <f t="shared" ca="1" si="58"/>
        <v>0.76315497451784131</v>
      </c>
    </row>
    <row r="907" spans="1:8" x14ac:dyDescent="0.25">
      <c r="A907" t="s">
        <v>208</v>
      </c>
      <c r="B907" t="str">
        <f t="shared" si="55"/>
        <v>(SELECT id_pregunta FROM tbl_pregunta WHERE pregunta="Disfruto al ocuparme de los demás"),</v>
      </c>
      <c r="C907" t="s">
        <v>227</v>
      </c>
      <c r="D907" t="str">
        <f t="shared" ca="1" si="56"/>
        <v>medio</v>
      </c>
      <c r="E907" t="s">
        <v>3</v>
      </c>
      <c r="F907">
        <f t="shared" ca="1" si="57"/>
        <v>12</v>
      </c>
      <c r="G907" t="s">
        <v>209</v>
      </c>
      <c r="H907" s="1">
        <f t="shared" ca="1" si="58"/>
        <v>0.41411213209600239</v>
      </c>
    </row>
    <row r="908" spans="1:8" x14ac:dyDescent="0.25">
      <c r="A908" t="s">
        <v>208</v>
      </c>
      <c r="B908" t="str">
        <f t="shared" si="55"/>
        <v>(SELECT id_pregunta FROM tbl_pregunta WHERE pregunta="Me gusta el tipo de trabajo que implica mejorar la situación social de las  personas"),</v>
      </c>
      <c r="C908" t="s">
        <v>227</v>
      </c>
      <c r="D908" t="str">
        <f t="shared" ca="1" si="56"/>
        <v>medio</v>
      </c>
      <c r="E908" t="s">
        <v>3</v>
      </c>
      <c r="F908">
        <f t="shared" ca="1" si="57"/>
        <v>12</v>
      </c>
      <c r="G908" t="s">
        <v>209</v>
      </c>
      <c r="H908" s="1">
        <f t="shared" ca="1" si="58"/>
        <v>0.64810913148495619</v>
      </c>
    </row>
    <row r="909" spans="1:8" x14ac:dyDescent="0.25">
      <c r="A909" t="s">
        <v>208</v>
      </c>
      <c r="B909" t="str">
        <f t="shared" si="55"/>
        <v>(SELECT id_pregunta FROM tbl_pregunta WHERE pregunta="Prefiero el tipo de trabajo que implica educar y formar a los demás"),</v>
      </c>
      <c r="C909" t="s">
        <v>227</v>
      </c>
      <c r="D909" t="str">
        <f t="shared" ca="1" si="56"/>
        <v>bajo</v>
      </c>
      <c r="E909" t="s">
        <v>3</v>
      </c>
      <c r="F909">
        <f t="shared" ca="1" si="57"/>
        <v>0</v>
      </c>
      <c r="G909" t="s">
        <v>209</v>
      </c>
      <c r="H909" s="1">
        <f t="shared" ca="1" si="58"/>
        <v>0.11111719064892489</v>
      </c>
    </row>
    <row r="910" spans="1:8" x14ac:dyDescent="0.25">
      <c r="A910" t="s">
        <v>208</v>
      </c>
      <c r="B910" t="str">
        <f t="shared" si="55"/>
        <v>(SELECT id_pregunta FROM tbl_pregunta WHERE pregunta="Disfruto al tocar un instrumento musical"),</v>
      </c>
      <c r="C910" t="s">
        <v>227</v>
      </c>
      <c r="D910" t="str">
        <f t="shared" ca="1" si="56"/>
        <v>medio</v>
      </c>
      <c r="E910" t="s">
        <v>3</v>
      </c>
      <c r="F910">
        <f t="shared" ca="1" si="57"/>
        <v>12</v>
      </c>
      <c r="G910" t="s">
        <v>209</v>
      </c>
      <c r="H910" s="1">
        <f t="shared" ca="1" si="58"/>
        <v>0.49012574873341941</v>
      </c>
    </row>
    <row r="911" spans="1:8" x14ac:dyDescent="0.25">
      <c r="A911" t="s">
        <v>208</v>
      </c>
      <c r="B911" t="str">
        <f t="shared" si="55"/>
        <v>(SELECT id_pregunta FROM tbl_pregunta WHERE pregunta="Disfruto al escribir cuentos y artículos"),</v>
      </c>
      <c r="C911" t="s">
        <v>227</v>
      </c>
      <c r="D911" t="str">
        <f t="shared" ca="1" si="56"/>
        <v>bajo</v>
      </c>
      <c r="E911" t="s">
        <v>3</v>
      </c>
      <c r="F911">
        <f t="shared" ca="1" si="57"/>
        <v>0</v>
      </c>
      <c r="G911" t="s">
        <v>209</v>
      </c>
      <c r="H911" s="1">
        <f t="shared" ca="1" si="58"/>
        <v>0.10867977966009701</v>
      </c>
    </row>
    <row r="912" spans="1:8" x14ac:dyDescent="0.25">
      <c r="A912" t="s">
        <v>208</v>
      </c>
      <c r="B912" t="str">
        <f t="shared" si="55"/>
        <v>(SELECT id_pregunta FROM tbl_pregunta WHERE pregunta="Disfruto las manualidades"),</v>
      </c>
      <c r="C912" t="s">
        <v>227</v>
      </c>
      <c r="D912" t="str">
        <f t="shared" ca="1" si="56"/>
        <v>alto</v>
      </c>
      <c r="E912" t="s">
        <v>3</v>
      </c>
      <c r="F912">
        <f t="shared" ca="1" si="57"/>
        <v>100</v>
      </c>
      <c r="G912" t="s">
        <v>209</v>
      </c>
      <c r="H912" s="1">
        <f t="shared" ca="1" si="58"/>
        <v>0.84524595107873435</v>
      </c>
    </row>
    <row r="913" spans="1:8" x14ac:dyDescent="0.25">
      <c r="A913" t="s">
        <v>208</v>
      </c>
      <c r="B913" t="str">
        <f t="shared" si="55"/>
        <v>(SELECT id_pregunta FROM tbl_pregunta WHERE pregunta="Disfruto al escribir poesía"),</v>
      </c>
      <c r="C913" t="s">
        <v>227</v>
      </c>
      <c r="D913" t="str">
        <f t="shared" ca="1" si="56"/>
        <v>medio</v>
      </c>
      <c r="E913" t="s">
        <v>3</v>
      </c>
      <c r="F913">
        <f t="shared" ca="1" si="57"/>
        <v>12</v>
      </c>
      <c r="G913" t="s">
        <v>209</v>
      </c>
      <c r="H913" s="1">
        <f t="shared" ca="1" si="58"/>
        <v>0.39657061684356032</v>
      </c>
    </row>
    <row r="914" spans="1:8" x14ac:dyDescent="0.25">
      <c r="A914" t="s">
        <v>208</v>
      </c>
      <c r="B914" t="str">
        <f t="shared" si="55"/>
        <v>(SELECT id_pregunta FROM tbl_pregunta WHERE pregunta="Disfruto al dibujar personas y paisajes"),</v>
      </c>
      <c r="C914" t="s">
        <v>227</v>
      </c>
      <c r="D914" t="str">
        <f t="shared" ca="1" si="56"/>
        <v>bajo</v>
      </c>
      <c r="E914" t="s">
        <v>3</v>
      </c>
      <c r="F914">
        <f t="shared" ca="1" si="57"/>
        <v>0</v>
      </c>
      <c r="G914" t="s">
        <v>209</v>
      </c>
      <c r="H914" s="1">
        <f t="shared" ca="1" si="58"/>
        <v>1.4733471520330665E-3</v>
      </c>
    </row>
    <row r="915" spans="1:8" x14ac:dyDescent="0.25">
      <c r="A915" t="s">
        <v>208</v>
      </c>
      <c r="B915" t="str">
        <f t="shared" si="55"/>
        <v>(SELECT id_pregunta FROM tbl_pregunta WHERE pregunta="Me gusta participar en una actividad de fotografía"),</v>
      </c>
      <c r="C915" t="s">
        <v>227</v>
      </c>
      <c r="D915" t="str">
        <f t="shared" ca="1" si="56"/>
        <v>bajo</v>
      </c>
      <c r="E915" t="s">
        <v>3</v>
      </c>
      <c r="F915">
        <f t="shared" ca="1" si="57"/>
        <v>0</v>
      </c>
      <c r="G915" t="s">
        <v>209</v>
      </c>
      <c r="H915" s="1">
        <f t="shared" ca="1" si="58"/>
        <v>3.9142121119012496E-2</v>
      </c>
    </row>
    <row r="916" spans="1:8" x14ac:dyDescent="0.25">
      <c r="A916" t="s">
        <v>208</v>
      </c>
      <c r="B916" t="str">
        <f t="shared" si="55"/>
        <v>(SELECT id_pregunta FROM tbl_pregunta WHERE pregunta="Me gusta el teatro"),</v>
      </c>
      <c r="C916" t="s">
        <v>227</v>
      </c>
      <c r="D916" t="str">
        <f t="shared" ca="1" si="56"/>
        <v>medio</v>
      </c>
      <c r="E916" t="s">
        <v>3</v>
      </c>
      <c r="F916">
        <f t="shared" ca="1" si="57"/>
        <v>12</v>
      </c>
      <c r="G916" t="s">
        <v>209</v>
      </c>
      <c r="H916" s="1">
        <f t="shared" ca="1" si="58"/>
        <v>0.55559323553914397</v>
      </c>
    </row>
    <row r="917" spans="1:8" x14ac:dyDescent="0.25">
      <c r="A917" t="s">
        <v>208</v>
      </c>
      <c r="B917" t="str">
        <f t="shared" si="55"/>
        <v>(SELECT id_pregunta FROM tbl_pregunta WHERE pregunta="Me gusta participar en las actividades de radio escolares"),</v>
      </c>
      <c r="C917" t="s">
        <v>227</v>
      </c>
      <c r="D917" t="str">
        <f t="shared" ca="1" si="56"/>
        <v>medio</v>
      </c>
      <c r="E917" t="s">
        <v>3</v>
      </c>
      <c r="F917">
        <f t="shared" ca="1" si="57"/>
        <v>12</v>
      </c>
      <c r="G917" t="s">
        <v>209</v>
      </c>
      <c r="H917" s="1">
        <f t="shared" ca="1" si="58"/>
        <v>0.54747947444184053</v>
      </c>
    </row>
    <row r="918" spans="1:8" x14ac:dyDescent="0.25">
      <c r="A918" t="s">
        <v>208</v>
      </c>
      <c r="B918" t="str">
        <f t="shared" si="55"/>
        <v>(SELECT id_pregunta FROM tbl_pregunta WHERE pregunta="Me gusta el diseño de modas y la decoración"),</v>
      </c>
      <c r="C918" t="s">
        <v>227</v>
      </c>
      <c r="D918" t="str">
        <f t="shared" ca="1" si="56"/>
        <v>alto</v>
      </c>
      <c r="E918" t="s">
        <v>3</v>
      </c>
      <c r="F918">
        <f t="shared" ca="1" si="57"/>
        <v>100</v>
      </c>
      <c r="G918" t="s">
        <v>209</v>
      </c>
      <c r="H918" s="1">
        <f t="shared" ca="1" si="58"/>
        <v>0.998711026387199</v>
      </c>
    </row>
    <row r="919" spans="1:8" x14ac:dyDescent="0.25">
      <c r="A919" t="s">
        <v>208</v>
      </c>
      <c r="B919" t="str">
        <f t="shared" si="55"/>
        <v>(SELECT id_pregunta FROM tbl_pregunta WHERE pregunta="Prefiero seguir en el mismo trabajo durante mucho tiempo"),</v>
      </c>
      <c r="C919" t="s">
        <v>228</v>
      </c>
      <c r="D919" t="str">
        <f t="shared" ca="1" si="56"/>
        <v>medio</v>
      </c>
      <c r="E919" t="s">
        <v>3</v>
      </c>
      <c r="F919">
        <f t="shared" ca="1" si="57"/>
        <v>12</v>
      </c>
      <c r="G919" t="s">
        <v>209</v>
      </c>
      <c r="H919" s="1">
        <f t="shared" ca="1" si="58"/>
        <v>0.58460960722608823</v>
      </c>
    </row>
    <row r="920" spans="1:8" x14ac:dyDescent="0.25">
      <c r="A920" t="s">
        <v>208</v>
      </c>
      <c r="B920" t="str">
        <f t="shared" si="55"/>
        <v>(SELECT id_pregunta FROM tbl_pregunta WHERE pregunta="Me gustan los trabajos con números"),</v>
      </c>
      <c r="C920" t="s">
        <v>228</v>
      </c>
      <c r="D920" t="str">
        <f t="shared" ca="1" si="56"/>
        <v>bajo</v>
      </c>
      <c r="E920" t="s">
        <v>3</v>
      </c>
      <c r="F920">
        <f t="shared" ca="1" si="57"/>
        <v>0</v>
      </c>
      <c r="G920" t="s">
        <v>209</v>
      </c>
      <c r="H920" s="1">
        <f t="shared" ca="1" si="58"/>
        <v>0.19777366688718723</v>
      </c>
    </row>
    <row r="921" spans="1:8" x14ac:dyDescent="0.25">
      <c r="A921" t="s">
        <v>208</v>
      </c>
      <c r="B921" t="str">
        <f t="shared" si="55"/>
        <v>(SELECT id_pregunta FROM tbl_pregunta WHERE pregunta="Prefiero llevar a cabo los proyectos con cuidado, haciéndolos paso a paso"),</v>
      </c>
      <c r="C921" t="s">
        <v>228</v>
      </c>
      <c r="D921" t="str">
        <f t="shared" ca="1" si="56"/>
        <v>bajo</v>
      </c>
      <c r="E921" t="s">
        <v>3</v>
      </c>
      <c r="F921">
        <f t="shared" ca="1" si="57"/>
        <v>0</v>
      </c>
      <c r="G921" t="s">
        <v>209</v>
      </c>
      <c r="H921" s="1">
        <f t="shared" ca="1" si="58"/>
        <v>7.3060551156316489E-2</v>
      </c>
    </row>
    <row r="922" spans="1:8" x14ac:dyDescent="0.25">
      <c r="A922" t="s">
        <v>208</v>
      </c>
      <c r="B922" t="str">
        <f t="shared" si="55"/>
        <v>(SELECT id_pregunta FROM tbl_pregunta WHERE pregunta="Prefiero los trabajos en los que sé de antemano qué se espera que haga"),</v>
      </c>
      <c r="C922" t="s">
        <v>228</v>
      </c>
      <c r="D922" t="str">
        <f t="shared" ca="1" si="56"/>
        <v>bajo</v>
      </c>
      <c r="E922" t="s">
        <v>3</v>
      </c>
      <c r="F922">
        <f t="shared" ca="1" si="57"/>
        <v>0</v>
      </c>
      <c r="G922" t="s">
        <v>209</v>
      </c>
      <c r="H922" s="1">
        <f t="shared" ca="1" si="58"/>
        <v>0.10570714491037514</v>
      </c>
    </row>
    <row r="923" spans="1:8" x14ac:dyDescent="0.25">
      <c r="A923" t="s">
        <v>208</v>
      </c>
      <c r="B923" t="str">
        <f t="shared" si="55"/>
        <v>(SELECT id_pregunta FROM tbl_pregunta WHERE pregunta="Prefiero reglas e instrucciones claras y específicas de trabajo"),</v>
      </c>
      <c r="C923" t="s">
        <v>228</v>
      </c>
      <c r="D923" t="str">
        <f t="shared" ca="1" si="56"/>
        <v>bajo</v>
      </c>
      <c r="E923" t="s">
        <v>3</v>
      </c>
      <c r="F923">
        <f t="shared" ca="1" si="57"/>
        <v>0</v>
      </c>
      <c r="G923" t="s">
        <v>209</v>
      </c>
      <c r="H923" s="1">
        <f t="shared" ca="1" si="58"/>
        <v>0.26388989995369772</v>
      </c>
    </row>
    <row r="924" spans="1:8" x14ac:dyDescent="0.25">
      <c r="A924" t="s">
        <v>208</v>
      </c>
      <c r="B924" t="str">
        <f t="shared" si="55"/>
        <v>(SELECT id_pregunta FROM tbl_pregunta WHERE pregunta="Me gusta prestar atención a los detalles"),</v>
      </c>
      <c r="C924" t="s">
        <v>228</v>
      </c>
      <c r="D924" t="str">
        <f t="shared" ca="1" si="56"/>
        <v>medio</v>
      </c>
      <c r="E924" t="s">
        <v>3</v>
      </c>
      <c r="F924">
        <f t="shared" ca="1" si="57"/>
        <v>12</v>
      </c>
      <c r="G924" t="s">
        <v>209</v>
      </c>
      <c r="H924" s="1">
        <f t="shared" ca="1" si="58"/>
        <v>0.68072064063367821</v>
      </c>
    </row>
    <row r="925" spans="1:8" x14ac:dyDescent="0.25">
      <c r="A925" t="s">
        <v>208</v>
      </c>
      <c r="B925" t="str">
        <f t="shared" si="55"/>
        <v>(SELECT id_pregunta FROM tbl_pregunta WHERE pregunta="Puedo aceptar instrucciones de otros sin discutirlas"),</v>
      </c>
      <c r="C925" t="s">
        <v>228</v>
      </c>
      <c r="D925" t="str">
        <f t="shared" ca="1" si="56"/>
        <v>alto</v>
      </c>
      <c r="E925" t="s">
        <v>3</v>
      </c>
      <c r="F925">
        <f t="shared" ca="1" si="57"/>
        <v>100</v>
      </c>
      <c r="G925" t="s">
        <v>209</v>
      </c>
      <c r="H925" s="1">
        <f t="shared" ca="1" si="58"/>
        <v>0.70447323822835206</v>
      </c>
    </row>
    <row r="926" spans="1:8" x14ac:dyDescent="0.25">
      <c r="A926" t="s">
        <v>208</v>
      </c>
      <c r="B926" t="str">
        <f t="shared" si="55"/>
        <v>(SELECT id_pregunta FROM tbl_pregunta WHERE pregunta="Me gusta estar seguro de terminar las tareas que se me asignan"),</v>
      </c>
      <c r="C926" t="s">
        <v>228</v>
      </c>
      <c r="D926" t="str">
        <f t="shared" ca="1" si="56"/>
        <v>medio</v>
      </c>
      <c r="E926" t="s">
        <v>3</v>
      </c>
      <c r="F926">
        <f t="shared" ca="1" si="57"/>
        <v>12</v>
      </c>
      <c r="G926" t="s">
        <v>209</v>
      </c>
      <c r="H926" s="1">
        <f t="shared" ca="1" si="58"/>
        <v>0.66434412109972185</v>
      </c>
    </row>
    <row r="927" spans="1:8" x14ac:dyDescent="0.25">
      <c r="A927" t="s">
        <v>208</v>
      </c>
      <c r="B927" t="str">
        <f t="shared" si="55"/>
        <v>(SELECT id_pregunta FROM tbl_pregunta WHERE pregunta="Me gusta organizar el lugar de trabajo antes de comenzar con las tareas"),</v>
      </c>
      <c r="C927" t="s">
        <v>228</v>
      </c>
      <c r="D927" t="str">
        <f t="shared" ca="1" si="56"/>
        <v>medio</v>
      </c>
      <c r="E927" t="s">
        <v>3</v>
      </c>
      <c r="F927">
        <f t="shared" ca="1" si="57"/>
        <v>12</v>
      </c>
      <c r="G927" t="s">
        <v>209</v>
      </c>
      <c r="H927" s="1">
        <f t="shared" ca="1" si="58"/>
        <v>0.61021429419505402</v>
      </c>
    </row>
    <row r="928" spans="1:8" x14ac:dyDescent="0.25">
      <c r="A928" t="s">
        <v>208</v>
      </c>
      <c r="B928" t="str">
        <f t="shared" si="55"/>
        <v>(SELECT id_pregunta FROM tbl_pregunta WHERE pregunta="Me gusta instalar y reparar aparatos"),</v>
      </c>
      <c r="C928" t="s">
        <v>228</v>
      </c>
      <c r="D928" t="str">
        <f t="shared" ca="1" si="56"/>
        <v>alto</v>
      </c>
      <c r="E928" t="s">
        <v>3</v>
      </c>
      <c r="F928">
        <f t="shared" ca="1" si="57"/>
        <v>100</v>
      </c>
      <c r="G928" t="s">
        <v>209</v>
      </c>
      <c r="H928" s="1">
        <f t="shared" ca="1" si="58"/>
        <v>0.88177661329695278</v>
      </c>
    </row>
    <row r="929" spans="1:8" x14ac:dyDescent="0.25">
      <c r="A929" t="s">
        <v>208</v>
      </c>
      <c r="B929" t="str">
        <f t="shared" si="55"/>
        <v>(SELECT id_pregunta FROM tbl_pregunta WHERE pregunta="Disfruto al trabajar la madera manualmente, como para hacer muebles para el  hogar y juegos de madera"),</v>
      </c>
      <c r="C929" t="s">
        <v>228</v>
      </c>
      <c r="D929" t="str">
        <f t="shared" ca="1" si="56"/>
        <v>medio</v>
      </c>
      <c r="E929" t="s">
        <v>3</v>
      </c>
      <c r="F929">
        <f t="shared" ca="1" si="57"/>
        <v>12</v>
      </c>
      <c r="G929" t="s">
        <v>209</v>
      </c>
      <c r="H929" s="1">
        <f t="shared" ca="1" si="58"/>
        <v>0.61356976214904579</v>
      </c>
    </row>
    <row r="930" spans="1:8" x14ac:dyDescent="0.25">
      <c r="A930" t="s">
        <v>208</v>
      </c>
      <c r="B930" t="str">
        <f t="shared" si="55"/>
        <v>(SELECT id_pregunta FROM tbl_pregunta WHERE pregunta="Me gusta un ambiente laboral que me permita resolver problemas mecánicos como reparar vehículos y llevar el mantenimiento de los equipos de aire  acondicionado"),</v>
      </c>
      <c r="C930" t="s">
        <v>228</v>
      </c>
      <c r="D930" t="str">
        <f t="shared" ca="1" si="56"/>
        <v>alto</v>
      </c>
      <c r="E930" t="s">
        <v>3</v>
      </c>
      <c r="F930">
        <f t="shared" ca="1" si="57"/>
        <v>100</v>
      </c>
      <c r="G930" t="s">
        <v>209</v>
      </c>
      <c r="H930" s="1">
        <f t="shared" ca="1" si="58"/>
        <v>0.82850834678013197</v>
      </c>
    </row>
    <row r="931" spans="1:8" x14ac:dyDescent="0.25">
      <c r="A931" t="s">
        <v>208</v>
      </c>
      <c r="B931" t="str">
        <f t="shared" si="55"/>
        <v>(SELECT id_pregunta FROM tbl_pregunta WHERE pregunta="Prefiero trabajar al aire libre en lugar de en una oficina"),</v>
      </c>
      <c r="C931" t="s">
        <v>228</v>
      </c>
      <c r="D931" t="str">
        <f t="shared" ca="1" si="56"/>
        <v>medio</v>
      </c>
      <c r="E931" t="s">
        <v>3</v>
      </c>
      <c r="F931">
        <f t="shared" ca="1" si="57"/>
        <v>12</v>
      </c>
      <c r="G931" t="s">
        <v>209</v>
      </c>
      <c r="H931" s="1">
        <f t="shared" ca="1" si="58"/>
        <v>0.33489340722427585</v>
      </c>
    </row>
    <row r="932" spans="1:8" x14ac:dyDescent="0.25">
      <c r="A932" t="s">
        <v>208</v>
      </c>
      <c r="B932" t="str">
        <f t="shared" si="55"/>
        <v>(SELECT id_pregunta FROM tbl_pregunta WHERE pregunta="Me gusta el trabajo en el campo que exige esfuerzo físico"),</v>
      </c>
      <c r="C932" t="s">
        <v>228</v>
      </c>
      <c r="D932" t="str">
        <f t="shared" ca="1" si="56"/>
        <v>medio</v>
      </c>
      <c r="E932" t="s">
        <v>3</v>
      </c>
      <c r="F932">
        <f t="shared" ca="1" si="57"/>
        <v>12</v>
      </c>
      <c r="G932" t="s">
        <v>209</v>
      </c>
      <c r="H932" s="1">
        <f t="shared" ca="1" si="58"/>
        <v>0.36599368048276748</v>
      </c>
    </row>
    <row r="933" spans="1:8" x14ac:dyDescent="0.25">
      <c r="A933" t="s">
        <v>208</v>
      </c>
      <c r="B933" t="str">
        <f t="shared" si="55"/>
        <v>(SELECT id_pregunta FROM tbl_pregunta WHERE pregunta="Me gusta armar juguetes a escala"),</v>
      </c>
      <c r="C933" t="s">
        <v>228</v>
      </c>
      <c r="D933" t="str">
        <f t="shared" ca="1" si="56"/>
        <v>bajo</v>
      </c>
      <c r="E933" t="s">
        <v>3</v>
      </c>
      <c r="F933">
        <f t="shared" ca="1" si="57"/>
        <v>0</v>
      </c>
      <c r="G933" t="s">
        <v>209</v>
      </c>
      <c r="H933" s="1">
        <f t="shared" ca="1" si="58"/>
        <v>0.23129547129958705</v>
      </c>
    </row>
    <row r="934" spans="1:8" x14ac:dyDescent="0.25">
      <c r="A934" t="s">
        <v>208</v>
      </c>
      <c r="B934" t="str">
        <f t="shared" si="55"/>
        <v>(SELECT id_pregunta FROM tbl_pregunta WHERE pregunta="Me gustan los paisajes naturales"),</v>
      </c>
      <c r="C934" t="s">
        <v>228</v>
      </c>
      <c r="D934" t="str">
        <f t="shared" ca="1" si="56"/>
        <v>bajo</v>
      </c>
      <c r="E934" t="s">
        <v>3</v>
      </c>
      <c r="F934">
        <f t="shared" ca="1" si="57"/>
        <v>0</v>
      </c>
      <c r="G934" t="s">
        <v>209</v>
      </c>
      <c r="H934" s="1">
        <f t="shared" ca="1" si="58"/>
        <v>0.10820007242964846</v>
      </c>
    </row>
    <row r="935" spans="1:8" x14ac:dyDescent="0.25">
      <c r="A935" t="s">
        <v>208</v>
      </c>
      <c r="B935" t="str">
        <f t="shared" si="55"/>
        <v>(SELECT id_pregunta FROM tbl_pregunta WHERE pregunta="Me gustan los deportes"),</v>
      </c>
      <c r="C935" t="s">
        <v>228</v>
      </c>
      <c r="D935" t="str">
        <f t="shared" ca="1" si="56"/>
        <v>medio</v>
      </c>
      <c r="E935" t="s">
        <v>3</v>
      </c>
      <c r="F935">
        <f t="shared" ca="1" si="57"/>
        <v>12</v>
      </c>
      <c r="G935" t="s">
        <v>209</v>
      </c>
      <c r="H935" s="1">
        <f t="shared" ca="1" si="58"/>
        <v>0.62220587587598897</v>
      </c>
    </row>
    <row r="936" spans="1:8" x14ac:dyDescent="0.25">
      <c r="A936" t="s">
        <v>208</v>
      </c>
      <c r="B936" t="str">
        <f t="shared" si="55"/>
        <v>(SELECT id_pregunta FROM tbl_pregunta WHERE pregunta="Me gusta fabricar puñales y alhajas de plata"),</v>
      </c>
      <c r="C936" t="s">
        <v>228</v>
      </c>
      <c r="D936" t="str">
        <f t="shared" ca="1" si="56"/>
        <v>alto</v>
      </c>
      <c r="E936" t="s">
        <v>3</v>
      </c>
      <c r="F936">
        <f t="shared" ca="1" si="57"/>
        <v>100</v>
      </c>
      <c r="G936" t="s">
        <v>209</v>
      </c>
      <c r="H936" s="1">
        <f t="shared" ca="1" si="58"/>
        <v>0.90953258297509143</v>
      </c>
    </row>
    <row r="937" spans="1:8" x14ac:dyDescent="0.25">
      <c r="A937" t="s">
        <v>208</v>
      </c>
      <c r="B937" t="str">
        <f t="shared" si="55"/>
        <v>(SELECT id_pregunta FROM tbl_pregunta WHERE pregunta="Me gusta leer libros y periódicos científicos"),</v>
      </c>
      <c r="C937" t="s">
        <v>228</v>
      </c>
      <c r="D937" t="str">
        <f t="shared" ca="1" si="56"/>
        <v>medio</v>
      </c>
      <c r="E937" t="s">
        <v>3</v>
      </c>
      <c r="F937">
        <f t="shared" ca="1" si="57"/>
        <v>12</v>
      </c>
      <c r="G937" t="s">
        <v>209</v>
      </c>
      <c r="H937" s="1">
        <f t="shared" ca="1" si="58"/>
        <v>0.64669710151334225</v>
      </c>
    </row>
    <row r="938" spans="1:8" x14ac:dyDescent="0.25">
      <c r="A938" t="s">
        <v>208</v>
      </c>
      <c r="B938" t="str">
        <f t="shared" si="55"/>
        <v>(SELECT id_pregunta FROM tbl_pregunta WHERE pregunta="Me gusta pensar a fondo las soluciones a los problemas"),</v>
      </c>
      <c r="C938" t="s">
        <v>228</v>
      </c>
      <c r="D938" t="str">
        <f t="shared" ca="1" si="56"/>
        <v>medio</v>
      </c>
      <c r="E938" t="s">
        <v>3</v>
      </c>
      <c r="F938">
        <f t="shared" ca="1" si="57"/>
        <v>12</v>
      </c>
      <c r="G938" t="s">
        <v>209</v>
      </c>
      <c r="H938" s="1">
        <f t="shared" ca="1" si="58"/>
        <v>0.63899523097673816</v>
      </c>
    </row>
    <row r="939" spans="1:8" x14ac:dyDescent="0.25">
      <c r="A939" t="s">
        <v>208</v>
      </c>
      <c r="B939" t="str">
        <f t="shared" si="55"/>
        <v>(SELECT id_pregunta FROM tbl_pregunta WHERE pregunta="Me gusta llevar a cabo proyectos en función de mis propias ideas"),</v>
      </c>
      <c r="C939" t="s">
        <v>228</v>
      </c>
      <c r="D939" t="str">
        <f t="shared" ca="1" si="56"/>
        <v>alto</v>
      </c>
      <c r="E939" t="s">
        <v>3</v>
      </c>
      <c r="F939">
        <f t="shared" ca="1" si="57"/>
        <v>100</v>
      </c>
      <c r="G939" t="s">
        <v>209</v>
      </c>
      <c r="H939" s="1">
        <f t="shared" ca="1" si="58"/>
        <v>0.70382964381199864</v>
      </c>
    </row>
    <row r="940" spans="1:8" x14ac:dyDescent="0.25">
      <c r="A940" t="s">
        <v>208</v>
      </c>
      <c r="B940" t="str">
        <f t="shared" si="55"/>
        <v>(SELECT id_pregunta FROM tbl_pregunta WHERE pregunta="Me gusta hacer pruebas de laboratorio"),</v>
      </c>
      <c r="C940" t="s">
        <v>228</v>
      </c>
      <c r="D940" t="str">
        <f t="shared" ca="1" si="56"/>
        <v>medio</v>
      </c>
      <c r="E940" t="s">
        <v>3</v>
      </c>
      <c r="F940">
        <f t="shared" ca="1" si="57"/>
        <v>12</v>
      </c>
      <c r="G940" t="s">
        <v>209</v>
      </c>
      <c r="H940" s="1">
        <f t="shared" ca="1" si="58"/>
        <v>0.69058050321724429</v>
      </c>
    </row>
    <row r="941" spans="1:8" x14ac:dyDescent="0.25">
      <c r="A941" t="s">
        <v>208</v>
      </c>
      <c r="B941" t="str">
        <f t="shared" si="55"/>
        <v>(SELECT id_pregunta FROM tbl_pregunta WHERE pregunta="Me gusta trabajar en proyectos que me darán nuevas ideas"),</v>
      </c>
      <c r="C941" t="s">
        <v>228</v>
      </c>
      <c r="D941" t="str">
        <f t="shared" ca="1" si="56"/>
        <v>alto</v>
      </c>
      <c r="E941" t="s">
        <v>3</v>
      </c>
      <c r="F941">
        <f t="shared" ca="1" si="57"/>
        <v>100</v>
      </c>
      <c r="G941" t="s">
        <v>209</v>
      </c>
      <c r="H941" s="1">
        <f t="shared" ca="1" si="58"/>
        <v>0.96397235163571948</v>
      </c>
    </row>
    <row r="942" spans="1:8" x14ac:dyDescent="0.25">
      <c r="A942" t="s">
        <v>208</v>
      </c>
      <c r="B942" t="str">
        <f t="shared" si="55"/>
        <v>(SELECT id_pregunta FROM tbl_pregunta WHERE pregunta="Me gusta el tipo de trabajo donde puedo hacer cálculos matemáticos"),</v>
      </c>
      <c r="C942" t="s">
        <v>228</v>
      </c>
      <c r="D942" t="str">
        <f t="shared" ca="1" si="56"/>
        <v>alto</v>
      </c>
      <c r="E942" t="s">
        <v>3</v>
      </c>
      <c r="F942">
        <f t="shared" ca="1" si="57"/>
        <v>100</v>
      </c>
      <c r="G942" t="s">
        <v>209</v>
      </c>
      <c r="H942" s="1">
        <f t="shared" ca="1" si="58"/>
        <v>0.82145323539598603</v>
      </c>
    </row>
    <row r="943" spans="1:8" x14ac:dyDescent="0.25">
      <c r="A943" t="s">
        <v>208</v>
      </c>
      <c r="B943" t="str">
        <f t="shared" si="55"/>
        <v>(SELECT id_pregunta FROM tbl_pregunta WHERE pregunta="Disfruto al estudiar y explorar monumentos"),</v>
      </c>
      <c r="C943" t="s">
        <v>228</v>
      </c>
      <c r="D943" t="str">
        <f t="shared" ca="1" si="56"/>
        <v>medio</v>
      </c>
      <c r="E943" t="s">
        <v>3</v>
      </c>
      <c r="F943">
        <f t="shared" ca="1" si="57"/>
        <v>12</v>
      </c>
      <c r="G943" t="s">
        <v>209</v>
      </c>
      <c r="H943" s="1">
        <f t="shared" ca="1" si="58"/>
        <v>0.65435399198973609</v>
      </c>
    </row>
    <row r="944" spans="1:8" x14ac:dyDescent="0.25">
      <c r="A944" t="s">
        <v>208</v>
      </c>
      <c r="B944" t="str">
        <f t="shared" si="55"/>
        <v>(SELECT id_pregunta FROM tbl_pregunta WHERE pregunta="Disfruto al hacer investigaciones científicas"),</v>
      </c>
      <c r="C944" t="s">
        <v>228</v>
      </c>
      <c r="D944" t="str">
        <f t="shared" ca="1" si="56"/>
        <v>medio</v>
      </c>
      <c r="E944" t="s">
        <v>3</v>
      </c>
      <c r="F944">
        <f t="shared" ca="1" si="57"/>
        <v>12</v>
      </c>
      <c r="G944" t="s">
        <v>209</v>
      </c>
      <c r="H944" s="1">
        <f t="shared" ca="1" si="58"/>
        <v>0.52164698345429206</v>
      </c>
    </row>
    <row r="945" spans="1:8" x14ac:dyDescent="0.25">
      <c r="A945" t="s">
        <v>208</v>
      </c>
      <c r="B945" t="str">
        <f t="shared" si="55"/>
        <v>(SELECT id_pregunta FROM tbl_pregunta WHERE pregunta="Me gusta estudiar temas específicos de protección ambiental"),</v>
      </c>
      <c r="C945" t="s">
        <v>228</v>
      </c>
      <c r="D945" t="str">
        <f t="shared" ca="1" si="56"/>
        <v>alto</v>
      </c>
      <c r="E945" t="s">
        <v>3</v>
      </c>
      <c r="F945">
        <f t="shared" ca="1" si="57"/>
        <v>100</v>
      </c>
      <c r="G945" t="s">
        <v>209</v>
      </c>
      <c r="H945" s="1">
        <f t="shared" ca="1" si="58"/>
        <v>0.81402874476167675</v>
      </c>
    </row>
    <row r="946" spans="1:8" x14ac:dyDescent="0.25">
      <c r="A946" t="s">
        <v>208</v>
      </c>
      <c r="B946" t="str">
        <f t="shared" si="55"/>
        <v>(SELECT id_pregunta FROM tbl_pregunta WHERE pregunta="Disfruto al dirigir a los demás en sus actividades"),</v>
      </c>
      <c r="C946" t="s">
        <v>228</v>
      </c>
      <c r="D946" t="str">
        <f t="shared" ca="1" si="56"/>
        <v>bajo</v>
      </c>
      <c r="E946" t="s">
        <v>3</v>
      </c>
      <c r="F946">
        <f t="shared" ca="1" si="57"/>
        <v>0</v>
      </c>
      <c r="G946" t="s">
        <v>209</v>
      </c>
      <c r="H946" s="1">
        <f t="shared" ca="1" si="58"/>
        <v>0.17792487306520588</v>
      </c>
    </row>
    <row r="947" spans="1:8" x14ac:dyDescent="0.25">
      <c r="A947" t="s">
        <v>208</v>
      </c>
      <c r="B947" t="str">
        <f t="shared" si="55"/>
        <v>(SELECT id_pregunta FROM tbl_pregunta WHERE pregunta="Prefiero las tareas donde puedo planificar y organizar el trabajo de los demás"),</v>
      </c>
      <c r="C947" t="s">
        <v>228</v>
      </c>
      <c r="D947" t="str">
        <f t="shared" ca="1" si="56"/>
        <v>bajo</v>
      </c>
      <c r="E947" t="s">
        <v>3</v>
      </c>
      <c r="F947">
        <f t="shared" ca="1" si="57"/>
        <v>0</v>
      </c>
      <c r="G947" t="s">
        <v>209</v>
      </c>
      <c r="H947" s="1">
        <f t="shared" ca="1" si="58"/>
        <v>0.24304127119749586</v>
      </c>
    </row>
    <row r="948" spans="1:8" x14ac:dyDescent="0.25">
      <c r="A948" t="s">
        <v>208</v>
      </c>
      <c r="B948" t="str">
        <f t="shared" si="55"/>
        <v>(SELECT id_pregunta FROM tbl_pregunta WHERE pregunta="Me gusta ser el responsable de la planificación de actividades y eventos"),</v>
      </c>
      <c r="C948" t="s">
        <v>228</v>
      </c>
      <c r="D948" t="str">
        <f t="shared" ca="1" si="56"/>
        <v>bajo</v>
      </c>
      <c r="E948" t="s">
        <v>3</v>
      </c>
      <c r="F948">
        <f t="shared" ca="1" si="57"/>
        <v>0</v>
      </c>
      <c r="G948" t="s">
        <v>209</v>
      </c>
      <c r="H948" s="1">
        <f t="shared" ca="1" si="58"/>
        <v>0.26254771631588669</v>
      </c>
    </row>
    <row r="949" spans="1:8" x14ac:dyDescent="0.25">
      <c r="A949" t="s">
        <v>208</v>
      </c>
      <c r="B949" t="str">
        <f t="shared" si="55"/>
        <v>(SELECT id_pregunta FROM tbl_pregunta WHERE pregunta="Disfruto al supervisar equipos de trabajo"),</v>
      </c>
      <c r="C949" t="s">
        <v>228</v>
      </c>
      <c r="D949" t="str">
        <f t="shared" ca="1" si="56"/>
        <v>alto</v>
      </c>
      <c r="E949" t="s">
        <v>3</v>
      </c>
      <c r="F949">
        <f t="shared" ca="1" si="57"/>
        <v>100</v>
      </c>
      <c r="G949" t="s">
        <v>209</v>
      </c>
      <c r="H949" s="1">
        <f t="shared" ca="1" si="58"/>
        <v>0.75133661406351271</v>
      </c>
    </row>
    <row r="950" spans="1:8" x14ac:dyDescent="0.25">
      <c r="A950" t="s">
        <v>208</v>
      </c>
      <c r="B950" t="str">
        <f t="shared" si="55"/>
        <v>(SELECT id_pregunta FROM tbl_pregunta WHERE pregunta="Prefiero el tipo de trabajo que me permite presentar ideas o puntos de  vista particulares"),</v>
      </c>
      <c r="C950" t="s">
        <v>228</v>
      </c>
      <c r="D950" t="str">
        <f t="shared" ca="1" si="56"/>
        <v>alto</v>
      </c>
      <c r="E950" t="s">
        <v>3</v>
      </c>
      <c r="F950">
        <f t="shared" ca="1" si="57"/>
        <v>100</v>
      </c>
      <c r="G950" t="s">
        <v>209</v>
      </c>
      <c r="H950" s="1">
        <f t="shared" ca="1" si="58"/>
        <v>0.93973785383846098</v>
      </c>
    </row>
    <row r="951" spans="1:8" x14ac:dyDescent="0.25">
      <c r="A951" t="s">
        <v>208</v>
      </c>
      <c r="B951" t="str">
        <f t="shared" si="55"/>
        <v>(SELECT id_pregunta FROM tbl_pregunta WHERE pregunta="Soy capaz de convencer a los demás de mis puntos de vista"),</v>
      </c>
      <c r="C951" t="s">
        <v>228</v>
      </c>
      <c r="D951" t="str">
        <f t="shared" ca="1" si="56"/>
        <v>alto</v>
      </c>
      <c r="E951" t="s">
        <v>3</v>
      </c>
      <c r="F951">
        <f t="shared" ca="1" si="57"/>
        <v>100</v>
      </c>
      <c r="G951" t="s">
        <v>209</v>
      </c>
      <c r="H951" s="1">
        <f t="shared" ca="1" si="58"/>
        <v>0.85748060941074156</v>
      </c>
    </row>
    <row r="952" spans="1:8" x14ac:dyDescent="0.25">
      <c r="A952" t="s">
        <v>208</v>
      </c>
      <c r="B952" t="str">
        <f t="shared" ref="B952:B1015" si="59">B898</f>
        <v>(SELECT id_pregunta FROM tbl_pregunta WHERE pregunta="Me gusta organizar actividades a mi modo"),</v>
      </c>
      <c r="C952" t="s">
        <v>228</v>
      </c>
      <c r="D952" t="str">
        <f t="shared" ca="1" si="56"/>
        <v>alto</v>
      </c>
      <c r="E952" t="s">
        <v>3</v>
      </c>
      <c r="F952">
        <f t="shared" ca="1" si="57"/>
        <v>100</v>
      </c>
      <c r="G952" t="s">
        <v>209</v>
      </c>
      <c r="H952" s="1">
        <f t="shared" ca="1" si="58"/>
        <v>0.81898870288264591</v>
      </c>
    </row>
    <row r="953" spans="1:8" x14ac:dyDescent="0.25">
      <c r="A953" t="s">
        <v>208</v>
      </c>
      <c r="B953" t="str">
        <f t="shared" si="59"/>
        <v>(SELECT id_pregunta FROM tbl_pregunta WHERE pregunta="Confío mucho en mí mismo"),</v>
      </c>
      <c r="C953" t="s">
        <v>228</v>
      </c>
      <c r="D953" t="str">
        <f t="shared" ca="1" si="56"/>
        <v>alto</v>
      </c>
      <c r="E953" t="s">
        <v>3</v>
      </c>
      <c r="F953">
        <f t="shared" ca="1" si="57"/>
        <v>100</v>
      </c>
      <c r="G953" t="s">
        <v>209</v>
      </c>
      <c r="H953" s="1">
        <f t="shared" ca="1" si="58"/>
        <v>0.98720739231742838</v>
      </c>
    </row>
    <row r="954" spans="1:8" x14ac:dyDescent="0.25">
      <c r="A954" t="s">
        <v>208</v>
      </c>
      <c r="B954" t="str">
        <f t="shared" si="59"/>
        <v>(SELECT id_pregunta FROM tbl_pregunta WHERE pregunta="Prefiero tener mi propio negocio"),</v>
      </c>
      <c r="C954" t="s">
        <v>228</v>
      </c>
      <c r="D954" t="str">
        <f t="shared" ca="1" si="56"/>
        <v>bajo</v>
      </c>
      <c r="E954" t="s">
        <v>3</v>
      </c>
      <c r="F954">
        <f t="shared" ca="1" si="57"/>
        <v>0</v>
      </c>
      <c r="G954" t="s">
        <v>209</v>
      </c>
      <c r="H954" s="1">
        <f t="shared" ca="1" si="58"/>
        <v>0.2778522254059963</v>
      </c>
    </row>
    <row r="955" spans="1:8" x14ac:dyDescent="0.25">
      <c r="A955" t="s">
        <v>208</v>
      </c>
      <c r="B955" t="str">
        <f t="shared" si="59"/>
        <v>(SELECT id_pregunta FROM tbl_pregunta WHERE pregunta="Me gusta ayudar a los colegas a solucionar sus problemas"),</v>
      </c>
      <c r="C955" t="s">
        <v>228</v>
      </c>
      <c r="D955" t="str">
        <f t="shared" ca="1" si="56"/>
        <v>medio</v>
      </c>
      <c r="E955" t="s">
        <v>3</v>
      </c>
      <c r="F955">
        <f t="shared" ca="1" si="57"/>
        <v>12</v>
      </c>
      <c r="G955" t="s">
        <v>209</v>
      </c>
      <c r="H955" s="1">
        <f t="shared" ca="1" si="58"/>
        <v>0.56189774510940782</v>
      </c>
    </row>
    <row r="956" spans="1:8" x14ac:dyDescent="0.25">
      <c r="A956" t="s">
        <v>208</v>
      </c>
      <c r="B956" t="str">
        <f t="shared" si="59"/>
        <v>(SELECT id_pregunta FROM tbl_pregunta WHERE pregunta="Yo soy quien inicia las conversaciones en las reuniones con colegas"),</v>
      </c>
      <c r="C956" t="s">
        <v>228</v>
      </c>
      <c r="D956" t="str">
        <f t="shared" ca="1" si="56"/>
        <v>alto</v>
      </c>
      <c r="E956" t="s">
        <v>3</v>
      </c>
      <c r="F956">
        <f t="shared" ca="1" si="57"/>
        <v>100</v>
      </c>
      <c r="G956" t="s">
        <v>209</v>
      </c>
      <c r="H956" s="1">
        <f t="shared" ca="1" si="58"/>
        <v>0.72357088715717455</v>
      </c>
    </row>
    <row r="957" spans="1:8" x14ac:dyDescent="0.25">
      <c r="A957" t="s">
        <v>208</v>
      </c>
      <c r="B957" t="str">
        <f t="shared" si="59"/>
        <v>(SELECT id_pregunta FROM tbl_pregunta WHERE pregunta="Me gusta el tipo de trabajo que está directamente relacionado con el público"),</v>
      </c>
      <c r="C957" t="s">
        <v>228</v>
      </c>
      <c r="D957" t="str">
        <f t="shared" ca="1" si="56"/>
        <v>bajo</v>
      </c>
      <c r="E957" t="s">
        <v>3</v>
      </c>
      <c r="F957">
        <f t="shared" ca="1" si="57"/>
        <v>0</v>
      </c>
      <c r="G957" t="s">
        <v>209</v>
      </c>
      <c r="H957" s="1">
        <f t="shared" ca="1" si="58"/>
        <v>0.22094159740919139</v>
      </c>
    </row>
    <row r="958" spans="1:8" x14ac:dyDescent="0.25">
      <c r="A958" t="s">
        <v>208</v>
      </c>
      <c r="B958" t="str">
        <f t="shared" si="59"/>
        <v>(SELECT id_pregunta FROM tbl_pregunta WHERE pregunta="Me gusta participar en las actividades escolares grupales"),</v>
      </c>
      <c r="C958" t="s">
        <v>228</v>
      </c>
      <c r="D958" t="str">
        <f t="shared" ca="1" si="56"/>
        <v>bajo</v>
      </c>
      <c r="E958" t="s">
        <v>3</v>
      </c>
      <c r="F958">
        <f t="shared" ca="1" si="57"/>
        <v>0</v>
      </c>
      <c r="G958" t="s">
        <v>209</v>
      </c>
      <c r="H958" s="1">
        <f t="shared" ca="1" si="58"/>
        <v>0.23242596847714336</v>
      </c>
    </row>
    <row r="959" spans="1:8" x14ac:dyDescent="0.25">
      <c r="A959" t="s">
        <v>208</v>
      </c>
      <c r="B959" t="str">
        <f t="shared" si="59"/>
        <v>(SELECT id_pregunta FROM tbl_pregunta WHERE pregunta="Me gusta trabajar en grupo"),</v>
      </c>
      <c r="C959" t="s">
        <v>228</v>
      </c>
      <c r="D959" t="str">
        <f t="shared" ca="1" si="56"/>
        <v>medio</v>
      </c>
      <c r="E959" t="s">
        <v>3</v>
      </c>
      <c r="F959">
        <f t="shared" ca="1" si="57"/>
        <v>12</v>
      </c>
      <c r="G959" t="s">
        <v>209</v>
      </c>
      <c r="H959" s="1">
        <f t="shared" ca="1" si="58"/>
        <v>0.36768877283494938</v>
      </c>
    </row>
    <row r="960" spans="1:8" x14ac:dyDescent="0.25">
      <c r="A960" t="s">
        <v>208</v>
      </c>
      <c r="B960" t="str">
        <f t="shared" si="59"/>
        <v>(SELECT id_pregunta FROM tbl_pregunta WHERE pregunta="Me gusta participar de trabajos voluntarios"),</v>
      </c>
      <c r="C960" t="s">
        <v>228</v>
      </c>
      <c r="D960" t="str">
        <f t="shared" ca="1" si="56"/>
        <v>alto</v>
      </c>
      <c r="E960" t="s">
        <v>3</v>
      </c>
      <c r="F960">
        <f t="shared" ca="1" si="57"/>
        <v>100</v>
      </c>
      <c r="G960" t="s">
        <v>209</v>
      </c>
      <c r="H960" s="1">
        <f t="shared" ca="1" si="58"/>
        <v>0.70820922823013865</v>
      </c>
    </row>
    <row r="961" spans="1:8" x14ac:dyDescent="0.25">
      <c r="A961" t="s">
        <v>208</v>
      </c>
      <c r="B961" t="str">
        <f t="shared" si="59"/>
        <v>(SELECT id_pregunta FROM tbl_pregunta WHERE pregunta="Disfruto al ocuparme de los demás"),</v>
      </c>
      <c r="C961" t="s">
        <v>228</v>
      </c>
      <c r="D961" t="str">
        <f t="shared" ref="D961:D1024" ca="1" si="60">IF(H961&lt;=0.3,"bajo",IF(AND(H961&gt;0.3,H961&lt;=0.7),"medio",IF(H961&gt;0.7,"alto")))</f>
        <v>medio</v>
      </c>
      <c r="E961" t="s">
        <v>3</v>
      </c>
      <c r="F961">
        <f t="shared" ca="1" si="57"/>
        <v>12</v>
      </c>
      <c r="G961" t="s">
        <v>209</v>
      </c>
      <c r="H961" s="1">
        <f t="shared" ca="1" si="58"/>
        <v>0.39114615537083719</v>
      </c>
    </row>
    <row r="962" spans="1:8" x14ac:dyDescent="0.25">
      <c r="A962" t="s">
        <v>208</v>
      </c>
      <c r="B962" t="str">
        <f t="shared" si="59"/>
        <v>(SELECT id_pregunta FROM tbl_pregunta WHERE pregunta="Me gusta el tipo de trabajo que implica mejorar la situación social de las  personas"),</v>
      </c>
      <c r="C962" t="s">
        <v>228</v>
      </c>
      <c r="D962" t="str">
        <f t="shared" ca="1" si="60"/>
        <v>bajo</v>
      </c>
      <c r="E962" t="s">
        <v>3</v>
      </c>
      <c r="F962">
        <f t="shared" ref="F962:F1025" ca="1" si="61">IF(D962="bajo",0,IF(D962="medio",12,IF(D962="alto",100)))</f>
        <v>0</v>
      </c>
      <c r="G962" t="s">
        <v>209</v>
      </c>
      <c r="H962" s="1">
        <f t="shared" ref="H962:H1025" ca="1" si="62">RAND()</f>
        <v>8.3031573670541037E-2</v>
      </c>
    </row>
    <row r="963" spans="1:8" x14ac:dyDescent="0.25">
      <c r="A963" t="s">
        <v>208</v>
      </c>
      <c r="B963" t="str">
        <f t="shared" si="59"/>
        <v>(SELECT id_pregunta FROM tbl_pregunta WHERE pregunta="Prefiero el tipo de trabajo que implica educar y formar a los demás"),</v>
      </c>
      <c r="C963" t="s">
        <v>228</v>
      </c>
      <c r="D963" t="str">
        <f t="shared" ca="1" si="60"/>
        <v>alto</v>
      </c>
      <c r="E963" t="s">
        <v>3</v>
      </c>
      <c r="F963">
        <f t="shared" ca="1" si="61"/>
        <v>100</v>
      </c>
      <c r="G963" t="s">
        <v>209</v>
      </c>
      <c r="H963" s="1">
        <f t="shared" ca="1" si="62"/>
        <v>0.87516757463383044</v>
      </c>
    </row>
    <row r="964" spans="1:8" x14ac:dyDescent="0.25">
      <c r="A964" t="s">
        <v>208</v>
      </c>
      <c r="B964" t="str">
        <f t="shared" si="59"/>
        <v>(SELECT id_pregunta FROM tbl_pregunta WHERE pregunta="Disfruto al tocar un instrumento musical"),</v>
      </c>
      <c r="C964" t="s">
        <v>228</v>
      </c>
      <c r="D964" t="str">
        <f t="shared" ca="1" si="60"/>
        <v>bajo</v>
      </c>
      <c r="E964" t="s">
        <v>3</v>
      </c>
      <c r="F964">
        <f t="shared" ca="1" si="61"/>
        <v>0</v>
      </c>
      <c r="G964" t="s">
        <v>209</v>
      </c>
      <c r="H964" s="1">
        <f t="shared" ca="1" si="62"/>
        <v>0.27236221812449635</v>
      </c>
    </row>
    <row r="965" spans="1:8" x14ac:dyDescent="0.25">
      <c r="A965" t="s">
        <v>208</v>
      </c>
      <c r="B965" t="str">
        <f t="shared" si="59"/>
        <v>(SELECT id_pregunta FROM tbl_pregunta WHERE pregunta="Disfruto al escribir cuentos y artículos"),</v>
      </c>
      <c r="C965" t="s">
        <v>228</v>
      </c>
      <c r="D965" t="str">
        <f t="shared" ca="1" si="60"/>
        <v>medio</v>
      </c>
      <c r="E965" t="s">
        <v>3</v>
      </c>
      <c r="F965">
        <f t="shared" ca="1" si="61"/>
        <v>12</v>
      </c>
      <c r="G965" t="s">
        <v>209</v>
      </c>
      <c r="H965" s="1">
        <f t="shared" ca="1" si="62"/>
        <v>0.48796403848877945</v>
      </c>
    </row>
    <row r="966" spans="1:8" x14ac:dyDescent="0.25">
      <c r="A966" t="s">
        <v>208</v>
      </c>
      <c r="B966" t="str">
        <f t="shared" si="59"/>
        <v>(SELECT id_pregunta FROM tbl_pregunta WHERE pregunta="Disfruto las manualidades"),</v>
      </c>
      <c r="C966" t="s">
        <v>228</v>
      </c>
      <c r="D966" t="str">
        <f t="shared" ca="1" si="60"/>
        <v>medio</v>
      </c>
      <c r="E966" t="s">
        <v>3</v>
      </c>
      <c r="F966">
        <f t="shared" ca="1" si="61"/>
        <v>12</v>
      </c>
      <c r="G966" t="s">
        <v>209</v>
      </c>
      <c r="H966" s="1">
        <f t="shared" ca="1" si="62"/>
        <v>0.38530201087206117</v>
      </c>
    </row>
    <row r="967" spans="1:8" x14ac:dyDescent="0.25">
      <c r="A967" t="s">
        <v>208</v>
      </c>
      <c r="B967" t="str">
        <f t="shared" si="59"/>
        <v>(SELECT id_pregunta FROM tbl_pregunta WHERE pregunta="Disfruto al escribir poesía"),</v>
      </c>
      <c r="C967" t="s">
        <v>228</v>
      </c>
      <c r="D967" t="str">
        <f t="shared" ca="1" si="60"/>
        <v>medio</v>
      </c>
      <c r="E967" t="s">
        <v>3</v>
      </c>
      <c r="F967">
        <f t="shared" ca="1" si="61"/>
        <v>12</v>
      </c>
      <c r="G967" t="s">
        <v>209</v>
      </c>
      <c r="H967" s="1">
        <f t="shared" ca="1" si="62"/>
        <v>0.3070319995428209</v>
      </c>
    </row>
    <row r="968" spans="1:8" x14ac:dyDescent="0.25">
      <c r="A968" t="s">
        <v>208</v>
      </c>
      <c r="B968" t="str">
        <f t="shared" si="59"/>
        <v>(SELECT id_pregunta FROM tbl_pregunta WHERE pregunta="Disfruto al dibujar personas y paisajes"),</v>
      </c>
      <c r="C968" t="s">
        <v>228</v>
      </c>
      <c r="D968" t="str">
        <f t="shared" ca="1" si="60"/>
        <v>bajo</v>
      </c>
      <c r="E968" t="s">
        <v>3</v>
      </c>
      <c r="F968">
        <f t="shared" ca="1" si="61"/>
        <v>0</v>
      </c>
      <c r="G968" t="s">
        <v>209</v>
      </c>
      <c r="H968" s="1">
        <f t="shared" ca="1" si="62"/>
        <v>5.4722366391194099E-2</v>
      </c>
    </row>
    <row r="969" spans="1:8" x14ac:dyDescent="0.25">
      <c r="A969" t="s">
        <v>208</v>
      </c>
      <c r="B969" t="str">
        <f t="shared" si="59"/>
        <v>(SELECT id_pregunta FROM tbl_pregunta WHERE pregunta="Me gusta participar en una actividad de fotografía"),</v>
      </c>
      <c r="C969" t="s">
        <v>228</v>
      </c>
      <c r="D969" t="str">
        <f t="shared" ca="1" si="60"/>
        <v>medio</v>
      </c>
      <c r="E969" t="s">
        <v>3</v>
      </c>
      <c r="F969">
        <f t="shared" ca="1" si="61"/>
        <v>12</v>
      </c>
      <c r="G969" t="s">
        <v>209</v>
      </c>
      <c r="H969" s="1">
        <f t="shared" ca="1" si="62"/>
        <v>0.38332906104659537</v>
      </c>
    </row>
    <row r="970" spans="1:8" x14ac:dyDescent="0.25">
      <c r="A970" t="s">
        <v>208</v>
      </c>
      <c r="B970" t="str">
        <f t="shared" si="59"/>
        <v>(SELECT id_pregunta FROM tbl_pregunta WHERE pregunta="Me gusta el teatro"),</v>
      </c>
      <c r="C970" t="s">
        <v>228</v>
      </c>
      <c r="D970" t="str">
        <f t="shared" ca="1" si="60"/>
        <v>medio</v>
      </c>
      <c r="E970" t="s">
        <v>3</v>
      </c>
      <c r="F970">
        <f t="shared" ca="1" si="61"/>
        <v>12</v>
      </c>
      <c r="G970" t="s">
        <v>209</v>
      </c>
      <c r="H970" s="1">
        <f t="shared" ca="1" si="62"/>
        <v>0.31255640145843544</v>
      </c>
    </row>
    <row r="971" spans="1:8" x14ac:dyDescent="0.25">
      <c r="A971" t="s">
        <v>208</v>
      </c>
      <c r="B971" t="str">
        <f t="shared" si="59"/>
        <v>(SELECT id_pregunta FROM tbl_pregunta WHERE pregunta="Me gusta participar en las actividades de radio escolares"),</v>
      </c>
      <c r="C971" t="s">
        <v>228</v>
      </c>
      <c r="D971" t="str">
        <f t="shared" ca="1" si="60"/>
        <v>bajo</v>
      </c>
      <c r="E971" t="s">
        <v>3</v>
      </c>
      <c r="F971">
        <f t="shared" ca="1" si="61"/>
        <v>0</v>
      </c>
      <c r="G971" t="s">
        <v>209</v>
      </c>
      <c r="H971" s="1">
        <f t="shared" ca="1" si="62"/>
        <v>0.13742170811757193</v>
      </c>
    </row>
    <row r="972" spans="1:8" x14ac:dyDescent="0.25">
      <c r="A972" t="s">
        <v>208</v>
      </c>
      <c r="B972" t="str">
        <f t="shared" si="59"/>
        <v>(SELECT id_pregunta FROM tbl_pregunta WHERE pregunta="Me gusta el diseño de modas y la decoración"),</v>
      </c>
      <c r="C972" t="s">
        <v>228</v>
      </c>
      <c r="D972" t="str">
        <f t="shared" ca="1" si="60"/>
        <v>medio</v>
      </c>
      <c r="E972" t="s">
        <v>3</v>
      </c>
      <c r="F972">
        <f t="shared" ca="1" si="61"/>
        <v>12</v>
      </c>
      <c r="G972" t="s">
        <v>209</v>
      </c>
      <c r="H972" s="1">
        <f t="shared" ca="1" si="62"/>
        <v>0.32288371253748072</v>
      </c>
    </row>
    <row r="973" spans="1:8" x14ac:dyDescent="0.25">
      <c r="A973" t="s">
        <v>208</v>
      </c>
      <c r="B973" t="str">
        <f t="shared" si="59"/>
        <v>(SELECT id_pregunta FROM tbl_pregunta WHERE pregunta="Prefiero seguir en el mismo trabajo durante mucho tiempo"),</v>
      </c>
      <c r="C973" t="s">
        <v>229</v>
      </c>
      <c r="D973" t="str">
        <f t="shared" ca="1" si="60"/>
        <v>medio</v>
      </c>
      <c r="E973" t="s">
        <v>3</v>
      </c>
      <c r="F973">
        <f t="shared" ca="1" si="61"/>
        <v>12</v>
      </c>
      <c r="G973" t="s">
        <v>209</v>
      </c>
      <c r="H973" s="1">
        <f t="shared" ca="1" si="62"/>
        <v>0.57477149477999423</v>
      </c>
    </row>
    <row r="974" spans="1:8" x14ac:dyDescent="0.25">
      <c r="A974" t="s">
        <v>208</v>
      </c>
      <c r="B974" t="str">
        <f t="shared" si="59"/>
        <v>(SELECT id_pregunta FROM tbl_pregunta WHERE pregunta="Me gustan los trabajos con números"),</v>
      </c>
      <c r="C974" t="s">
        <v>229</v>
      </c>
      <c r="D974" t="str">
        <f t="shared" ca="1" si="60"/>
        <v>alto</v>
      </c>
      <c r="E974" t="s">
        <v>3</v>
      </c>
      <c r="F974">
        <f t="shared" ca="1" si="61"/>
        <v>100</v>
      </c>
      <c r="G974" t="s">
        <v>209</v>
      </c>
      <c r="H974" s="1">
        <f t="shared" ca="1" si="62"/>
        <v>0.79964707883923214</v>
      </c>
    </row>
    <row r="975" spans="1:8" x14ac:dyDescent="0.25">
      <c r="A975" t="s">
        <v>208</v>
      </c>
      <c r="B975" t="str">
        <f t="shared" si="59"/>
        <v>(SELECT id_pregunta FROM tbl_pregunta WHERE pregunta="Prefiero llevar a cabo los proyectos con cuidado, haciéndolos paso a paso"),</v>
      </c>
      <c r="C975" t="s">
        <v>229</v>
      </c>
      <c r="D975" t="str">
        <f t="shared" ca="1" si="60"/>
        <v>medio</v>
      </c>
      <c r="E975" t="s">
        <v>3</v>
      </c>
      <c r="F975">
        <f t="shared" ca="1" si="61"/>
        <v>12</v>
      </c>
      <c r="G975" t="s">
        <v>209</v>
      </c>
      <c r="H975" s="1">
        <f t="shared" ca="1" si="62"/>
        <v>0.58309898888613265</v>
      </c>
    </row>
    <row r="976" spans="1:8" x14ac:dyDescent="0.25">
      <c r="A976" t="s">
        <v>208</v>
      </c>
      <c r="B976" t="str">
        <f t="shared" si="59"/>
        <v>(SELECT id_pregunta FROM tbl_pregunta WHERE pregunta="Prefiero los trabajos en los que sé de antemano qué se espera que haga"),</v>
      </c>
      <c r="C976" t="s">
        <v>229</v>
      </c>
      <c r="D976" t="str">
        <f t="shared" ca="1" si="60"/>
        <v>bajo</v>
      </c>
      <c r="E976" t="s">
        <v>3</v>
      </c>
      <c r="F976">
        <f t="shared" ca="1" si="61"/>
        <v>0</v>
      </c>
      <c r="G976" t="s">
        <v>209</v>
      </c>
      <c r="H976" s="1">
        <f t="shared" ca="1" si="62"/>
        <v>0.29272160509407663</v>
      </c>
    </row>
    <row r="977" spans="1:8" x14ac:dyDescent="0.25">
      <c r="A977" t="s">
        <v>208</v>
      </c>
      <c r="B977" t="str">
        <f t="shared" si="59"/>
        <v>(SELECT id_pregunta FROM tbl_pregunta WHERE pregunta="Prefiero reglas e instrucciones claras y específicas de trabajo"),</v>
      </c>
      <c r="C977" t="s">
        <v>229</v>
      </c>
      <c r="D977" t="str">
        <f t="shared" ca="1" si="60"/>
        <v>medio</v>
      </c>
      <c r="E977" t="s">
        <v>3</v>
      </c>
      <c r="F977">
        <f t="shared" ca="1" si="61"/>
        <v>12</v>
      </c>
      <c r="G977" t="s">
        <v>209</v>
      </c>
      <c r="H977" s="1">
        <f t="shared" ca="1" si="62"/>
        <v>0.41053330597462578</v>
      </c>
    </row>
    <row r="978" spans="1:8" x14ac:dyDescent="0.25">
      <c r="A978" t="s">
        <v>208</v>
      </c>
      <c r="B978" t="str">
        <f t="shared" si="59"/>
        <v>(SELECT id_pregunta FROM tbl_pregunta WHERE pregunta="Me gusta prestar atención a los detalles"),</v>
      </c>
      <c r="C978" t="s">
        <v>229</v>
      </c>
      <c r="D978" t="str">
        <f t="shared" ca="1" si="60"/>
        <v>medio</v>
      </c>
      <c r="E978" t="s">
        <v>3</v>
      </c>
      <c r="F978">
        <f t="shared" ca="1" si="61"/>
        <v>12</v>
      </c>
      <c r="G978" t="s">
        <v>209</v>
      </c>
      <c r="H978" s="1">
        <f t="shared" ca="1" si="62"/>
        <v>0.62626289578787198</v>
      </c>
    </row>
    <row r="979" spans="1:8" x14ac:dyDescent="0.25">
      <c r="A979" t="s">
        <v>208</v>
      </c>
      <c r="B979" t="str">
        <f t="shared" si="59"/>
        <v>(SELECT id_pregunta FROM tbl_pregunta WHERE pregunta="Puedo aceptar instrucciones de otros sin discutirlas"),</v>
      </c>
      <c r="C979" t="s">
        <v>229</v>
      </c>
      <c r="D979" t="str">
        <f t="shared" ca="1" si="60"/>
        <v>medio</v>
      </c>
      <c r="E979" t="s">
        <v>3</v>
      </c>
      <c r="F979">
        <f t="shared" ca="1" si="61"/>
        <v>12</v>
      </c>
      <c r="G979" t="s">
        <v>209</v>
      </c>
      <c r="H979" s="1">
        <f t="shared" ca="1" si="62"/>
        <v>0.45566486971570608</v>
      </c>
    </row>
    <row r="980" spans="1:8" x14ac:dyDescent="0.25">
      <c r="A980" t="s">
        <v>208</v>
      </c>
      <c r="B980" t="str">
        <f t="shared" si="59"/>
        <v>(SELECT id_pregunta FROM tbl_pregunta WHERE pregunta="Me gusta estar seguro de terminar las tareas que se me asignan"),</v>
      </c>
      <c r="C980" t="s">
        <v>229</v>
      </c>
      <c r="D980" t="str">
        <f t="shared" ca="1" si="60"/>
        <v>medio</v>
      </c>
      <c r="E980" t="s">
        <v>3</v>
      </c>
      <c r="F980">
        <f t="shared" ca="1" si="61"/>
        <v>12</v>
      </c>
      <c r="G980" t="s">
        <v>209</v>
      </c>
      <c r="H980" s="1">
        <f t="shared" ca="1" si="62"/>
        <v>0.69885679504973153</v>
      </c>
    </row>
    <row r="981" spans="1:8" x14ac:dyDescent="0.25">
      <c r="A981" t="s">
        <v>208</v>
      </c>
      <c r="B981" t="str">
        <f t="shared" si="59"/>
        <v>(SELECT id_pregunta FROM tbl_pregunta WHERE pregunta="Me gusta organizar el lugar de trabajo antes de comenzar con las tareas"),</v>
      </c>
      <c r="C981" t="s">
        <v>229</v>
      </c>
      <c r="D981" t="str">
        <f t="shared" ca="1" si="60"/>
        <v>alto</v>
      </c>
      <c r="E981" t="s">
        <v>3</v>
      </c>
      <c r="F981">
        <f t="shared" ca="1" si="61"/>
        <v>100</v>
      </c>
      <c r="G981" t="s">
        <v>209</v>
      </c>
      <c r="H981" s="1">
        <f t="shared" ca="1" si="62"/>
        <v>0.7113660214551577</v>
      </c>
    </row>
    <row r="982" spans="1:8" x14ac:dyDescent="0.25">
      <c r="A982" t="s">
        <v>208</v>
      </c>
      <c r="B982" t="str">
        <f t="shared" si="59"/>
        <v>(SELECT id_pregunta FROM tbl_pregunta WHERE pregunta="Me gusta instalar y reparar aparatos"),</v>
      </c>
      <c r="C982" t="s">
        <v>229</v>
      </c>
      <c r="D982" t="str">
        <f t="shared" ca="1" si="60"/>
        <v>alto</v>
      </c>
      <c r="E982" t="s">
        <v>3</v>
      </c>
      <c r="F982">
        <f t="shared" ca="1" si="61"/>
        <v>100</v>
      </c>
      <c r="G982" t="s">
        <v>209</v>
      </c>
      <c r="H982" s="1">
        <f t="shared" ca="1" si="62"/>
        <v>0.89101581854072565</v>
      </c>
    </row>
    <row r="983" spans="1:8" x14ac:dyDescent="0.25">
      <c r="A983" t="s">
        <v>208</v>
      </c>
      <c r="B983" t="str">
        <f t="shared" si="59"/>
        <v>(SELECT id_pregunta FROM tbl_pregunta WHERE pregunta="Disfruto al trabajar la madera manualmente, como para hacer muebles para el  hogar y juegos de madera"),</v>
      </c>
      <c r="C983" t="s">
        <v>229</v>
      </c>
      <c r="D983" t="str">
        <f t="shared" ca="1" si="60"/>
        <v>bajo</v>
      </c>
      <c r="E983" t="s">
        <v>3</v>
      </c>
      <c r="F983">
        <f t="shared" ca="1" si="61"/>
        <v>0</v>
      </c>
      <c r="G983" t="s">
        <v>209</v>
      </c>
      <c r="H983" s="1">
        <f t="shared" ca="1" si="62"/>
        <v>0.11933074260999044</v>
      </c>
    </row>
    <row r="984" spans="1:8" x14ac:dyDescent="0.25">
      <c r="A984" t="s">
        <v>208</v>
      </c>
      <c r="B984" t="str">
        <f t="shared" si="59"/>
        <v>(SELECT id_pregunta FROM tbl_pregunta WHERE pregunta="Me gusta un ambiente laboral que me permita resolver problemas mecánicos como reparar vehículos y llevar el mantenimiento de los equipos de aire  acondicionado"),</v>
      </c>
      <c r="C984" t="s">
        <v>229</v>
      </c>
      <c r="D984" t="str">
        <f t="shared" ca="1" si="60"/>
        <v>medio</v>
      </c>
      <c r="E984" t="s">
        <v>3</v>
      </c>
      <c r="F984">
        <f t="shared" ca="1" si="61"/>
        <v>12</v>
      </c>
      <c r="G984" t="s">
        <v>209</v>
      </c>
      <c r="H984" s="1">
        <f t="shared" ca="1" si="62"/>
        <v>0.42094810042700592</v>
      </c>
    </row>
    <row r="985" spans="1:8" x14ac:dyDescent="0.25">
      <c r="A985" t="s">
        <v>208</v>
      </c>
      <c r="B985" t="str">
        <f t="shared" si="59"/>
        <v>(SELECT id_pregunta FROM tbl_pregunta WHERE pregunta="Prefiero trabajar al aire libre en lugar de en una oficina"),</v>
      </c>
      <c r="C985" t="s">
        <v>229</v>
      </c>
      <c r="D985" t="str">
        <f t="shared" ca="1" si="60"/>
        <v>bajo</v>
      </c>
      <c r="E985" t="s">
        <v>3</v>
      </c>
      <c r="F985">
        <f t="shared" ca="1" si="61"/>
        <v>0</v>
      </c>
      <c r="G985" t="s">
        <v>209</v>
      </c>
      <c r="H985" s="1">
        <f t="shared" ca="1" si="62"/>
        <v>0.15814732157299283</v>
      </c>
    </row>
    <row r="986" spans="1:8" x14ac:dyDescent="0.25">
      <c r="A986" t="s">
        <v>208</v>
      </c>
      <c r="B986" t="str">
        <f t="shared" si="59"/>
        <v>(SELECT id_pregunta FROM tbl_pregunta WHERE pregunta="Me gusta el trabajo en el campo que exige esfuerzo físico"),</v>
      </c>
      <c r="C986" t="s">
        <v>229</v>
      </c>
      <c r="D986" t="str">
        <f t="shared" ca="1" si="60"/>
        <v>medio</v>
      </c>
      <c r="E986" t="s">
        <v>3</v>
      </c>
      <c r="F986">
        <f t="shared" ca="1" si="61"/>
        <v>12</v>
      </c>
      <c r="G986" t="s">
        <v>209</v>
      </c>
      <c r="H986" s="1">
        <f t="shared" ca="1" si="62"/>
        <v>0.64191244079102006</v>
      </c>
    </row>
    <row r="987" spans="1:8" x14ac:dyDescent="0.25">
      <c r="A987" t="s">
        <v>208</v>
      </c>
      <c r="B987" t="str">
        <f t="shared" si="59"/>
        <v>(SELECT id_pregunta FROM tbl_pregunta WHERE pregunta="Me gusta armar juguetes a escala"),</v>
      </c>
      <c r="C987" t="s">
        <v>229</v>
      </c>
      <c r="D987" t="str">
        <f t="shared" ca="1" si="60"/>
        <v>medio</v>
      </c>
      <c r="E987" t="s">
        <v>3</v>
      </c>
      <c r="F987">
        <f t="shared" ca="1" si="61"/>
        <v>12</v>
      </c>
      <c r="G987" t="s">
        <v>209</v>
      </c>
      <c r="H987" s="1">
        <f t="shared" ca="1" si="62"/>
        <v>0.67457872457315338</v>
      </c>
    </row>
    <row r="988" spans="1:8" x14ac:dyDescent="0.25">
      <c r="A988" t="s">
        <v>208</v>
      </c>
      <c r="B988" t="str">
        <f t="shared" si="59"/>
        <v>(SELECT id_pregunta FROM tbl_pregunta WHERE pregunta="Me gustan los paisajes naturales"),</v>
      </c>
      <c r="C988" t="s">
        <v>229</v>
      </c>
      <c r="D988" t="str">
        <f t="shared" ca="1" si="60"/>
        <v>bajo</v>
      </c>
      <c r="E988" t="s">
        <v>3</v>
      </c>
      <c r="F988">
        <f t="shared" ca="1" si="61"/>
        <v>0</v>
      </c>
      <c r="G988" t="s">
        <v>209</v>
      </c>
      <c r="H988" s="1">
        <f t="shared" ca="1" si="62"/>
        <v>6.9013738598613594E-2</v>
      </c>
    </row>
    <row r="989" spans="1:8" x14ac:dyDescent="0.25">
      <c r="A989" t="s">
        <v>208</v>
      </c>
      <c r="B989" t="str">
        <f t="shared" si="59"/>
        <v>(SELECT id_pregunta FROM tbl_pregunta WHERE pregunta="Me gustan los deportes"),</v>
      </c>
      <c r="C989" t="s">
        <v>229</v>
      </c>
      <c r="D989" t="str">
        <f t="shared" ca="1" si="60"/>
        <v>medio</v>
      </c>
      <c r="E989" t="s">
        <v>3</v>
      </c>
      <c r="F989">
        <f t="shared" ca="1" si="61"/>
        <v>12</v>
      </c>
      <c r="G989" t="s">
        <v>209</v>
      </c>
      <c r="H989" s="1">
        <f t="shared" ca="1" si="62"/>
        <v>0.31004316112482644</v>
      </c>
    </row>
    <row r="990" spans="1:8" x14ac:dyDescent="0.25">
      <c r="A990" t="s">
        <v>208</v>
      </c>
      <c r="B990" t="str">
        <f t="shared" si="59"/>
        <v>(SELECT id_pregunta FROM tbl_pregunta WHERE pregunta="Me gusta fabricar puñales y alhajas de plata"),</v>
      </c>
      <c r="C990" t="s">
        <v>229</v>
      </c>
      <c r="D990" t="str">
        <f t="shared" ca="1" si="60"/>
        <v>medio</v>
      </c>
      <c r="E990" t="s">
        <v>3</v>
      </c>
      <c r="F990">
        <f t="shared" ca="1" si="61"/>
        <v>12</v>
      </c>
      <c r="G990" t="s">
        <v>209</v>
      </c>
      <c r="H990" s="1">
        <f t="shared" ca="1" si="62"/>
        <v>0.35101358469099375</v>
      </c>
    </row>
    <row r="991" spans="1:8" x14ac:dyDescent="0.25">
      <c r="A991" t="s">
        <v>208</v>
      </c>
      <c r="B991" t="str">
        <f t="shared" si="59"/>
        <v>(SELECT id_pregunta FROM tbl_pregunta WHERE pregunta="Me gusta leer libros y periódicos científicos"),</v>
      </c>
      <c r="C991" t="s">
        <v>229</v>
      </c>
      <c r="D991" t="str">
        <f t="shared" ca="1" si="60"/>
        <v>medio</v>
      </c>
      <c r="E991" t="s">
        <v>3</v>
      </c>
      <c r="F991">
        <f t="shared" ca="1" si="61"/>
        <v>12</v>
      </c>
      <c r="G991" t="s">
        <v>209</v>
      </c>
      <c r="H991" s="1">
        <f t="shared" ca="1" si="62"/>
        <v>0.4513655216550666</v>
      </c>
    </row>
    <row r="992" spans="1:8" x14ac:dyDescent="0.25">
      <c r="A992" t="s">
        <v>208</v>
      </c>
      <c r="B992" t="str">
        <f t="shared" si="59"/>
        <v>(SELECT id_pregunta FROM tbl_pregunta WHERE pregunta="Me gusta pensar a fondo las soluciones a los problemas"),</v>
      </c>
      <c r="C992" t="s">
        <v>229</v>
      </c>
      <c r="D992" t="str">
        <f t="shared" ca="1" si="60"/>
        <v>alto</v>
      </c>
      <c r="E992" t="s">
        <v>3</v>
      </c>
      <c r="F992">
        <f t="shared" ca="1" si="61"/>
        <v>100</v>
      </c>
      <c r="G992" t="s">
        <v>209</v>
      </c>
      <c r="H992" s="1">
        <f t="shared" ca="1" si="62"/>
        <v>0.80417720044139795</v>
      </c>
    </row>
    <row r="993" spans="1:8" x14ac:dyDescent="0.25">
      <c r="A993" t="s">
        <v>208</v>
      </c>
      <c r="B993" t="str">
        <f t="shared" si="59"/>
        <v>(SELECT id_pregunta FROM tbl_pregunta WHERE pregunta="Me gusta llevar a cabo proyectos en función de mis propias ideas"),</v>
      </c>
      <c r="C993" t="s">
        <v>229</v>
      </c>
      <c r="D993" t="str">
        <f t="shared" ca="1" si="60"/>
        <v>bajo</v>
      </c>
      <c r="E993" t="s">
        <v>3</v>
      </c>
      <c r="F993">
        <f t="shared" ca="1" si="61"/>
        <v>0</v>
      </c>
      <c r="G993" t="s">
        <v>209</v>
      </c>
      <c r="H993" s="1">
        <f t="shared" ca="1" si="62"/>
        <v>0.14489665578720889</v>
      </c>
    </row>
    <row r="994" spans="1:8" x14ac:dyDescent="0.25">
      <c r="A994" t="s">
        <v>208</v>
      </c>
      <c r="B994" t="str">
        <f t="shared" si="59"/>
        <v>(SELECT id_pregunta FROM tbl_pregunta WHERE pregunta="Me gusta hacer pruebas de laboratorio"),</v>
      </c>
      <c r="C994" t="s">
        <v>229</v>
      </c>
      <c r="D994" t="str">
        <f t="shared" ca="1" si="60"/>
        <v>medio</v>
      </c>
      <c r="E994" t="s">
        <v>3</v>
      </c>
      <c r="F994">
        <f t="shared" ca="1" si="61"/>
        <v>12</v>
      </c>
      <c r="G994" t="s">
        <v>209</v>
      </c>
      <c r="H994" s="1">
        <f t="shared" ca="1" si="62"/>
        <v>0.55368024166375995</v>
      </c>
    </row>
    <row r="995" spans="1:8" x14ac:dyDescent="0.25">
      <c r="A995" t="s">
        <v>208</v>
      </c>
      <c r="B995" t="str">
        <f t="shared" si="59"/>
        <v>(SELECT id_pregunta FROM tbl_pregunta WHERE pregunta="Me gusta trabajar en proyectos que me darán nuevas ideas"),</v>
      </c>
      <c r="C995" t="s">
        <v>229</v>
      </c>
      <c r="D995" t="str">
        <f t="shared" ca="1" si="60"/>
        <v>medio</v>
      </c>
      <c r="E995" t="s">
        <v>3</v>
      </c>
      <c r="F995">
        <f t="shared" ca="1" si="61"/>
        <v>12</v>
      </c>
      <c r="G995" t="s">
        <v>209</v>
      </c>
      <c r="H995" s="1">
        <f t="shared" ca="1" si="62"/>
        <v>0.624139988411194</v>
      </c>
    </row>
    <row r="996" spans="1:8" x14ac:dyDescent="0.25">
      <c r="A996" t="s">
        <v>208</v>
      </c>
      <c r="B996" t="str">
        <f t="shared" si="59"/>
        <v>(SELECT id_pregunta FROM tbl_pregunta WHERE pregunta="Me gusta el tipo de trabajo donde puedo hacer cálculos matemáticos"),</v>
      </c>
      <c r="C996" t="s">
        <v>229</v>
      </c>
      <c r="D996" t="str">
        <f t="shared" ca="1" si="60"/>
        <v>medio</v>
      </c>
      <c r="E996" t="s">
        <v>3</v>
      </c>
      <c r="F996">
        <f t="shared" ca="1" si="61"/>
        <v>12</v>
      </c>
      <c r="G996" t="s">
        <v>209</v>
      </c>
      <c r="H996" s="1">
        <f t="shared" ca="1" si="62"/>
        <v>0.62656065762665114</v>
      </c>
    </row>
    <row r="997" spans="1:8" x14ac:dyDescent="0.25">
      <c r="A997" t="s">
        <v>208</v>
      </c>
      <c r="B997" t="str">
        <f t="shared" si="59"/>
        <v>(SELECT id_pregunta FROM tbl_pregunta WHERE pregunta="Disfruto al estudiar y explorar monumentos"),</v>
      </c>
      <c r="C997" t="s">
        <v>229</v>
      </c>
      <c r="D997" t="str">
        <f t="shared" ca="1" si="60"/>
        <v>medio</v>
      </c>
      <c r="E997" t="s">
        <v>3</v>
      </c>
      <c r="F997">
        <f t="shared" ca="1" si="61"/>
        <v>12</v>
      </c>
      <c r="G997" t="s">
        <v>209</v>
      </c>
      <c r="H997" s="1">
        <f t="shared" ca="1" si="62"/>
        <v>0.58550457857427818</v>
      </c>
    </row>
    <row r="998" spans="1:8" x14ac:dyDescent="0.25">
      <c r="A998" t="s">
        <v>208</v>
      </c>
      <c r="B998" t="str">
        <f t="shared" si="59"/>
        <v>(SELECT id_pregunta FROM tbl_pregunta WHERE pregunta="Disfruto al hacer investigaciones científicas"),</v>
      </c>
      <c r="C998" t="s">
        <v>229</v>
      </c>
      <c r="D998" t="str">
        <f t="shared" ca="1" si="60"/>
        <v>medio</v>
      </c>
      <c r="E998" t="s">
        <v>3</v>
      </c>
      <c r="F998">
        <f t="shared" ca="1" si="61"/>
        <v>12</v>
      </c>
      <c r="G998" t="s">
        <v>209</v>
      </c>
      <c r="H998" s="1">
        <f t="shared" ca="1" si="62"/>
        <v>0.3532569975640536</v>
      </c>
    </row>
    <row r="999" spans="1:8" x14ac:dyDescent="0.25">
      <c r="A999" t="s">
        <v>208</v>
      </c>
      <c r="B999" t="str">
        <f t="shared" si="59"/>
        <v>(SELECT id_pregunta FROM tbl_pregunta WHERE pregunta="Me gusta estudiar temas específicos de protección ambiental"),</v>
      </c>
      <c r="C999" t="s">
        <v>229</v>
      </c>
      <c r="D999" t="str">
        <f t="shared" ca="1" si="60"/>
        <v>medio</v>
      </c>
      <c r="E999" t="s">
        <v>3</v>
      </c>
      <c r="F999">
        <f t="shared" ca="1" si="61"/>
        <v>12</v>
      </c>
      <c r="G999" t="s">
        <v>209</v>
      </c>
      <c r="H999" s="1">
        <f t="shared" ca="1" si="62"/>
        <v>0.31341173593051375</v>
      </c>
    </row>
    <row r="1000" spans="1:8" x14ac:dyDescent="0.25">
      <c r="A1000" t="s">
        <v>208</v>
      </c>
      <c r="B1000" t="str">
        <f t="shared" si="59"/>
        <v>(SELECT id_pregunta FROM tbl_pregunta WHERE pregunta="Disfruto al dirigir a los demás en sus actividades"),</v>
      </c>
      <c r="C1000" t="s">
        <v>229</v>
      </c>
      <c r="D1000" t="str">
        <f t="shared" ca="1" si="60"/>
        <v>alto</v>
      </c>
      <c r="E1000" t="s">
        <v>3</v>
      </c>
      <c r="F1000">
        <f t="shared" ca="1" si="61"/>
        <v>100</v>
      </c>
      <c r="G1000" t="s">
        <v>209</v>
      </c>
      <c r="H1000" s="1">
        <f t="shared" ca="1" si="62"/>
        <v>0.90054456891232115</v>
      </c>
    </row>
    <row r="1001" spans="1:8" x14ac:dyDescent="0.25">
      <c r="A1001" t="s">
        <v>208</v>
      </c>
      <c r="B1001" t="str">
        <f t="shared" si="59"/>
        <v>(SELECT id_pregunta FROM tbl_pregunta WHERE pregunta="Prefiero las tareas donde puedo planificar y organizar el trabajo de los demás"),</v>
      </c>
      <c r="C1001" t="s">
        <v>229</v>
      </c>
      <c r="D1001" t="str">
        <f t="shared" ca="1" si="60"/>
        <v>bajo</v>
      </c>
      <c r="E1001" t="s">
        <v>3</v>
      </c>
      <c r="F1001">
        <f t="shared" ca="1" si="61"/>
        <v>0</v>
      </c>
      <c r="G1001" t="s">
        <v>209</v>
      </c>
      <c r="H1001" s="1">
        <f t="shared" ca="1" si="62"/>
        <v>3.9106296684516373E-2</v>
      </c>
    </row>
    <row r="1002" spans="1:8" x14ac:dyDescent="0.25">
      <c r="A1002" t="s">
        <v>208</v>
      </c>
      <c r="B1002" t="str">
        <f t="shared" si="59"/>
        <v>(SELECT id_pregunta FROM tbl_pregunta WHERE pregunta="Me gusta ser el responsable de la planificación de actividades y eventos"),</v>
      </c>
      <c r="C1002" t="s">
        <v>229</v>
      </c>
      <c r="D1002" t="str">
        <f t="shared" ca="1" si="60"/>
        <v>alto</v>
      </c>
      <c r="E1002" t="s">
        <v>3</v>
      </c>
      <c r="F1002">
        <f t="shared" ca="1" si="61"/>
        <v>100</v>
      </c>
      <c r="G1002" t="s">
        <v>209</v>
      </c>
      <c r="H1002" s="1">
        <f t="shared" ca="1" si="62"/>
        <v>0.76208917060771597</v>
      </c>
    </row>
    <row r="1003" spans="1:8" x14ac:dyDescent="0.25">
      <c r="A1003" t="s">
        <v>208</v>
      </c>
      <c r="B1003" t="str">
        <f t="shared" si="59"/>
        <v>(SELECT id_pregunta FROM tbl_pregunta WHERE pregunta="Disfruto al supervisar equipos de trabajo"),</v>
      </c>
      <c r="C1003" t="s">
        <v>229</v>
      </c>
      <c r="D1003" t="str">
        <f t="shared" ca="1" si="60"/>
        <v>medio</v>
      </c>
      <c r="E1003" t="s">
        <v>3</v>
      </c>
      <c r="F1003">
        <f t="shared" ca="1" si="61"/>
        <v>12</v>
      </c>
      <c r="G1003" t="s">
        <v>209</v>
      </c>
      <c r="H1003" s="1">
        <f t="shared" ca="1" si="62"/>
        <v>0.66871505961464583</v>
      </c>
    </row>
    <row r="1004" spans="1:8" x14ac:dyDescent="0.25">
      <c r="A1004" t="s">
        <v>208</v>
      </c>
      <c r="B1004" t="str">
        <f t="shared" si="59"/>
        <v>(SELECT id_pregunta FROM tbl_pregunta WHERE pregunta="Prefiero el tipo de trabajo que me permite presentar ideas o puntos de  vista particulares"),</v>
      </c>
      <c r="C1004" t="s">
        <v>229</v>
      </c>
      <c r="D1004" t="str">
        <f t="shared" ca="1" si="60"/>
        <v>alto</v>
      </c>
      <c r="E1004" t="s">
        <v>3</v>
      </c>
      <c r="F1004">
        <f t="shared" ca="1" si="61"/>
        <v>100</v>
      </c>
      <c r="G1004" t="s">
        <v>209</v>
      </c>
      <c r="H1004" s="1">
        <f t="shared" ca="1" si="62"/>
        <v>0.72441666027587182</v>
      </c>
    </row>
    <row r="1005" spans="1:8" x14ac:dyDescent="0.25">
      <c r="A1005" t="s">
        <v>208</v>
      </c>
      <c r="B1005" t="str">
        <f t="shared" si="59"/>
        <v>(SELECT id_pregunta FROM tbl_pregunta WHERE pregunta="Soy capaz de convencer a los demás de mis puntos de vista"),</v>
      </c>
      <c r="C1005" t="s">
        <v>229</v>
      </c>
      <c r="D1005" t="str">
        <f t="shared" ca="1" si="60"/>
        <v>alto</v>
      </c>
      <c r="E1005" t="s">
        <v>3</v>
      </c>
      <c r="F1005">
        <f t="shared" ca="1" si="61"/>
        <v>100</v>
      </c>
      <c r="G1005" t="s">
        <v>209</v>
      </c>
      <c r="H1005" s="1">
        <f t="shared" ca="1" si="62"/>
        <v>0.84217774626038111</v>
      </c>
    </row>
    <row r="1006" spans="1:8" x14ac:dyDescent="0.25">
      <c r="A1006" t="s">
        <v>208</v>
      </c>
      <c r="B1006" t="str">
        <f t="shared" si="59"/>
        <v>(SELECT id_pregunta FROM tbl_pregunta WHERE pregunta="Me gusta organizar actividades a mi modo"),</v>
      </c>
      <c r="C1006" t="s">
        <v>229</v>
      </c>
      <c r="D1006" t="str">
        <f t="shared" ca="1" si="60"/>
        <v>bajo</v>
      </c>
      <c r="E1006" t="s">
        <v>3</v>
      </c>
      <c r="F1006">
        <f t="shared" ca="1" si="61"/>
        <v>0</v>
      </c>
      <c r="G1006" t="s">
        <v>209</v>
      </c>
      <c r="H1006" s="1">
        <f t="shared" ca="1" si="62"/>
        <v>0.27108942601069008</v>
      </c>
    </row>
    <row r="1007" spans="1:8" x14ac:dyDescent="0.25">
      <c r="A1007" t="s">
        <v>208</v>
      </c>
      <c r="B1007" t="str">
        <f t="shared" si="59"/>
        <v>(SELECT id_pregunta FROM tbl_pregunta WHERE pregunta="Confío mucho en mí mismo"),</v>
      </c>
      <c r="C1007" t="s">
        <v>229</v>
      </c>
      <c r="D1007" t="str">
        <f t="shared" ca="1" si="60"/>
        <v>medio</v>
      </c>
      <c r="E1007" t="s">
        <v>3</v>
      </c>
      <c r="F1007">
        <f t="shared" ca="1" si="61"/>
        <v>12</v>
      </c>
      <c r="G1007" t="s">
        <v>209</v>
      </c>
      <c r="H1007" s="1">
        <f t="shared" ca="1" si="62"/>
        <v>0.50794960804551192</v>
      </c>
    </row>
    <row r="1008" spans="1:8" x14ac:dyDescent="0.25">
      <c r="A1008" t="s">
        <v>208</v>
      </c>
      <c r="B1008" t="str">
        <f t="shared" si="59"/>
        <v>(SELECT id_pregunta FROM tbl_pregunta WHERE pregunta="Prefiero tener mi propio negocio"),</v>
      </c>
      <c r="C1008" t="s">
        <v>229</v>
      </c>
      <c r="D1008" t="str">
        <f t="shared" ca="1" si="60"/>
        <v>medio</v>
      </c>
      <c r="E1008" t="s">
        <v>3</v>
      </c>
      <c r="F1008">
        <f t="shared" ca="1" si="61"/>
        <v>12</v>
      </c>
      <c r="G1008" t="s">
        <v>209</v>
      </c>
      <c r="H1008" s="1">
        <f t="shared" ca="1" si="62"/>
        <v>0.41708502312031637</v>
      </c>
    </row>
    <row r="1009" spans="1:8" x14ac:dyDescent="0.25">
      <c r="A1009" t="s">
        <v>208</v>
      </c>
      <c r="B1009" t="str">
        <f t="shared" si="59"/>
        <v>(SELECT id_pregunta FROM tbl_pregunta WHERE pregunta="Me gusta ayudar a los colegas a solucionar sus problemas"),</v>
      </c>
      <c r="C1009" t="s">
        <v>229</v>
      </c>
      <c r="D1009" t="str">
        <f t="shared" ca="1" si="60"/>
        <v>medio</v>
      </c>
      <c r="E1009" t="s">
        <v>3</v>
      </c>
      <c r="F1009">
        <f t="shared" ca="1" si="61"/>
        <v>12</v>
      </c>
      <c r="G1009" t="s">
        <v>209</v>
      </c>
      <c r="H1009" s="1">
        <f t="shared" ca="1" si="62"/>
        <v>0.58526704867528057</v>
      </c>
    </row>
    <row r="1010" spans="1:8" x14ac:dyDescent="0.25">
      <c r="A1010" t="s">
        <v>208</v>
      </c>
      <c r="B1010" t="str">
        <f t="shared" si="59"/>
        <v>(SELECT id_pregunta FROM tbl_pregunta WHERE pregunta="Yo soy quien inicia las conversaciones en las reuniones con colegas"),</v>
      </c>
      <c r="C1010" t="s">
        <v>229</v>
      </c>
      <c r="D1010" t="str">
        <f t="shared" ca="1" si="60"/>
        <v>alto</v>
      </c>
      <c r="E1010" t="s">
        <v>3</v>
      </c>
      <c r="F1010">
        <f t="shared" ca="1" si="61"/>
        <v>100</v>
      </c>
      <c r="G1010" t="s">
        <v>209</v>
      </c>
      <c r="H1010" s="1">
        <f t="shared" ca="1" si="62"/>
        <v>0.71816275375878802</v>
      </c>
    </row>
    <row r="1011" spans="1:8" x14ac:dyDescent="0.25">
      <c r="A1011" t="s">
        <v>208</v>
      </c>
      <c r="B1011" t="str">
        <f t="shared" si="59"/>
        <v>(SELECT id_pregunta FROM tbl_pregunta WHERE pregunta="Me gusta el tipo de trabajo que está directamente relacionado con el público"),</v>
      </c>
      <c r="C1011" t="s">
        <v>229</v>
      </c>
      <c r="D1011" t="str">
        <f t="shared" ca="1" si="60"/>
        <v>bajo</v>
      </c>
      <c r="E1011" t="s">
        <v>3</v>
      </c>
      <c r="F1011">
        <f t="shared" ca="1" si="61"/>
        <v>0</v>
      </c>
      <c r="G1011" t="s">
        <v>209</v>
      </c>
      <c r="H1011" s="1">
        <f t="shared" ca="1" si="62"/>
        <v>4.6326794415619488E-2</v>
      </c>
    </row>
    <row r="1012" spans="1:8" x14ac:dyDescent="0.25">
      <c r="A1012" t="s">
        <v>208</v>
      </c>
      <c r="B1012" t="str">
        <f t="shared" si="59"/>
        <v>(SELECT id_pregunta FROM tbl_pregunta WHERE pregunta="Me gusta participar en las actividades escolares grupales"),</v>
      </c>
      <c r="C1012" t="s">
        <v>229</v>
      </c>
      <c r="D1012" t="str">
        <f t="shared" ca="1" si="60"/>
        <v>bajo</v>
      </c>
      <c r="E1012" t="s">
        <v>3</v>
      </c>
      <c r="F1012">
        <f t="shared" ca="1" si="61"/>
        <v>0</v>
      </c>
      <c r="G1012" t="s">
        <v>209</v>
      </c>
      <c r="H1012" s="1">
        <f t="shared" ca="1" si="62"/>
        <v>0.17149434373495143</v>
      </c>
    </row>
    <row r="1013" spans="1:8" x14ac:dyDescent="0.25">
      <c r="A1013" t="s">
        <v>208</v>
      </c>
      <c r="B1013" t="str">
        <f t="shared" si="59"/>
        <v>(SELECT id_pregunta FROM tbl_pregunta WHERE pregunta="Me gusta trabajar en grupo"),</v>
      </c>
      <c r="C1013" t="s">
        <v>229</v>
      </c>
      <c r="D1013" t="str">
        <f t="shared" ca="1" si="60"/>
        <v>medio</v>
      </c>
      <c r="E1013" t="s">
        <v>3</v>
      </c>
      <c r="F1013">
        <f t="shared" ca="1" si="61"/>
        <v>12</v>
      </c>
      <c r="G1013" t="s">
        <v>209</v>
      </c>
      <c r="H1013" s="1">
        <f t="shared" ca="1" si="62"/>
        <v>0.33912203994988022</v>
      </c>
    </row>
    <row r="1014" spans="1:8" x14ac:dyDescent="0.25">
      <c r="A1014" t="s">
        <v>208</v>
      </c>
      <c r="B1014" t="str">
        <f t="shared" si="59"/>
        <v>(SELECT id_pregunta FROM tbl_pregunta WHERE pregunta="Me gusta participar de trabajos voluntarios"),</v>
      </c>
      <c r="C1014" t="s">
        <v>229</v>
      </c>
      <c r="D1014" t="str">
        <f t="shared" ca="1" si="60"/>
        <v>alto</v>
      </c>
      <c r="E1014" t="s">
        <v>3</v>
      </c>
      <c r="F1014">
        <f t="shared" ca="1" si="61"/>
        <v>100</v>
      </c>
      <c r="G1014" t="s">
        <v>209</v>
      </c>
      <c r="H1014" s="1">
        <f t="shared" ca="1" si="62"/>
        <v>0.86651678518843855</v>
      </c>
    </row>
    <row r="1015" spans="1:8" x14ac:dyDescent="0.25">
      <c r="A1015" t="s">
        <v>208</v>
      </c>
      <c r="B1015" t="str">
        <f t="shared" si="59"/>
        <v>(SELECT id_pregunta FROM tbl_pregunta WHERE pregunta="Disfruto al ocuparme de los demás"),</v>
      </c>
      <c r="C1015" t="s">
        <v>229</v>
      </c>
      <c r="D1015" t="str">
        <f t="shared" ca="1" si="60"/>
        <v>alto</v>
      </c>
      <c r="E1015" t="s">
        <v>3</v>
      </c>
      <c r="F1015">
        <f t="shared" ca="1" si="61"/>
        <v>100</v>
      </c>
      <c r="G1015" t="s">
        <v>209</v>
      </c>
      <c r="H1015" s="1">
        <f t="shared" ca="1" si="62"/>
        <v>0.94248581959541511</v>
      </c>
    </row>
    <row r="1016" spans="1:8" x14ac:dyDescent="0.25">
      <c r="A1016" t="s">
        <v>208</v>
      </c>
      <c r="B1016" t="str">
        <f t="shared" ref="B1016:B1079" si="63">B962</f>
        <v>(SELECT id_pregunta FROM tbl_pregunta WHERE pregunta="Me gusta el tipo de trabajo que implica mejorar la situación social de las  personas"),</v>
      </c>
      <c r="C1016" t="s">
        <v>229</v>
      </c>
      <c r="D1016" t="str">
        <f t="shared" ca="1" si="60"/>
        <v>bajo</v>
      </c>
      <c r="E1016" t="s">
        <v>3</v>
      </c>
      <c r="F1016">
        <f t="shared" ca="1" si="61"/>
        <v>0</v>
      </c>
      <c r="G1016" t="s">
        <v>209</v>
      </c>
      <c r="H1016" s="1">
        <f t="shared" ca="1" si="62"/>
        <v>0.12572607701267924</v>
      </c>
    </row>
    <row r="1017" spans="1:8" x14ac:dyDescent="0.25">
      <c r="A1017" t="s">
        <v>208</v>
      </c>
      <c r="B1017" t="str">
        <f t="shared" si="63"/>
        <v>(SELECT id_pregunta FROM tbl_pregunta WHERE pregunta="Prefiero el tipo de trabajo que implica educar y formar a los demás"),</v>
      </c>
      <c r="C1017" t="s">
        <v>229</v>
      </c>
      <c r="D1017" t="str">
        <f t="shared" ca="1" si="60"/>
        <v>bajo</v>
      </c>
      <c r="E1017" t="s">
        <v>3</v>
      </c>
      <c r="F1017">
        <f t="shared" ca="1" si="61"/>
        <v>0</v>
      </c>
      <c r="G1017" t="s">
        <v>209</v>
      </c>
      <c r="H1017" s="1">
        <f t="shared" ca="1" si="62"/>
        <v>0.16101815030759326</v>
      </c>
    </row>
    <row r="1018" spans="1:8" x14ac:dyDescent="0.25">
      <c r="A1018" t="s">
        <v>208</v>
      </c>
      <c r="B1018" t="str">
        <f t="shared" si="63"/>
        <v>(SELECT id_pregunta FROM tbl_pregunta WHERE pregunta="Disfruto al tocar un instrumento musical"),</v>
      </c>
      <c r="C1018" t="s">
        <v>229</v>
      </c>
      <c r="D1018" t="str">
        <f t="shared" ca="1" si="60"/>
        <v>medio</v>
      </c>
      <c r="E1018" t="s">
        <v>3</v>
      </c>
      <c r="F1018">
        <f t="shared" ca="1" si="61"/>
        <v>12</v>
      </c>
      <c r="G1018" t="s">
        <v>209</v>
      </c>
      <c r="H1018" s="1">
        <f t="shared" ca="1" si="62"/>
        <v>0.30771522693258435</v>
      </c>
    </row>
    <row r="1019" spans="1:8" x14ac:dyDescent="0.25">
      <c r="A1019" t="s">
        <v>208</v>
      </c>
      <c r="B1019" t="str">
        <f t="shared" si="63"/>
        <v>(SELECT id_pregunta FROM tbl_pregunta WHERE pregunta="Disfruto al escribir cuentos y artículos"),</v>
      </c>
      <c r="C1019" t="s">
        <v>229</v>
      </c>
      <c r="D1019" t="str">
        <f t="shared" ca="1" si="60"/>
        <v>bajo</v>
      </c>
      <c r="E1019" t="s">
        <v>3</v>
      </c>
      <c r="F1019">
        <f t="shared" ca="1" si="61"/>
        <v>0</v>
      </c>
      <c r="G1019" t="s">
        <v>209</v>
      </c>
      <c r="H1019" s="1">
        <f t="shared" ca="1" si="62"/>
        <v>0.13940100158788926</v>
      </c>
    </row>
    <row r="1020" spans="1:8" x14ac:dyDescent="0.25">
      <c r="A1020" t="s">
        <v>208</v>
      </c>
      <c r="B1020" t="str">
        <f t="shared" si="63"/>
        <v>(SELECT id_pregunta FROM tbl_pregunta WHERE pregunta="Disfruto las manualidades"),</v>
      </c>
      <c r="C1020" t="s">
        <v>229</v>
      </c>
      <c r="D1020" t="str">
        <f t="shared" ca="1" si="60"/>
        <v>medio</v>
      </c>
      <c r="E1020" t="s">
        <v>3</v>
      </c>
      <c r="F1020">
        <f t="shared" ca="1" si="61"/>
        <v>12</v>
      </c>
      <c r="G1020" t="s">
        <v>209</v>
      </c>
      <c r="H1020" s="1">
        <f t="shared" ca="1" si="62"/>
        <v>0.33731843710098208</v>
      </c>
    </row>
    <row r="1021" spans="1:8" x14ac:dyDescent="0.25">
      <c r="A1021" t="s">
        <v>208</v>
      </c>
      <c r="B1021" t="str">
        <f t="shared" si="63"/>
        <v>(SELECT id_pregunta FROM tbl_pregunta WHERE pregunta="Disfruto al escribir poesía"),</v>
      </c>
      <c r="C1021" t="s">
        <v>229</v>
      </c>
      <c r="D1021" t="str">
        <f t="shared" ca="1" si="60"/>
        <v>medio</v>
      </c>
      <c r="E1021" t="s">
        <v>3</v>
      </c>
      <c r="F1021">
        <f t="shared" ca="1" si="61"/>
        <v>12</v>
      </c>
      <c r="G1021" t="s">
        <v>209</v>
      </c>
      <c r="H1021" s="1">
        <f t="shared" ca="1" si="62"/>
        <v>0.64436529562168643</v>
      </c>
    </row>
    <row r="1022" spans="1:8" x14ac:dyDescent="0.25">
      <c r="A1022" t="s">
        <v>208</v>
      </c>
      <c r="B1022" t="str">
        <f t="shared" si="63"/>
        <v>(SELECT id_pregunta FROM tbl_pregunta WHERE pregunta="Disfruto al dibujar personas y paisajes"),</v>
      </c>
      <c r="C1022" t="s">
        <v>229</v>
      </c>
      <c r="D1022" t="str">
        <f t="shared" ca="1" si="60"/>
        <v>bajo</v>
      </c>
      <c r="E1022" t="s">
        <v>3</v>
      </c>
      <c r="F1022">
        <f t="shared" ca="1" si="61"/>
        <v>0</v>
      </c>
      <c r="G1022" t="s">
        <v>209</v>
      </c>
      <c r="H1022" s="1">
        <f t="shared" ca="1" si="62"/>
        <v>0.16675454258536282</v>
      </c>
    </row>
    <row r="1023" spans="1:8" x14ac:dyDescent="0.25">
      <c r="A1023" t="s">
        <v>208</v>
      </c>
      <c r="B1023" t="str">
        <f t="shared" si="63"/>
        <v>(SELECT id_pregunta FROM tbl_pregunta WHERE pregunta="Me gusta participar en una actividad de fotografía"),</v>
      </c>
      <c r="C1023" t="s">
        <v>229</v>
      </c>
      <c r="D1023" t="str">
        <f t="shared" ca="1" si="60"/>
        <v>alto</v>
      </c>
      <c r="E1023" t="s">
        <v>3</v>
      </c>
      <c r="F1023">
        <f t="shared" ca="1" si="61"/>
        <v>100</v>
      </c>
      <c r="G1023" t="s">
        <v>209</v>
      </c>
      <c r="H1023" s="1">
        <f t="shared" ca="1" si="62"/>
        <v>0.83481236454908114</v>
      </c>
    </row>
    <row r="1024" spans="1:8" x14ac:dyDescent="0.25">
      <c r="A1024" t="s">
        <v>208</v>
      </c>
      <c r="B1024" t="str">
        <f t="shared" si="63"/>
        <v>(SELECT id_pregunta FROM tbl_pregunta WHERE pregunta="Me gusta el teatro"),</v>
      </c>
      <c r="C1024" t="s">
        <v>229</v>
      </c>
      <c r="D1024" t="str">
        <f t="shared" ca="1" si="60"/>
        <v>medio</v>
      </c>
      <c r="E1024" t="s">
        <v>3</v>
      </c>
      <c r="F1024">
        <f t="shared" ca="1" si="61"/>
        <v>12</v>
      </c>
      <c r="G1024" t="s">
        <v>209</v>
      </c>
      <c r="H1024" s="1">
        <f t="shared" ca="1" si="62"/>
        <v>0.55906258328023062</v>
      </c>
    </row>
    <row r="1025" spans="1:8" x14ac:dyDescent="0.25">
      <c r="A1025" t="s">
        <v>208</v>
      </c>
      <c r="B1025" t="str">
        <f t="shared" si="63"/>
        <v>(SELECT id_pregunta FROM tbl_pregunta WHERE pregunta="Me gusta participar en las actividades de radio escolares"),</v>
      </c>
      <c r="C1025" t="s">
        <v>229</v>
      </c>
      <c r="D1025" t="str">
        <f t="shared" ref="D1025:D1088" ca="1" si="64">IF(H1025&lt;=0.3,"bajo",IF(AND(H1025&gt;0.3,H1025&lt;=0.7),"medio",IF(H1025&gt;0.7,"alto")))</f>
        <v>alto</v>
      </c>
      <c r="E1025" t="s">
        <v>3</v>
      </c>
      <c r="F1025">
        <f t="shared" ca="1" si="61"/>
        <v>100</v>
      </c>
      <c r="G1025" t="s">
        <v>209</v>
      </c>
      <c r="H1025" s="1">
        <f t="shared" ca="1" si="62"/>
        <v>0.8399713115428542</v>
      </c>
    </row>
    <row r="1026" spans="1:8" x14ac:dyDescent="0.25">
      <c r="A1026" t="s">
        <v>208</v>
      </c>
      <c r="B1026" t="str">
        <f t="shared" si="63"/>
        <v>(SELECT id_pregunta FROM tbl_pregunta WHERE pregunta="Me gusta el diseño de modas y la decoración"),</v>
      </c>
      <c r="C1026" t="s">
        <v>229</v>
      </c>
      <c r="D1026" t="str">
        <f t="shared" ca="1" si="64"/>
        <v>medio</v>
      </c>
      <c r="E1026" t="s">
        <v>3</v>
      </c>
      <c r="F1026">
        <f t="shared" ref="F1026:F1089" ca="1" si="65">IF(D1026="bajo",0,IF(D1026="medio",12,IF(D1026="alto",100)))</f>
        <v>12</v>
      </c>
      <c r="G1026" t="s">
        <v>209</v>
      </c>
      <c r="H1026" s="1">
        <f t="shared" ref="H1026:H1089" ca="1" si="66">RAND()</f>
        <v>0.52520635439841845</v>
      </c>
    </row>
    <row r="1027" spans="1:8" x14ac:dyDescent="0.25">
      <c r="A1027" t="s">
        <v>208</v>
      </c>
      <c r="B1027" t="str">
        <f t="shared" si="63"/>
        <v>(SELECT id_pregunta FROM tbl_pregunta WHERE pregunta="Prefiero seguir en el mismo trabajo durante mucho tiempo"),</v>
      </c>
      <c r="C1027" t="s">
        <v>230</v>
      </c>
      <c r="D1027" t="str">
        <f t="shared" ca="1" si="64"/>
        <v>medio</v>
      </c>
      <c r="E1027" t="s">
        <v>3</v>
      </c>
      <c r="F1027">
        <f t="shared" ca="1" si="65"/>
        <v>12</v>
      </c>
      <c r="G1027" t="s">
        <v>209</v>
      </c>
      <c r="H1027" s="1">
        <f t="shared" ca="1" si="66"/>
        <v>0.65676033703395087</v>
      </c>
    </row>
    <row r="1028" spans="1:8" x14ac:dyDescent="0.25">
      <c r="A1028" t="s">
        <v>208</v>
      </c>
      <c r="B1028" t="str">
        <f t="shared" si="63"/>
        <v>(SELECT id_pregunta FROM tbl_pregunta WHERE pregunta="Me gustan los trabajos con números"),</v>
      </c>
      <c r="C1028" t="s">
        <v>230</v>
      </c>
      <c r="D1028" t="str">
        <f t="shared" ca="1" si="64"/>
        <v>alto</v>
      </c>
      <c r="E1028" t="s">
        <v>3</v>
      </c>
      <c r="F1028">
        <f t="shared" ca="1" si="65"/>
        <v>100</v>
      </c>
      <c r="G1028" t="s">
        <v>209</v>
      </c>
      <c r="H1028" s="1">
        <f t="shared" ca="1" si="66"/>
        <v>0.86600887618945477</v>
      </c>
    </row>
    <row r="1029" spans="1:8" x14ac:dyDescent="0.25">
      <c r="A1029" t="s">
        <v>208</v>
      </c>
      <c r="B1029" t="str">
        <f t="shared" si="63"/>
        <v>(SELECT id_pregunta FROM tbl_pregunta WHERE pregunta="Prefiero llevar a cabo los proyectos con cuidado, haciéndolos paso a paso"),</v>
      </c>
      <c r="C1029" t="s">
        <v>230</v>
      </c>
      <c r="D1029" t="str">
        <f t="shared" ca="1" si="64"/>
        <v>bajo</v>
      </c>
      <c r="E1029" t="s">
        <v>3</v>
      </c>
      <c r="F1029">
        <f t="shared" ca="1" si="65"/>
        <v>0</v>
      </c>
      <c r="G1029" t="s">
        <v>209</v>
      </c>
      <c r="H1029" s="1">
        <f t="shared" ca="1" si="66"/>
        <v>0.29026254291128339</v>
      </c>
    </row>
    <row r="1030" spans="1:8" x14ac:dyDescent="0.25">
      <c r="A1030" t="s">
        <v>208</v>
      </c>
      <c r="B1030" t="str">
        <f t="shared" si="63"/>
        <v>(SELECT id_pregunta FROM tbl_pregunta WHERE pregunta="Prefiero los trabajos en los que sé de antemano qué se espera que haga"),</v>
      </c>
      <c r="C1030" t="s">
        <v>230</v>
      </c>
      <c r="D1030" t="str">
        <f t="shared" ca="1" si="64"/>
        <v>bajo</v>
      </c>
      <c r="E1030" t="s">
        <v>3</v>
      </c>
      <c r="F1030">
        <f t="shared" ca="1" si="65"/>
        <v>0</v>
      </c>
      <c r="G1030" t="s">
        <v>209</v>
      </c>
      <c r="H1030" s="1">
        <f t="shared" ca="1" si="66"/>
        <v>7.2889000618965749E-2</v>
      </c>
    </row>
    <row r="1031" spans="1:8" x14ac:dyDescent="0.25">
      <c r="A1031" t="s">
        <v>208</v>
      </c>
      <c r="B1031" t="str">
        <f t="shared" si="63"/>
        <v>(SELECT id_pregunta FROM tbl_pregunta WHERE pregunta="Prefiero reglas e instrucciones claras y específicas de trabajo"),</v>
      </c>
      <c r="C1031" t="s">
        <v>230</v>
      </c>
      <c r="D1031" t="str">
        <f t="shared" ca="1" si="64"/>
        <v>bajo</v>
      </c>
      <c r="E1031" t="s">
        <v>3</v>
      </c>
      <c r="F1031">
        <f t="shared" ca="1" si="65"/>
        <v>0</v>
      </c>
      <c r="G1031" t="s">
        <v>209</v>
      </c>
      <c r="H1031" s="1">
        <f t="shared" ca="1" si="66"/>
        <v>0.10217771663881392</v>
      </c>
    </row>
    <row r="1032" spans="1:8" x14ac:dyDescent="0.25">
      <c r="A1032" t="s">
        <v>208</v>
      </c>
      <c r="B1032" t="str">
        <f t="shared" si="63"/>
        <v>(SELECT id_pregunta FROM tbl_pregunta WHERE pregunta="Me gusta prestar atención a los detalles"),</v>
      </c>
      <c r="C1032" t="s">
        <v>230</v>
      </c>
      <c r="D1032" t="str">
        <f t="shared" ca="1" si="64"/>
        <v>bajo</v>
      </c>
      <c r="E1032" t="s">
        <v>3</v>
      </c>
      <c r="F1032">
        <f t="shared" ca="1" si="65"/>
        <v>0</v>
      </c>
      <c r="G1032" t="s">
        <v>209</v>
      </c>
      <c r="H1032" s="1">
        <f t="shared" ca="1" si="66"/>
        <v>0.10622032515675561</v>
      </c>
    </row>
    <row r="1033" spans="1:8" x14ac:dyDescent="0.25">
      <c r="A1033" t="s">
        <v>208</v>
      </c>
      <c r="B1033" t="str">
        <f t="shared" si="63"/>
        <v>(SELECT id_pregunta FROM tbl_pregunta WHERE pregunta="Puedo aceptar instrucciones de otros sin discutirlas"),</v>
      </c>
      <c r="C1033" t="s">
        <v>230</v>
      </c>
      <c r="D1033" t="str">
        <f t="shared" ca="1" si="64"/>
        <v>medio</v>
      </c>
      <c r="E1033" t="s">
        <v>3</v>
      </c>
      <c r="F1033">
        <f t="shared" ca="1" si="65"/>
        <v>12</v>
      </c>
      <c r="G1033" t="s">
        <v>209</v>
      </c>
      <c r="H1033" s="1">
        <f t="shared" ca="1" si="66"/>
        <v>0.61772831095207248</v>
      </c>
    </row>
    <row r="1034" spans="1:8" x14ac:dyDescent="0.25">
      <c r="A1034" t="s">
        <v>208</v>
      </c>
      <c r="B1034" t="str">
        <f t="shared" si="63"/>
        <v>(SELECT id_pregunta FROM tbl_pregunta WHERE pregunta="Me gusta estar seguro de terminar las tareas que se me asignan"),</v>
      </c>
      <c r="C1034" t="s">
        <v>230</v>
      </c>
      <c r="D1034" t="str">
        <f t="shared" ca="1" si="64"/>
        <v>alto</v>
      </c>
      <c r="E1034" t="s">
        <v>3</v>
      </c>
      <c r="F1034">
        <f t="shared" ca="1" si="65"/>
        <v>100</v>
      </c>
      <c r="G1034" t="s">
        <v>209</v>
      </c>
      <c r="H1034" s="1">
        <f t="shared" ca="1" si="66"/>
        <v>0.96716102797737702</v>
      </c>
    </row>
    <row r="1035" spans="1:8" x14ac:dyDescent="0.25">
      <c r="A1035" t="s">
        <v>208</v>
      </c>
      <c r="B1035" t="str">
        <f t="shared" si="63"/>
        <v>(SELECT id_pregunta FROM tbl_pregunta WHERE pregunta="Me gusta organizar el lugar de trabajo antes de comenzar con las tareas"),</v>
      </c>
      <c r="C1035" t="s">
        <v>230</v>
      </c>
      <c r="D1035" t="str">
        <f t="shared" ca="1" si="64"/>
        <v>alto</v>
      </c>
      <c r="E1035" t="s">
        <v>3</v>
      </c>
      <c r="F1035">
        <f t="shared" ca="1" si="65"/>
        <v>100</v>
      </c>
      <c r="G1035" t="s">
        <v>209</v>
      </c>
      <c r="H1035" s="1">
        <f t="shared" ca="1" si="66"/>
        <v>0.9177200100702142</v>
      </c>
    </row>
    <row r="1036" spans="1:8" x14ac:dyDescent="0.25">
      <c r="A1036" t="s">
        <v>208</v>
      </c>
      <c r="B1036" t="str">
        <f t="shared" si="63"/>
        <v>(SELECT id_pregunta FROM tbl_pregunta WHERE pregunta="Me gusta instalar y reparar aparatos"),</v>
      </c>
      <c r="C1036" t="s">
        <v>230</v>
      </c>
      <c r="D1036" t="str">
        <f t="shared" ca="1" si="64"/>
        <v>alto</v>
      </c>
      <c r="E1036" t="s">
        <v>3</v>
      </c>
      <c r="F1036">
        <f t="shared" ca="1" si="65"/>
        <v>100</v>
      </c>
      <c r="G1036" t="s">
        <v>209</v>
      </c>
      <c r="H1036" s="1">
        <f t="shared" ca="1" si="66"/>
        <v>0.81512452645017064</v>
      </c>
    </row>
    <row r="1037" spans="1:8" x14ac:dyDescent="0.25">
      <c r="A1037" t="s">
        <v>208</v>
      </c>
      <c r="B1037" t="str">
        <f t="shared" si="63"/>
        <v>(SELECT id_pregunta FROM tbl_pregunta WHERE pregunta="Disfruto al trabajar la madera manualmente, como para hacer muebles para el  hogar y juegos de madera"),</v>
      </c>
      <c r="C1037" t="s">
        <v>230</v>
      </c>
      <c r="D1037" t="str">
        <f t="shared" ca="1" si="64"/>
        <v>medio</v>
      </c>
      <c r="E1037" t="s">
        <v>3</v>
      </c>
      <c r="F1037">
        <f t="shared" ca="1" si="65"/>
        <v>12</v>
      </c>
      <c r="G1037" t="s">
        <v>209</v>
      </c>
      <c r="H1037" s="1">
        <f t="shared" ca="1" si="66"/>
        <v>0.52013628038410298</v>
      </c>
    </row>
    <row r="1038" spans="1:8" x14ac:dyDescent="0.25">
      <c r="A1038" t="s">
        <v>208</v>
      </c>
      <c r="B1038" t="str">
        <f t="shared" si="63"/>
        <v>(SELECT id_pregunta FROM tbl_pregunta WHERE pregunta="Me gusta un ambiente laboral que me permita resolver problemas mecánicos como reparar vehículos y llevar el mantenimiento de los equipos de aire  acondicionado"),</v>
      </c>
      <c r="C1038" t="s">
        <v>230</v>
      </c>
      <c r="D1038" t="str">
        <f t="shared" ca="1" si="64"/>
        <v>alto</v>
      </c>
      <c r="E1038" t="s">
        <v>3</v>
      </c>
      <c r="F1038">
        <f t="shared" ca="1" si="65"/>
        <v>100</v>
      </c>
      <c r="G1038" t="s">
        <v>209</v>
      </c>
      <c r="H1038" s="1">
        <f t="shared" ca="1" si="66"/>
        <v>0.90777432689886328</v>
      </c>
    </row>
    <row r="1039" spans="1:8" x14ac:dyDescent="0.25">
      <c r="A1039" t="s">
        <v>208</v>
      </c>
      <c r="B1039" t="str">
        <f t="shared" si="63"/>
        <v>(SELECT id_pregunta FROM tbl_pregunta WHERE pregunta="Prefiero trabajar al aire libre en lugar de en una oficina"),</v>
      </c>
      <c r="C1039" t="s">
        <v>230</v>
      </c>
      <c r="D1039" t="str">
        <f t="shared" ca="1" si="64"/>
        <v>alto</v>
      </c>
      <c r="E1039" t="s">
        <v>3</v>
      </c>
      <c r="F1039">
        <f t="shared" ca="1" si="65"/>
        <v>100</v>
      </c>
      <c r="G1039" t="s">
        <v>209</v>
      </c>
      <c r="H1039" s="1">
        <f t="shared" ca="1" si="66"/>
        <v>0.97370247179478431</v>
      </c>
    </row>
    <row r="1040" spans="1:8" x14ac:dyDescent="0.25">
      <c r="A1040" t="s">
        <v>208</v>
      </c>
      <c r="B1040" t="str">
        <f t="shared" si="63"/>
        <v>(SELECT id_pregunta FROM tbl_pregunta WHERE pregunta="Me gusta el trabajo en el campo que exige esfuerzo físico"),</v>
      </c>
      <c r="C1040" t="s">
        <v>230</v>
      </c>
      <c r="D1040" t="str">
        <f t="shared" ca="1" si="64"/>
        <v>medio</v>
      </c>
      <c r="E1040" t="s">
        <v>3</v>
      </c>
      <c r="F1040">
        <f t="shared" ca="1" si="65"/>
        <v>12</v>
      </c>
      <c r="G1040" t="s">
        <v>209</v>
      </c>
      <c r="H1040" s="1">
        <f t="shared" ca="1" si="66"/>
        <v>0.32999972565278013</v>
      </c>
    </row>
    <row r="1041" spans="1:8" x14ac:dyDescent="0.25">
      <c r="A1041" t="s">
        <v>208</v>
      </c>
      <c r="B1041" t="str">
        <f t="shared" si="63"/>
        <v>(SELECT id_pregunta FROM tbl_pregunta WHERE pregunta="Me gusta armar juguetes a escala"),</v>
      </c>
      <c r="C1041" t="s">
        <v>230</v>
      </c>
      <c r="D1041" t="str">
        <f t="shared" ca="1" si="64"/>
        <v>bajo</v>
      </c>
      <c r="E1041" t="s">
        <v>3</v>
      </c>
      <c r="F1041">
        <f t="shared" ca="1" si="65"/>
        <v>0</v>
      </c>
      <c r="G1041" t="s">
        <v>209</v>
      </c>
      <c r="H1041" s="1">
        <f t="shared" ca="1" si="66"/>
        <v>0.15022188056488095</v>
      </c>
    </row>
    <row r="1042" spans="1:8" x14ac:dyDescent="0.25">
      <c r="A1042" t="s">
        <v>208</v>
      </c>
      <c r="B1042" t="str">
        <f t="shared" si="63"/>
        <v>(SELECT id_pregunta FROM tbl_pregunta WHERE pregunta="Me gustan los paisajes naturales"),</v>
      </c>
      <c r="C1042" t="s">
        <v>230</v>
      </c>
      <c r="D1042" t="str">
        <f t="shared" ca="1" si="64"/>
        <v>bajo</v>
      </c>
      <c r="E1042" t="s">
        <v>3</v>
      </c>
      <c r="F1042">
        <f t="shared" ca="1" si="65"/>
        <v>0</v>
      </c>
      <c r="G1042" t="s">
        <v>209</v>
      </c>
      <c r="H1042" s="1">
        <f t="shared" ca="1" si="66"/>
        <v>5.5374185773067297E-2</v>
      </c>
    </row>
    <row r="1043" spans="1:8" x14ac:dyDescent="0.25">
      <c r="A1043" t="s">
        <v>208</v>
      </c>
      <c r="B1043" t="str">
        <f t="shared" si="63"/>
        <v>(SELECT id_pregunta FROM tbl_pregunta WHERE pregunta="Me gustan los deportes"),</v>
      </c>
      <c r="C1043" t="s">
        <v>230</v>
      </c>
      <c r="D1043" t="str">
        <f t="shared" ca="1" si="64"/>
        <v>bajo</v>
      </c>
      <c r="E1043" t="s">
        <v>3</v>
      </c>
      <c r="F1043">
        <f t="shared" ca="1" si="65"/>
        <v>0</v>
      </c>
      <c r="G1043" t="s">
        <v>209</v>
      </c>
      <c r="H1043" s="1">
        <f t="shared" ca="1" si="66"/>
        <v>0.13683030344803926</v>
      </c>
    </row>
    <row r="1044" spans="1:8" x14ac:dyDescent="0.25">
      <c r="A1044" t="s">
        <v>208</v>
      </c>
      <c r="B1044" t="str">
        <f t="shared" si="63"/>
        <v>(SELECT id_pregunta FROM tbl_pregunta WHERE pregunta="Me gusta fabricar puñales y alhajas de plata"),</v>
      </c>
      <c r="C1044" t="s">
        <v>230</v>
      </c>
      <c r="D1044" t="str">
        <f t="shared" ca="1" si="64"/>
        <v>alto</v>
      </c>
      <c r="E1044" t="s">
        <v>3</v>
      </c>
      <c r="F1044">
        <f t="shared" ca="1" si="65"/>
        <v>100</v>
      </c>
      <c r="G1044" t="s">
        <v>209</v>
      </c>
      <c r="H1044" s="1">
        <f t="shared" ca="1" si="66"/>
        <v>0.87764825866720975</v>
      </c>
    </row>
    <row r="1045" spans="1:8" x14ac:dyDescent="0.25">
      <c r="A1045" t="s">
        <v>208</v>
      </c>
      <c r="B1045" t="str">
        <f t="shared" si="63"/>
        <v>(SELECT id_pregunta FROM tbl_pregunta WHERE pregunta="Me gusta leer libros y periódicos científicos"),</v>
      </c>
      <c r="C1045" t="s">
        <v>230</v>
      </c>
      <c r="D1045" t="str">
        <f t="shared" ca="1" si="64"/>
        <v>bajo</v>
      </c>
      <c r="E1045" t="s">
        <v>3</v>
      </c>
      <c r="F1045">
        <f t="shared" ca="1" si="65"/>
        <v>0</v>
      </c>
      <c r="G1045" t="s">
        <v>209</v>
      </c>
      <c r="H1045" s="1">
        <f t="shared" ca="1" si="66"/>
        <v>0.12255358031310681</v>
      </c>
    </row>
    <row r="1046" spans="1:8" x14ac:dyDescent="0.25">
      <c r="A1046" t="s">
        <v>208</v>
      </c>
      <c r="B1046" t="str">
        <f t="shared" si="63"/>
        <v>(SELECT id_pregunta FROM tbl_pregunta WHERE pregunta="Me gusta pensar a fondo las soluciones a los problemas"),</v>
      </c>
      <c r="C1046" t="s">
        <v>230</v>
      </c>
      <c r="D1046" t="str">
        <f t="shared" ca="1" si="64"/>
        <v>medio</v>
      </c>
      <c r="E1046" t="s">
        <v>3</v>
      </c>
      <c r="F1046">
        <f t="shared" ca="1" si="65"/>
        <v>12</v>
      </c>
      <c r="G1046" t="s">
        <v>209</v>
      </c>
      <c r="H1046" s="1">
        <f t="shared" ca="1" si="66"/>
        <v>0.36475391400089874</v>
      </c>
    </row>
    <row r="1047" spans="1:8" x14ac:dyDescent="0.25">
      <c r="A1047" t="s">
        <v>208</v>
      </c>
      <c r="B1047" t="str">
        <f t="shared" si="63"/>
        <v>(SELECT id_pregunta FROM tbl_pregunta WHERE pregunta="Me gusta llevar a cabo proyectos en función de mis propias ideas"),</v>
      </c>
      <c r="C1047" t="s">
        <v>230</v>
      </c>
      <c r="D1047" t="str">
        <f t="shared" ca="1" si="64"/>
        <v>alto</v>
      </c>
      <c r="E1047" t="s">
        <v>3</v>
      </c>
      <c r="F1047">
        <f t="shared" ca="1" si="65"/>
        <v>100</v>
      </c>
      <c r="G1047" t="s">
        <v>209</v>
      </c>
      <c r="H1047" s="1">
        <f t="shared" ca="1" si="66"/>
        <v>0.75231380543008719</v>
      </c>
    </row>
    <row r="1048" spans="1:8" x14ac:dyDescent="0.25">
      <c r="A1048" t="s">
        <v>208</v>
      </c>
      <c r="B1048" t="str">
        <f t="shared" si="63"/>
        <v>(SELECT id_pregunta FROM tbl_pregunta WHERE pregunta="Me gusta hacer pruebas de laboratorio"),</v>
      </c>
      <c r="C1048" t="s">
        <v>230</v>
      </c>
      <c r="D1048" t="str">
        <f t="shared" ca="1" si="64"/>
        <v>alto</v>
      </c>
      <c r="E1048" t="s">
        <v>3</v>
      </c>
      <c r="F1048">
        <f t="shared" ca="1" si="65"/>
        <v>100</v>
      </c>
      <c r="G1048" t="s">
        <v>209</v>
      </c>
      <c r="H1048" s="1">
        <f t="shared" ca="1" si="66"/>
        <v>0.85756597410730884</v>
      </c>
    </row>
    <row r="1049" spans="1:8" x14ac:dyDescent="0.25">
      <c r="A1049" t="s">
        <v>208</v>
      </c>
      <c r="B1049" t="str">
        <f t="shared" si="63"/>
        <v>(SELECT id_pregunta FROM tbl_pregunta WHERE pregunta="Me gusta trabajar en proyectos que me darán nuevas ideas"),</v>
      </c>
      <c r="C1049" t="s">
        <v>230</v>
      </c>
      <c r="D1049" t="str">
        <f t="shared" ca="1" si="64"/>
        <v>alto</v>
      </c>
      <c r="E1049" t="s">
        <v>3</v>
      </c>
      <c r="F1049">
        <f t="shared" ca="1" si="65"/>
        <v>100</v>
      </c>
      <c r="G1049" t="s">
        <v>209</v>
      </c>
      <c r="H1049" s="1">
        <f t="shared" ca="1" si="66"/>
        <v>0.8592279609605018</v>
      </c>
    </row>
    <row r="1050" spans="1:8" x14ac:dyDescent="0.25">
      <c r="A1050" t="s">
        <v>208</v>
      </c>
      <c r="B1050" t="str">
        <f t="shared" si="63"/>
        <v>(SELECT id_pregunta FROM tbl_pregunta WHERE pregunta="Me gusta el tipo de trabajo donde puedo hacer cálculos matemáticos"),</v>
      </c>
      <c r="C1050" t="s">
        <v>230</v>
      </c>
      <c r="D1050" t="str">
        <f t="shared" ca="1" si="64"/>
        <v>medio</v>
      </c>
      <c r="E1050" t="s">
        <v>3</v>
      </c>
      <c r="F1050">
        <f t="shared" ca="1" si="65"/>
        <v>12</v>
      </c>
      <c r="G1050" t="s">
        <v>209</v>
      </c>
      <c r="H1050" s="1">
        <f t="shared" ca="1" si="66"/>
        <v>0.34523838837041965</v>
      </c>
    </row>
    <row r="1051" spans="1:8" x14ac:dyDescent="0.25">
      <c r="A1051" t="s">
        <v>208</v>
      </c>
      <c r="B1051" t="str">
        <f t="shared" si="63"/>
        <v>(SELECT id_pregunta FROM tbl_pregunta WHERE pregunta="Disfruto al estudiar y explorar monumentos"),</v>
      </c>
      <c r="C1051" t="s">
        <v>230</v>
      </c>
      <c r="D1051" t="str">
        <f t="shared" ca="1" si="64"/>
        <v>bajo</v>
      </c>
      <c r="E1051" t="s">
        <v>3</v>
      </c>
      <c r="F1051">
        <f t="shared" ca="1" si="65"/>
        <v>0</v>
      </c>
      <c r="G1051" t="s">
        <v>209</v>
      </c>
      <c r="H1051" s="1">
        <f t="shared" ca="1" si="66"/>
        <v>0.20940056130527951</v>
      </c>
    </row>
    <row r="1052" spans="1:8" x14ac:dyDescent="0.25">
      <c r="A1052" t="s">
        <v>208</v>
      </c>
      <c r="B1052" t="str">
        <f t="shared" si="63"/>
        <v>(SELECT id_pregunta FROM tbl_pregunta WHERE pregunta="Disfruto al hacer investigaciones científicas"),</v>
      </c>
      <c r="C1052" t="s">
        <v>230</v>
      </c>
      <c r="D1052" t="str">
        <f t="shared" ca="1" si="64"/>
        <v>medio</v>
      </c>
      <c r="E1052" t="s">
        <v>3</v>
      </c>
      <c r="F1052">
        <f t="shared" ca="1" si="65"/>
        <v>12</v>
      </c>
      <c r="G1052" t="s">
        <v>209</v>
      </c>
      <c r="H1052" s="1">
        <f t="shared" ca="1" si="66"/>
        <v>0.32042565826915859</v>
      </c>
    </row>
    <row r="1053" spans="1:8" x14ac:dyDescent="0.25">
      <c r="A1053" t="s">
        <v>208</v>
      </c>
      <c r="B1053" t="str">
        <f t="shared" si="63"/>
        <v>(SELECT id_pregunta FROM tbl_pregunta WHERE pregunta="Me gusta estudiar temas específicos de protección ambiental"),</v>
      </c>
      <c r="C1053" t="s">
        <v>230</v>
      </c>
      <c r="D1053" t="str">
        <f t="shared" ca="1" si="64"/>
        <v>alto</v>
      </c>
      <c r="E1053" t="s">
        <v>3</v>
      </c>
      <c r="F1053">
        <f t="shared" ca="1" si="65"/>
        <v>100</v>
      </c>
      <c r="G1053" t="s">
        <v>209</v>
      </c>
      <c r="H1053" s="1">
        <f t="shared" ca="1" si="66"/>
        <v>0.97831454456103895</v>
      </c>
    </row>
    <row r="1054" spans="1:8" x14ac:dyDescent="0.25">
      <c r="A1054" t="s">
        <v>208</v>
      </c>
      <c r="B1054" t="str">
        <f t="shared" si="63"/>
        <v>(SELECT id_pregunta FROM tbl_pregunta WHERE pregunta="Disfruto al dirigir a los demás en sus actividades"),</v>
      </c>
      <c r="C1054" t="s">
        <v>230</v>
      </c>
      <c r="D1054" t="str">
        <f t="shared" ca="1" si="64"/>
        <v>alto</v>
      </c>
      <c r="E1054" t="s">
        <v>3</v>
      </c>
      <c r="F1054">
        <f t="shared" ca="1" si="65"/>
        <v>100</v>
      </c>
      <c r="G1054" t="s">
        <v>209</v>
      </c>
      <c r="H1054" s="1">
        <f t="shared" ca="1" si="66"/>
        <v>0.90657109312181994</v>
      </c>
    </row>
    <row r="1055" spans="1:8" x14ac:dyDescent="0.25">
      <c r="A1055" t="s">
        <v>208</v>
      </c>
      <c r="B1055" t="str">
        <f t="shared" si="63"/>
        <v>(SELECT id_pregunta FROM tbl_pregunta WHERE pregunta="Prefiero las tareas donde puedo planificar y organizar el trabajo de los demás"),</v>
      </c>
      <c r="C1055" t="s">
        <v>230</v>
      </c>
      <c r="D1055" t="str">
        <f t="shared" ca="1" si="64"/>
        <v>bajo</v>
      </c>
      <c r="E1055" t="s">
        <v>3</v>
      </c>
      <c r="F1055">
        <f t="shared" ca="1" si="65"/>
        <v>0</v>
      </c>
      <c r="G1055" t="s">
        <v>209</v>
      </c>
      <c r="H1055" s="1">
        <f t="shared" ca="1" si="66"/>
        <v>0.16023431843633751</v>
      </c>
    </row>
    <row r="1056" spans="1:8" x14ac:dyDescent="0.25">
      <c r="A1056" t="s">
        <v>208</v>
      </c>
      <c r="B1056" t="str">
        <f t="shared" si="63"/>
        <v>(SELECT id_pregunta FROM tbl_pregunta WHERE pregunta="Me gusta ser el responsable de la planificación de actividades y eventos"),</v>
      </c>
      <c r="C1056" t="s">
        <v>230</v>
      </c>
      <c r="D1056" t="str">
        <f t="shared" ca="1" si="64"/>
        <v>alto</v>
      </c>
      <c r="E1056" t="s">
        <v>3</v>
      </c>
      <c r="F1056">
        <f t="shared" ca="1" si="65"/>
        <v>100</v>
      </c>
      <c r="G1056" t="s">
        <v>209</v>
      </c>
      <c r="H1056" s="1">
        <f t="shared" ca="1" si="66"/>
        <v>0.87483463863055544</v>
      </c>
    </row>
    <row r="1057" spans="1:8" x14ac:dyDescent="0.25">
      <c r="A1057" t="s">
        <v>208</v>
      </c>
      <c r="B1057" t="str">
        <f t="shared" si="63"/>
        <v>(SELECT id_pregunta FROM tbl_pregunta WHERE pregunta="Disfruto al supervisar equipos de trabajo"),</v>
      </c>
      <c r="C1057" t="s">
        <v>230</v>
      </c>
      <c r="D1057" t="str">
        <f t="shared" ca="1" si="64"/>
        <v>medio</v>
      </c>
      <c r="E1057" t="s">
        <v>3</v>
      </c>
      <c r="F1057">
        <f t="shared" ca="1" si="65"/>
        <v>12</v>
      </c>
      <c r="G1057" t="s">
        <v>209</v>
      </c>
      <c r="H1057" s="1">
        <f t="shared" ca="1" si="66"/>
        <v>0.45356275251729172</v>
      </c>
    </row>
    <row r="1058" spans="1:8" x14ac:dyDescent="0.25">
      <c r="A1058" t="s">
        <v>208</v>
      </c>
      <c r="B1058" t="str">
        <f t="shared" si="63"/>
        <v>(SELECT id_pregunta FROM tbl_pregunta WHERE pregunta="Prefiero el tipo de trabajo que me permite presentar ideas o puntos de  vista particulares"),</v>
      </c>
      <c r="C1058" t="s">
        <v>230</v>
      </c>
      <c r="D1058" t="str">
        <f t="shared" ca="1" si="64"/>
        <v>medio</v>
      </c>
      <c r="E1058" t="s">
        <v>3</v>
      </c>
      <c r="F1058">
        <f t="shared" ca="1" si="65"/>
        <v>12</v>
      </c>
      <c r="G1058" t="s">
        <v>209</v>
      </c>
      <c r="H1058" s="1">
        <f t="shared" ca="1" si="66"/>
        <v>0.66573440076459089</v>
      </c>
    </row>
    <row r="1059" spans="1:8" x14ac:dyDescent="0.25">
      <c r="A1059" t="s">
        <v>208</v>
      </c>
      <c r="B1059" t="str">
        <f t="shared" si="63"/>
        <v>(SELECT id_pregunta FROM tbl_pregunta WHERE pregunta="Soy capaz de convencer a los demás de mis puntos de vista"),</v>
      </c>
      <c r="C1059" t="s">
        <v>230</v>
      </c>
      <c r="D1059" t="str">
        <f t="shared" ca="1" si="64"/>
        <v>bajo</v>
      </c>
      <c r="E1059" t="s">
        <v>3</v>
      </c>
      <c r="F1059">
        <f t="shared" ca="1" si="65"/>
        <v>0</v>
      </c>
      <c r="G1059" t="s">
        <v>209</v>
      </c>
      <c r="H1059" s="1">
        <f t="shared" ca="1" si="66"/>
        <v>0.16091518343240852</v>
      </c>
    </row>
    <row r="1060" spans="1:8" x14ac:dyDescent="0.25">
      <c r="A1060" t="s">
        <v>208</v>
      </c>
      <c r="B1060" t="str">
        <f t="shared" si="63"/>
        <v>(SELECT id_pregunta FROM tbl_pregunta WHERE pregunta="Me gusta organizar actividades a mi modo"),</v>
      </c>
      <c r="C1060" t="s">
        <v>230</v>
      </c>
      <c r="D1060" t="str">
        <f t="shared" ca="1" si="64"/>
        <v>bajo</v>
      </c>
      <c r="E1060" t="s">
        <v>3</v>
      </c>
      <c r="F1060">
        <f t="shared" ca="1" si="65"/>
        <v>0</v>
      </c>
      <c r="G1060" t="s">
        <v>209</v>
      </c>
      <c r="H1060" s="1">
        <f t="shared" ca="1" si="66"/>
        <v>1.0756366803932327E-3</v>
      </c>
    </row>
    <row r="1061" spans="1:8" x14ac:dyDescent="0.25">
      <c r="A1061" t="s">
        <v>208</v>
      </c>
      <c r="B1061" t="str">
        <f t="shared" si="63"/>
        <v>(SELECT id_pregunta FROM tbl_pregunta WHERE pregunta="Confío mucho en mí mismo"),</v>
      </c>
      <c r="C1061" t="s">
        <v>230</v>
      </c>
      <c r="D1061" t="str">
        <f t="shared" ca="1" si="64"/>
        <v>bajo</v>
      </c>
      <c r="E1061" t="s">
        <v>3</v>
      </c>
      <c r="F1061">
        <f t="shared" ca="1" si="65"/>
        <v>0</v>
      </c>
      <c r="G1061" t="s">
        <v>209</v>
      </c>
      <c r="H1061" s="1">
        <f t="shared" ca="1" si="66"/>
        <v>5.1043217773042437E-3</v>
      </c>
    </row>
    <row r="1062" spans="1:8" x14ac:dyDescent="0.25">
      <c r="A1062" t="s">
        <v>208</v>
      </c>
      <c r="B1062" t="str">
        <f t="shared" si="63"/>
        <v>(SELECT id_pregunta FROM tbl_pregunta WHERE pregunta="Prefiero tener mi propio negocio"),</v>
      </c>
      <c r="C1062" t="s">
        <v>230</v>
      </c>
      <c r="D1062" t="str">
        <f t="shared" ca="1" si="64"/>
        <v>bajo</v>
      </c>
      <c r="E1062" t="s">
        <v>3</v>
      </c>
      <c r="F1062">
        <f t="shared" ca="1" si="65"/>
        <v>0</v>
      </c>
      <c r="G1062" t="s">
        <v>209</v>
      </c>
      <c r="H1062" s="1">
        <f t="shared" ca="1" si="66"/>
        <v>8.9662054318097373E-2</v>
      </c>
    </row>
    <row r="1063" spans="1:8" x14ac:dyDescent="0.25">
      <c r="A1063" t="s">
        <v>208</v>
      </c>
      <c r="B1063" t="str">
        <f t="shared" si="63"/>
        <v>(SELECT id_pregunta FROM tbl_pregunta WHERE pregunta="Me gusta ayudar a los colegas a solucionar sus problemas"),</v>
      </c>
      <c r="C1063" t="s">
        <v>230</v>
      </c>
      <c r="D1063" t="str">
        <f t="shared" ca="1" si="64"/>
        <v>bajo</v>
      </c>
      <c r="E1063" t="s">
        <v>3</v>
      </c>
      <c r="F1063">
        <f t="shared" ca="1" si="65"/>
        <v>0</v>
      </c>
      <c r="G1063" t="s">
        <v>209</v>
      </c>
      <c r="H1063" s="1">
        <f t="shared" ca="1" si="66"/>
        <v>0.22096198683435897</v>
      </c>
    </row>
    <row r="1064" spans="1:8" x14ac:dyDescent="0.25">
      <c r="A1064" t="s">
        <v>208</v>
      </c>
      <c r="B1064" t="str">
        <f t="shared" si="63"/>
        <v>(SELECT id_pregunta FROM tbl_pregunta WHERE pregunta="Yo soy quien inicia las conversaciones en las reuniones con colegas"),</v>
      </c>
      <c r="C1064" t="s">
        <v>230</v>
      </c>
      <c r="D1064" t="str">
        <f t="shared" ca="1" si="64"/>
        <v>medio</v>
      </c>
      <c r="E1064" t="s">
        <v>3</v>
      </c>
      <c r="F1064">
        <f t="shared" ca="1" si="65"/>
        <v>12</v>
      </c>
      <c r="G1064" t="s">
        <v>209</v>
      </c>
      <c r="H1064" s="1">
        <f t="shared" ca="1" si="66"/>
        <v>0.47745637466873891</v>
      </c>
    </row>
    <row r="1065" spans="1:8" x14ac:dyDescent="0.25">
      <c r="A1065" t="s">
        <v>208</v>
      </c>
      <c r="B1065" t="str">
        <f t="shared" si="63"/>
        <v>(SELECT id_pregunta FROM tbl_pregunta WHERE pregunta="Me gusta el tipo de trabajo que está directamente relacionado con el público"),</v>
      </c>
      <c r="C1065" t="s">
        <v>230</v>
      </c>
      <c r="D1065" t="str">
        <f t="shared" ca="1" si="64"/>
        <v>alto</v>
      </c>
      <c r="E1065" t="s">
        <v>3</v>
      </c>
      <c r="F1065">
        <f t="shared" ca="1" si="65"/>
        <v>100</v>
      </c>
      <c r="G1065" t="s">
        <v>209</v>
      </c>
      <c r="H1065" s="1">
        <f t="shared" ca="1" si="66"/>
        <v>0.838499223723288</v>
      </c>
    </row>
    <row r="1066" spans="1:8" x14ac:dyDescent="0.25">
      <c r="A1066" t="s">
        <v>208</v>
      </c>
      <c r="B1066" t="str">
        <f t="shared" si="63"/>
        <v>(SELECT id_pregunta FROM tbl_pregunta WHERE pregunta="Me gusta participar en las actividades escolares grupales"),</v>
      </c>
      <c r="C1066" t="s">
        <v>230</v>
      </c>
      <c r="D1066" t="str">
        <f t="shared" ca="1" si="64"/>
        <v>medio</v>
      </c>
      <c r="E1066" t="s">
        <v>3</v>
      </c>
      <c r="F1066">
        <f t="shared" ca="1" si="65"/>
        <v>12</v>
      </c>
      <c r="G1066" t="s">
        <v>209</v>
      </c>
      <c r="H1066" s="1">
        <f t="shared" ca="1" si="66"/>
        <v>0.53869526664482115</v>
      </c>
    </row>
    <row r="1067" spans="1:8" x14ac:dyDescent="0.25">
      <c r="A1067" t="s">
        <v>208</v>
      </c>
      <c r="B1067" t="str">
        <f t="shared" si="63"/>
        <v>(SELECT id_pregunta FROM tbl_pregunta WHERE pregunta="Me gusta trabajar en grupo"),</v>
      </c>
      <c r="C1067" t="s">
        <v>230</v>
      </c>
      <c r="D1067" t="str">
        <f t="shared" ca="1" si="64"/>
        <v>alto</v>
      </c>
      <c r="E1067" t="s">
        <v>3</v>
      </c>
      <c r="F1067">
        <f t="shared" ca="1" si="65"/>
        <v>100</v>
      </c>
      <c r="G1067" t="s">
        <v>209</v>
      </c>
      <c r="H1067" s="1">
        <f t="shared" ca="1" si="66"/>
        <v>0.79957859771553141</v>
      </c>
    </row>
    <row r="1068" spans="1:8" x14ac:dyDescent="0.25">
      <c r="A1068" t="s">
        <v>208</v>
      </c>
      <c r="B1068" t="str">
        <f t="shared" si="63"/>
        <v>(SELECT id_pregunta FROM tbl_pregunta WHERE pregunta="Me gusta participar de trabajos voluntarios"),</v>
      </c>
      <c r="C1068" t="s">
        <v>230</v>
      </c>
      <c r="D1068" t="str">
        <f t="shared" ca="1" si="64"/>
        <v>medio</v>
      </c>
      <c r="E1068" t="s">
        <v>3</v>
      </c>
      <c r="F1068">
        <f t="shared" ca="1" si="65"/>
        <v>12</v>
      </c>
      <c r="G1068" t="s">
        <v>209</v>
      </c>
      <c r="H1068" s="1">
        <f t="shared" ca="1" si="66"/>
        <v>0.3206229101114616</v>
      </c>
    </row>
    <row r="1069" spans="1:8" x14ac:dyDescent="0.25">
      <c r="A1069" t="s">
        <v>208</v>
      </c>
      <c r="B1069" t="str">
        <f t="shared" si="63"/>
        <v>(SELECT id_pregunta FROM tbl_pregunta WHERE pregunta="Disfruto al ocuparme de los demás"),</v>
      </c>
      <c r="C1069" t="s">
        <v>230</v>
      </c>
      <c r="D1069" t="str">
        <f t="shared" ca="1" si="64"/>
        <v>alto</v>
      </c>
      <c r="E1069" t="s">
        <v>3</v>
      </c>
      <c r="F1069">
        <f t="shared" ca="1" si="65"/>
        <v>100</v>
      </c>
      <c r="G1069" t="s">
        <v>209</v>
      </c>
      <c r="H1069" s="1">
        <f t="shared" ca="1" si="66"/>
        <v>0.79168748515688214</v>
      </c>
    </row>
    <row r="1070" spans="1:8" x14ac:dyDescent="0.25">
      <c r="A1070" t="s">
        <v>208</v>
      </c>
      <c r="B1070" t="str">
        <f t="shared" si="63"/>
        <v>(SELECT id_pregunta FROM tbl_pregunta WHERE pregunta="Me gusta el tipo de trabajo que implica mejorar la situación social de las  personas"),</v>
      </c>
      <c r="C1070" t="s">
        <v>230</v>
      </c>
      <c r="D1070" t="str">
        <f t="shared" ca="1" si="64"/>
        <v>medio</v>
      </c>
      <c r="E1070" t="s">
        <v>3</v>
      </c>
      <c r="F1070">
        <f t="shared" ca="1" si="65"/>
        <v>12</v>
      </c>
      <c r="G1070" t="s">
        <v>209</v>
      </c>
      <c r="H1070" s="1">
        <f t="shared" ca="1" si="66"/>
        <v>0.50793625100343753</v>
      </c>
    </row>
    <row r="1071" spans="1:8" x14ac:dyDescent="0.25">
      <c r="A1071" t="s">
        <v>208</v>
      </c>
      <c r="B1071" t="str">
        <f t="shared" si="63"/>
        <v>(SELECT id_pregunta FROM tbl_pregunta WHERE pregunta="Prefiero el tipo de trabajo que implica educar y formar a los demás"),</v>
      </c>
      <c r="C1071" t="s">
        <v>230</v>
      </c>
      <c r="D1071" t="str">
        <f t="shared" ca="1" si="64"/>
        <v>medio</v>
      </c>
      <c r="E1071" t="s">
        <v>3</v>
      </c>
      <c r="F1071">
        <f t="shared" ca="1" si="65"/>
        <v>12</v>
      </c>
      <c r="G1071" t="s">
        <v>209</v>
      </c>
      <c r="H1071" s="1">
        <f t="shared" ca="1" si="66"/>
        <v>0.50776160665025094</v>
      </c>
    </row>
    <row r="1072" spans="1:8" x14ac:dyDescent="0.25">
      <c r="A1072" t="s">
        <v>208</v>
      </c>
      <c r="B1072" t="str">
        <f t="shared" si="63"/>
        <v>(SELECT id_pregunta FROM tbl_pregunta WHERE pregunta="Disfruto al tocar un instrumento musical"),</v>
      </c>
      <c r="C1072" t="s">
        <v>230</v>
      </c>
      <c r="D1072" t="str">
        <f t="shared" ca="1" si="64"/>
        <v>alto</v>
      </c>
      <c r="E1072" t="s">
        <v>3</v>
      </c>
      <c r="F1072">
        <f t="shared" ca="1" si="65"/>
        <v>100</v>
      </c>
      <c r="G1072" t="s">
        <v>209</v>
      </c>
      <c r="H1072" s="1">
        <f t="shared" ca="1" si="66"/>
        <v>0.97982177836036466</v>
      </c>
    </row>
    <row r="1073" spans="1:8" x14ac:dyDescent="0.25">
      <c r="A1073" t="s">
        <v>208</v>
      </c>
      <c r="B1073" t="str">
        <f t="shared" si="63"/>
        <v>(SELECT id_pregunta FROM tbl_pregunta WHERE pregunta="Disfruto al escribir cuentos y artículos"),</v>
      </c>
      <c r="C1073" t="s">
        <v>230</v>
      </c>
      <c r="D1073" t="str">
        <f t="shared" ca="1" si="64"/>
        <v>alto</v>
      </c>
      <c r="E1073" t="s">
        <v>3</v>
      </c>
      <c r="F1073">
        <f t="shared" ca="1" si="65"/>
        <v>100</v>
      </c>
      <c r="G1073" t="s">
        <v>209</v>
      </c>
      <c r="H1073" s="1">
        <f t="shared" ca="1" si="66"/>
        <v>0.74387701135528972</v>
      </c>
    </row>
    <row r="1074" spans="1:8" x14ac:dyDescent="0.25">
      <c r="A1074" t="s">
        <v>208</v>
      </c>
      <c r="B1074" t="str">
        <f t="shared" si="63"/>
        <v>(SELECT id_pregunta FROM tbl_pregunta WHERE pregunta="Disfruto las manualidades"),</v>
      </c>
      <c r="C1074" t="s">
        <v>230</v>
      </c>
      <c r="D1074" t="str">
        <f t="shared" ca="1" si="64"/>
        <v>alto</v>
      </c>
      <c r="E1074" t="s">
        <v>3</v>
      </c>
      <c r="F1074">
        <f t="shared" ca="1" si="65"/>
        <v>100</v>
      </c>
      <c r="G1074" t="s">
        <v>209</v>
      </c>
      <c r="H1074" s="1">
        <f t="shared" ca="1" si="66"/>
        <v>0.80140500898481415</v>
      </c>
    </row>
    <row r="1075" spans="1:8" x14ac:dyDescent="0.25">
      <c r="A1075" t="s">
        <v>208</v>
      </c>
      <c r="B1075" t="str">
        <f t="shared" si="63"/>
        <v>(SELECT id_pregunta FROM tbl_pregunta WHERE pregunta="Disfruto al escribir poesía"),</v>
      </c>
      <c r="C1075" t="s">
        <v>230</v>
      </c>
      <c r="D1075" t="str">
        <f t="shared" ca="1" si="64"/>
        <v>alto</v>
      </c>
      <c r="E1075" t="s">
        <v>3</v>
      </c>
      <c r="F1075">
        <f t="shared" ca="1" si="65"/>
        <v>100</v>
      </c>
      <c r="G1075" t="s">
        <v>209</v>
      </c>
      <c r="H1075" s="1">
        <f t="shared" ca="1" si="66"/>
        <v>0.83680643640427632</v>
      </c>
    </row>
    <row r="1076" spans="1:8" x14ac:dyDescent="0.25">
      <c r="A1076" t="s">
        <v>208</v>
      </c>
      <c r="B1076" t="str">
        <f t="shared" si="63"/>
        <v>(SELECT id_pregunta FROM tbl_pregunta WHERE pregunta="Disfruto al dibujar personas y paisajes"),</v>
      </c>
      <c r="C1076" t="s">
        <v>230</v>
      </c>
      <c r="D1076" t="str">
        <f t="shared" ca="1" si="64"/>
        <v>medio</v>
      </c>
      <c r="E1076" t="s">
        <v>3</v>
      </c>
      <c r="F1076">
        <f t="shared" ca="1" si="65"/>
        <v>12</v>
      </c>
      <c r="G1076" t="s">
        <v>209</v>
      </c>
      <c r="H1076" s="1">
        <f t="shared" ca="1" si="66"/>
        <v>0.41989855221865724</v>
      </c>
    </row>
    <row r="1077" spans="1:8" x14ac:dyDescent="0.25">
      <c r="A1077" t="s">
        <v>208</v>
      </c>
      <c r="B1077" t="str">
        <f t="shared" si="63"/>
        <v>(SELECT id_pregunta FROM tbl_pregunta WHERE pregunta="Me gusta participar en una actividad de fotografía"),</v>
      </c>
      <c r="C1077" t="s">
        <v>230</v>
      </c>
      <c r="D1077" t="str">
        <f t="shared" ca="1" si="64"/>
        <v>alto</v>
      </c>
      <c r="E1077" t="s">
        <v>3</v>
      </c>
      <c r="F1077">
        <f t="shared" ca="1" si="65"/>
        <v>100</v>
      </c>
      <c r="G1077" t="s">
        <v>209</v>
      </c>
      <c r="H1077" s="1">
        <f t="shared" ca="1" si="66"/>
        <v>0.98840436280884769</v>
      </c>
    </row>
    <row r="1078" spans="1:8" x14ac:dyDescent="0.25">
      <c r="A1078" t="s">
        <v>208</v>
      </c>
      <c r="B1078" t="str">
        <f t="shared" si="63"/>
        <v>(SELECT id_pregunta FROM tbl_pregunta WHERE pregunta="Me gusta el teatro"),</v>
      </c>
      <c r="C1078" t="s">
        <v>230</v>
      </c>
      <c r="D1078" t="str">
        <f t="shared" ca="1" si="64"/>
        <v>medio</v>
      </c>
      <c r="E1078" t="s">
        <v>3</v>
      </c>
      <c r="F1078">
        <f t="shared" ca="1" si="65"/>
        <v>12</v>
      </c>
      <c r="G1078" t="s">
        <v>209</v>
      </c>
      <c r="H1078" s="1">
        <f t="shared" ca="1" si="66"/>
        <v>0.56305325488173696</v>
      </c>
    </row>
    <row r="1079" spans="1:8" x14ac:dyDescent="0.25">
      <c r="A1079" t="s">
        <v>208</v>
      </c>
      <c r="B1079" t="str">
        <f t="shared" si="63"/>
        <v>(SELECT id_pregunta FROM tbl_pregunta WHERE pregunta="Me gusta participar en las actividades de radio escolares"),</v>
      </c>
      <c r="C1079" t="s">
        <v>230</v>
      </c>
      <c r="D1079" t="str">
        <f t="shared" ca="1" si="64"/>
        <v>alto</v>
      </c>
      <c r="E1079" t="s">
        <v>3</v>
      </c>
      <c r="F1079">
        <f t="shared" ca="1" si="65"/>
        <v>100</v>
      </c>
      <c r="G1079" t="s">
        <v>209</v>
      </c>
      <c r="H1079" s="1">
        <f t="shared" ca="1" si="66"/>
        <v>0.80987890295862452</v>
      </c>
    </row>
    <row r="1080" spans="1:8" x14ac:dyDescent="0.25">
      <c r="A1080" t="s">
        <v>208</v>
      </c>
      <c r="B1080" t="str">
        <f t="shared" ref="B1080:B1143" si="67">B1026</f>
        <v>(SELECT id_pregunta FROM tbl_pregunta WHERE pregunta="Me gusta el diseño de modas y la decoración"),</v>
      </c>
      <c r="C1080" t="s">
        <v>230</v>
      </c>
      <c r="D1080" t="str">
        <f t="shared" ca="1" si="64"/>
        <v>alto</v>
      </c>
      <c r="E1080" t="s">
        <v>3</v>
      </c>
      <c r="F1080">
        <f t="shared" ca="1" si="65"/>
        <v>100</v>
      </c>
      <c r="G1080" t="s">
        <v>209</v>
      </c>
      <c r="H1080" s="1">
        <f t="shared" ca="1" si="66"/>
        <v>0.91540631832879205</v>
      </c>
    </row>
    <row r="1081" spans="1:8" x14ac:dyDescent="0.25">
      <c r="A1081" t="s">
        <v>208</v>
      </c>
      <c r="B1081" t="str">
        <f t="shared" si="67"/>
        <v>(SELECT id_pregunta FROM tbl_pregunta WHERE pregunta="Prefiero seguir en el mismo trabajo durante mucho tiempo"),</v>
      </c>
      <c r="C1081" t="s">
        <v>231</v>
      </c>
      <c r="D1081" t="str">
        <f t="shared" ca="1" si="64"/>
        <v>alto</v>
      </c>
      <c r="E1081" t="s">
        <v>3</v>
      </c>
      <c r="F1081">
        <f t="shared" ca="1" si="65"/>
        <v>100</v>
      </c>
      <c r="G1081" t="s">
        <v>209</v>
      </c>
      <c r="H1081" s="1">
        <f t="shared" ca="1" si="66"/>
        <v>0.75320987963755082</v>
      </c>
    </row>
    <row r="1082" spans="1:8" x14ac:dyDescent="0.25">
      <c r="A1082" t="s">
        <v>208</v>
      </c>
      <c r="B1082" t="str">
        <f t="shared" si="67"/>
        <v>(SELECT id_pregunta FROM tbl_pregunta WHERE pregunta="Me gustan los trabajos con números"),</v>
      </c>
      <c r="C1082" t="s">
        <v>231</v>
      </c>
      <c r="D1082" t="str">
        <f t="shared" ca="1" si="64"/>
        <v>alto</v>
      </c>
      <c r="E1082" t="s">
        <v>3</v>
      </c>
      <c r="F1082">
        <f t="shared" ca="1" si="65"/>
        <v>100</v>
      </c>
      <c r="G1082" t="s">
        <v>209</v>
      </c>
      <c r="H1082" s="1">
        <f t="shared" ca="1" si="66"/>
        <v>0.90282113761594551</v>
      </c>
    </row>
    <row r="1083" spans="1:8" x14ac:dyDescent="0.25">
      <c r="A1083" t="s">
        <v>208</v>
      </c>
      <c r="B1083" t="str">
        <f t="shared" si="67"/>
        <v>(SELECT id_pregunta FROM tbl_pregunta WHERE pregunta="Prefiero llevar a cabo los proyectos con cuidado, haciéndolos paso a paso"),</v>
      </c>
      <c r="C1083" t="s">
        <v>231</v>
      </c>
      <c r="D1083" t="str">
        <f t="shared" ca="1" si="64"/>
        <v>alto</v>
      </c>
      <c r="E1083" t="s">
        <v>3</v>
      </c>
      <c r="F1083">
        <f t="shared" ca="1" si="65"/>
        <v>100</v>
      </c>
      <c r="G1083" t="s">
        <v>209</v>
      </c>
      <c r="H1083" s="1">
        <f t="shared" ca="1" si="66"/>
        <v>0.77765267005192906</v>
      </c>
    </row>
    <row r="1084" spans="1:8" x14ac:dyDescent="0.25">
      <c r="A1084" t="s">
        <v>208</v>
      </c>
      <c r="B1084" t="str">
        <f t="shared" si="67"/>
        <v>(SELECT id_pregunta FROM tbl_pregunta WHERE pregunta="Prefiero los trabajos en los que sé de antemano qué se espera que haga"),</v>
      </c>
      <c r="C1084" t="s">
        <v>231</v>
      </c>
      <c r="D1084" t="str">
        <f t="shared" ca="1" si="64"/>
        <v>bajo</v>
      </c>
      <c r="E1084" t="s">
        <v>3</v>
      </c>
      <c r="F1084">
        <f t="shared" ca="1" si="65"/>
        <v>0</v>
      </c>
      <c r="G1084" t="s">
        <v>209</v>
      </c>
      <c r="H1084" s="1">
        <f t="shared" ca="1" si="66"/>
        <v>6.8643033321541091E-2</v>
      </c>
    </row>
    <row r="1085" spans="1:8" x14ac:dyDescent="0.25">
      <c r="A1085" t="s">
        <v>208</v>
      </c>
      <c r="B1085" t="str">
        <f t="shared" si="67"/>
        <v>(SELECT id_pregunta FROM tbl_pregunta WHERE pregunta="Prefiero reglas e instrucciones claras y específicas de trabajo"),</v>
      </c>
      <c r="C1085" t="s">
        <v>231</v>
      </c>
      <c r="D1085" t="str">
        <f t="shared" ca="1" si="64"/>
        <v>bajo</v>
      </c>
      <c r="E1085" t="s">
        <v>3</v>
      </c>
      <c r="F1085">
        <f t="shared" ca="1" si="65"/>
        <v>0</v>
      </c>
      <c r="G1085" t="s">
        <v>209</v>
      </c>
      <c r="H1085" s="1">
        <f t="shared" ca="1" si="66"/>
        <v>0.12081719335078211</v>
      </c>
    </row>
    <row r="1086" spans="1:8" x14ac:dyDescent="0.25">
      <c r="A1086" t="s">
        <v>208</v>
      </c>
      <c r="B1086" t="str">
        <f t="shared" si="67"/>
        <v>(SELECT id_pregunta FROM tbl_pregunta WHERE pregunta="Me gusta prestar atención a los detalles"),</v>
      </c>
      <c r="C1086" t="s">
        <v>231</v>
      </c>
      <c r="D1086" t="str">
        <f t="shared" ca="1" si="64"/>
        <v>bajo</v>
      </c>
      <c r="E1086" t="s">
        <v>3</v>
      </c>
      <c r="F1086">
        <f t="shared" ca="1" si="65"/>
        <v>0</v>
      </c>
      <c r="G1086" t="s">
        <v>209</v>
      </c>
      <c r="H1086" s="1">
        <f t="shared" ca="1" si="66"/>
        <v>1.9681764245564781E-2</v>
      </c>
    </row>
    <row r="1087" spans="1:8" x14ac:dyDescent="0.25">
      <c r="A1087" t="s">
        <v>208</v>
      </c>
      <c r="B1087" t="str">
        <f t="shared" si="67"/>
        <v>(SELECT id_pregunta FROM tbl_pregunta WHERE pregunta="Puedo aceptar instrucciones de otros sin discutirlas"),</v>
      </c>
      <c r="C1087" t="s">
        <v>231</v>
      </c>
      <c r="D1087" t="str">
        <f t="shared" ca="1" si="64"/>
        <v>medio</v>
      </c>
      <c r="E1087" t="s">
        <v>3</v>
      </c>
      <c r="F1087">
        <f t="shared" ca="1" si="65"/>
        <v>12</v>
      </c>
      <c r="G1087" t="s">
        <v>209</v>
      </c>
      <c r="H1087" s="1">
        <f t="shared" ca="1" si="66"/>
        <v>0.60171610465714265</v>
      </c>
    </row>
    <row r="1088" spans="1:8" x14ac:dyDescent="0.25">
      <c r="A1088" t="s">
        <v>208</v>
      </c>
      <c r="B1088" t="str">
        <f t="shared" si="67"/>
        <v>(SELECT id_pregunta FROM tbl_pregunta WHERE pregunta="Me gusta estar seguro de terminar las tareas que se me asignan"),</v>
      </c>
      <c r="C1088" t="s">
        <v>231</v>
      </c>
      <c r="D1088" t="str">
        <f t="shared" ca="1" si="64"/>
        <v>medio</v>
      </c>
      <c r="E1088" t="s">
        <v>3</v>
      </c>
      <c r="F1088">
        <f t="shared" ca="1" si="65"/>
        <v>12</v>
      </c>
      <c r="G1088" t="s">
        <v>209</v>
      </c>
      <c r="H1088" s="1">
        <f t="shared" ca="1" si="66"/>
        <v>0.41200381734402691</v>
      </c>
    </row>
    <row r="1089" spans="1:8" x14ac:dyDescent="0.25">
      <c r="A1089" t="s">
        <v>208</v>
      </c>
      <c r="B1089" t="str">
        <f t="shared" si="67"/>
        <v>(SELECT id_pregunta FROM tbl_pregunta WHERE pregunta="Me gusta organizar el lugar de trabajo antes de comenzar con las tareas"),</v>
      </c>
      <c r="C1089" t="s">
        <v>231</v>
      </c>
      <c r="D1089" t="str">
        <f t="shared" ref="D1089:D1152" ca="1" si="68">IF(H1089&lt;=0.3,"bajo",IF(AND(H1089&gt;0.3,H1089&lt;=0.7),"medio",IF(H1089&gt;0.7,"alto")))</f>
        <v>bajo</v>
      </c>
      <c r="E1089" t="s">
        <v>3</v>
      </c>
      <c r="F1089">
        <f t="shared" ca="1" si="65"/>
        <v>0</v>
      </c>
      <c r="G1089" t="s">
        <v>209</v>
      </c>
      <c r="H1089" s="1">
        <f t="shared" ca="1" si="66"/>
        <v>0.2500647900488</v>
      </c>
    </row>
    <row r="1090" spans="1:8" x14ac:dyDescent="0.25">
      <c r="A1090" t="s">
        <v>208</v>
      </c>
      <c r="B1090" t="str">
        <f t="shared" si="67"/>
        <v>(SELECT id_pregunta FROM tbl_pregunta WHERE pregunta="Me gusta instalar y reparar aparatos"),</v>
      </c>
      <c r="C1090" t="s">
        <v>231</v>
      </c>
      <c r="D1090" t="str">
        <f t="shared" ca="1" si="68"/>
        <v>alto</v>
      </c>
      <c r="E1090" t="s">
        <v>3</v>
      </c>
      <c r="F1090">
        <f t="shared" ref="F1090:F1153" ca="1" si="69">IF(D1090="bajo",0,IF(D1090="medio",12,IF(D1090="alto",100)))</f>
        <v>100</v>
      </c>
      <c r="G1090" t="s">
        <v>209</v>
      </c>
      <c r="H1090" s="1">
        <f t="shared" ref="H1090:H1153" ca="1" si="70">RAND()</f>
        <v>0.90849280110652242</v>
      </c>
    </row>
    <row r="1091" spans="1:8" x14ac:dyDescent="0.25">
      <c r="A1091" t="s">
        <v>208</v>
      </c>
      <c r="B1091" t="str">
        <f t="shared" si="67"/>
        <v>(SELECT id_pregunta FROM tbl_pregunta WHERE pregunta="Disfruto al trabajar la madera manualmente, como para hacer muebles para el  hogar y juegos de madera"),</v>
      </c>
      <c r="C1091" t="s">
        <v>231</v>
      </c>
      <c r="D1091" t="str">
        <f t="shared" ca="1" si="68"/>
        <v>alto</v>
      </c>
      <c r="E1091" t="s">
        <v>3</v>
      </c>
      <c r="F1091">
        <f t="shared" ca="1" si="69"/>
        <v>100</v>
      </c>
      <c r="G1091" t="s">
        <v>209</v>
      </c>
      <c r="H1091" s="1">
        <f t="shared" ca="1" si="70"/>
        <v>0.8761593577251604</v>
      </c>
    </row>
    <row r="1092" spans="1:8" x14ac:dyDescent="0.25">
      <c r="A1092" t="s">
        <v>208</v>
      </c>
      <c r="B1092" t="str">
        <f t="shared" si="67"/>
        <v>(SELECT id_pregunta FROM tbl_pregunta WHERE pregunta="Me gusta un ambiente laboral que me permita resolver problemas mecánicos como reparar vehículos y llevar el mantenimiento de los equipos de aire  acondicionado"),</v>
      </c>
      <c r="C1092" t="s">
        <v>231</v>
      </c>
      <c r="D1092" t="str">
        <f t="shared" ca="1" si="68"/>
        <v>medio</v>
      </c>
      <c r="E1092" t="s">
        <v>3</v>
      </c>
      <c r="F1092">
        <f t="shared" ca="1" si="69"/>
        <v>12</v>
      </c>
      <c r="G1092" t="s">
        <v>209</v>
      </c>
      <c r="H1092" s="1">
        <f t="shared" ca="1" si="70"/>
        <v>0.6039417170360224</v>
      </c>
    </row>
    <row r="1093" spans="1:8" x14ac:dyDescent="0.25">
      <c r="A1093" t="s">
        <v>208</v>
      </c>
      <c r="B1093" t="str">
        <f t="shared" si="67"/>
        <v>(SELECT id_pregunta FROM tbl_pregunta WHERE pregunta="Prefiero trabajar al aire libre en lugar de en una oficina"),</v>
      </c>
      <c r="C1093" t="s">
        <v>231</v>
      </c>
      <c r="D1093" t="str">
        <f t="shared" ca="1" si="68"/>
        <v>alto</v>
      </c>
      <c r="E1093" t="s">
        <v>3</v>
      </c>
      <c r="F1093">
        <f t="shared" ca="1" si="69"/>
        <v>100</v>
      </c>
      <c r="G1093" t="s">
        <v>209</v>
      </c>
      <c r="H1093" s="1">
        <f t="shared" ca="1" si="70"/>
        <v>0.80322151135931896</v>
      </c>
    </row>
    <row r="1094" spans="1:8" x14ac:dyDescent="0.25">
      <c r="A1094" t="s">
        <v>208</v>
      </c>
      <c r="B1094" t="str">
        <f t="shared" si="67"/>
        <v>(SELECT id_pregunta FROM tbl_pregunta WHERE pregunta="Me gusta el trabajo en el campo que exige esfuerzo físico"),</v>
      </c>
      <c r="C1094" t="s">
        <v>231</v>
      </c>
      <c r="D1094" t="str">
        <f t="shared" ca="1" si="68"/>
        <v>alto</v>
      </c>
      <c r="E1094" t="s">
        <v>3</v>
      </c>
      <c r="F1094">
        <f t="shared" ca="1" si="69"/>
        <v>100</v>
      </c>
      <c r="G1094" t="s">
        <v>209</v>
      </c>
      <c r="H1094" s="1">
        <f t="shared" ca="1" si="70"/>
        <v>0.74475021445930989</v>
      </c>
    </row>
    <row r="1095" spans="1:8" x14ac:dyDescent="0.25">
      <c r="A1095" t="s">
        <v>208</v>
      </c>
      <c r="B1095" t="str">
        <f t="shared" si="67"/>
        <v>(SELECT id_pregunta FROM tbl_pregunta WHERE pregunta="Me gusta armar juguetes a escala"),</v>
      </c>
      <c r="C1095" t="s">
        <v>231</v>
      </c>
      <c r="D1095" t="str">
        <f t="shared" ca="1" si="68"/>
        <v>medio</v>
      </c>
      <c r="E1095" t="s">
        <v>3</v>
      </c>
      <c r="F1095">
        <f t="shared" ca="1" si="69"/>
        <v>12</v>
      </c>
      <c r="G1095" t="s">
        <v>209</v>
      </c>
      <c r="H1095" s="1">
        <f t="shared" ca="1" si="70"/>
        <v>0.69781762883615206</v>
      </c>
    </row>
    <row r="1096" spans="1:8" x14ac:dyDescent="0.25">
      <c r="A1096" t="s">
        <v>208</v>
      </c>
      <c r="B1096" t="str">
        <f t="shared" si="67"/>
        <v>(SELECT id_pregunta FROM tbl_pregunta WHERE pregunta="Me gustan los paisajes naturales"),</v>
      </c>
      <c r="C1096" t="s">
        <v>231</v>
      </c>
      <c r="D1096" t="str">
        <f t="shared" ca="1" si="68"/>
        <v>medio</v>
      </c>
      <c r="E1096" t="s">
        <v>3</v>
      </c>
      <c r="F1096">
        <f t="shared" ca="1" si="69"/>
        <v>12</v>
      </c>
      <c r="G1096" t="s">
        <v>209</v>
      </c>
      <c r="H1096" s="1">
        <f t="shared" ca="1" si="70"/>
        <v>0.45364877937804904</v>
      </c>
    </row>
    <row r="1097" spans="1:8" x14ac:dyDescent="0.25">
      <c r="A1097" t="s">
        <v>208</v>
      </c>
      <c r="B1097" t="str">
        <f t="shared" si="67"/>
        <v>(SELECT id_pregunta FROM tbl_pregunta WHERE pregunta="Me gustan los deportes"),</v>
      </c>
      <c r="C1097" t="s">
        <v>231</v>
      </c>
      <c r="D1097" t="str">
        <f t="shared" ca="1" si="68"/>
        <v>medio</v>
      </c>
      <c r="E1097" t="s">
        <v>3</v>
      </c>
      <c r="F1097">
        <f t="shared" ca="1" si="69"/>
        <v>12</v>
      </c>
      <c r="G1097" t="s">
        <v>209</v>
      </c>
      <c r="H1097" s="1">
        <f t="shared" ca="1" si="70"/>
        <v>0.64235283640484286</v>
      </c>
    </row>
    <row r="1098" spans="1:8" x14ac:dyDescent="0.25">
      <c r="A1098" t="s">
        <v>208</v>
      </c>
      <c r="B1098" t="str">
        <f t="shared" si="67"/>
        <v>(SELECT id_pregunta FROM tbl_pregunta WHERE pregunta="Me gusta fabricar puñales y alhajas de plata"),</v>
      </c>
      <c r="C1098" t="s">
        <v>231</v>
      </c>
      <c r="D1098" t="str">
        <f t="shared" ca="1" si="68"/>
        <v>alto</v>
      </c>
      <c r="E1098" t="s">
        <v>3</v>
      </c>
      <c r="F1098">
        <f t="shared" ca="1" si="69"/>
        <v>100</v>
      </c>
      <c r="G1098" t="s">
        <v>209</v>
      </c>
      <c r="H1098" s="1">
        <f t="shared" ca="1" si="70"/>
        <v>0.8342565423469338</v>
      </c>
    </row>
    <row r="1099" spans="1:8" x14ac:dyDescent="0.25">
      <c r="A1099" t="s">
        <v>208</v>
      </c>
      <c r="B1099" t="str">
        <f t="shared" si="67"/>
        <v>(SELECT id_pregunta FROM tbl_pregunta WHERE pregunta="Me gusta leer libros y periódicos científicos"),</v>
      </c>
      <c r="C1099" t="s">
        <v>231</v>
      </c>
      <c r="D1099" t="str">
        <f t="shared" ca="1" si="68"/>
        <v>bajo</v>
      </c>
      <c r="E1099" t="s">
        <v>3</v>
      </c>
      <c r="F1099">
        <f t="shared" ca="1" si="69"/>
        <v>0</v>
      </c>
      <c r="G1099" t="s">
        <v>209</v>
      </c>
      <c r="H1099" s="1">
        <f t="shared" ca="1" si="70"/>
        <v>0.25637338751363459</v>
      </c>
    </row>
    <row r="1100" spans="1:8" x14ac:dyDescent="0.25">
      <c r="A1100" t="s">
        <v>208</v>
      </c>
      <c r="B1100" t="str">
        <f t="shared" si="67"/>
        <v>(SELECT id_pregunta FROM tbl_pregunta WHERE pregunta="Me gusta pensar a fondo las soluciones a los problemas"),</v>
      </c>
      <c r="C1100" t="s">
        <v>231</v>
      </c>
      <c r="D1100" t="str">
        <f t="shared" ca="1" si="68"/>
        <v>bajo</v>
      </c>
      <c r="E1100" t="s">
        <v>3</v>
      </c>
      <c r="F1100">
        <f t="shared" ca="1" si="69"/>
        <v>0</v>
      </c>
      <c r="G1100" t="s">
        <v>209</v>
      </c>
      <c r="H1100" s="1">
        <f t="shared" ca="1" si="70"/>
        <v>0.20827760998311018</v>
      </c>
    </row>
    <row r="1101" spans="1:8" x14ac:dyDescent="0.25">
      <c r="A1101" t="s">
        <v>208</v>
      </c>
      <c r="B1101" t="str">
        <f t="shared" si="67"/>
        <v>(SELECT id_pregunta FROM tbl_pregunta WHERE pregunta="Me gusta llevar a cabo proyectos en función de mis propias ideas"),</v>
      </c>
      <c r="C1101" t="s">
        <v>231</v>
      </c>
      <c r="D1101" t="str">
        <f t="shared" ca="1" si="68"/>
        <v>bajo</v>
      </c>
      <c r="E1101" t="s">
        <v>3</v>
      </c>
      <c r="F1101">
        <f t="shared" ca="1" si="69"/>
        <v>0</v>
      </c>
      <c r="G1101" t="s">
        <v>209</v>
      </c>
      <c r="H1101" s="1">
        <f t="shared" ca="1" si="70"/>
        <v>0.10740376608856461</v>
      </c>
    </row>
    <row r="1102" spans="1:8" x14ac:dyDescent="0.25">
      <c r="A1102" t="s">
        <v>208</v>
      </c>
      <c r="B1102" t="str">
        <f t="shared" si="67"/>
        <v>(SELECT id_pregunta FROM tbl_pregunta WHERE pregunta="Me gusta hacer pruebas de laboratorio"),</v>
      </c>
      <c r="C1102" t="s">
        <v>231</v>
      </c>
      <c r="D1102" t="str">
        <f t="shared" ca="1" si="68"/>
        <v>medio</v>
      </c>
      <c r="E1102" t="s">
        <v>3</v>
      </c>
      <c r="F1102">
        <f t="shared" ca="1" si="69"/>
        <v>12</v>
      </c>
      <c r="G1102" t="s">
        <v>209</v>
      </c>
      <c r="H1102" s="1">
        <f t="shared" ca="1" si="70"/>
        <v>0.49927190748698969</v>
      </c>
    </row>
    <row r="1103" spans="1:8" x14ac:dyDescent="0.25">
      <c r="A1103" t="s">
        <v>208</v>
      </c>
      <c r="B1103" t="str">
        <f t="shared" si="67"/>
        <v>(SELECT id_pregunta FROM tbl_pregunta WHERE pregunta="Me gusta trabajar en proyectos que me darán nuevas ideas"),</v>
      </c>
      <c r="C1103" t="s">
        <v>231</v>
      </c>
      <c r="D1103" t="str">
        <f t="shared" ca="1" si="68"/>
        <v>alto</v>
      </c>
      <c r="E1103" t="s">
        <v>3</v>
      </c>
      <c r="F1103">
        <f t="shared" ca="1" si="69"/>
        <v>100</v>
      </c>
      <c r="G1103" t="s">
        <v>209</v>
      </c>
      <c r="H1103" s="1">
        <f t="shared" ca="1" si="70"/>
        <v>0.82349817943283032</v>
      </c>
    </row>
    <row r="1104" spans="1:8" x14ac:dyDescent="0.25">
      <c r="A1104" t="s">
        <v>208</v>
      </c>
      <c r="B1104" t="str">
        <f t="shared" si="67"/>
        <v>(SELECT id_pregunta FROM tbl_pregunta WHERE pregunta="Me gusta el tipo de trabajo donde puedo hacer cálculos matemáticos"),</v>
      </c>
      <c r="C1104" t="s">
        <v>231</v>
      </c>
      <c r="D1104" t="str">
        <f t="shared" ca="1" si="68"/>
        <v>bajo</v>
      </c>
      <c r="E1104" t="s">
        <v>3</v>
      </c>
      <c r="F1104">
        <f t="shared" ca="1" si="69"/>
        <v>0</v>
      </c>
      <c r="G1104" t="s">
        <v>209</v>
      </c>
      <c r="H1104" s="1">
        <f t="shared" ca="1" si="70"/>
        <v>0.13900146941563107</v>
      </c>
    </row>
    <row r="1105" spans="1:8" x14ac:dyDescent="0.25">
      <c r="A1105" t="s">
        <v>208</v>
      </c>
      <c r="B1105" t="str">
        <f t="shared" si="67"/>
        <v>(SELECT id_pregunta FROM tbl_pregunta WHERE pregunta="Disfruto al estudiar y explorar monumentos"),</v>
      </c>
      <c r="C1105" t="s">
        <v>231</v>
      </c>
      <c r="D1105" t="str">
        <f t="shared" ca="1" si="68"/>
        <v>medio</v>
      </c>
      <c r="E1105" t="s">
        <v>3</v>
      </c>
      <c r="F1105">
        <f t="shared" ca="1" si="69"/>
        <v>12</v>
      </c>
      <c r="G1105" t="s">
        <v>209</v>
      </c>
      <c r="H1105" s="1">
        <f t="shared" ca="1" si="70"/>
        <v>0.6674200859201781</v>
      </c>
    </row>
    <row r="1106" spans="1:8" x14ac:dyDescent="0.25">
      <c r="A1106" t="s">
        <v>208</v>
      </c>
      <c r="B1106" t="str">
        <f t="shared" si="67"/>
        <v>(SELECT id_pregunta FROM tbl_pregunta WHERE pregunta="Disfruto al hacer investigaciones científicas"),</v>
      </c>
      <c r="C1106" t="s">
        <v>231</v>
      </c>
      <c r="D1106" t="str">
        <f t="shared" ca="1" si="68"/>
        <v>bajo</v>
      </c>
      <c r="E1106" t="s">
        <v>3</v>
      </c>
      <c r="F1106">
        <f t="shared" ca="1" si="69"/>
        <v>0</v>
      </c>
      <c r="G1106" t="s">
        <v>209</v>
      </c>
      <c r="H1106" s="1">
        <f t="shared" ca="1" si="70"/>
        <v>0.28748404977679309</v>
      </c>
    </row>
    <row r="1107" spans="1:8" x14ac:dyDescent="0.25">
      <c r="A1107" t="s">
        <v>208</v>
      </c>
      <c r="B1107" t="str">
        <f t="shared" si="67"/>
        <v>(SELECT id_pregunta FROM tbl_pregunta WHERE pregunta="Me gusta estudiar temas específicos de protección ambiental"),</v>
      </c>
      <c r="C1107" t="s">
        <v>231</v>
      </c>
      <c r="D1107" t="str">
        <f t="shared" ca="1" si="68"/>
        <v>medio</v>
      </c>
      <c r="E1107" t="s">
        <v>3</v>
      </c>
      <c r="F1107">
        <f t="shared" ca="1" si="69"/>
        <v>12</v>
      </c>
      <c r="G1107" t="s">
        <v>209</v>
      </c>
      <c r="H1107" s="1">
        <f t="shared" ca="1" si="70"/>
        <v>0.51124849647672232</v>
      </c>
    </row>
    <row r="1108" spans="1:8" x14ac:dyDescent="0.25">
      <c r="A1108" t="s">
        <v>208</v>
      </c>
      <c r="B1108" t="str">
        <f t="shared" si="67"/>
        <v>(SELECT id_pregunta FROM tbl_pregunta WHERE pregunta="Disfruto al dirigir a los demás en sus actividades"),</v>
      </c>
      <c r="C1108" t="s">
        <v>231</v>
      </c>
      <c r="D1108" t="str">
        <f t="shared" ca="1" si="68"/>
        <v>alto</v>
      </c>
      <c r="E1108" t="s">
        <v>3</v>
      </c>
      <c r="F1108">
        <f t="shared" ca="1" si="69"/>
        <v>100</v>
      </c>
      <c r="G1108" t="s">
        <v>209</v>
      </c>
      <c r="H1108" s="1">
        <f t="shared" ca="1" si="70"/>
        <v>0.9059606838937152</v>
      </c>
    </row>
    <row r="1109" spans="1:8" x14ac:dyDescent="0.25">
      <c r="A1109" t="s">
        <v>208</v>
      </c>
      <c r="B1109" t="str">
        <f t="shared" si="67"/>
        <v>(SELECT id_pregunta FROM tbl_pregunta WHERE pregunta="Prefiero las tareas donde puedo planificar y organizar el trabajo de los demás"),</v>
      </c>
      <c r="C1109" t="s">
        <v>231</v>
      </c>
      <c r="D1109" t="str">
        <f t="shared" ca="1" si="68"/>
        <v>medio</v>
      </c>
      <c r="E1109" t="s">
        <v>3</v>
      </c>
      <c r="F1109">
        <f t="shared" ca="1" si="69"/>
        <v>12</v>
      </c>
      <c r="G1109" t="s">
        <v>209</v>
      </c>
      <c r="H1109" s="1">
        <f t="shared" ca="1" si="70"/>
        <v>0.67629856430746338</v>
      </c>
    </row>
    <row r="1110" spans="1:8" x14ac:dyDescent="0.25">
      <c r="A1110" t="s">
        <v>208</v>
      </c>
      <c r="B1110" t="str">
        <f t="shared" si="67"/>
        <v>(SELECT id_pregunta FROM tbl_pregunta WHERE pregunta="Me gusta ser el responsable de la planificación de actividades y eventos"),</v>
      </c>
      <c r="C1110" t="s">
        <v>231</v>
      </c>
      <c r="D1110" t="str">
        <f t="shared" ca="1" si="68"/>
        <v>alto</v>
      </c>
      <c r="E1110" t="s">
        <v>3</v>
      </c>
      <c r="F1110">
        <f t="shared" ca="1" si="69"/>
        <v>100</v>
      </c>
      <c r="G1110" t="s">
        <v>209</v>
      </c>
      <c r="H1110" s="1">
        <f t="shared" ca="1" si="70"/>
        <v>0.87165184983955679</v>
      </c>
    </row>
    <row r="1111" spans="1:8" x14ac:dyDescent="0.25">
      <c r="A1111" t="s">
        <v>208</v>
      </c>
      <c r="B1111" t="str">
        <f t="shared" si="67"/>
        <v>(SELECT id_pregunta FROM tbl_pregunta WHERE pregunta="Disfruto al supervisar equipos de trabajo"),</v>
      </c>
      <c r="C1111" t="s">
        <v>231</v>
      </c>
      <c r="D1111" t="str">
        <f t="shared" ca="1" si="68"/>
        <v>bajo</v>
      </c>
      <c r="E1111" t="s">
        <v>3</v>
      </c>
      <c r="F1111">
        <f t="shared" ca="1" si="69"/>
        <v>0</v>
      </c>
      <c r="G1111" t="s">
        <v>209</v>
      </c>
      <c r="H1111" s="1">
        <f t="shared" ca="1" si="70"/>
        <v>0.27751414448220779</v>
      </c>
    </row>
    <row r="1112" spans="1:8" x14ac:dyDescent="0.25">
      <c r="A1112" t="s">
        <v>208</v>
      </c>
      <c r="B1112" t="str">
        <f t="shared" si="67"/>
        <v>(SELECT id_pregunta FROM tbl_pregunta WHERE pregunta="Prefiero el tipo de trabajo que me permite presentar ideas o puntos de  vista particulares"),</v>
      </c>
      <c r="C1112" t="s">
        <v>231</v>
      </c>
      <c r="D1112" t="str">
        <f t="shared" ca="1" si="68"/>
        <v>alto</v>
      </c>
      <c r="E1112" t="s">
        <v>3</v>
      </c>
      <c r="F1112">
        <f t="shared" ca="1" si="69"/>
        <v>100</v>
      </c>
      <c r="G1112" t="s">
        <v>209</v>
      </c>
      <c r="H1112" s="1">
        <f t="shared" ca="1" si="70"/>
        <v>0.75617473842425309</v>
      </c>
    </row>
    <row r="1113" spans="1:8" x14ac:dyDescent="0.25">
      <c r="A1113" t="s">
        <v>208</v>
      </c>
      <c r="B1113" t="str">
        <f t="shared" si="67"/>
        <v>(SELECT id_pregunta FROM tbl_pregunta WHERE pregunta="Soy capaz de convencer a los demás de mis puntos de vista"),</v>
      </c>
      <c r="C1113" t="s">
        <v>231</v>
      </c>
      <c r="D1113" t="str">
        <f t="shared" ca="1" si="68"/>
        <v>medio</v>
      </c>
      <c r="E1113" t="s">
        <v>3</v>
      </c>
      <c r="F1113">
        <f t="shared" ca="1" si="69"/>
        <v>12</v>
      </c>
      <c r="G1113" t="s">
        <v>209</v>
      </c>
      <c r="H1113" s="1">
        <f t="shared" ca="1" si="70"/>
        <v>0.38760419680090175</v>
      </c>
    </row>
    <row r="1114" spans="1:8" x14ac:dyDescent="0.25">
      <c r="A1114" t="s">
        <v>208</v>
      </c>
      <c r="B1114" t="str">
        <f t="shared" si="67"/>
        <v>(SELECT id_pregunta FROM tbl_pregunta WHERE pregunta="Me gusta organizar actividades a mi modo"),</v>
      </c>
      <c r="C1114" t="s">
        <v>231</v>
      </c>
      <c r="D1114" t="str">
        <f t="shared" ca="1" si="68"/>
        <v>medio</v>
      </c>
      <c r="E1114" t="s">
        <v>3</v>
      </c>
      <c r="F1114">
        <f t="shared" ca="1" si="69"/>
        <v>12</v>
      </c>
      <c r="G1114" t="s">
        <v>209</v>
      </c>
      <c r="H1114" s="1">
        <f t="shared" ca="1" si="70"/>
        <v>0.35395537980779301</v>
      </c>
    </row>
    <row r="1115" spans="1:8" x14ac:dyDescent="0.25">
      <c r="A1115" t="s">
        <v>208</v>
      </c>
      <c r="B1115" t="str">
        <f t="shared" si="67"/>
        <v>(SELECT id_pregunta FROM tbl_pregunta WHERE pregunta="Confío mucho en mí mismo"),</v>
      </c>
      <c r="C1115" t="s">
        <v>231</v>
      </c>
      <c r="D1115" t="str">
        <f t="shared" ca="1" si="68"/>
        <v>bajo</v>
      </c>
      <c r="E1115" t="s">
        <v>3</v>
      </c>
      <c r="F1115">
        <f t="shared" ca="1" si="69"/>
        <v>0</v>
      </c>
      <c r="G1115" t="s">
        <v>209</v>
      </c>
      <c r="H1115" s="1">
        <f t="shared" ca="1" si="70"/>
        <v>7.2182809568057116E-2</v>
      </c>
    </row>
    <row r="1116" spans="1:8" x14ac:dyDescent="0.25">
      <c r="A1116" t="s">
        <v>208</v>
      </c>
      <c r="B1116" t="str">
        <f t="shared" si="67"/>
        <v>(SELECT id_pregunta FROM tbl_pregunta WHERE pregunta="Prefiero tener mi propio negocio"),</v>
      </c>
      <c r="C1116" t="s">
        <v>231</v>
      </c>
      <c r="D1116" t="str">
        <f t="shared" ca="1" si="68"/>
        <v>alto</v>
      </c>
      <c r="E1116" t="s">
        <v>3</v>
      </c>
      <c r="F1116">
        <f t="shared" ca="1" si="69"/>
        <v>100</v>
      </c>
      <c r="G1116" t="s">
        <v>209</v>
      </c>
      <c r="H1116" s="1">
        <f t="shared" ca="1" si="70"/>
        <v>0.82457680265731903</v>
      </c>
    </row>
    <row r="1117" spans="1:8" x14ac:dyDescent="0.25">
      <c r="A1117" t="s">
        <v>208</v>
      </c>
      <c r="B1117" t="str">
        <f t="shared" si="67"/>
        <v>(SELECT id_pregunta FROM tbl_pregunta WHERE pregunta="Me gusta ayudar a los colegas a solucionar sus problemas"),</v>
      </c>
      <c r="C1117" t="s">
        <v>231</v>
      </c>
      <c r="D1117" t="str">
        <f t="shared" ca="1" si="68"/>
        <v>medio</v>
      </c>
      <c r="E1117" t="s">
        <v>3</v>
      </c>
      <c r="F1117">
        <f t="shared" ca="1" si="69"/>
        <v>12</v>
      </c>
      <c r="G1117" t="s">
        <v>209</v>
      </c>
      <c r="H1117" s="1">
        <f t="shared" ca="1" si="70"/>
        <v>0.45641657410053194</v>
      </c>
    </row>
    <row r="1118" spans="1:8" x14ac:dyDescent="0.25">
      <c r="A1118" t="s">
        <v>208</v>
      </c>
      <c r="B1118" t="str">
        <f t="shared" si="67"/>
        <v>(SELECT id_pregunta FROM tbl_pregunta WHERE pregunta="Yo soy quien inicia las conversaciones en las reuniones con colegas"),</v>
      </c>
      <c r="C1118" t="s">
        <v>231</v>
      </c>
      <c r="D1118" t="str">
        <f t="shared" ca="1" si="68"/>
        <v>medio</v>
      </c>
      <c r="E1118" t="s">
        <v>3</v>
      </c>
      <c r="F1118">
        <f t="shared" ca="1" si="69"/>
        <v>12</v>
      </c>
      <c r="G1118" t="s">
        <v>209</v>
      </c>
      <c r="H1118" s="1">
        <f t="shared" ca="1" si="70"/>
        <v>0.47295602988764884</v>
      </c>
    </row>
    <row r="1119" spans="1:8" x14ac:dyDescent="0.25">
      <c r="A1119" t="s">
        <v>208</v>
      </c>
      <c r="B1119" t="str">
        <f t="shared" si="67"/>
        <v>(SELECT id_pregunta FROM tbl_pregunta WHERE pregunta="Me gusta el tipo de trabajo que está directamente relacionado con el público"),</v>
      </c>
      <c r="C1119" t="s">
        <v>231</v>
      </c>
      <c r="D1119" t="str">
        <f t="shared" ca="1" si="68"/>
        <v>medio</v>
      </c>
      <c r="E1119" t="s">
        <v>3</v>
      </c>
      <c r="F1119">
        <f t="shared" ca="1" si="69"/>
        <v>12</v>
      </c>
      <c r="G1119" t="s">
        <v>209</v>
      </c>
      <c r="H1119" s="1">
        <f t="shared" ca="1" si="70"/>
        <v>0.68419479855615373</v>
      </c>
    </row>
    <row r="1120" spans="1:8" x14ac:dyDescent="0.25">
      <c r="A1120" t="s">
        <v>208</v>
      </c>
      <c r="B1120" t="str">
        <f t="shared" si="67"/>
        <v>(SELECT id_pregunta FROM tbl_pregunta WHERE pregunta="Me gusta participar en las actividades escolares grupales"),</v>
      </c>
      <c r="C1120" t="s">
        <v>231</v>
      </c>
      <c r="D1120" t="str">
        <f t="shared" ca="1" si="68"/>
        <v>bajo</v>
      </c>
      <c r="E1120" t="s">
        <v>3</v>
      </c>
      <c r="F1120">
        <f t="shared" ca="1" si="69"/>
        <v>0</v>
      </c>
      <c r="G1120" t="s">
        <v>209</v>
      </c>
      <c r="H1120" s="1">
        <f t="shared" ca="1" si="70"/>
        <v>0.23201889568428802</v>
      </c>
    </row>
    <row r="1121" spans="1:8" x14ac:dyDescent="0.25">
      <c r="A1121" t="s">
        <v>208</v>
      </c>
      <c r="B1121" t="str">
        <f t="shared" si="67"/>
        <v>(SELECT id_pregunta FROM tbl_pregunta WHERE pregunta="Me gusta trabajar en grupo"),</v>
      </c>
      <c r="C1121" t="s">
        <v>231</v>
      </c>
      <c r="D1121" t="str">
        <f t="shared" ca="1" si="68"/>
        <v>bajo</v>
      </c>
      <c r="E1121" t="s">
        <v>3</v>
      </c>
      <c r="F1121">
        <f t="shared" ca="1" si="69"/>
        <v>0</v>
      </c>
      <c r="G1121" t="s">
        <v>209</v>
      </c>
      <c r="H1121" s="1">
        <f t="shared" ca="1" si="70"/>
        <v>1.276137485442741E-2</v>
      </c>
    </row>
    <row r="1122" spans="1:8" x14ac:dyDescent="0.25">
      <c r="A1122" t="s">
        <v>208</v>
      </c>
      <c r="B1122" t="str">
        <f t="shared" si="67"/>
        <v>(SELECT id_pregunta FROM tbl_pregunta WHERE pregunta="Me gusta participar de trabajos voluntarios"),</v>
      </c>
      <c r="C1122" t="s">
        <v>231</v>
      </c>
      <c r="D1122" t="str">
        <f t="shared" ca="1" si="68"/>
        <v>bajo</v>
      </c>
      <c r="E1122" t="s">
        <v>3</v>
      </c>
      <c r="F1122">
        <f t="shared" ca="1" si="69"/>
        <v>0</v>
      </c>
      <c r="G1122" t="s">
        <v>209</v>
      </c>
      <c r="H1122" s="1">
        <f t="shared" ca="1" si="70"/>
        <v>5.5015888885815878E-2</v>
      </c>
    </row>
    <row r="1123" spans="1:8" x14ac:dyDescent="0.25">
      <c r="A1123" t="s">
        <v>208</v>
      </c>
      <c r="B1123" t="str">
        <f t="shared" si="67"/>
        <v>(SELECT id_pregunta FROM tbl_pregunta WHERE pregunta="Disfruto al ocuparme de los demás"),</v>
      </c>
      <c r="C1123" t="s">
        <v>231</v>
      </c>
      <c r="D1123" t="str">
        <f t="shared" ca="1" si="68"/>
        <v>medio</v>
      </c>
      <c r="E1123" t="s">
        <v>3</v>
      </c>
      <c r="F1123">
        <f t="shared" ca="1" si="69"/>
        <v>12</v>
      </c>
      <c r="G1123" t="s">
        <v>209</v>
      </c>
      <c r="H1123" s="1">
        <f t="shared" ca="1" si="70"/>
        <v>0.38779730893533426</v>
      </c>
    </row>
    <row r="1124" spans="1:8" x14ac:dyDescent="0.25">
      <c r="A1124" t="s">
        <v>208</v>
      </c>
      <c r="B1124" t="str">
        <f t="shared" si="67"/>
        <v>(SELECT id_pregunta FROM tbl_pregunta WHERE pregunta="Me gusta el tipo de trabajo que implica mejorar la situación social de las  personas"),</v>
      </c>
      <c r="C1124" t="s">
        <v>231</v>
      </c>
      <c r="D1124" t="str">
        <f t="shared" ca="1" si="68"/>
        <v>bajo</v>
      </c>
      <c r="E1124" t="s">
        <v>3</v>
      </c>
      <c r="F1124">
        <f t="shared" ca="1" si="69"/>
        <v>0</v>
      </c>
      <c r="G1124" t="s">
        <v>209</v>
      </c>
      <c r="H1124" s="1">
        <f t="shared" ca="1" si="70"/>
        <v>7.5686613044062323E-2</v>
      </c>
    </row>
    <row r="1125" spans="1:8" x14ac:dyDescent="0.25">
      <c r="A1125" t="s">
        <v>208</v>
      </c>
      <c r="B1125" t="str">
        <f t="shared" si="67"/>
        <v>(SELECT id_pregunta FROM tbl_pregunta WHERE pregunta="Prefiero el tipo de trabajo que implica educar y formar a los demás"),</v>
      </c>
      <c r="C1125" t="s">
        <v>231</v>
      </c>
      <c r="D1125" t="str">
        <f t="shared" ca="1" si="68"/>
        <v>medio</v>
      </c>
      <c r="E1125" t="s">
        <v>3</v>
      </c>
      <c r="F1125">
        <f t="shared" ca="1" si="69"/>
        <v>12</v>
      </c>
      <c r="G1125" t="s">
        <v>209</v>
      </c>
      <c r="H1125" s="1">
        <f t="shared" ca="1" si="70"/>
        <v>0.6446143105644716</v>
      </c>
    </row>
    <row r="1126" spans="1:8" x14ac:dyDescent="0.25">
      <c r="A1126" t="s">
        <v>208</v>
      </c>
      <c r="B1126" t="str">
        <f t="shared" si="67"/>
        <v>(SELECT id_pregunta FROM tbl_pregunta WHERE pregunta="Disfruto al tocar un instrumento musical"),</v>
      </c>
      <c r="C1126" t="s">
        <v>231</v>
      </c>
      <c r="D1126" t="str">
        <f t="shared" ca="1" si="68"/>
        <v>alto</v>
      </c>
      <c r="E1126" t="s">
        <v>3</v>
      </c>
      <c r="F1126">
        <f t="shared" ca="1" si="69"/>
        <v>100</v>
      </c>
      <c r="G1126" t="s">
        <v>209</v>
      </c>
      <c r="H1126" s="1">
        <f t="shared" ca="1" si="70"/>
        <v>0.92622667363273203</v>
      </c>
    </row>
    <row r="1127" spans="1:8" x14ac:dyDescent="0.25">
      <c r="A1127" t="s">
        <v>208</v>
      </c>
      <c r="B1127" t="str">
        <f t="shared" si="67"/>
        <v>(SELECT id_pregunta FROM tbl_pregunta WHERE pregunta="Disfruto al escribir cuentos y artículos"),</v>
      </c>
      <c r="C1127" t="s">
        <v>231</v>
      </c>
      <c r="D1127" t="str">
        <f t="shared" ca="1" si="68"/>
        <v>alto</v>
      </c>
      <c r="E1127" t="s">
        <v>3</v>
      </c>
      <c r="F1127">
        <f t="shared" ca="1" si="69"/>
        <v>100</v>
      </c>
      <c r="G1127" t="s">
        <v>209</v>
      </c>
      <c r="H1127" s="1">
        <f t="shared" ca="1" si="70"/>
        <v>0.86691321331388704</v>
      </c>
    </row>
    <row r="1128" spans="1:8" x14ac:dyDescent="0.25">
      <c r="A1128" t="s">
        <v>208</v>
      </c>
      <c r="B1128" t="str">
        <f t="shared" si="67"/>
        <v>(SELECT id_pregunta FROM tbl_pregunta WHERE pregunta="Disfruto las manualidades"),</v>
      </c>
      <c r="C1128" t="s">
        <v>231</v>
      </c>
      <c r="D1128" t="str">
        <f t="shared" ca="1" si="68"/>
        <v>alto</v>
      </c>
      <c r="E1128" t="s">
        <v>3</v>
      </c>
      <c r="F1128">
        <f t="shared" ca="1" si="69"/>
        <v>100</v>
      </c>
      <c r="G1128" t="s">
        <v>209</v>
      </c>
      <c r="H1128" s="1">
        <f t="shared" ca="1" si="70"/>
        <v>0.71395347994835923</v>
      </c>
    </row>
    <row r="1129" spans="1:8" x14ac:dyDescent="0.25">
      <c r="A1129" t="s">
        <v>208</v>
      </c>
      <c r="B1129" t="str">
        <f t="shared" si="67"/>
        <v>(SELECT id_pregunta FROM tbl_pregunta WHERE pregunta="Disfruto al escribir poesía"),</v>
      </c>
      <c r="C1129" t="s">
        <v>231</v>
      </c>
      <c r="D1129" t="str">
        <f t="shared" ca="1" si="68"/>
        <v>alto</v>
      </c>
      <c r="E1129" t="s">
        <v>3</v>
      </c>
      <c r="F1129">
        <f t="shared" ca="1" si="69"/>
        <v>100</v>
      </c>
      <c r="G1129" t="s">
        <v>209</v>
      </c>
      <c r="H1129" s="1">
        <f t="shared" ca="1" si="70"/>
        <v>0.93413944219230327</v>
      </c>
    </row>
    <row r="1130" spans="1:8" x14ac:dyDescent="0.25">
      <c r="A1130" t="s">
        <v>208</v>
      </c>
      <c r="B1130" t="str">
        <f t="shared" si="67"/>
        <v>(SELECT id_pregunta FROM tbl_pregunta WHERE pregunta="Disfruto al dibujar personas y paisajes"),</v>
      </c>
      <c r="C1130" t="s">
        <v>231</v>
      </c>
      <c r="D1130" t="str">
        <f t="shared" ca="1" si="68"/>
        <v>bajo</v>
      </c>
      <c r="E1130" t="s">
        <v>3</v>
      </c>
      <c r="F1130">
        <f t="shared" ca="1" si="69"/>
        <v>0</v>
      </c>
      <c r="G1130" t="s">
        <v>209</v>
      </c>
      <c r="H1130" s="1">
        <f t="shared" ca="1" si="70"/>
        <v>0.21385433008847765</v>
      </c>
    </row>
    <row r="1131" spans="1:8" x14ac:dyDescent="0.25">
      <c r="A1131" t="s">
        <v>208</v>
      </c>
      <c r="B1131" t="str">
        <f t="shared" si="67"/>
        <v>(SELECT id_pregunta FROM tbl_pregunta WHERE pregunta="Me gusta participar en una actividad de fotografía"),</v>
      </c>
      <c r="C1131" t="s">
        <v>231</v>
      </c>
      <c r="D1131" t="str">
        <f t="shared" ca="1" si="68"/>
        <v>medio</v>
      </c>
      <c r="E1131" t="s">
        <v>3</v>
      </c>
      <c r="F1131">
        <f t="shared" ca="1" si="69"/>
        <v>12</v>
      </c>
      <c r="G1131" t="s">
        <v>209</v>
      </c>
      <c r="H1131" s="1">
        <f t="shared" ca="1" si="70"/>
        <v>0.34607787468096485</v>
      </c>
    </row>
    <row r="1132" spans="1:8" x14ac:dyDescent="0.25">
      <c r="A1132" t="s">
        <v>208</v>
      </c>
      <c r="B1132" t="str">
        <f t="shared" si="67"/>
        <v>(SELECT id_pregunta FROM tbl_pregunta WHERE pregunta="Me gusta el teatro"),</v>
      </c>
      <c r="C1132" t="s">
        <v>231</v>
      </c>
      <c r="D1132" t="str">
        <f t="shared" ca="1" si="68"/>
        <v>medio</v>
      </c>
      <c r="E1132" t="s">
        <v>3</v>
      </c>
      <c r="F1132">
        <f t="shared" ca="1" si="69"/>
        <v>12</v>
      </c>
      <c r="G1132" t="s">
        <v>209</v>
      </c>
      <c r="H1132" s="1">
        <f t="shared" ca="1" si="70"/>
        <v>0.39581660014912567</v>
      </c>
    </row>
    <row r="1133" spans="1:8" x14ac:dyDescent="0.25">
      <c r="A1133" t="s">
        <v>208</v>
      </c>
      <c r="B1133" t="str">
        <f t="shared" si="67"/>
        <v>(SELECT id_pregunta FROM tbl_pregunta WHERE pregunta="Me gusta participar en las actividades de radio escolares"),</v>
      </c>
      <c r="C1133" t="s">
        <v>231</v>
      </c>
      <c r="D1133" t="str">
        <f t="shared" ca="1" si="68"/>
        <v>alto</v>
      </c>
      <c r="E1133" t="s">
        <v>3</v>
      </c>
      <c r="F1133">
        <f t="shared" ca="1" si="69"/>
        <v>100</v>
      </c>
      <c r="G1133" t="s">
        <v>209</v>
      </c>
      <c r="H1133" s="1">
        <f t="shared" ca="1" si="70"/>
        <v>0.71910970548824538</v>
      </c>
    </row>
    <row r="1134" spans="1:8" x14ac:dyDescent="0.25">
      <c r="A1134" t="s">
        <v>208</v>
      </c>
      <c r="B1134" t="str">
        <f t="shared" si="67"/>
        <v>(SELECT id_pregunta FROM tbl_pregunta WHERE pregunta="Me gusta el diseño de modas y la decoración"),</v>
      </c>
      <c r="C1134" t="s">
        <v>231</v>
      </c>
      <c r="D1134" t="str">
        <f t="shared" ca="1" si="68"/>
        <v>alto</v>
      </c>
      <c r="E1134" t="s">
        <v>3</v>
      </c>
      <c r="F1134">
        <f t="shared" ca="1" si="69"/>
        <v>100</v>
      </c>
      <c r="G1134" t="s">
        <v>209</v>
      </c>
      <c r="H1134" s="1">
        <f t="shared" ca="1" si="70"/>
        <v>0.76480338094063438</v>
      </c>
    </row>
    <row r="1135" spans="1:8" x14ac:dyDescent="0.25">
      <c r="A1135" t="s">
        <v>208</v>
      </c>
      <c r="B1135" t="str">
        <f t="shared" si="67"/>
        <v>(SELECT id_pregunta FROM tbl_pregunta WHERE pregunta="Prefiero seguir en el mismo trabajo durante mucho tiempo"),</v>
      </c>
      <c r="C1135" t="s">
        <v>232</v>
      </c>
      <c r="D1135" t="str">
        <f t="shared" ca="1" si="68"/>
        <v>bajo</v>
      </c>
      <c r="E1135" t="s">
        <v>3</v>
      </c>
      <c r="F1135">
        <f t="shared" ca="1" si="69"/>
        <v>0</v>
      </c>
      <c r="G1135" t="s">
        <v>209</v>
      </c>
      <c r="H1135" s="1">
        <f t="shared" ca="1" si="70"/>
        <v>9.4407641486095928E-2</v>
      </c>
    </row>
    <row r="1136" spans="1:8" x14ac:dyDescent="0.25">
      <c r="A1136" t="s">
        <v>208</v>
      </c>
      <c r="B1136" t="str">
        <f t="shared" si="67"/>
        <v>(SELECT id_pregunta FROM tbl_pregunta WHERE pregunta="Me gustan los trabajos con números"),</v>
      </c>
      <c r="C1136" t="s">
        <v>232</v>
      </c>
      <c r="D1136" t="str">
        <f t="shared" ca="1" si="68"/>
        <v>medio</v>
      </c>
      <c r="E1136" t="s">
        <v>3</v>
      </c>
      <c r="F1136">
        <f t="shared" ca="1" si="69"/>
        <v>12</v>
      </c>
      <c r="G1136" t="s">
        <v>209</v>
      </c>
      <c r="H1136" s="1">
        <f t="shared" ca="1" si="70"/>
        <v>0.61894217419883979</v>
      </c>
    </row>
    <row r="1137" spans="1:8" x14ac:dyDescent="0.25">
      <c r="A1137" t="s">
        <v>208</v>
      </c>
      <c r="B1137" t="str">
        <f t="shared" si="67"/>
        <v>(SELECT id_pregunta FROM tbl_pregunta WHERE pregunta="Prefiero llevar a cabo los proyectos con cuidado, haciéndolos paso a paso"),</v>
      </c>
      <c r="C1137" t="s">
        <v>232</v>
      </c>
      <c r="D1137" t="str">
        <f t="shared" ca="1" si="68"/>
        <v>alto</v>
      </c>
      <c r="E1137" t="s">
        <v>3</v>
      </c>
      <c r="F1137">
        <f t="shared" ca="1" si="69"/>
        <v>100</v>
      </c>
      <c r="G1137" t="s">
        <v>209</v>
      </c>
      <c r="H1137" s="1">
        <f t="shared" ca="1" si="70"/>
        <v>0.91122443394581276</v>
      </c>
    </row>
    <row r="1138" spans="1:8" x14ac:dyDescent="0.25">
      <c r="A1138" t="s">
        <v>208</v>
      </c>
      <c r="B1138" t="str">
        <f t="shared" si="67"/>
        <v>(SELECT id_pregunta FROM tbl_pregunta WHERE pregunta="Prefiero los trabajos en los que sé de antemano qué se espera que haga"),</v>
      </c>
      <c r="C1138" t="s">
        <v>232</v>
      </c>
      <c r="D1138" t="str">
        <f t="shared" ca="1" si="68"/>
        <v>medio</v>
      </c>
      <c r="E1138" t="s">
        <v>3</v>
      </c>
      <c r="F1138">
        <f t="shared" ca="1" si="69"/>
        <v>12</v>
      </c>
      <c r="G1138" t="s">
        <v>209</v>
      </c>
      <c r="H1138" s="1">
        <f t="shared" ca="1" si="70"/>
        <v>0.44161695009397217</v>
      </c>
    </row>
    <row r="1139" spans="1:8" x14ac:dyDescent="0.25">
      <c r="A1139" t="s">
        <v>208</v>
      </c>
      <c r="B1139" t="str">
        <f t="shared" si="67"/>
        <v>(SELECT id_pregunta FROM tbl_pregunta WHERE pregunta="Prefiero reglas e instrucciones claras y específicas de trabajo"),</v>
      </c>
      <c r="C1139" t="s">
        <v>232</v>
      </c>
      <c r="D1139" t="str">
        <f t="shared" ca="1" si="68"/>
        <v>medio</v>
      </c>
      <c r="E1139" t="s">
        <v>3</v>
      </c>
      <c r="F1139">
        <f t="shared" ca="1" si="69"/>
        <v>12</v>
      </c>
      <c r="G1139" t="s">
        <v>209</v>
      </c>
      <c r="H1139" s="1">
        <f t="shared" ca="1" si="70"/>
        <v>0.63026320538791036</v>
      </c>
    </row>
    <row r="1140" spans="1:8" x14ac:dyDescent="0.25">
      <c r="A1140" t="s">
        <v>208</v>
      </c>
      <c r="B1140" t="str">
        <f t="shared" si="67"/>
        <v>(SELECT id_pregunta FROM tbl_pregunta WHERE pregunta="Me gusta prestar atención a los detalles"),</v>
      </c>
      <c r="C1140" t="s">
        <v>232</v>
      </c>
      <c r="D1140" t="str">
        <f t="shared" ca="1" si="68"/>
        <v>alto</v>
      </c>
      <c r="E1140" t="s">
        <v>3</v>
      </c>
      <c r="F1140">
        <f t="shared" ca="1" si="69"/>
        <v>100</v>
      </c>
      <c r="G1140" t="s">
        <v>209</v>
      </c>
      <c r="H1140" s="1">
        <f t="shared" ca="1" si="70"/>
        <v>0.72830617662161556</v>
      </c>
    </row>
    <row r="1141" spans="1:8" x14ac:dyDescent="0.25">
      <c r="A1141" t="s">
        <v>208</v>
      </c>
      <c r="B1141" t="str">
        <f t="shared" si="67"/>
        <v>(SELECT id_pregunta FROM tbl_pregunta WHERE pregunta="Puedo aceptar instrucciones de otros sin discutirlas"),</v>
      </c>
      <c r="C1141" t="s">
        <v>232</v>
      </c>
      <c r="D1141" t="str">
        <f t="shared" ca="1" si="68"/>
        <v>alto</v>
      </c>
      <c r="E1141" t="s">
        <v>3</v>
      </c>
      <c r="F1141">
        <f t="shared" ca="1" si="69"/>
        <v>100</v>
      </c>
      <c r="G1141" t="s">
        <v>209</v>
      </c>
      <c r="H1141" s="1">
        <f t="shared" ca="1" si="70"/>
        <v>0.9382870637683135</v>
      </c>
    </row>
    <row r="1142" spans="1:8" x14ac:dyDescent="0.25">
      <c r="A1142" t="s">
        <v>208</v>
      </c>
      <c r="B1142" t="str">
        <f t="shared" si="67"/>
        <v>(SELECT id_pregunta FROM tbl_pregunta WHERE pregunta="Me gusta estar seguro de terminar las tareas que se me asignan"),</v>
      </c>
      <c r="C1142" t="s">
        <v>232</v>
      </c>
      <c r="D1142" t="str">
        <f t="shared" ca="1" si="68"/>
        <v>bajo</v>
      </c>
      <c r="E1142" t="s">
        <v>3</v>
      </c>
      <c r="F1142">
        <f t="shared" ca="1" si="69"/>
        <v>0</v>
      </c>
      <c r="G1142" t="s">
        <v>209</v>
      </c>
      <c r="H1142" s="1">
        <f t="shared" ca="1" si="70"/>
        <v>0.17464656793290567</v>
      </c>
    </row>
    <row r="1143" spans="1:8" x14ac:dyDescent="0.25">
      <c r="A1143" t="s">
        <v>208</v>
      </c>
      <c r="B1143" t="str">
        <f t="shared" si="67"/>
        <v>(SELECT id_pregunta FROM tbl_pregunta WHERE pregunta="Me gusta organizar el lugar de trabajo antes de comenzar con las tareas"),</v>
      </c>
      <c r="C1143" t="s">
        <v>232</v>
      </c>
      <c r="D1143" t="str">
        <f t="shared" ca="1" si="68"/>
        <v>alto</v>
      </c>
      <c r="E1143" t="s">
        <v>3</v>
      </c>
      <c r="F1143">
        <f t="shared" ca="1" si="69"/>
        <v>100</v>
      </c>
      <c r="G1143" t="s">
        <v>209</v>
      </c>
      <c r="H1143" s="1">
        <f t="shared" ca="1" si="70"/>
        <v>0.96378344287614892</v>
      </c>
    </row>
    <row r="1144" spans="1:8" x14ac:dyDescent="0.25">
      <c r="A1144" t="s">
        <v>208</v>
      </c>
      <c r="B1144" t="str">
        <f t="shared" ref="B1144:B1207" si="71">B1090</f>
        <v>(SELECT id_pregunta FROM tbl_pregunta WHERE pregunta="Me gusta instalar y reparar aparatos"),</v>
      </c>
      <c r="C1144" t="s">
        <v>232</v>
      </c>
      <c r="D1144" t="str">
        <f t="shared" ca="1" si="68"/>
        <v>medio</v>
      </c>
      <c r="E1144" t="s">
        <v>3</v>
      </c>
      <c r="F1144">
        <f t="shared" ca="1" si="69"/>
        <v>12</v>
      </c>
      <c r="G1144" t="s">
        <v>209</v>
      </c>
      <c r="H1144" s="1">
        <f t="shared" ca="1" si="70"/>
        <v>0.58240660886497853</v>
      </c>
    </row>
    <row r="1145" spans="1:8" x14ac:dyDescent="0.25">
      <c r="A1145" t="s">
        <v>208</v>
      </c>
      <c r="B1145" t="str">
        <f t="shared" si="71"/>
        <v>(SELECT id_pregunta FROM tbl_pregunta WHERE pregunta="Disfruto al trabajar la madera manualmente, como para hacer muebles para el  hogar y juegos de madera"),</v>
      </c>
      <c r="C1145" t="s">
        <v>232</v>
      </c>
      <c r="D1145" t="str">
        <f t="shared" ca="1" si="68"/>
        <v>bajo</v>
      </c>
      <c r="E1145" t="s">
        <v>3</v>
      </c>
      <c r="F1145">
        <f t="shared" ca="1" si="69"/>
        <v>0</v>
      </c>
      <c r="G1145" t="s">
        <v>209</v>
      </c>
      <c r="H1145" s="1">
        <f t="shared" ca="1" si="70"/>
        <v>7.5329013589005234E-2</v>
      </c>
    </row>
    <row r="1146" spans="1:8" x14ac:dyDescent="0.25">
      <c r="A1146" t="s">
        <v>208</v>
      </c>
      <c r="B1146" t="str">
        <f t="shared" si="71"/>
        <v>(SELECT id_pregunta FROM tbl_pregunta WHERE pregunta="Me gusta un ambiente laboral que me permita resolver problemas mecánicos como reparar vehículos y llevar el mantenimiento de los equipos de aire  acondicionado"),</v>
      </c>
      <c r="C1146" t="s">
        <v>232</v>
      </c>
      <c r="D1146" t="str">
        <f t="shared" ca="1" si="68"/>
        <v>medio</v>
      </c>
      <c r="E1146" t="s">
        <v>3</v>
      </c>
      <c r="F1146">
        <f t="shared" ca="1" si="69"/>
        <v>12</v>
      </c>
      <c r="G1146" t="s">
        <v>209</v>
      </c>
      <c r="H1146" s="1">
        <f t="shared" ca="1" si="70"/>
        <v>0.38133258333926634</v>
      </c>
    </row>
    <row r="1147" spans="1:8" x14ac:dyDescent="0.25">
      <c r="A1147" t="s">
        <v>208</v>
      </c>
      <c r="B1147" t="str">
        <f t="shared" si="71"/>
        <v>(SELECT id_pregunta FROM tbl_pregunta WHERE pregunta="Prefiero trabajar al aire libre en lugar de en una oficina"),</v>
      </c>
      <c r="C1147" t="s">
        <v>232</v>
      </c>
      <c r="D1147" t="str">
        <f t="shared" ca="1" si="68"/>
        <v>bajo</v>
      </c>
      <c r="E1147" t="s">
        <v>3</v>
      </c>
      <c r="F1147">
        <f t="shared" ca="1" si="69"/>
        <v>0</v>
      </c>
      <c r="G1147" t="s">
        <v>209</v>
      </c>
      <c r="H1147" s="1">
        <f t="shared" ca="1" si="70"/>
        <v>5.864962307364785E-2</v>
      </c>
    </row>
    <row r="1148" spans="1:8" x14ac:dyDescent="0.25">
      <c r="A1148" t="s">
        <v>208</v>
      </c>
      <c r="B1148" t="str">
        <f t="shared" si="71"/>
        <v>(SELECT id_pregunta FROM tbl_pregunta WHERE pregunta="Me gusta el trabajo en el campo que exige esfuerzo físico"),</v>
      </c>
      <c r="C1148" t="s">
        <v>232</v>
      </c>
      <c r="D1148" t="str">
        <f t="shared" ca="1" si="68"/>
        <v>alto</v>
      </c>
      <c r="E1148" t="s">
        <v>3</v>
      </c>
      <c r="F1148">
        <f t="shared" ca="1" si="69"/>
        <v>100</v>
      </c>
      <c r="G1148" t="s">
        <v>209</v>
      </c>
      <c r="H1148" s="1">
        <f t="shared" ca="1" si="70"/>
        <v>0.73923174874526809</v>
      </c>
    </row>
    <row r="1149" spans="1:8" x14ac:dyDescent="0.25">
      <c r="A1149" t="s">
        <v>208</v>
      </c>
      <c r="B1149" t="str">
        <f t="shared" si="71"/>
        <v>(SELECT id_pregunta FROM tbl_pregunta WHERE pregunta="Me gusta armar juguetes a escala"),</v>
      </c>
      <c r="C1149" t="s">
        <v>232</v>
      </c>
      <c r="D1149" t="str">
        <f t="shared" ca="1" si="68"/>
        <v>alto</v>
      </c>
      <c r="E1149" t="s">
        <v>3</v>
      </c>
      <c r="F1149">
        <f t="shared" ca="1" si="69"/>
        <v>100</v>
      </c>
      <c r="G1149" t="s">
        <v>209</v>
      </c>
      <c r="H1149" s="1">
        <f t="shared" ca="1" si="70"/>
        <v>0.74124302076034965</v>
      </c>
    </row>
    <row r="1150" spans="1:8" x14ac:dyDescent="0.25">
      <c r="A1150" t="s">
        <v>208</v>
      </c>
      <c r="B1150" t="str">
        <f t="shared" si="71"/>
        <v>(SELECT id_pregunta FROM tbl_pregunta WHERE pregunta="Me gustan los paisajes naturales"),</v>
      </c>
      <c r="C1150" t="s">
        <v>232</v>
      </c>
      <c r="D1150" t="str">
        <f t="shared" ca="1" si="68"/>
        <v>medio</v>
      </c>
      <c r="E1150" t="s">
        <v>3</v>
      </c>
      <c r="F1150">
        <f t="shared" ca="1" si="69"/>
        <v>12</v>
      </c>
      <c r="G1150" t="s">
        <v>209</v>
      </c>
      <c r="H1150" s="1">
        <f t="shared" ca="1" si="70"/>
        <v>0.3868627874157925</v>
      </c>
    </row>
    <row r="1151" spans="1:8" x14ac:dyDescent="0.25">
      <c r="A1151" t="s">
        <v>208</v>
      </c>
      <c r="B1151" t="str">
        <f t="shared" si="71"/>
        <v>(SELECT id_pregunta FROM tbl_pregunta WHERE pregunta="Me gustan los deportes"),</v>
      </c>
      <c r="C1151" t="s">
        <v>232</v>
      </c>
      <c r="D1151" t="str">
        <f t="shared" ca="1" si="68"/>
        <v>medio</v>
      </c>
      <c r="E1151" t="s">
        <v>3</v>
      </c>
      <c r="F1151">
        <f t="shared" ca="1" si="69"/>
        <v>12</v>
      </c>
      <c r="G1151" t="s">
        <v>209</v>
      </c>
      <c r="H1151" s="1">
        <f t="shared" ca="1" si="70"/>
        <v>0.38272698158367147</v>
      </c>
    </row>
    <row r="1152" spans="1:8" x14ac:dyDescent="0.25">
      <c r="A1152" t="s">
        <v>208</v>
      </c>
      <c r="B1152" t="str">
        <f t="shared" si="71"/>
        <v>(SELECT id_pregunta FROM tbl_pregunta WHERE pregunta="Me gusta fabricar puñales y alhajas de plata"),</v>
      </c>
      <c r="C1152" t="s">
        <v>232</v>
      </c>
      <c r="D1152" t="str">
        <f t="shared" ca="1" si="68"/>
        <v>bajo</v>
      </c>
      <c r="E1152" t="s">
        <v>3</v>
      </c>
      <c r="F1152">
        <f t="shared" ca="1" si="69"/>
        <v>0</v>
      </c>
      <c r="G1152" t="s">
        <v>209</v>
      </c>
      <c r="H1152" s="1">
        <f t="shared" ca="1" si="70"/>
        <v>0.21147945029103443</v>
      </c>
    </row>
    <row r="1153" spans="1:8" x14ac:dyDescent="0.25">
      <c r="A1153" t="s">
        <v>208</v>
      </c>
      <c r="B1153" t="str">
        <f t="shared" si="71"/>
        <v>(SELECT id_pregunta FROM tbl_pregunta WHERE pregunta="Me gusta leer libros y periódicos científicos"),</v>
      </c>
      <c r="C1153" t="s">
        <v>232</v>
      </c>
      <c r="D1153" t="str">
        <f t="shared" ref="D1153:D1216" ca="1" si="72">IF(H1153&lt;=0.3,"bajo",IF(AND(H1153&gt;0.3,H1153&lt;=0.7),"medio",IF(H1153&gt;0.7,"alto")))</f>
        <v>bajo</v>
      </c>
      <c r="E1153" t="s">
        <v>3</v>
      </c>
      <c r="F1153">
        <f t="shared" ca="1" si="69"/>
        <v>0</v>
      </c>
      <c r="G1153" t="s">
        <v>209</v>
      </c>
      <c r="H1153" s="1">
        <f t="shared" ca="1" si="70"/>
        <v>5.529269773756007E-3</v>
      </c>
    </row>
    <row r="1154" spans="1:8" x14ac:dyDescent="0.25">
      <c r="A1154" t="s">
        <v>208</v>
      </c>
      <c r="B1154" t="str">
        <f t="shared" si="71"/>
        <v>(SELECT id_pregunta FROM tbl_pregunta WHERE pregunta="Me gusta pensar a fondo las soluciones a los problemas"),</v>
      </c>
      <c r="C1154" t="s">
        <v>232</v>
      </c>
      <c r="D1154" t="str">
        <f t="shared" ca="1" si="72"/>
        <v>alto</v>
      </c>
      <c r="E1154" t="s">
        <v>3</v>
      </c>
      <c r="F1154">
        <f t="shared" ref="F1154:F1217" ca="1" si="73">IF(D1154="bajo",0,IF(D1154="medio",12,IF(D1154="alto",100)))</f>
        <v>100</v>
      </c>
      <c r="G1154" t="s">
        <v>209</v>
      </c>
      <c r="H1154" s="1">
        <f t="shared" ref="H1154:H1217" ca="1" si="74">RAND()</f>
        <v>0.80650055903668005</v>
      </c>
    </row>
    <row r="1155" spans="1:8" x14ac:dyDescent="0.25">
      <c r="A1155" t="s">
        <v>208</v>
      </c>
      <c r="B1155" t="str">
        <f t="shared" si="71"/>
        <v>(SELECT id_pregunta FROM tbl_pregunta WHERE pregunta="Me gusta llevar a cabo proyectos en función de mis propias ideas"),</v>
      </c>
      <c r="C1155" t="s">
        <v>232</v>
      </c>
      <c r="D1155" t="str">
        <f t="shared" ca="1" si="72"/>
        <v>alto</v>
      </c>
      <c r="E1155" t="s">
        <v>3</v>
      </c>
      <c r="F1155">
        <f t="shared" ca="1" si="73"/>
        <v>100</v>
      </c>
      <c r="G1155" t="s">
        <v>209</v>
      </c>
      <c r="H1155" s="1">
        <f t="shared" ca="1" si="74"/>
        <v>0.92223093770377729</v>
      </c>
    </row>
    <row r="1156" spans="1:8" x14ac:dyDescent="0.25">
      <c r="A1156" t="s">
        <v>208</v>
      </c>
      <c r="B1156" t="str">
        <f t="shared" si="71"/>
        <v>(SELECT id_pregunta FROM tbl_pregunta WHERE pregunta="Me gusta hacer pruebas de laboratorio"),</v>
      </c>
      <c r="C1156" t="s">
        <v>232</v>
      </c>
      <c r="D1156" t="str">
        <f t="shared" ca="1" si="72"/>
        <v>alto</v>
      </c>
      <c r="E1156" t="s">
        <v>3</v>
      </c>
      <c r="F1156">
        <f t="shared" ca="1" si="73"/>
        <v>100</v>
      </c>
      <c r="G1156" t="s">
        <v>209</v>
      </c>
      <c r="H1156" s="1">
        <f t="shared" ca="1" si="74"/>
        <v>0.81094955023889836</v>
      </c>
    </row>
    <row r="1157" spans="1:8" x14ac:dyDescent="0.25">
      <c r="A1157" t="s">
        <v>208</v>
      </c>
      <c r="B1157" t="str">
        <f t="shared" si="71"/>
        <v>(SELECT id_pregunta FROM tbl_pregunta WHERE pregunta="Me gusta trabajar en proyectos que me darán nuevas ideas"),</v>
      </c>
      <c r="C1157" t="s">
        <v>232</v>
      </c>
      <c r="D1157" t="str">
        <f t="shared" ca="1" si="72"/>
        <v>alto</v>
      </c>
      <c r="E1157" t="s">
        <v>3</v>
      </c>
      <c r="F1157">
        <f t="shared" ca="1" si="73"/>
        <v>100</v>
      </c>
      <c r="G1157" t="s">
        <v>209</v>
      </c>
      <c r="H1157" s="1">
        <f t="shared" ca="1" si="74"/>
        <v>0.79189969933151905</v>
      </c>
    </row>
    <row r="1158" spans="1:8" x14ac:dyDescent="0.25">
      <c r="A1158" t="s">
        <v>208</v>
      </c>
      <c r="B1158" t="str">
        <f t="shared" si="71"/>
        <v>(SELECT id_pregunta FROM tbl_pregunta WHERE pregunta="Me gusta el tipo de trabajo donde puedo hacer cálculos matemáticos"),</v>
      </c>
      <c r="C1158" t="s">
        <v>232</v>
      </c>
      <c r="D1158" t="str">
        <f t="shared" ca="1" si="72"/>
        <v>alto</v>
      </c>
      <c r="E1158" t="s">
        <v>3</v>
      </c>
      <c r="F1158">
        <f t="shared" ca="1" si="73"/>
        <v>100</v>
      </c>
      <c r="G1158" t="s">
        <v>209</v>
      </c>
      <c r="H1158" s="1">
        <f t="shared" ca="1" si="74"/>
        <v>0.93678543953461202</v>
      </c>
    </row>
    <row r="1159" spans="1:8" x14ac:dyDescent="0.25">
      <c r="A1159" t="s">
        <v>208</v>
      </c>
      <c r="B1159" t="str">
        <f t="shared" si="71"/>
        <v>(SELECT id_pregunta FROM tbl_pregunta WHERE pregunta="Disfruto al estudiar y explorar monumentos"),</v>
      </c>
      <c r="C1159" t="s">
        <v>232</v>
      </c>
      <c r="D1159" t="str">
        <f t="shared" ca="1" si="72"/>
        <v>medio</v>
      </c>
      <c r="E1159" t="s">
        <v>3</v>
      </c>
      <c r="F1159">
        <f t="shared" ca="1" si="73"/>
        <v>12</v>
      </c>
      <c r="G1159" t="s">
        <v>209</v>
      </c>
      <c r="H1159" s="1">
        <f t="shared" ca="1" si="74"/>
        <v>0.66278207725040184</v>
      </c>
    </row>
    <row r="1160" spans="1:8" x14ac:dyDescent="0.25">
      <c r="A1160" t="s">
        <v>208</v>
      </c>
      <c r="B1160" t="str">
        <f t="shared" si="71"/>
        <v>(SELECT id_pregunta FROM tbl_pregunta WHERE pregunta="Disfruto al hacer investigaciones científicas"),</v>
      </c>
      <c r="C1160" t="s">
        <v>232</v>
      </c>
      <c r="D1160" t="str">
        <f t="shared" ca="1" si="72"/>
        <v>medio</v>
      </c>
      <c r="E1160" t="s">
        <v>3</v>
      </c>
      <c r="F1160">
        <f t="shared" ca="1" si="73"/>
        <v>12</v>
      </c>
      <c r="G1160" t="s">
        <v>209</v>
      </c>
      <c r="H1160" s="1">
        <f t="shared" ca="1" si="74"/>
        <v>0.66623801622112577</v>
      </c>
    </row>
    <row r="1161" spans="1:8" x14ac:dyDescent="0.25">
      <c r="A1161" t="s">
        <v>208</v>
      </c>
      <c r="B1161" t="str">
        <f t="shared" si="71"/>
        <v>(SELECT id_pregunta FROM tbl_pregunta WHERE pregunta="Me gusta estudiar temas específicos de protección ambiental"),</v>
      </c>
      <c r="C1161" t="s">
        <v>232</v>
      </c>
      <c r="D1161" t="str">
        <f t="shared" ca="1" si="72"/>
        <v>medio</v>
      </c>
      <c r="E1161" t="s">
        <v>3</v>
      </c>
      <c r="F1161">
        <f t="shared" ca="1" si="73"/>
        <v>12</v>
      </c>
      <c r="G1161" t="s">
        <v>209</v>
      </c>
      <c r="H1161" s="1">
        <f t="shared" ca="1" si="74"/>
        <v>0.66901904857119199</v>
      </c>
    </row>
    <row r="1162" spans="1:8" x14ac:dyDescent="0.25">
      <c r="A1162" t="s">
        <v>208</v>
      </c>
      <c r="B1162" t="str">
        <f t="shared" si="71"/>
        <v>(SELECT id_pregunta FROM tbl_pregunta WHERE pregunta="Disfruto al dirigir a los demás en sus actividades"),</v>
      </c>
      <c r="C1162" t="s">
        <v>232</v>
      </c>
      <c r="D1162" t="str">
        <f t="shared" ca="1" si="72"/>
        <v>bajo</v>
      </c>
      <c r="E1162" t="s">
        <v>3</v>
      </c>
      <c r="F1162">
        <f t="shared" ca="1" si="73"/>
        <v>0</v>
      </c>
      <c r="G1162" t="s">
        <v>209</v>
      </c>
      <c r="H1162" s="1">
        <f t="shared" ca="1" si="74"/>
        <v>0.26527094043878796</v>
      </c>
    </row>
    <row r="1163" spans="1:8" x14ac:dyDescent="0.25">
      <c r="A1163" t="s">
        <v>208</v>
      </c>
      <c r="B1163" t="str">
        <f t="shared" si="71"/>
        <v>(SELECT id_pregunta FROM tbl_pregunta WHERE pregunta="Prefiero las tareas donde puedo planificar y organizar el trabajo de los demás"),</v>
      </c>
      <c r="C1163" t="s">
        <v>232</v>
      </c>
      <c r="D1163" t="str">
        <f t="shared" ca="1" si="72"/>
        <v>bajo</v>
      </c>
      <c r="E1163" t="s">
        <v>3</v>
      </c>
      <c r="F1163">
        <f t="shared" ca="1" si="73"/>
        <v>0</v>
      </c>
      <c r="G1163" t="s">
        <v>209</v>
      </c>
      <c r="H1163" s="1">
        <f t="shared" ca="1" si="74"/>
        <v>0.22528613322794866</v>
      </c>
    </row>
    <row r="1164" spans="1:8" x14ac:dyDescent="0.25">
      <c r="A1164" t="s">
        <v>208</v>
      </c>
      <c r="B1164" t="str">
        <f t="shared" si="71"/>
        <v>(SELECT id_pregunta FROM tbl_pregunta WHERE pregunta="Me gusta ser el responsable de la planificación de actividades y eventos"),</v>
      </c>
      <c r="C1164" t="s">
        <v>232</v>
      </c>
      <c r="D1164" t="str">
        <f t="shared" ca="1" si="72"/>
        <v>alto</v>
      </c>
      <c r="E1164" t="s">
        <v>3</v>
      </c>
      <c r="F1164">
        <f t="shared" ca="1" si="73"/>
        <v>100</v>
      </c>
      <c r="G1164" t="s">
        <v>209</v>
      </c>
      <c r="H1164" s="1">
        <f t="shared" ca="1" si="74"/>
        <v>0.97417548858241609</v>
      </c>
    </row>
    <row r="1165" spans="1:8" x14ac:dyDescent="0.25">
      <c r="A1165" t="s">
        <v>208</v>
      </c>
      <c r="B1165" t="str">
        <f t="shared" si="71"/>
        <v>(SELECT id_pregunta FROM tbl_pregunta WHERE pregunta="Disfruto al supervisar equipos de trabajo"),</v>
      </c>
      <c r="C1165" t="s">
        <v>232</v>
      </c>
      <c r="D1165" t="str">
        <f t="shared" ca="1" si="72"/>
        <v>bajo</v>
      </c>
      <c r="E1165" t="s">
        <v>3</v>
      </c>
      <c r="F1165">
        <f t="shared" ca="1" si="73"/>
        <v>0</v>
      </c>
      <c r="G1165" t="s">
        <v>209</v>
      </c>
      <c r="H1165" s="1">
        <f t="shared" ca="1" si="74"/>
        <v>7.4339884727472105E-2</v>
      </c>
    </row>
    <row r="1166" spans="1:8" x14ac:dyDescent="0.25">
      <c r="A1166" t="s">
        <v>208</v>
      </c>
      <c r="B1166" t="str">
        <f t="shared" si="71"/>
        <v>(SELECT id_pregunta FROM tbl_pregunta WHERE pregunta="Prefiero el tipo de trabajo que me permite presentar ideas o puntos de  vista particulares"),</v>
      </c>
      <c r="C1166" t="s">
        <v>232</v>
      </c>
      <c r="D1166" t="str">
        <f t="shared" ca="1" si="72"/>
        <v>bajo</v>
      </c>
      <c r="E1166" t="s">
        <v>3</v>
      </c>
      <c r="F1166">
        <f t="shared" ca="1" si="73"/>
        <v>0</v>
      </c>
      <c r="G1166" t="s">
        <v>209</v>
      </c>
      <c r="H1166" s="1">
        <f t="shared" ca="1" si="74"/>
        <v>0.12100334589501915</v>
      </c>
    </row>
    <row r="1167" spans="1:8" x14ac:dyDescent="0.25">
      <c r="A1167" t="s">
        <v>208</v>
      </c>
      <c r="B1167" t="str">
        <f t="shared" si="71"/>
        <v>(SELECT id_pregunta FROM tbl_pregunta WHERE pregunta="Soy capaz de convencer a los demás de mis puntos de vista"),</v>
      </c>
      <c r="C1167" t="s">
        <v>232</v>
      </c>
      <c r="D1167" t="str">
        <f t="shared" ca="1" si="72"/>
        <v>alto</v>
      </c>
      <c r="E1167" t="s">
        <v>3</v>
      </c>
      <c r="F1167">
        <f t="shared" ca="1" si="73"/>
        <v>100</v>
      </c>
      <c r="G1167" t="s">
        <v>209</v>
      </c>
      <c r="H1167" s="1">
        <f t="shared" ca="1" si="74"/>
        <v>0.95700298087859004</v>
      </c>
    </row>
    <row r="1168" spans="1:8" x14ac:dyDescent="0.25">
      <c r="A1168" t="s">
        <v>208</v>
      </c>
      <c r="B1168" t="str">
        <f t="shared" si="71"/>
        <v>(SELECT id_pregunta FROM tbl_pregunta WHERE pregunta="Me gusta organizar actividades a mi modo"),</v>
      </c>
      <c r="C1168" t="s">
        <v>232</v>
      </c>
      <c r="D1168" t="str">
        <f t="shared" ca="1" si="72"/>
        <v>medio</v>
      </c>
      <c r="E1168" t="s">
        <v>3</v>
      </c>
      <c r="F1168">
        <f t="shared" ca="1" si="73"/>
        <v>12</v>
      </c>
      <c r="G1168" t="s">
        <v>209</v>
      </c>
      <c r="H1168" s="1">
        <f t="shared" ca="1" si="74"/>
        <v>0.44716591987802368</v>
      </c>
    </row>
    <row r="1169" spans="1:8" x14ac:dyDescent="0.25">
      <c r="A1169" t="s">
        <v>208</v>
      </c>
      <c r="B1169" t="str">
        <f t="shared" si="71"/>
        <v>(SELECT id_pregunta FROM tbl_pregunta WHERE pregunta="Confío mucho en mí mismo"),</v>
      </c>
      <c r="C1169" t="s">
        <v>232</v>
      </c>
      <c r="D1169" t="str">
        <f t="shared" ca="1" si="72"/>
        <v>bajo</v>
      </c>
      <c r="E1169" t="s">
        <v>3</v>
      </c>
      <c r="F1169">
        <f t="shared" ca="1" si="73"/>
        <v>0</v>
      </c>
      <c r="G1169" t="s">
        <v>209</v>
      </c>
      <c r="H1169" s="1">
        <f t="shared" ca="1" si="74"/>
        <v>6.9542170058491615E-2</v>
      </c>
    </row>
    <row r="1170" spans="1:8" x14ac:dyDescent="0.25">
      <c r="A1170" t="s">
        <v>208</v>
      </c>
      <c r="B1170" t="str">
        <f t="shared" si="71"/>
        <v>(SELECT id_pregunta FROM tbl_pregunta WHERE pregunta="Prefiero tener mi propio negocio"),</v>
      </c>
      <c r="C1170" t="s">
        <v>232</v>
      </c>
      <c r="D1170" t="str">
        <f t="shared" ca="1" si="72"/>
        <v>bajo</v>
      </c>
      <c r="E1170" t="s">
        <v>3</v>
      </c>
      <c r="F1170">
        <f t="shared" ca="1" si="73"/>
        <v>0</v>
      </c>
      <c r="G1170" t="s">
        <v>209</v>
      </c>
      <c r="H1170" s="1">
        <f t="shared" ca="1" si="74"/>
        <v>0.13153243704373752</v>
      </c>
    </row>
    <row r="1171" spans="1:8" x14ac:dyDescent="0.25">
      <c r="A1171" t="s">
        <v>208</v>
      </c>
      <c r="B1171" t="str">
        <f t="shared" si="71"/>
        <v>(SELECT id_pregunta FROM tbl_pregunta WHERE pregunta="Me gusta ayudar a los colegas a solucionar sus problemas"),</v>
      </c>
      <c r="C1171" t="s">
        <v>232</v>
      </c>
      <c r="D1171" t="str">
        <f t="shared" ca="1" si="72"/>
        <v>bajo</v>
      </c>
      <c r="E1171" t="s">
        <v>3</v>
      </c>
      <c r="F1171">
        <f t="shared" ca="1" si="73"/>
        <v>0</v>
      </c>
      <c r="G1171" t="s">
        <v>209</v>
      </c>
      <c r="H1171" s="1">
        <f t="shared" ca="1" si="74"/>
        <v>0.2183592801953802</v>
      </c>
    </row>
    <row r="1172" spans="1:8" x14ac:dyDescent="0.25">
      <c r="A1172" t="s">
        <v>208</v>
      </c>
      <c r="B1172" t="str">
        <f t="shared" si="71"/>
        <v>(SELECT id_pregunta FROM tbl_pregunta WHERE pregunta="Yo soy quien inicia las conversaciones en las reuniones con colegas"),</v>
      </c>
      <c r="C1172" t="s">
        <v>232</v>
      </c>
      <c r="D1172" t="str">
        <f t="shared" ca="1" si="72"/>
        <v>medio</v>
      </c>
      <c r="E1172" t="s">
        <v>3</v>
      </c>
      <c r="F1172">
        <f t="shared" ca="1" si="73"/>
        <v>12</v>
      </c>
      <c r="G1172" t="s">
        <v>209</v>
      </c>
      <c r="H1172" s="1">
        <f t="shared" ca="1" si="74"/>
        <v>0.51285644569147248</v>
      </c>
    </row>
    <row r="1173" spans="1:8" x14ac:dyDescent="0.25">
      <c r="A1173" t="s">
        <v>208</v>
      </c>
      <c r="B1173" t="str">
        <f t="shared" si="71"/>
        <v>(SELECT id_pregunta FROM tbl_pregunta WHERE pregunta="Me gusta el tipo de trabajo que está directamente relacionado con el público"),</v>
      </c>
      <c r="C1173" t="s">
        <v>232</v>
      </c>
      <c r="D1173" t="str">
        <f t="shared" ca="1" si="72"/>
        <v>medio</v>
      </c>
      <c r="E1173" t="s">
        <v>3</v>
      </c>
      <c r="F1173">
        <f t="shared" ca="1" si="73"/>
        <v>12</v>
      </c>
      <c r="G1173" t="s">
        <v>209</v>
      </c>
      <c r="H1173" s="1">
        <f t="shared" ca="1" si="74"/>
        <v>0.38638305718031085</v>
      </c>
    </row>
    <row r="1174" spans="1:8" x14ac:dyDescent="0.25">
      <c r="A1174" t="s">
        <v>208</v>
      </c>
      <c r="B1174" t="str">
        <f t="shared" si="71"/>
        <v>(SELECT id_pregunta FROM tbl_pregunta WHERE pregunta="Me gusta participar en las actividades escolares grupales"),</v>
      </c>
      <c r="C1174" t="s">
        <v>232</v>
      </c>
      <c r="D1174" t="str">
        <f t="shared" ca="1" si="72"/>
        <v>alto</v>
      </c>
      <c r="E1174" t="s">
        <v>3</v>
      </c>
      <c r="F1174">
        <f t="shared" ca="1" si="73"/>
        <v>100</v>
      </c>
      <c r="G1174" t="s">
        <v>209</v>
      </c>
      <c r="H1174" s="1">
        <f t="shared" ca="1" si="74"/>
        <v>0.93364987193176829</v>
      </c>
    </row>
    <row r="1175" spans="1:8" x14ac:dyDescent="0.25">
      <c r="A1175" t="s">
        <v>208</v>
      </c>
      <c r="B1175" t="str">
        <f t="shared" si="71"/>
        <v>(SELECT id_pregunta FROM tbl_pregunta WHERE pregunta="Me gusta trabajar en grupo"),</v>
      </c>
      <c r="C1175" t="s">
        <v>232</v>
      </c>
      <c r="D1175" t="str">
        <f t="shared" ca="1" si="72"/>
        <v>bajo</v>
      </c>
      <c r="E1175" t="s">
        <v>3</v>
      </c>
      <c r="F1175">
        <f t="shared" ca="1" si="73"/>
        <v>0</v>
      </c>
      <c r="G1175" t="s">
        <v>209</v>
      </c>
      <c r="H1175" s="1">
        <f t="shared" ca="1" si="74"/>
        <v>0.28582567364136979</v>
      </c>
    </row>
    <row r="1176" spans="1:8" x14ac:dyDescent="0.25">
      <c r="A1176" t="s">
        <v>208</v>
      </c>
      <c r="B1176" t="str">
        <f t="shared" si="71"/>
        <v>(SELECT id_pregunta FROM tbl_pregunta WHERE pregunta="Me gusta participar de trabajos voluntarios"),</v>
      </c>
      <c r="C1176" t="s">
        <v>232</v>
      </c>
      <c r="D1176" t="str">
        <f t="shared" ca="1" si="72"/>
        <v>medio</v>
      </c>
      <c r="E1176" t="s">
        <v>3</v>
      </c>
      <c r="F1176">
        <f t="shared" ca="1" si="73"/>
        <v>12</v>
      </c>
      <c r="G1176" t="s">
        <v>209</v>
      </c>
      <c r="H1176" s="1">
        <f t="shared" ca="1" si="74"/>
        <v>0.6107223817510502</v>
      </c>
    </row>
    <row r="1177" spans="1:8" x14ac:dyDescent="0.25">
      <c r="A1177" t="s">
        <v>208</v>
      </c>
      <c r="B1177" t="str">
        <f t="shared" si="71"/>
        <v>(SELECT id_pregunta FROM tbl_pregunta WHERE pregunta="Disfruto al ocuparme de los demás"),</v>
      </c>
      <c r="C1177" t="s">
        <v>232</v>
      </c>
      <c r="D1177" t="str">
        <f t="shared" ca="1" si="72"/>
        <v>alto</v>
      </c>
      <c r="E1177" t="s">
        <v>3</v>
      </c>
      <c r="F1177">
        <f t="shared" ca="1" si="73"/>
        <v>100</v>
      </c>
      <c r="G1177" t="s">
        <v>209</v>
      </c>
      <c r="H1177" s="1">
        <f t="shared" ca="1" si="74"/>
        <v>0.84638276093838816</v>
      </c>
    </row>
    <row r="1178" spans="1:8" x14ac:dyDescent="0.25">
      <c r="A1178" t="s">
        <v>208</v>
      </c>
      <c r="B1178" t="str">
        <f t="shared" si="71"/>
        <v>(SELECT id_pregunta FROM tbl_pregunta WHERE pregunta="Me gusta el tipo de trabajo que implica mejorar la situación social de las  personas"),</v>
      </c>
      <c r="C1178" t="s">
        <v>232</v>
      </c>
      <c r="D1178" t="str">
        <f t="shared" ca="1" si="72"/>
        <v>medio</v>
      </c>
      <c r="E1178" t="s">
        <v>3</v>
      </c>
      <c r="F1178">
        <f t="shared" ca="1" si="73"/>
        <v>12</v>
      </c>
      <c r="G1178" t="s">
        <v>209</v>
      </c>
      <c r="H1178" s="1">
        <f t="shared" ca="1" si="74"/>
        <v>0.46071540813113854</v>
      </c>
    </row>
    <row r="1179" spans="1:8" x14ac:dyDescent="0.25">
      <c r="A1179" t="s">
        <v>208</v>
      </c>
      <c r="B1179" t="str">
        <f t="shared" si="71"/>
        <v>(SELECT id_pregunta FROM tbl_pregunta WHERE pregunta="Prefiero el tipo de trabajo que implica educar y formar a los demás"),</v>
      </c>
      <c r="C1179" t="s">
        <v>232</v>
      </c>
      <c r="D1179" t="str">
        <f t="shared" ca="1" si="72"/>
        <v>medio</v>
      </c>
      <c r="E1179" t="s">
        <v>3</v>
      </c>
      <c r="F1179">
        <f t="shared" ca="1" si="73"/>
        <v>12</v>
      </c>
      <c r="G1179" t="s">
        <v>209</v>
      </c>
      <c r="H1179" s="1">
        <f t="shared" ca="1" si="74"/>
        <v>0.49517783049257424</v>
      </c>
    </row>
    <row r="1180" spans="1:8" x14ac:dyDescent="0.25">
      <c r="A1180" t="s">
        <v>208</v>
      </c>
      <c r="B1180" t="str">
        <f t="shared" si="71"/>
        <v>(SELECT id_pregunta FROM tbl_pregunta WHERE pregunta="Disfruto al tocar un instrumento musical"),</v>
      </c>
      <c r="C1180" t="s">
        <v>232</v>
      </c>
      <c r="D1180" t="str">
        <f t="shared" ca="1" si="72"/>
        <v>bajo</v>
      </c>
      <c r="E1180" t="s">
        <v>3</v>
      </c>
      <c r="F1180">
        <f t="shared" ca="1" si="73"/>
        <v>0</v>
      </c>
      <c r="G1180" t="s">
        <v>209</v>
      </c>
      <c r="H1180" s="1">
        <f t="shared" ca="1" si="74"/>
        <v>5.9006249727170057E-2</v>
      </c>
    </row>
    <row r="1181" spans="1:8" x14ac:dyDescent="0.25">
      <c r="A1181" t="s">
        <v>208</v>
      </c>
      <c r="B1181" t="str">
        <f t="shared" si="71"/>
        <v>(SELECT id_pregunta FROM tbl_pregunta WHERE pregunta="Disfruto al escribir cuentos y artículos"),</v>
      </c>
      <c r="C1181" t="s">
        <v>232</v>
      </c>
      <c r="D1181" t="str">
        <f t="shared" ca="1" si="72"/>
        <v>alto</v>
      </c>
      <c r="E1181" t="s">
        <v>3</v>
      </c>
      <c r="F1181">
        <f t="shared" ca="1" si="73"/>
        <v>100</v>
      </c>
      <c r="G1181" t="s">
        <v>209</v>
      </c>
      <c r="H1181" s="1">
        <f t="shared" ca="1" si="74"/>
        <v>0.97123883903944563</v>
      </c>
    </row>
    <row r="1182" spans="1:8" x14ac:dyDescent="0.25">
      <c r="A1182" t="s">
        <v>208</v>
      </c>
      <c r="B1182" t="str">
        <f t="shared" si="71"/>
        <v>(SELECT id_pregunta FROM tbl_pregunta WHERE pregunta="Disfruto las manualidades"),</v>
      </c>
      <c r="C1182" t="s">
        <v>232</v>
      </c>
      <c r="D1182" t="str">
        <f t="shared" ca="1" si="72"/>
        <v>bajo</v>
      </c>
      <c r="E1182" t="s">
        <v>3</v>
      </c>
      <c r="F1182">
        <f t="shared" ca="1" si="73"/>
        <v>0</v>
      </c>
      <c r="G1182" t="s">
        <v>209</v>
      </c>
      <c r="H1182" s="1">
        <f t="shared" ca="1" si="74"/>
        <v>0.11545110253695823</v>
      </c>
    </row>
    <row r="1183" spans="1:8" x14ac:dyDescent="0.25">
      <c r="A1183" t="s">
        <v>208</v>
      </c>
      <c r="B1183" t="str">
        <f t="shared" si="71"/>
        <v>(SELECT id_pregunta FROM tbl_pregunta WHERE pregunta="Disfruto al escribir poesía"),</v>
      </c>
      <c r="C1183" t="s">
        <v>232</v>
      </c>
      <c r="D1183" t="str">
        <f t="shared" ca="1" si="72"/>
        <v>medio</v>
      </c>
      <c r="E1183" t="s">
        <v>3</v>
      </c>
      <c r="F1183">
        <f t="shared" ca="1" si="73"/>
        <v>12</v>
      </c>
      <c r="G1183" t="s">
        <v>209</v>
      </c>
      <c r="H1183" s="1">
        <f t="shared" ca="1" si="74"/>
        <v>0.40108055954019439</v>
      </c>
    </row>
    <row r="1184" spans="1:8" x14ac:dyDescent="0.25">
      <c r="A1184" t="s">
        <v>208</v>
      </c>
      <c r="B1184" t="str">
        <f t="shared" si="71"/>
        <v>(SELECT id_pregunta FROM tbl_pregunta WHERE pregunta="Disfruto al dibujar personas y paisajes"),</v>
      </c>
      <c r="C1184" t="s">
        <v>232</v>
      </c>
      <c r="D1184" t="str">
        <f t="shared" ca="1" si="72"/>
        <v>alto</v>
      </c>
      <c r="E1184" t="s">
        <v>3</v>
      </c>
      <c r="F1184">
        <f t="shared" ca="1" si="73"/>
        <v>100</v>
      </c>
      <c r="G1184" t="s">
        <v>209</v>
      </c>
      <c r="H1184" s="1">
        <f t="shared" ca="1" si="74"/>
        <v>0.86375804819571023</v>
      </c>
    </row>
    <row r="1185" spans="1:8" x14ac:dyDescent="0.25">
      <c r="A1185" t="s">
        <v>208</v>
      </c>
      <c r="B1185" t="str">
        <f t="shared" si="71"/>
        <v>(SELECT id_pregunta FROM tbl_pregunta WHERE pregunta="Me gusta participar en una actividad de fotografía"),</v>
      </c>
      <c r="C1185" t="s">
        <v>232</v>
      </c>
      <c r="D1185" t="str">
        <f t="shared" ca="1" si="72"/>
        <v>alto</v>
      </c>
      <c r="E1185" t="s">
        <v>3</v>
      </c>
      <c r="F1185">
        <f t="shared" ca="1" si="73"/>
        <v>100</v>
      </c>
      <c r="G1185" t="s">
        <v>209</v>
      </c>
      <c r="H1185" s="1">
        <f t="shared" ca="1" si="74"/>
        <v>0.88514841016375145</v>
      </c>
    </row>
    <row r="1186" spans="1:8" x14ac:dyDescent="0.25">
      <c r="A1186" t="s">
        <v>208</v>
      </c>
      <c r="B1186" t="str">
        <f t="shared" si="71"/>
        <v>(SELECT id_pregunta FROM tbl_pregunta WHERE pregunta="Me gusta el teatro"),</v>
      </c>
      <c r="C1186" t="s">
        <v>232</v>
      </c>
      <c r="D1186" t="str">
        <f t="shared" ca="1" si="72"/>
        <v>bajo</v>
      </c>
      <c r="E1186" t="s">
        <v>3</v>
      </c>
      <c r="F1186">
        <f t="shared" ca="1" si="73"/>
        <v>0</v>
      </c>
      <c r="G1186" t="s">
        <v>209</v>
      </c>
      <c r="H1186" s="1">
        <f t="shared" ca="1" si="74"/>
        <v>0.17800477064523756</v>
      </c>
    </row>
    <row r="1187" spans="1:8" x14ac:dyDescent="0.25">
      <c r="A1187" t="s">
        <v>208</v>
      </c>
      <c r="B1187" t="str">
        <f t="shared" si="71"/>
        <v>(SELECT id_pregunta FROM tbl_pregunta WHERE pregunta="Me gusta participar en las actividades de radio escolares"),</v>
      </c>
      <c r="C1187" t="s">
        <v>232</v>
      </c>
      <c r="D1187" t="str">
        <f t="shared" ca="1" si="72"/>
        <v>bajo</v>
      </c>
      <c r="E1187" t="s">
        <v>3</v>
      </c>
      <c r="F1187">
        <f t="shared" ca="1" si="73"/>
        <v>0</v>
      </c>
      <c r="G1187" t="s">
        <v>209</v>
      </c>
      <c r="H1187" s="1">
        <f t="shared" ca="1" si="74"/>
        <v>0.29632801053115976</v>
      </c>
    </row>
    <row r="1188" spans="1:8" x14ac:dyDescent="0.25">
      <c r="A1188" t="s">
        <v>208</v>
      </c>
      <c r="B1188" t="str">
        <f t="shared" si="71"/>
        <v>(SELECT id_pregunta FROM tbl_pregunta WHERE pregunta="Me gusta el diseño de modas y la decoración"),</v>
      </c>
      <c r="C1188" t="s">
        <v>232</v>
      </c>
      <c r="D1188" t="str">
        <f t="shared" ca="1" si="72"/>
        <v>medio</v>
      </c>
      <c r="E1188" t="s">
        <v>3</v>
      </c>
      <c r="F1188">
        <f t="shared" ca="1" si="73"/>
        <v>12</v>
      </c>
      <c r="G1188" t="s">
        <v>209</v>
      </c>
      <c r="H1188" s="1">
        <f t="shared" ca="1" si="74"/>
        <v>0.50552165215803835</v>
      </c>
    </row>
    <row r="1189" spans="1:8" x14ac:dyDescent="0.25">
      <c r="A1189" t="s">
        <v>208</v>
      </c>
      <c r="B1189" t="str">
        <f t="shared" si="71"/>
        <v>(SELECT id_pregunta FROM tbl_pregunta WHERE pregunta="Prefiero seguir en el mismo trabajo durante mucho tiempo"),</v>
      </c>
      <c r="C1189" t="s">
        <v>233</v>
      </c>
      <c r="D1189" t="str">
        <f t="shared" ca="1" si="72"/>
        <v>medio</v>
      </c>
      <c r="E1189" t="s">
        <v>3</v>
      </c>
      <c r="F1189">
        <f t="shared" ca="1" si="73"/>
        <v>12</v>
      </c>
      <c r="G1189" t="s">
        <v>209</v>
      </c>
      <c r="H1189" s="1">
        <f t="shared" ca="1" si="74"/>
        <v>0.53072597079928208</v>
      </c>
    </row>
    <row r="1190" spans="1:8" x14ac:dyDescent="0.25">
      <c r="A1190" t="s">
        <v>208</v>
      </c>
      <c r="B1190" t="str">
        <f t="shared" si="71"/>
        <v>(SELECT id_pregunta FROM tbl_pregunta WHERE pregunta="Me gustan los trabajos con números"),</v>
      </c>
      <c r="C1190" t="s">
        <v>233</v>
      </c>
      <c r="D1190" t="str">
        <f t="shared" ca="1" si="72"/>
        <v>bajo</v>
      </c>
      <c r="E1190" t="s">
        <v>3</v>
      </c>
      <c r="F1190">
        <f t="shared" ca="1" si="73"/>
        <v>0</v>
      </c>
      <c r="G1190" t="s">
        <v>209</v>
      </c>
      <c r="H1190" s="1">
        <f t="shared" ca="1" si="74"/>
        <v>0.19320784074637498</v>
      </c>
    </row>
    <row r="1191" spans="1:8" x14ac:dyDescent="0.25">
      <c r="A1191" t="s">
        <v>208</v>
      </c>
      <c r="B1191" t="str">
        <f t="shared" si="71"/>
        <v>(SELECT id_pregunta FROM tbl_pregunta WHERE pregunta="Prefiero llevar a cabo los proyectos con cuidado, haciéndolos paso a paso"),</v>
      </c>
      <c r="C1191" t="s">
        <v>233</v>
      </c>
      <c r="D1191" t="str">
        <f t="shared" ca="1" si="72"/>
        <v>bajo</v>
      </c>
      <c r="E1191" t="s">
        <v>3</v>
      </c>
      <c r="F1191">
        <f t="shared" ca="1" si="73"/>
        <v>0</v>
      </c>
      <c r="G1191" t="s">
        <v>209</v>
      </c>
      <c r="H1191" s="1">
        <f t="shared" ca="1" si="74"/>
        <v>0.20070932050633417</v>
      </c>
    </row>
    <row r="1192" spans="1:8" x14ac:dyDescent="0.25">
      <c r="A1192" t="s">
        <v>208</v>
      </c>
      <c r="B1192" t="str">
        <f t="shared" si="71"/>
        <v>(SELECT id_pregunta FROM tbl_pregunta WHERE pregunta="Prefiero los trabajos en los que sé de antemano qué se espera que haga"),</v>
      </c>
      <c r="C1192" t="s">
        <v>233</v>
      </c>
      <c r="D1192" t="str">
        <f t="shared" ca="1" si="72"/>
        <v>bajo</v>
      </c>
      <c r="E1192" t="s">
        <v>3</v>
      </c>
      <c r="F1192">
        <f t="shared" ca="1" si="73"/>
        <v>0</v>
      </c>
      <c r="G1192" t="s">
        <v>209</v>
      </c>
      <c r="H1192" s="1">
        <f t="shared" ca="1" si="74"/>
        <v>2.7110469955964001E-2</v>
      </c>
    </row>
    <row r="1193" spans="1:8" x14ac:dyDescent="0.25">
      <c r="A1193" t="s">
        <v>208</v>
      </c>
      <c r="B1193" t="str">
        <f t="shared" si="71"/>
        <v>(SELECT id_pregunta FROM tbl_pregunta WHERE pregunta="Prefiero reglas e instrucciones claras y específicas de trabajo"),</v>
      </c>
      <c r="C1193" t="s">
        <v>233</v>
      </c>
      <c r="D1193" t="str">
        <f t="shared" ca="1" si="72"/>
        <v>medio</v>
      </c>
      <c r="E1193" t="s">
        <v>3</v>
      </c>
      <c r="F1193">
        <f t="shared" ca="1" si="73"/>
        <v>12</v>
      </c>
      <c r="G1193" t="s">
        <v>209</v>
      </c>
      <c r="H1193" s="1">
        <f t="shared" ca="1" si="74"/>
        <v>0.50224881536777355</v>
      </c>
    </row>
    <row r="1194" spans="1:8" x14ac:dyDescent="0.25">
      <c r="A1194" t="s">
        <v>208</v>
      </c>
      <c r="B1194" t="str">
        <f t="shared" si="71"/>
        <v>(SELECT id_pregunta FROM tbl_pregunta WHERE pregunta="Me gusta prestar atención a los detalles"),</v>
      </c>
      <c r="C1194" t="s">
        <v>233</v>
      </c>
      <c r="D1194" t="str">
        <f t="shared" ca="1" si="72"/>
        <v>medio</v>
      </c>
      <c r="E1194" t="s">
        <v>3</v>
      </c>
      <c r="F1194">
        <f t="shared" ca="1" si="73"/>
        <v>12</v>
      </c>
      <c r="G1194" t="s">
        <v>209</v>
      </c>
      <c r="H1194" s="1">
        <f t="shared" ca="1" si="74"/>
        <v>0.4837948882898182</v>
      </c>
    </row>
    <row r="1195" spans="1:8" x14ac:dyDescent="0.25">
      <c r="A1195" t="s">
        <v>208</v>
      </c>
      <c r="B1195" t="str">
        <f t="shared" si="71"/>
        <v>(SELECT id_pregunta FROM tbl_pregunta WHERE pregunta="Puedo aceptar instrucciones de otros sin discutirlas"),</v>
      </c>
      <c r="C1195" t="s">
        <v>233</v>
      </c>
      <c r="D1195" t="str">
        <f t="shared" ca="1" si="72"/>
        <v>alto</v>
      </c>
      <c r="E1195" t="s">
        <v>3</v>
      </c>
      <c r="F1195">
        <f t="shared" ca="1" si="73"/>
        <v>100</v>
      </c>
      <c r="G1195" t="s">
        <v>209</v>
      </c>
      <c r="H1195" s="1">
        <f t="shared" ca="1" si="74"/>
        <v>0.88530813307039469</v>
      </c>
    </row>
    <row r="1196" spans="1:8" x14ac:dyDescent="0.25">
      <c r="A1196" t="s">
        <v>208</v>
      </c>
      <c r="B1196" t="str">
        <f t="shared" si="71"/>
        <v>(SELECT id_pregunta FROM tbl_pregunta WHERE pregunta="Me gusta estar seguro de terminar las tareas que se me asignan"),</v>
      </c>
      <c r="C1196" t="s">
        <v>233</v>
      </c>
      <c r="D1196" t="str">
        <f t="shared" ca="1" si="72"/>
        <v>alto</v>
      </c>
      <c r="E1196" t="s">
        <v>3</v>
      </c>
      <c r="F1196">
        <f t="shared" ca="1" si="73"/>
        <v>100</v>
      </c>
      <c r="G1196" t="s">
        <v>209</v>
      </c>
      <c r="H1196" s="1">
        <f t="shared" ca="1" si="74"/>
        <v>0.79547332222484513</v>
      </c>
    </row>
    <row r="1197" spans="1:8" x14ac:dyDescent="0.25">
      <c r="A1197" t="s">
        <v>208</v>
      </c>
      <c r="B1197" t="str">
        <f t="shared" si="71"/>
        <v>(SELECT id_pregunta FROM tbl_pregunta WHERE pregunta="Me gusta organizar el lugar de trabajo antes de comenzar con las tareas"),</v>
      </c>
      <c r="C1197" t="s">
        <v>233</v>
      </c>
      <c r="D1197" t="str">
        <f t="shared" ca="1" si="72"/>
        <v>medio</v>
      </c>
      <c r="E1197" t="s">
        <v>3</v>
      </c>
      <c r="F1197">
        <f t="shared" ca="1" si="73"/>
        <v>12</v>
      </c>
      <c r="G1197" t="s">
        <v>209</v>
      </c>
      <c r="H1197" s="1">
        <f t="shared" ca="1" si="74"/>
        <v>0.36472966071356128</v>
      </c>
    </row>
    <row r="1198" spans="1:8" x14ac:dyDescent="0.25">
      <c r="A1198" t="s">
        <v>208</v>
      </c>
      <c r="B1198" t="str">
        <f t="shared" si="71"/>
        <v>(SELECT id_pregunta FROM tbl_pregunta WHERE pregunta="Me gusta instalar y reparar aparatos"),</v>
      </c>
      <c r="C1198" t="s">
        <v>233</v>
      </c>
      <c r="D1198" t="str">
        <f t="shared" ca="1" si="72"/>
        <v>bajo</v>
      </c>
      <c r="E1198" t="s">
        <v>3</v>
      </c>
      <c r="F1198">
        <f t="shared" ca="1" si="73"/>
        <v>0</v>
      </c>
      <c r="G1198" t="s">
        <v>209</v>
      </c>
      <c r="H1198" s="1">
        <f t="shared" ca="1" si="74"/>
        <v>0.17335808653315676</v>
      </c>
    </row>
    <row r="1199" spans="1:8" x14ac:dyDescent="0.25">
      <c r="A1199" t="s">
        <v>208</v>
      </c>
      <c r="B1199" t="str">
        <f t="shared" si="71"/>
        <v>(SELECT id_pregunta FROM tbl_pregunta WHERE pregunta="Disfruto al trabajar la madera manualmente, como para hacer muebles para el  hogar y juegos de madera"),</v>
      </c>
      <c r="C1199" t="s">
        <v>233</v>
      </c>
      <c r="D1199" t="str">
        <f t="shared" ca="1" si="72"/>
        <v>alto</v>
      </c>
      <c r="E1199" t="s">
        <v>3</v>
      </c>
      <c r="F1199">
        <f t="shared" ca="1" si="73"/>
        <v>100</v>
      </c>
      <c r="G1199" t="s">
        <v>209</v>
      </c>
      <c r="H1199" s="1">
        <f t="shared" ca="1" si="74"/>
        <v>0.92658753364609803</v>
      </c>
    </row>
    <row r="1200" spans="1:8" x14ac:dyDescent="0.25">
      <c r="A1200" t="s">
        <v>208</v>
      </c>
      <c r="B1200" t="str">
        <f t="shared" si="71"/>
        <v>(SELECT id_pregunta FROM tbl_pregunta WHERE pregunta="Me gusta un ambiente laboral que me permita resolver problemas mecánicos como reparar vehículos y llevar el mantenimiento de los equipos de aire  acondicionado"),</v>
      </c>
      <c r="C1200" t="s">
        <v>233</v>
      </c>
      <c r="D1200" t="str">
        <f t="shared" ca="1" si="72"/>
        <v>bajo</v>
      </c>
      <c r="E1200" t="s">
        <v>3</v>
      </c>
      <c r="F1200">
        <f t="shared" ca="1" si="73"/>
        <v>0</v>
      </c>
      <c r="G1200" t="s">
        <v>209</v>
      </c>
      <c r="H1200" s="1">
        <f t="shared" ca="1" si="74"/>
        <v>0.23895818781251454</v>
      </c>
    </row>
    <row r="1201" spans="1:8" x14ac:dyDescent="0.25">
      <c r="A1201" t="s">
        <v>208</v>
      </c>
      <c r="B1201" t="str">
        <f t="shared" si="71"/>
        <v>(SELECT id_pregunta FROM tbl_pregunta WHERE pregunta="Prefiero trabajar al aire libre en lugar de en una oficina"),</v>
      </c>
      <c r="C1201" t="s">
        <v>233</v>
      </c>
      <c r="D1201" t="str">
        <f t="shared" ca="1" si="72"/>
        <v>bajo</v>
      </c>
      <c r="E1201" t="s">
        <v>3</v>
      </c>
      <c r="F1201">
        <f t="shared" ca="1" si="73"/>
        <v>0</v>
      </c>
      <c r="G1201" t="s">
        <v>209</v>
      </c>
      <c r="H1201" s="1">
        <f t="shared" ca="1" si="74"/>
        <v>0.27495400557495642</v>
      </c>
    </row>
    <row r="1202" spans="1:8" x14ac:dyDescent="0.25">
      <c r="A1202" t="s">
        <v>208</v>
      </c>
      <c r="B1202" t="str">
        <f t="shared" si="71"/>
        <v>(SELECT id_pregunta FROM tbl_pregunta WHERE pregunta="Me gusta el trabajo en el campo que exige esfuerzo físico"),</v>
      </c>
      <c r="C1202" t="s">
        <v>233</v>
      </c>
      <c r="D1202" t="str">
        <f t="shared" ca="1" si="72"/>
        <v>bajo</v>
      </c>
      <c r="E1202" t="s">
        <v>3</v>
      </c>
      <c r="F1202">
        <f t="shared" ca="1" si="73"/>
        <v>0</v>
      </c>
      <c r="G1202" t="s">
        <v>209</v>
      </c>
      <c r="H1202" s="1">
        <f t="shared" ca="1" si="74"/>
        <v>7.6833344735671827E-2</v>
      </c>
    </row>
    <row r="1203" spans="1:8" x14ac:dyDescent="0.25">
      <c r="A1203" t="s">
        <v>208</v>
      </c>
      <c r="B1203" t="str">
        <f t="shared" si="71"/>
        <v>(SELECT id_pregunta FROM tbl_pregunta WHERE pregunta="Me gusta armar juguetes a escala"),</v>
      </c>
      <c r="C1203" t="s">
        <v>233</v>
      </c>
      <c r="D1203" t="str">
        <f t="shared" ca="1" si="72"/>
        <v>bajo</v>
      </c>
      <c r="E1203" t="s">
        <v>3</v>
      </c>
      <c r="F1203">
        <f t="shared" ca="1" si="73"/>
        <v>0</v>
      </c>
      <c r="G1203" t="s">
        <v>209</v>
      </c>
      <c r="H1203" s="1">
        <f t="shared" ca="1" si="74"/>
        <v>9.2083126142166072E-2</v>
      </c>
    </row>
    <row r="1204" spans="1:8" x14ac:dyDescent="0.25">
      <c r="A1204" t="s">
        <v>208</v>
      </c>
      <c r="B1204" t="str">
        <f t="shared" si="71"/>
        <v>(SELECT id_pregunta FROM tbl_pregunta WHERE pregunta="Me gustan los paisajes naturales"),</v>
      </c>
      <c r="C1204" t="s">
        <v>233</v>
      </c>
      <c r="D1204" t="str">
        <f t="shared" ca="1" si="72"/>
        <v>medio</v>
      </c>
      <c r="E1204" t="s">
        <v>3</v>
      </c>
      <c r="F1204">
        <f t="shared" ca="1" si="73"/>
        <v>12</v>
      </c>
      <c r="G1204" t="s">
        <v>209</v>
      </c>
      <c r="H1204" s="1">
        <f t="shared" ca="1" si="74"/>
        <v>0.36284566592829703</v>
      </c>
    </row>
    <row r="1205" spans="1:8" x14ac:dyDescent="0.25">
      <c r="A1205" t="s">
        <v>208</v>
      </c>
      <c r="B1205" t="str">
        <f t="shared" si="71"/>
        <v>(SELECT id_pregunta FROM tbl_pregunta WHERE pregunta="Me gustan los deportes"),</v>
      </c>
      <c r="C1205" t="s">
        <v>233</v>
      </c>
      <c r="D1205" t="str">
        <f t="shared" ca="1" si="72"/>
        <v>bajo</v>
      </c>
      <c r="E1205" t="s">
        <v>3</v>
      </c>
      <c r="F1205">
        <f t="shared" ca="1" si="73"/>
        <v>0</v>
      </c>
      <c r="G1205" t="s">
        <v>209</v>
      </c>
      <c r="H1205" s="1">
        <f t="shared" ca="1" si="74"/>
        <v>9.9566536807481953E-2</v>
      </c>
    </row>
    <row r="1206" spans="1:8" x14ac:dyDescent="0.25">
      <c r="A1206" t="s">
        <v>208</v>
      </c>
      <c r="B1206" t="str">
        <f t="shared" si="71"/>
        <v>(SELECT id_pregunta FROM tbl_pregunta WHERE pregunta="Me gusta fabricar puñales y alhajas de plata"),</v>
      </c>
      <c r="C1206" t="s">
        <v>233</v>
      </c>
      <c r="D1206" t="str">
        <f t="shared" ca="1" si="72"/>
        <v>alto</v>
      </c>
      <c r="E1206" t="s">
        <v>3</v>
      </c>
      <c r="F1206">
        <f t="shared" ca="1" si="73"/>
        <v>100</v>
      </c>
      <c r="G1206" t="s">
        <v>209</v>
      </c>
      <c r="H1206" s="1">
        <f t="shared" ca="1" si="74"/>
        <v>0.82010721598933978</v>
      </c>
    </row>
    <row r="1207" spans="1:8" x14ac:dyDescent="0.25">
      <c r="A1207" t="s">
        <v>208</v>
      </c>
      <c r="B1207" t="str">
        <f t="shared" si="71"/>
        <v>(SELECT id_pregunta FROM tbl_pregunta WHERE pregunta="Me gusta leer libros y periódicos científicos"),</v>
      </c>
      <c r="C1207" t="s">
        <v>233</v>
      </c>
      <c r="D1207" t="str">
        <f t="shared" ca="1" si="72"/>
        <v>alto</v>
      </c>
      <c r="E1207" t="s">
        <v>3</v>
      </c>
      <c r="F1207">
        <f t="shared" ca="1" si="73"/>
        <v>100</v>
      </c>
      <c r="G1207" t="s">
        <v>209</v>
      </c>
      <c r="H1207" s="1">
        <f t="shared" ca="1" si="74"/>
        <v>0.78473746106976661</v>
      </c>
    </row>
    <row r="1208" spans="1:8" x14ac:dyDescent="0.25">
      <c r="A1208" t="s">
        <v>208</v>
      </c>
      <c r="B1208" t="str">
        <f t="shared" ref="B1208:B1271" si="75">B1154</f>
        <v>(SELECT id_pregunta FROM tbl_pregunta WHERE pregunta="Me gusta pensar a fondo las soluciones a los problemas"),</v>
      </c>
      <c r="C1208" t="s">
        <v>233</v>
      </c>
      <c r="D1208" t="str">
        <f t="shared" ca="1" si="72"/>
        <v>alto</v>
      </c>
      <c r="E1208" t="s">
        <v>3</v>
      </c>
      <c r="F1208">
        <f t="shared" ca="1" si="73"/>
        <v>100</v>
      </c>
      <c r="G1208" t="s">
        <v>209</v>
      </c>
      <c r="H1208" s="1">
        <f t="shared" ca="1" si="74"/>
        <v>0.73502024376967312</v>
      </c>
    </row>
    <row r="1209" spans="1:8" x14ac:dyDescent="0.25">
      <c r="A1209" t="s">
        <v>208</v>
      </c>
      <c r="B1209" t="str">
        <f t="shared" si="75"/>
        <v>(SELECT id_pregunta FROM tbl_pregunta WHERE pregunta="Me gusta llevar a cabo proyectos en función de mis propias ideas"),</v>
      </c>
      <c r="C1209" t="s">
        <v>233</v>
      </c>
      <c r="D1209" t="str">
        <f t="shared" ca="1" si="72"/>
        <v>bajo</v>
      </c>
      <c r="E1209" t="s">
        <v>3</v>
      </c>
      <c r="F1209">
        <f t="shared" ca="1" si="73"/>
        <v>0</v>
      </c>
      <c r="G1209" t="s">
        <v>209</v>
      </c>
      <c r="H1209" s="1">
        <f t="shared" ca="1" si="74"/>
        <v>8.2841101464620204E-2</v>
      </c>
    </row>
    <row r="1210" spans="1:8" x14ac:dyDescent="0.25">
      <c r="A1210" t="s">
        <v>208</v>
      </c>
      <c r="B1210" t="str">
        <f t="shared" si="75"/>
        <v>(SELECT id_pregunta FROM tbl_pregunta WHERE pregunta="Me gusta hacer pruebas de laboratorio"),</v>
      </c>
      <c r="C1210" t="s">
        <v>233</v>
      </c>
      <c r="D1210" t="str">
        <f t="shared" ca="1" si="72"/>
        <v>alto</v>
      </c>
      <c r="E1210" t="s">
        <v>3</v>
      </c>
      <c r="F1210">
        <f t="shared" ca="1" si="73"/>
        <v>100</v>
      </c>
      <c r="G1210" t="s">
        <v>209</v>
      </c>
      <c r="H1210" s="1">
        <f t="shared" ca="1" si="74"/>
        <v>0.77858961343695321</v>
      </c>
    </row>
    <row r="1211" spans="1:8" x14ac:dyDescent="0.25">
      <c r="A1211" t="s">
        <v>208</v>
      </c>
      <c r="B1211" t="str">
        <f t="shared" si="75"/>
        <v>(SELECT id_pregunta FROM tbl_pregunta WHERE pregunta="Me gusta trabajar en proyectos que me darán nuevas ideas"),</v>
      </c>
      <c r="C1211" t="s">
        <v>233</v>
      </c>
      <c r="D1211" t="str">
        <f t="shared" ca="1" si="72"/>
        <v>alto</v>
      </c>
      <c r="E1211" t="s">
        <v>3</v>
      </c>
      <c r="F1211">
        <f t="shared" ca="1" si="73"/>
        <v>100</v>
      </c>
      <c r="G1211" t="s">
        <v>209</v>
      </c>
      <c r="H1211" s="1">
        <f t="shared" ca="1" si="74"/>
        <v>0.70270198413798379</v>
      </c>
    </row>
    <row r="1212" spans="1:8" x14ac:dyDescent="0.25">
      <c r="A1212" t="s">
        <v>208</v>
      </c>
      <c r="B1212" t="str">
        <f t="shared" si="75"/>
        <v>(SELECT id_pregunta FROM tbl_pregunta WHERE pregunta="Me gusta el tipo de trabajo donde puedo hacer cálculos matemáticos"),</v>
      </c>
      <c r="C1212" t="s">
        <v>233</v>
      </c>
      <c r="D1212" t="str">
        <f t="shared" ca="1" si="72"/>
        <v>medio</v>
      </c>
      <c r="E1212" t="s">
        <v>3</v>
      </c>
      <c r="F1212">
        <f t="shared" ca="1" si="73"/>
        <v>12</v>
      </c>
      <c r="G1212" t="s">
        <v>209</v>
      </c>
      <c r="H1212" s="1">
        <f t="shared" ca="1" si="74"/>
        <v>0.65323237062446915</v>
      </c>
    </row>
    <row r="1213" spans="1:8" x14ac:dyDescent="0.25">
      <c r="A1213" t="s">
        <v>208</v>
      </c>
      <c r="B1213" t="str">
        <f t="shared" si="75"/>
        <v>(SELECT id_pregunta FROM tbl_pregunta WHERE pregunta="Disfruto al estudiar y explorar monumentos"),</v>
      </c>
      <c r="C1213" t="s">
        <v>233</v>
      </c>
      <c r="D1213" t="str">
        <f t="shared" ca="1" si="72"/>
        <v>alto</v>
      </c>
      <c r="E1213" t="s">
        <v>3</v>
      </c>
      <c r="F1213">
        <f t="shared" ca="1" si="73"/>
        <v>100</v>
      </c>
      <c r="G1213" t="s">
        <v>209</v>
      </c>
      <c r="H1213" s="1">
        <f t="shared" ca="1" si="74"/>
        <v>0.70327820397695839</v>
      </c>
    </row>
    <row r="1214" spans="1:8" x14ac:dyDescent="0.25">
      <c r="A1214" t="s">
        <v>208</v>
      </c>
      <c r="B1214" t="str">
        <f t="shared" si="75"/>
        <v>(SELECT id_pregunta FROM tbl_pregunta WHERE pregunta="Disfruto al hacer investigaciones científicas"),</v>
      </c>
      <c r="C1214" t="s">
        <v>233</v>
      </c>
      <c r="D1214" t="str">
        <f t="shared" ca="1" si="72"/>
        <v>alto</v>
      </c>
      <c r="E1214" t="s">
        <v>3</v>
      </c>
      <c r="F1214">
        <f t="shared" ca="1" si="73"/>
        <v>100</v>
      </c>
      <c r="G1214" t="s">
        <v>209</v>
      </c>
      <c r="H1214" s="1">
        <f t="shared" ca="1" si="74"/>
        <v>0.98957558872109408</v>
      </c>
    </row>
    <row r="1215" spans="1:8" x14ac:dyDescent="0.25">
      <c r="A1215" t="s">
        <v>208</v>
      </c>
      <c r="B1215" t="str">
        <f t="shared" si="75"/>
        <v>(SELECT id_pregunta FROM tbl_pregunta WHERE pregunta="Me gusta estudiar temas específicos de protección ambiental"),</v>
      </c>
      <c r="C1215" t="s">
        <v>233</v>
      </c>
      <c r="D1215" t="str">
        <f t="shared" ca="1" si="72"/>
        <v>medio</v>
      </c>
      <c r="E1215" t="s">
        <v>3</v>
      </c>
      <c r="F1215">
        <f t="shared" ca="1" si="73"/>
        <v>12</v>
      </c>
      <c r="G1215" t="s">
        <v>209</v>
      </c>
      <c r="H1215" s="1">
        <f t="shared" ca="1" si="74"/>
        <v>0.48084216463739349</v>
      </c>
    </row>
    <row r="1216" spans="1:8" x14ac:dyDescent="0.25">
      <c r="A1216" t="s">
        <v>208</v>
      </c>
      <c r="B1216" t="str">
        <f t="shared" si="75"/>
        <v>(SELECT id_pregunta FROM tbl_pregunta WHERE pregunta="Disfruto al dirigir a los demás en sus actividades"),</v>
      </c>
      <c r="C1216" t="s">
        <v>233</v>
      </c>
      <c r="D1216" t="str">
        <f t="shared" ca="1" si="72"/>
        <v>alto</v>
      </c>
      <c r="E1216" t="s">
        <v>3</v>
      </c>
      <c r="F1216">
        <f t="shared" ca="1" si="73"/>
        <v>100</v>
      </c>
      <c r="G1216" t="s">
        <v>209</v>
      </c>
      <c r="H1216" s="1">
        <f t="shared" ca="1" si="74"/>
        <v>0.87052379544211433</v>
      </c>
    </row>
    <row r="1217" spans="1:8" x14ac:dyDescent="0.25">
      <c r="A1217" t="s">
        <v>208</v>
      </c>
      <c r="B1217" t="str">
        <f t="shared" si="75"/>
        <v>(SELECT id_pregunta FROM tbl_pregunta WHERE pregunta="Prefiero las tareas donde puedo planificar y organizar el trabajo de los demás"),</v>
      </c>
      <c r="C1217" t="s">
        <v>233</v>
      </c>
      <c r="D1217" t="str">
        <f t="shared" ref="D1217:D1280" ca="1" si="76">IF(H1217&lt;=0.3,"bajo",IF(AND(H1217&gt;0.3,H1217&lt;=0.7),"medio",IF(H1217&gt;0.7,"alto")))</f>
        <v>medio</v>
      </c>
      <c r="E1217" t="s">
        <v>3</v>
      </c>
      <c r="F1217">
        <f t="shared" ca="1" si="73"/>
        <v>12</v>
      </c>
      <c r="G1217" t="s">
        <v>209</v>
      </c>
      <c r="H1217" s="1">
        <f t="shared" ca="1" si="74"/>
        <v>0.50455299022589317</v>
      </c>
    </row>
    <row r="1218" spans="1:8" x14ac:dyDescent="0.25">
      <c r="A1218" t="s">
        <v>208</v>
      </c>
      <c r="B1218" t="str">
        <f t="shared" si="75"/>
        <v>(SELECT id_pregunta FROM tbl_pregunta WHERE pregunta="Me gusta ser el responsable de la planificación de actividades y eventos"),</v>
      </c>
      <c r="C1218" t="s">
        <v>233</v>
      </c>
      <c r="D1218" t="str">
        <f t="shared" ca="1" si="76"/>
        <v>medio</v>
      </c>
      <c r="E1218" t="s">
        <v>3</v>
      </c>
      <c r="F1218">
        <f t="shared" ref="F1218:F1281" ca="1" si="77">IF(D1218="bajo",0,IF(D1218="medio",12,IF(D1218="alto",100)))</f>
        <v>12</v>
      </c>
      <c r="G1218" t="s">
        <v>209</v>
      </c>
      <c r="H1218" s="1">
        <f t="shared" ref="H1218:H1281" ca="1" si="78">RAND()</f>
        <v>0.42279713879610969</v>
      </c>
    </row>
    <row r="1219" spans="1:8" x14ac:dyDescent="0.25">
      <c r="A1219" t="s">
        <v>208</v>
      </c>
      <c r="B1219" t="str">
        <f t="shared" si="75"/>
        <v>(SELECT id_pregunta FROM tbl_pregunta WHERE pregunta="Disfruto al supervisar equipos de trabajo"),</v>
      </c>
      <c r="C1219" t="s">
        <v>233</v>
      </c>
      <c r="D1219" t="str">
        <f t="shared" ca="1" si="76"/>
        <v>medio</v>
      </c>
      <c r="E1219" t="s">
        <v>3</v>
      </c>
      <c r="F1219">
        <f t="shared" ca="1" si="77"/>
        <v>12</v>
      </c>
      <c r="G1219" t="s">
        <v>209</v>
      </c>
      <c r="H1219" s="1">
        <f t="shared" ca="1" si="78"/>
        <v>0.39899806288352901</v>
      </c>
    </row>
    <row r="1220" spans="1:8" x14ac:dyDescent="0.25">
      <c r="A1220" t="s">
        <v>208</v>
      </c>
      <c r="B1220" t="str">
        <f t="shared" si="75"/>
        <v>(SELECT id_pregunta FROM tbl_pregunta WHERE pregunta="Prefiero el tipo de trabajo que me permite presentar ideas o puntos de  vista particulares"),</v>
      </c>
      <c r="C1220" t="s">
        <v>233</v>
      </c>
      <c r="D1220" t="str">
        <f t="shared" ca="1" si="76"/>
        <v>medio</v>
      </c>
      <c r="E1220" t="s">
        <v>3</v>
      </c>
      <c r="F1220">
        <f t="shared" ca="1" si="77"/>
        <v>12</v>
      </c>
      <c r="G1220" t="s">
        <v>209</v>
      </c>
      <c r="H1220" s="1">
        <f t="shared" ca="1" si="78"/>
        <v>0.42298049663894732</v>
      </c>
    </row>
    <row r="1221" spans="1:8" x14ac:dyDescent="0.25">
      <c r="A1221" t="s">
        <v>208</v>
      </c>
      <c r="B1221" t="str">
        <f t="shared" si="75"/>
        <v>(SELECT id_pregunta FROM tbl_pregunta WHERE pregunta="Soy capaz de convencer a los demás de mis puntos de vista"),</v>
      </c>
      <c r="C1221" t="s">
        <v>233</v>
      </c>
      <c r="D1221" t="str">
        <f t="shared" ca="1" si="76"/>
        <v>bajo</v>
      </c>
      <c r="E1221" t="s">
        <v>3</v>
      </c>
      <c r="F1221">
        <f t="shared" ca="1" si="77"/>
        <v>0</v>
      </c>
      <c r="G1221" t="s">
        <v>209</v>
      </c>
      <c r="H1221" s="1">
        <f t="shared" ca="1" si="78"/>
        <v>0.12844799548604957</v>
      </c>
    </row>
    <row r="1222" spans="1:8" x14ac:dyDescent="0.25">
      <c r="A1222" t="s">
        <v>208</v>
      </c>
      <c r="B1222" t="str">
        <f t="shared" si="75"/>
        <v>(SELECT id_pregunta FROM tbl_pregunta WHERE pregunta="Me gusta organizar actividades a mi modo"),</v>
      </c>
      <c r="C1222" t="s">
        <v>233</v>
      </c>
      <c r="D1222" t="str">
        <f t="shared" ca="1" si="76"/>
        <v>alto</v>
      </c>
      <c r="E1222" t="s">
        <v>3</v>
      </c>
      <c r="F1222">
        <f t="shared" ca="1" si="77"/>
        <v>100</v>
      </c>
      <c r="G1222" t="s">
        <v>209</v>
      </c>
      <c r="H1222" s="1">
        <f t="shared" ca="1" si="78"/>
        <v>0.78789145685758977</v>
      </c>
    </row>
    <row r="1223" spans="1:8" x14ac:dyDescent="0.25">
      <c r="A1223" t="s">
        <v>208</v>
      </c>
      <c r="B1223" t="str">
        <f t="shared" si="75"/>
        <v>(SELECT id_pregunta FROM tbl_pregunta WHERE pregunta="Confío mucho en mí mismo"),</v>
      </c>
      <c r="C1223" t="s">
        <v>233</v>
      </c>
      <c r="D1223" t="str">
        <f t="shared" ca="1" si="76"/>
        <v>medio</v>
      </c>
      <c r="E1223" t="s">
        <v>3</v>
      </c>
      <c r="F1223">
        <f t="shared" ca="1" si="77"/>
        <v>12</v>
      </c>
      <c r="G1223" t="s">
        <v>209</v>
      </c>
      <c r="H1223" s="1">
        <f t="shared" ca="1" si="78"/>
        <v>0.43059335776199958</v>
      </c>
    </row>
    <row r="1224" spans="1:8" x14ac:dyDescent="0.25">
      <c r="A1224" t="s">
        <v>208</v>
      </c>
      <c r="B1224" t="str">
        <f t="shared" si="75"/>
        <v>(SELECT id_pregunta FROM tbl_pregunta WHERE pregunta="Prefiero tener mi propio negocio"),</v>
      </c>
      <c r="C1224" t="s">
        <v>233</v>
      </c>
      <c r="D1224" t="str">
        <f t="shared" ca="1" si="76"/>
        <v>alto</v>
      </c>
      <c r="E1224" t="s">
        <v>3</v>
      </c>
      <c r="F1224">
        <f t="shared" ca="1" si="77"/>
        <v>100</v>
      </c>
      <c r="G1224" t="s">
        <v>209</v>
      </c>
      <c r="H1224" s="1">
        <f t="shared" ca="1" si="78"/>
        <v>0.97140782017052396</v>
      </c>
    </row>
    <row r="1225" spans="1:8" x14ac:dyDescent="0.25">
      <c r="A1225" t="s">
        <v>208</v>
      </c>
      <c r="B1225" t="str">
        <f t="shared" si="75"/>
        <v>(SELECT id_pregunta FROM tbl_pregunta WHERE pregunta="Me gusta ayudar a los colegas a solucionar sus problemas"),</v>
      </c>
      <c r="C1225" t="s">
        <v>233</v>
      </c>
      <c r="D1225" t="str">
        <f t="shared" ca="1" si="76"/>
        <v>alto</v>
      </c>
      <c r="E1225" t="s">
        <v>3</v>
      </c>
      <c r="F1225">
        <f t="shared" ca="1" si="77"/>
        <v>100</v>
      </c>
      <c r="G1225" t="s">
        <v>209</v>
      </c>
      <c r="H1225" s="1">
        <f t="shared" ca="1" si="78"/>
        <v>0.92814558176685358</v>
      </c>
    </row>
    <row r="1226" spans="1:8" x14ac:dyDescent="0.25">
      <c r="A1226" t="s">
        <v>208</v>
      </c>
      <c r="B1226" t="str">
        <f t="shared" si="75"/>
        <v>(SELECT id_pregunta FROM tbl_pregunta WHERE pregunta="Yo soy quien inicia las conversaciones en las reuniones con colegas"),</v>
      </c>
      <c r="C1226" t="s">
        <v>233</v>
      </c>
      <c r="D1226" t="str">
        <f t="shared" ca="1" si="76"/>
        <v>alto</v>
      </c>
      <c r="E1226" t="s">
        <v>3</v>
      </c>
      <c r="F1226">
        <f t="shared" ca="1" si="77"/>
        <v>100</v>
      </c>
      <c r="G1226" t="s">
        <v>209</v>
      </c>
      <c r="H1226" s="1">
        <f t="shared" ca="1" si="78"/>
        <v>0.85715419364347645</v>
      </c>
    </row>
    <row r="1227" spans="1:8" x14ac:dyDescent="0.25">
      <c r="A1227" t="s">
        <v>208</v>
      </c>
      <c r="B1227" t="str">
        <f t="shared" si="75"/>
        <v>(SELECT id_pregunta FROM tbl_pregunta WHERE pregunta="Me gusta el tipo de trabajo que está directamente relacionado con el público"),</v>
      </c>
      <c r="C1227" t="s">
        <v>233</v>
      </c>
      <c r="D1227" t="str">
        <f t="shared" ca="1" si="76"/>
        <v>alto</v>
      </c>
      <c r="E1227" t="s">
        <v>3</v>
      </c>
      <c r="F1227">
        <f t="shared" ca="1" si="77"/>
        <v>100</v>
      </c>
      <c r="G1227" t="s">
        <v>209</v>
      </c>
      <c r="H1227" s="1">
        <f t="shared" ca="1" si="78"/>
        <v>0.81316298393260067</v>
      </c>
    </row>
    <row r="1228" spans="1:8" x14ac:dyDescent="0.25">
      <c r="A1228" t="s">
        <v>208</v>
      </c>
      <c r="B1228" t="str">
        <f t="shared" si="75"/>
        <v>(SELECT id_pregunta FROM tbl_pregunta WHERE pregunta="Me gusta participar en las actividades escolares grupales"),</v>
      </c>
      <c r="C1228" t="s">
        <v>233</v>
      </c>
      <c r="D1228" t="str">
        <f t="shared" ca="1" si="76"/>
        <v>alto</v>
      </c>
      <c r="E1228" t="s">
        <v>3</v>
      </c>
      <c r="F1228">
        <f t="shared" ca="1" si="77"/>
        <v>100</v>
      </c>
      <c r="G1228" t="s">
        <v>209</v>
      </c>
      <c r="H1228" s="1">
        <f t="shared" ca="1" si="78"/>
        <v>0.86744175115782973</v>
      </c>
    </row>
    <row r="1229" spans="1:8" x14ac:dyDescent="0.25">
      <c r="A1229" t="s">
        <v>208</v>
      </c>
      <c r="B1229" t="str">
        <f t="shared" si="75"/>
        <v>(SELECT id_pregunta FROM tbl_pregunta WHERE pregunta="Me gusta trabajar en grupo"),</v>
      </c>
      <c r="C1229" t="s">
        <v>233</v>
      </c>
      <c r="D1229" t="str">
        <f t="shared" ca="1" si="76"/>
        <v>medio</v>
      </c>
      <c r="E1229" t="s">
        <v>3</v>
      </c>
      <c r="F1229">
        <f t="shared" ca="1" si="77"/>
        <v>12</v>
      </c>
      <c r="G1229" t="s">
        <v>209</v>
      </c>
      <c r="H1229" s="1">
        <f t="shared" ca="1" si="78"/>
        <v>0.57711026768417895</v>
      </c>
    </row>
    <row r="1230" spans="1:8" x14ac:dyDescent="0.25">
      <c r="A1230" t="s">
        <v>208</v>
      </c>
      <c r="B1230" t="str">
        <f t="shared" si="75"/>
        <v>(SELECT id_pregunta FROM tbl_pregunta WHERE pregunta="Me gusta participar de trabajos voluntarios"),</v>
      </c>
      <c r="C1230" t="s">
        <v>233</v>
      </c>
      <c r="D1230" t="str">
        <f t="shared" ca="1" si="76"/>
        <v>medio</v>
      </c>
      <c r="E1230" t="s">
        <v>3</v>
      </c>
      <c r="F1230">
        <f t="shared" ca="1" si="77"/>
        <v>12</v>
      </c>
      <c r="G1230" t="s">
        <v>209</v>
      </c>
      <c r="H1230" s="1">
        <f t="shared" ca="1" si="78"/>
        <v>0.46005219147582965</v>
      </c>
    </row>
    <row r="1231" spans="1:8" x14ac:dyDescent="0.25">
      <c r="A1231" t="s">
        <v>208</v>
      </c>
      <c r="B1231" t="str">
        <f t="shared" si="75"/>
        <v>(SELECT id_pregunta FROM tbl_pregunta WHERE pregunta="Disfruto al ocuparme de los demás"),</v>
      </c>
      <c r="C1231" t="s">
        <v>233</v>
      </c>
      <c r="D1231" t="str">
        <f t="shared" ca="1" si="76"/>
        <v>medio</v>
      </c>
      <c r="E1231" t="s">
        <v>3</v>
      </c>
      <c r="F1231">
        <f t="shared" ca="1" si="77"/>
        <v>12</v>
      </c>
      <c r="G1231" t="s">
        <v>209</v>
      </c>
      <c r="H1231" s="1">
        <f t="shared" ca="1" si="78"/>
        <v>0.34219450793242312</v>
      </c>
    </row>
    <row r="1232" spans="1:8" x14ac:dyDescent="0.25">
      <c r="A1232" t="s">
        <v>208</v>
      </c>
      <c r="B1232" t="str">
        <f t="shared" si="75"/>
        <v>(SELECT id_pregunta FROM tbl_pregunta WHERE pregunta="Me gusta el tipo de trabajo que implica mejorar la situación social de las  personas"),</v>
      </c>
      <c r="C1232" t="s">
        <v>233</v>
      </c>
      <c r="D1232" t="str">
        <f t="shared" ca="1" si="76"/>
        <v>bajo</v>
      </c>
      <c r="E1232" t="s">
        <v>3</v>
      </c>
      <c r="F1232">
        <f t="shared" ca="1" si="77"/>
        <v>0</v>
      </c>
      <c r="G1232" t="s">
        <v>209</v>
      </c>
      <c r="H1232" s="1">
        <f t="shared" ca="1" si="78"/>
        <v>8.1300870442668982E-2</v>
      </c>
    </row>
    <row r="1233" spans="1:8" x14ac:dyDescent="0.25">
      <c r="A1233" t="s">
        <v>208</v>
      </c>
      <c r="B1233" t="str">
        <f t="shared" si="75"/>
        <v>(SELECT id_pregunta FROM tbl_pregunta WHERE pregunta="Prefiero el tipo de trabajo que implica educar y formar a los demás"),</v>
      </c>
      <c r="C1233" t="s">
        <v>233</v>
      </c>
      <c r="D1233" t="str">
        <f t="shared" ca="1" si="76"/>
        <v>medio</v>
      </c>
      <c r="E1233" t="s">
        <v>3</v>
      </c>
      <c r="F1233">
        <f t="shared" ca="1" si="77"/>
        <v>12</v>
      </c>
      <c r="G1233" t="s">
        <v>209</v>
      </c>
      <c r="H1233" s="1">
        <f t="shared" ca="1" si="78"/>
        <v>0.43237543456408611</v>
      </c>
    </row>
    <row r="1234" spans="1:8" x14ac:dyDescent="0.25">
      <c r="A1234" t="s">
        <v>208</v>
      </c>
      <c r="B1234" t="str">
        <f t="shared" si="75"/>
        <v>(SELECT id_pregunta FROM tbl_pregunta WHERE pregunta="Disfruto al tocar un instrumento musical"),</v>
      </c>
      <c r="C1234" t="s">
        <v>233</v>
      </c>
      <c r="D1234" t="str">
        <f t="shared" ca="1" si="76"/>
        <v>medio</v>
      </c>
      <c r="E1234" t="s">
        <v>3</v>
      </c>
      <c r="F1234">
        <f t="shared" ca="1" si="77"/>
        <v>12</v>
      </c>
      <c r="G1234" t="s">
        <v>209</v>
      </c>
      <c r="H1234" s="1">
        <f t="shared" ca="1" si="78"/>
        <v>0.4051916779364243</v>
      </c>
    </row>
    <row r="1235" spans="1:8" x14ac:dyDescent="0.25">
      <c r="A1235" t="s">
        <v>208</v>
      </c>
      <c r="B1235" t="str">
        <f t="shared" si="75"/>
        <v>(SELECT id_pregunta FROM tbl_pregunta WHERE pregunta="Disfruto al escribir cuentos y artículos"),</v>
      </c>
      <c r="C1235" t="s">
        <v>233</v>
      </c>
      <c r="D1235" t="str">
        <f t="shared" ca="1" si="76"/>
        <v>medio</v>
      </c>
      <c r="E1235" t="s">
        <v>3</v>
      </c>
      <c r="F1235">
        <f t="shared" ca="1" si="77"/>
        <v>12</v>
      </c>
      <c r="G1235" t="s">
        <v>209</v>
      </c>
      <c r="H1235" s="1">
        <f t="shared" ca="1" si="78"/>
        <v>0.67423289843734791</v>
      </c>
    </row>
    <row r="1236" spans="1:8" x14ac:dyDescent="0.25">
      <c r="A1236" t="s">
        <v>208</v>
      </c>
      <c r="B1236" t="str">
        <f t="shared" si="75"/>
        <v>(SELECT id_pregunta FROM tbl_pregunta WHERE pregunta="Disfruto las manualidades"),</v>
      </c>
      <c r="C1236" t="s">
        <v>233</v>
      </c>
      <c r="D1236" t="str">
        <f t="shared" ca="1" si="76"/>
        <v>alto</v>
      </c>
      <c r="E1236" t="s">
        <v>3</v>
      </c>
      <c r="F1236">
        <f t="shared" ca="1" si="77"/>
        <v>100</v>
      </c>
      <c r="G1236" t="s">
        <v>209</v>
      </c>
      <c r="H1236" s="1">
        <f t="shared" ca="1" si="78"/>
        <v>0.72745076693116517</v>
      </c>
    </row>
    <row r="1237" spans="1:8" x14ac:dyDescent="0.25">
      <c r="A1237" t="s">
        <v>208</v>
      </c>
      <c r="B1237" t="str">
        <f t="shared" si="75"/>
        <v>(SELECT id_pregunta FROM tbl_pregunta WHERE pregunta="Disfruto al escribir poesía"),</v>
      </c>
      <c r="C1237" t="s">
        <v>233</v>
      </c>
      <c r="D1237" t="str">
        <f t="shared" ca="1" si="76"/>
        <v>alto</v>
      </c>
      <c r="E1237" t="s">
        <v>3</v>
      </c>
      <c r="F1237">
        <f t="shared" ca="1" si="77"/>
        <v>100</v>
      </c>
      <c r="G1237" t="s">
        <v>209</v>
      </c>
      <c r="H1237" s="1">
        <f t="shared" ca="1" si="78"/>
        <v>0.9073711455727077</v>
      </c>
    </row>
    <row r="1238" spans="1:8" x14ac:dyDescent="0.25">
      <c r="A1238" t="s">
        <v>208</v>
      </c>
      <c r="B1238" t="str">
        <f t="shared" si="75"/>
        <v>(SELECT id_pregunta FROM tbl_pregunta WHERE pregunta="Disfruto al dibujar personas y paisajes"),</v>
      </c>
      <c r="C1238" t="s">
        <v>233</v>
      </c>
      <c r="D1238" t="str">
        <f t="shared" ca="1" si="76"/>
        <v>medio</v>
      </c>
      <c r="E1238" t="s">
        <v>3</v>
      </c>
      <c r="F1238">
        <f t="shared" ca="1" si="77"/>
        <v>12</v>
      </c>
      <c r="G1238" t="s">
        <v>209</v>
      </c>
      <c r="H1238" s="1">
        <f t="shared" ca="1" si="78"/>
        <v>0.50271537922603537</v>
      </c>
    </row>
    <row r="1239" spans="1:8" x14ac:dyDescent="0.25">
      <c r="A1239" t="s">
        <v>208</v>
      </c>
      <c r="B1239" t="str">
        <f t="shared" si="75"/>
        <v>(SELECT id_pregunta FROM tbl_pregunta WHERE pregunta="Me gusta participar en una actividad de fotografía"),</v>
      </c>
      <c r="C1239" t="s">
        <v>233</v>
      </c>
      <c r="D1239" t="str">
        <f t="shared" ca="1" si="76"/>
        <v>bajo</v>
      </c>
      <c r="E1239" t="s">
        <v>3</v>
      </c>
      <c r="F1239">
        <f t="shared" ca="1" si="77"/>
        <v>0</v>
      </c>
      <c r="G1239" t="s">
        <v>209</v>
      </c>
      <c r="H1239" s="1">
        <f t="shared" ca="1" si="78"/>
        <v>0.17026377899884737</v>
      </c>
    </row>
    <row r="1240" spans="1:8" x14ac:dyDescent="0.25">
      <c r="A1240" t="s">
        <v>208</v>
      </c>
      <c r="B1240" t="str">
        <f t="shared" si="75"/>
        <v>(SELECT id_pregunta FROM tbl_pregunta WHERE pregunta="Me gusta el teatro"),</v>
      </c>
      <c r="C1240" t="s">
        <v>233</v>
      </c>
      <c r="D1240" t="str">
        <f t="shared" ca="1" si="76"/>
        <v>medio</v>
      </c>
      <c r="E1240" t="s">
        <v>3</v>
      </c>
      <c r="F1240">
        <f t="shared" ca="1" si="77"/>
        <v>12</v>
      </c>
      <c r="G1240" t="s">
        <v>209</v>
      </c>
      <c r="H1240" s="1">
        <f t="shared" ca="1" si="78"/>
        <v>0.67469661431772932</v>
      </c>
    </row>
    <row r="1241" spans="1:8" x14ac:dyDescent="0.25">
      <c r="A1241" t="s">
        <v>208</v>
      </c>
      <c r="B1241" t="str">
        <f t="shared" si="75"/>
        <v>(SELECT id_pregunta FROM tbl_pregunta WHERE pregunta="Me gusta participar en las actividades de radio escolares"),</v>
      </c>
      <c r="C1241" t="s">
        <v>233</v>
      </c>
      <c r="D1241" t="str">
        <f t="shared" ca="1" si="76"/>
        <v>medio</v>
      </c>
      <c r="E1241" t="s">
        <v>3</v>
      </c>
      <c r="F1241">
        <f t="shared" ca="1" si="77"/>
        <v>12</v>
      </c>
      <c r="G1241" t="s">
        <v>209</v>
      </c>
      <c r="H1241" s="1">
        <f t="shared" ca="1" si="78"/>
        <v>0.53804425922652777</v>
      </c>
    </row>
    <row r="1242" spans="1:8" x14ac:dyDescent="0.25">
      <c r="A1242" t="s">
        <v>208</v>
      </c>
      <c r="B1242" t="str">
        <f t="shared" si="75"/>
        <v>(SELECT id_pregunta FROM tbl_pregunta WHERE pregunta="Me gusta el diseño de modas y la decoración"),</v>
      </c>
      <c r="C1242" t="s">
        <v>233</v>
      </c>
      <c r="D1242" t="str">
        <f t="shared" ca="1" si="76"/>
        <v>medio</v>
      </c>
      <c r="E1242" t="s">
        <v>3</v>
      </c>
      <c r="F1242">
        <f t="shared" ca="1" si="77"/>
        <v>12</v>
      </c>
      <c r="G1242" t="s">
        <v>209</v>
      </c>
      <c r="H1242" s="1">
        <f t="shared" ca="1" si="78"/>
        <v>0.55228030468151046</v>
      </c>
    </row>
    <row r="1243" spans="1:8" x14ac:dyDescent="0.25">
      <c r="A1243" t="s">
        <v>208</v>
      </c>
      <c r="B1243" t="str">
        <f t="shared" si="75"/>
        <v>(SELECT id_pregunta FROM tbl_pregunta WHERE pregunta="Prefiero seguir en el mismo trabajo durante mucho tiempo"),</v>
      </c>
      <c r="C1243" t="s">
        <v>234</v>
      </c>
      <c r="D1243" t="str">
        <f t="shared" ca="1" si="76"/>
        <v>bajo</v>
      </c>
      <c r="E1243" t="s">
        <v>3</v>
      </c>
      <c r="F1243">
        <f t="shared" ca="1" si="77"/>
        <v>0</v>
      </c>
      <c r="G1243" t="s">
        <v>209</v>
      </c>
      <c r="H1243" s="1">
        <f t="shared" ca="1" si="78"/>
        <v>4.9730534335158949E-2</v>
      </c>
    </row>
    <row r="1244" spans="1:8" x14ac:dyDescent="0.25">
      <c r="A1244" t="s">
        <v>208</v>
      </c>
      <c r="B1244" t="str">
        <f t="shared" si="75"/>
        <v>(SELECT id_pregunta FROM tbl_pregunta WHERE pregunta="Me gustan los trabajos con números"),</v>
      </c>
      <c r="C1244" t="s">
        <v>234</v>
      </c>
      <c r="D1244" t="str">
        <f t="shared" ca="1" si="76"/>
        <v>medio</v>
      </c>
      <c r="E1244" t="s">
        <v>3</v>
      </c>
      <c r="F1244">
        <f t="shared" ca="1" si="77"/>
        <v>12</v>
      </c>
      <c r="G1244" t="s">
        <v>209</v>
      </c>
      <c r="H1244" s="1">
        <f t="shared" ca="1" si="78"/>
        <v>0.46446529025499594</v>
      </c>
    </row>
    <row r="1245" spans="1:8" x14ac:dyDescent="0.25">
      <c r="A1245" t="s">
        <v>208</v>
      </c>
      <c r="B1245" t="str">
        <f t="shared" si="75"/>
        <v>(SELECT id_pregunta FROM tbl_pregunta WHERE pregunta="Prefiero llevar a cabo los proyectos con cuidado, haciéndolos paso a paso"),</v>
      </c>
      <c r="C1245" t="s">
        <v>234</v>
      </c>
      <c r="D1245" t="str">
        <f t="shared" ca="1" si="76"/>
        <v>alto</v>
      </c>
      <c r="E1245" t="s">
        <v>3</v>
      </c>
      <c r="F1245">
        <f t="shared" ca="1" si="77"/>
        <v>100</v>
      </c>
      <c r="G1245" t="s">
        <v>209</v>
      </c>
      <c r="H1245" s="1">
        <f t="shared" ca="1" si="78"/>
        <v>0.86652949680952607</v>
      </c>
    </row>
    <row r="1246" spans="1:8" x14ac:dyDescent="0.25">
      <c r="A1246" t="s">
        <v>208</v>
      </c>
      <c r="B1246" t="str">
        <f t="shared" si="75"/>
        <v>(SELECT id_pregunta FROM tbl_pregunta WHERE pregunta="Prefiero los trabajos en los que sé de antemano qué se espera que haga"),</v>
      </c>
      <c r="C1246" t="s">
        <v>234</v>
      </c>
      <c r="D1246" t="str">
        <f t="shared" ca="1" si="76"/>
        <v>bajo</v>
      </c>
      <c r="E1246" t="s">
        <v>3</v>
      </c>
      <c r="F1246">
        <f t="shared" ca="1" si="77"/>
        <v>0</v>
      </c>
      <c r="G1246" t="s">
        <v>209</v>
      </c>
      <c r="H1246" s="1">
        <f t="shared" ca="1" si="78"/>
        <v>0.18715541316564377</v>
      </c>
    </row>
    <row r="1247" spans="1:8" x14ac:dyDescent="0.25">
      <c r="A1247" t="s">
        <v>208</v>
      </c>
      <c r="B1247" t="str">
        <f t="shared" si="75"/>
        <v>(SELECT id_pregunta FROM tbl_pregunta WHERE pregunta="Prefiero reglas e instrucciones claras y específicas de trabajo"),</v>
      </c>
      <c r="C1247" t="s">
        <v>234</v>
      </c>
      <c r="D1247" t="str">
        <f t="shared" ca="1" si="76"/>
        <v>alto</v>
      </c>
      <c r="E1247" t="s">
        <v>3</v>
      </c>
      <c r="F1247">
        <f t="shared" ca="1" si="77"/>
        <v>100</v>
      </c>
      <c r="G1247" t="s">
        <v>209</v>
      </c>
      <c r="H1247" s="1">
        <f t="shared" ca="1" si="78"/>
        <v>0.81909908026132605</v>
      </c>
    </row>
    <row r="1248" spans="1:8" x14ac:dyDescent="0.25">
      <c r="A1248" t="s">
        <v>208</v>
      </c>
      <c r="B1248" t="str">
        <f t="shared" si="75"/>
        <v>(SELECT id_pregunta FROM tbl_pregunta WHERE pregunta="Me gusta prestar atención a los detalles"),</v>
      </c>
      <c r="C1248" t="s">
        <v>234</v>
      </c>
      <c r="D1248" t="str">
        <f t="shared" ca="1" si="76"/>
        <v>medio</v>
      </c>
      <c r="E1248" t="s">
        <v>3</v>
      </c>
      <c r="F1248">
        <f t="shared" ca="1" si="77"/>
        <v>12</v>
      </c>
      <c r="G1248" t="s">
        <v>209</v>
      </c>
      <c r="H1248" s="1">
        <f t="shared" ca="1" si="78"/>
        <v>0.41849001985075551</v>
      </c>
    </row>
    <row r="1249" spans="1:8" x14ac:dyDescent="0.25">
      <c r="A1249" t="s">
        <v>208</v>
      </c>
      <c r="B1249" t="str">
        <f t="shared" si="75"/>
        <v>(SELECT id_pregunta FROM tbl_pregunta WHERE pregunta="Puedo aceptar instrucciones de otros sin discutirlas"),</v>
      </c>
      <c r="C1249" t="s">
        <v>234</v>
      </c>
      <c r="D1249" t="str">
        <f t="shared" ca="1" si="76"/>
        <v>bajo</v>
      </c>
      <c r="E1249" t="s">
        <v>3</v>
      </c>
      <c r="F1249">
        <f t="shared" ca="1" si="77"/>
        <v>0</v>
      </c>
      <c r="G1249" t="s">
        <v>209</v>
      </c>
      <c r="H1249" s="1">
        <f t="shared" ca="1" si="78"/>
        <v>0.16382004852759513</v>
      </c>
    </row>
    <row r="1250" spans="1:8" x14ac:dyDescent="0.25">
      <c r="A1250" t="s">
        <v>208</v>
      </c>
      <c r="B1250" t="str">
        <f t="shared" si="75"/>
        <v>(SELECT id_pregunta FROM tbl_pregunta WHERE pregunta="Me gusta estar seguro de terminar las tareas que se me asignan"),</v>
      </c>
      <c r="C1250" t="s">
        <v>234</v>
      </c>
      <c r="D1250" t="str">
        <f t="shared" ca="1" si="76"/>
        <v>bajo</v>
      </c>
      <c r="E1250" t="s">
        <v>3</v>
      </c>
      <c r="F1250">
        <f t="shared" ca="1" si="77"/>
        <v>0</v>
      </c>
      <c r="G1250" t="s">
        <v>209</v>
      </c>
      <c r="H1250" s="1">
        <f t="shared" ca="1" si="78"/>
        <v>8.5415762380266824E-2</v>
      </c>
    </row>
    <row r="1251" spans="1:8" x14ac:dyDescent="0.25">
      <c r="A1251" t="s">
        <v>208</v>
      </c>
      <c r="B1251" t="str">
        <f t="shared" si="75"/>
        <v>(SELECT id_pregunta FROM tbl_pregunta WHERE pregunta="Me gusta organizar el lugar de trabajo antes de comenzar con las tareas"),</v>
      </c>
      <c r="C1251" t="s">
        <v>234</v>
      </c>
      <c r="D1251" t="str">
        <f t="shared" ca="1" si="76"/>
        <v>bajo</v>
      </c>
      <c r="E1251" t="s">
        <v>3</v>
      </c>
      <c r="F1251">
        <f t="shared" ca="1" si="77"/>
        <v>0</v>
      </c>
      <c r="G1251" t="s">
        <v>209</v>
      </c>
      <c r="H1251" s="1">
        <f t="shared" ca="1" si="78"/>
        <v>1.6241251127298462E-2</v>
      </c>
    </row>
    <row r="1252" spans="1:8" x14ac:dyDescent="0.25">
      <c r="A1252" t="s">
        <v>208</v>
      </c>
      <c r="B1252" t="str">
        <f t="shared" si="75"/>
        <v>(SELECT id_pregunta FROM tbl_pregunta WHERE pregunta="Me gusta instalar y reparar aparatos"),</v>
      </c>
      <c r="C1252" t="s">
        <v>234</v>
      </c>
      <c r="D1252" t="str">
        <f t="shared" ca="1" si="76"/>
        <v>medio</v>
      </c>
      <c r="E1252" t="s">
        <v>3</v>
      </c>
      <c r="F1252">
        <f t="shared" ca="1" si="77"/>
        <v>12</v>
      </c>
      <c r="G1252" t="s">
        <v>209</v>
      </c>
      <c r="H1252" s="1">
        <f t="shared" ca="1" si="78"/>
        <v>0.5148575361917922</v>
      </c>
    </row>
    <row r="1253" spans="1:8" x14ac:dyDescent="0.25">
      <c r="A1253" t="s">
        <v>208</v>
      </c>
      <c r="B1253" t="str">
        <f t="shared" si="75"/>
        <v>(SELECT id_pregunta FROM tbl_pregunta WHERE pregunta="Disfruto al trabajar la madera manualmente, como para hacer muebles para el  hogar y juegos de madera"),</v>
      </c>
      <c r="C1253" t="s">
        <v>234</v>
      </c>
      <c r="D1253" t="str">
        <f t="shared" ca="1" si="76"/>
        <v>medio</v>
      </c>
      <c r="E1253" t="s">
        <v>3</v>
      </c>
      <c r="F1253">
        <f t="shared" ca="1" si="77"/>
        <v>12</v>
      </c>
      <c r="G1253" t="s">
        <v>209</v>
      </c>
      <c r="H1253" s="1">
        <f t="shared" ca="1" si="78"/>
        <v>0.52793815114297682</v>
      </c>
    </row>
    <row r="1254" spans="1:8" x14ac:dyDescent="0.25">
      <c r="A1254" t="s">
        <v>208</v>
      </c>
      <c r="B1254" t="str">
        <f t="shared" si="75"/>
        <v>(SELECT id_pregunta FROM tbl_pregunta WHERE pregunta="Me gusta un ambiente laboral que me permita resolver problemas mecánicos como reparar vehículos y llevar el mantenimiento de los equipos de aire  acondicionado"),</v>
      </c>
      <c r="C1254" t="s">
        <v>234</v>
      </c>
      <c r="D1254" t="str">
        <f t="shared" ca="1" si="76"/>
        <v>medio</v>
      </c>
      <c r="E1254" t="s">
        <v>3</v>
      </c>
      <c r="F1254">
        <f t="shared" ca="1" si="77"/>
        <v>12</v>
      </c>
      <c r="G1254" t="s">
        <v>209</v>
      </c>
      <c r="H1254" s="1">
        <f t="shared" ca="1" si="78"/>
        <v>0.44593977623521719</v>
      </c>
    </row>
    <row r="1255" spans="1:8" x14ac:dyDescent="0.25">
      <c r="A1255" t="s">
        <v>208</v>
      </c>
      <c r="B1255" t="str">
        <f t="shared" si="75"/>
        <v>(SELECT id_pregunta FROM tbl_pregunta WHERE pregunta="Prefiero trabajar al aire libre en lugar de en una oficina"),</v>
      </c>
      <c r="C1255" t="s">
        <v>234</v>
      </c>
      <c r="D1255" t="str">
        <f t="shared" ca="1" si="76"/>
        <v>medio</v>
      </c>
      <c r="E1255" t="s">
        <v>3</v>
      </c>
      <c r="F1255">
        <f t="shared" ca="1" si="77"/>
        <v>12</v>
      </c>
      <c r="G1255" t="s">
        <v>209</v>
      </c>
      <c r="H1255" s="1">
        <f t="shared" ca="1" si="78"/>
        <v>0.39873543674395773</v>
      </c>
    </row>
    <row r="1256" spans="1:8" x14ac:dyDescent="0.25">
      <c r="A1256" t="s">
        <v>208</v>
      </c>
      <c r="B1256" t="str">
        <f t="shared" si="75"/>
        <v>(SELECT id_pregunta FROM tbl_pregunta WHERE pregunta="Me gusta el trabajo en el campo que exige esfuerzo físico"),</v>
      </c>
      <c r="C1256" t="s">
        <v>234</v>
      </c>
      <c r="D1256" t="str">
        <f t="shared" ca="1" si="76"/>
        <v>bajo</v>
      </c>
      <c r="E1256" t="s">
        <v>3</v>
      </c>
      <c r="F1256">
        <f t="shared" ca="1" si="77"/>
        <v>0</v>
      </c>
      <c r="G1256" t="s">
        <v>209</v>
      </c>
      <c r="H1256" s="1">
        <f t="shared" ca="1" si="78"/>
        <v>0.19447133176760178</v>
      </c>
    </row>
    <row r="1257" spans="1:8" x14ac:dyDescent="0.25">
      <c r="A1257" t="s">
        <v>208</v>
      </c>
      <c r="B1257" t="str">
        <f t="shared" si="75"/>
        <v>(SELECT id_pregunta FROM tbl_pregunta WHERE pregunta="Me gusta armar juguetes a escala"),</v>
      </c>
      <c r="C1257" t="s">
        <v>234</v>
      </c>
      <c r="D1257" t="str">
        <f t="shared" ca="1" si="76"/>
        <v>bajo</v>
      </c>
      <c r="E1257" t="s">
        <v>3</v>
      </c>
      <c r="F1257">
        <f t="shared" ca="1" si="77"/>
        <v>0</v>
      </c>
      <c r="G1257" t="s">
        <v>209</v>
      </c>
      <c r="H1257" s="1">
        <f t="shared" ca="1" si="78"/>
        <v>0.18760323757384945</v>
      </c>
    </row>
    <row r="1258" spans="1:8" x14ac:dyDescent="0.25">
      <c r="A1258" t="s">
        <v>208</v>
      </c>
      <c r="B1258" t="str">
        <f t="shared" si="75"/>
        <v>(SELECT id_pregunta FROM tbl_pregunta WHERE pregunta="Me gustan los paisajes naturales"),</v>
      </c>
      <c r="C1258" t="s">
        <v>234</v>
      </c>
      <c r="D1258" t="str">
        <f t="shared" ca="1" si="76"/>
        <v>alto</v>
      </c>
      <c r="E1258" t="s">
        <v>3</v>
      </c>
      <c r="F1258">
        <f t="shared" ca="1" si="77"/>
        <v>100</v>
      </c>
      <c r="G1258" t="s">
        <v>209</v>
      </c>
      <c r="H1258" s="1">
        <f t="shared" ca="1" si="78"/>
        <v>0.84643063518771355</v>
      </c>
    </row>
    <row r="1259" spans="1:8" x14ac:dyDescent="0.25">
      <c r="A1259" t="s">
        <v>208</v>
      </c>
      <c r="B1259" t="str">
        <f t="shared" si="75"/>
        <v>(SELECT id_pregunta FROM tbl_pregunta WHERE pregunta="Me gustan los deportes"),</v>
      </c>
      <c r="C1259" t="s">
        <v>234</v>
      </c>
      <c r="D1259" t="str">
        <f t="shared" ca="1" si="76"/>
        <v>alto</v>
      </c>
      <c r="E1259" t="s">
        <v>3</v>
      </c>
      <c r="F1259">
        <f t="shared" ca="1" si="77"/>
        <v>100</v>
      </c>
      <c r="G1259" t="s">
        <v>209</v>
      </c>
      <c r="H1259" s="1">
        <f t="shared" ca="1" si="78"/>
        <v>0.85655314936174376</v>
      </c>
    </row>
    <row r="1260" spans="1:8" x14ac:dyDescent="0.25">
      <c r="A1260" t="s">
        <v>208</v>
      </c>
      <c r="B1260" t="str">
        <f t="shared" si="75"/>
        <v>(SELECT id_pregunta FROM tbl_pregunta WHERE pregunta="Me gusta fabricar puñales y alhajas de plata"),</v>
      </c>
      <c r="C1260" t="s">
        <v>234</v>
      </c>
      <c r="D1260" t="str">
        <f t="shared" ca="1" si="76"/>
        <v>medio</v>
      </c>
      <c r="E1260" t="s">
        <v>3</v>
      </c>
      <c r="F1260">
        <f t="shared" ca="1" si="77"/>
        <v>12</v>
      </c>
      <c r="G1260" t="s">
        <v>209</v>
      </c>
      <c r="H1260" s="1">
        <f t="shared" ca="1" si="78"/>
        <v>0.62447607988435683</v>
      </c>
    </row>
    <row r="1261" spans="1:8" x14ac:dyDescent="0.25">
      <c r="A1261" t="s">
        <v>208</v>
      </c>
      <c r="B1261" t="str">
        <f t="shared" si="75"/>
        <v>(SELECT id_pregunta FROM tbl_pregunta WHERE pregunta="Me gusta leer libros y periódicos científicos"),</v>
      </c>
      <c r="C1261" t="s">
        <v>234</v>
      </c>
      <c r="D1261" t="str">
        <f t="shared" ca="1" si="76"/>
        <v>alto</v>
      </c>
      <c r="E1261" t="s">
        <v>3</v>
      </c>
      <c r="F1261">
        <f t="shared" ca="1" si="77"/>
        <v>100</v>
      </c>
      <c r="G1261" t="s">
        <v>209</v>
      </c>
      <c r="H1261" s="1">
        <f t="shared" ca="1" si="78"/>
        <v>0.83062113446455843</v>
      </c>
    </row>
    <row r="1262" spans="1:8" x14ac:dyDescent="0.25">
      <c r="A1262" t="s">
        <v>208</v>
      </c>
      <c r="B1262" t="str">
        <f t="shared" si="75"/>
        <v>(SELECT id_pregunta FROM tbl_pregunta WHERE pregunta="Me gusta pensar a fondo las soluciones a los problemas"),</v>
      </c>
      <c r="C1262" t="s">
        <v>234</v>
      </c>
      <c r="D1262" t="str">
        <f t="shared" ca="1" si="76"/>
        <v>bajo</v>
      </c>
      <c r="E1262" t="s">
        <v>3</v>
      </c>
      <c r="F1262">
        <f t="shared" ca="1" si="77"/>
        <v>0</v>
      </c>
      <c r="G1262" t="s">
        <v>209</v>
      </c>
      <c r="H1262" s="1">
        <f t="shared" ca="1" si="78"/>
        <v>0.19972719091513191</v>
      </c>
    </row>
    <row r="1263" spans="1:8" x14ac:dyDescent="0.25">
      <c r="A1263" t="s">
        <v>208</v>
      </c>
      <c r="B1263" t="str">
        <f t="shared" si="75"/>
        <v>(SELECT id_pregunta FROM tbl_pregunta WHERE pregunta="Me gusta llevar a cabo proyectos en función de mis propias ideas"),</v>
      </c>
      <c r="C1263" t="s">
        <v>234</v>
      </c>
      <c r="D1263" t="str">
        <f t="shared" ca="1" si="76"/>
        <v>bajo</v>
      </c>
      <c r="E1263" t="s">
        <v>3</v>
      </c>
      <c r="F1263">
        <f t="shared" ca="1" si="77"/>
        <v>0</v>
      </c>
      <c r="G1263" t="s">
        <v>209</v>
      </c>
      <c r="H1263" s="1">
        <f t="shared" ca="1" si="78"/>
        <v>0.28992093767233673</v>
      </c>
    </row>
    <row r="1264" spans="1:8" x14ac:dyDescent="0.25">
      <c r="A1264" t="s">
        <v>208</v>
      </c>
      <c r="B1264" t="str">
        <f t="shared" si="75"/>
        <v>(SELECT id_pregunta FROM tbl_pregunta WHERE pregunta="Me gusta hacer pruebas de laboratorio"),</v>
      </c>
      <c r="C1264" t="s">
        <v>234</v>
      </c>
      <c r="D1264" t="str">
        <f t="shared" ca="1" si="76"/>
        <v>alto</v>
      </c>
      <c r="E1264" t="s">
        <v>3</v>
      </c>
      <c r="F1264">
        <f t="shared" ca="1" si="77"/>
        <v>100</v>
      </c>
      <c r="G1264" t="s">
        <v>209</v>
      </c>
      <c r="H1264" s="1">
        <f t="shared" ca="1" si="78"/>
        <v>0.98656351281757781</v>
      </c>
    </row>
    <row r="1265" spans="1:8" x14ac:dyDescent="0.25">
      <c r="A1265" t="s">
        <v>208</v>
      </c>
      <c r="B1265" t="str">
        <f t="shared" si="75"/>
        <v>(SELECT id_pregunta FROM tbl_pregunta WHERE pregunta="Me gusta trabajar en proyectos que me darán nuevas ideas"),</v>
      </c>
      <c r="C1265" t="s">
        <v>234</v>
      </c>
      <c r="D1265" t="str">
        <f t="shared" ca="1" si="76"/>
        <v>alto</v>
      </c>
      <c r="E1265" t="s">
        <v>3</v>
      </c>
      <c r="F1265">
        <f t="shared" ca="1" si="77"/>
        <v>100</v>
      </c>
      <c r="G1265" t="s">
        <v>209</v>
      </c>
      <c r="H1265" s="1">
        <f t="shared" ca="1" si="78"/>
        <v>0.84010749463754142</v>
      </c>
    </row>
    <row r="1266" spans="1:8" x14ac:dyDescent="0.25">
      <c r="A1266" t="s">
        <v>208</v>
      </c>
      <c r="B1266" t="str">
        <f t="shared" si="75"/>
        <v>(SELECT id_pregunta FROM tbl_pregunta WHERE pregunta="Me gusta el tipo de trabajo donde puedo hacer cálculos matemáticos"),</v>
      </c>
      <c r="C1266" t="s">
        <v>234</v>
      </c>
      <c r="D1266" t="str">
        <f t="shared" ca="1" si="76"/>
        <v>bajo</v>
      </c>
      <c r="E1266" t="s">
        <v>3</v>
      </c>
      <c r="F1266">
        <f t="shared" ca="1" si="77"/>
        <v>0</v>
      </c>
      <c r="G1266" t="s">
        <v>209</v>
      </c>
      <c r="H1266" s="1">
        <f t="shared" ca="1" si="78"/>
        <v>0.1129236718056259</v>
      </c>
    </row>
    <row r="1267" spans="1:8" x14ac:dyDescent="0.25">
      <c r="A1267" t="s">
        <v>208</v>
      </c>
      <c r="B1267" t="str">
        <f t="shared" si="75"/>
        <v>(SELECT id_pregunta FROM tbl_pregunta WHERE pregunta="Disfruto al estudiar y explorar monumentos"),</v>
      </c>
      <c r="C1267" t="s">
        <v>234</v>
      </c>
      <c r="D1267" t="str">
        <f t="shared" ca="1" si="76"/>
        <v>alto</v>
      </c>
      <c r="E1267" t="s">
        <v>3</v>
      </c>
      <c r="F1267">
        <f t="shared" ca="1" si="77"/>
        <v>100</v>
      </c>
      <c r="G1267" t="s">
        <v>209</v>
      </c>
      <c r="H1267" s="1">
        <f t="shared" ca="1" si="78"/>
        <v>0.76091864475313786</v>
      </c>
    </row>
    <row r="1268" spans="1:8" x14ac:dyDescent="0.25">
      <c r="A1268" t="s">
        <v>208</v>
      </c>
      <c r="B1268" t="str">
        <f t="shared" si="75"/>
        <v>(SELECT id_pregunta FROM tbl_pregunta WHERE pregunta="Disfruto al hacer investigaciones científicas"),</v>
      </c>
      <c r="C1268" t="s">
        <v>234</v>
      </c>
      <c r="D1268" t="str">
        <f t="shared" ca="1" si="76"/>
        <v>medio</v>
      </c>
      <c r="E1268" t="s">
        <v>3</v>
      </c>
      <c r="F1268">
        <f t="shared" ca="1" si="77"/>
        <v>12</v>
      </c>
      <c r="G1268" t="s">
        <v>209</v>
      </c>
      <c r="H1268" s="1">
        <f t="shared" ca="1" si="78"/>
        <v>0.60633381880919013</v>
      </c>
    </row>
    <row r="1269" spans="1:8" x14ac:dyDescent="0.25">
      <c r="A1269" t="s">
        <v>208</v>
      </c>
      <c r="B1269" t="str">
        <f t="shared" si="75"/>
        <v>(SELECT id_pregunta FROM tbl_pregunta WHERE pregunta="Me gusta estudiar temas específicos de protección ambiental"),</v>
      </c>
      <c r="C1269" t="s">
        <v>234</v>
      </c>
      <c r="D1269" t="str">
        <f t="shared" ca="1" si="76"/>
        <v>medio</v>
      </c>
      <c r="E1269" t="s">
        <v>3</v>
      </c>
      <c r="F1269">
        <f t="shared" ca="1" si="77"/>
        <v>12</v>
      </c>
      <c r="G1269" t="s">
        <v>209</v>
      </c>
      <c r="H1269" s="1">
        <f t="shared" ca="1" si="78"/>
        <v>0.45502293264734861</v>
      </c>
    </row>
    <row r="1270" spans="1:8" x14ac:dyDescent="0.25">
      <c r="A1270" t="s">
        <v>208</v>
      </c>
      <c r="B1270" t="str">
        <f t="shared" si="75"/>
        <v>(SELECT id_pregunta FROM tbl_pregunta WHERE pregunta="Disfruto al dirigir a los demás en sus actividades"),</v>
      </c>
      <c r="C1270" t="s">
        <v>234</v>
      </c>
      <c r="D1270" t="str">
        <f t="shared" ca="1" si="76"/>
        <v>alto</v>
      </c>
      <c r="E1270" t="s">
        <v>3</v>
      </c>
      <c r="F1270">
        <f t="shared" ca="1" si="77"/>
        <v>100</v>
      </c>
      <c r="G1270" t="s">
        <v>209</v>
      </c>
      <c r="H1270" s="1">
        <f t="shared" ca="1" si="78"/>
        <v>0.92835160004534301</v>
      </c>
    </row>
    <row r="1271" spans="1:8" x14ac:dyDescent="0.25">
      <c r="A1271" t="s">
        <v>208</v>
      </c>
      <c r="B1271" t="str">
        <f t="shared" si="75"/>
        <v>(SELECT id_pregunta FROM tbl_pregunta WHERE pregunta="Prefiero las tareas donde puedo planificar y organizar el trabajo de los demás"),</v>
      </c>
      <c r="C1271" t="s">
        <v>234</v>
      </c>
      <c r="D1271" t="str">
        <f t="shared" ca="1" si="76"/>
        <v>medio</v>
      </c>
      <c r="E1271" t="s">
        <v>3</v>
      </c>
      <c r="F1271">
        <f t="shared" ca="1" si="77"/>
        <v>12</v>
      </c>
      <c r="G1271" t="s">
        <v>209</v>
      </c>
      <c r="H1271" s="1">
        <f t="shared" ca="1" si="78"/>
        <v>0.5372041684790817</v>
      </c>
    </row>
    <row r="1272" spans="1:8" x14ac:dyDescent="0.25">
      <c r="A1272" t="s">
        <v>208</v>
      </c>
      <c r="B1272" t="str">
        <f t="shared" ref="B1272:B1335" si="79">B1218</f>
        <v>(SELECT id_pregunta FROM tbl_pregunta WHERE pregunta="Me gusta ser el responsable de la planificación de actividades y eventos"),</v>
      </c>
      <c r="C1272" t="s">
        <v>234</v>
      </c>
      <c r="D1272" t="str">
        <f t="shared" ca="1" si="76"/>
        <v>medio</v>
      </c>
      <c r="E1272" t="s">
        <v>3</v>
      </c>
      <c r="F1272">
        <f t="shared" ca="1" si="77"/>
        <v>12</v>
      </c>
      <c r="G1272" t="s">
        <v>209</v>
      </c>
      <c r="H1272" s="1">
        <f t="shared" ca="1" si="78"/>
        <v>0.64456671658936771</v>
      </c>
    </row>
    <row r="1273" spans="1:8" x14ac:dyDescent="0.25">
      <c r="A1273" t="s">
        <v>208</v>
      </c>
      <c r="B1273" t="str">
        <f t="shared" si="79"/>
        <v>(SELECT id_pregunta FROM tbl_pregunta WHERE pregunta="Disfruto al supervisar equipos de trabajo"),</v>
      </c>
      <c r="C1273" t="s">
        <v>234</v>
      </c>
      <c r="D1273" t="str">
        <f t="shared" ca="1" si="76"/>
        <v>medio</v>
      </c>
      <c r="E1273" t="s">
        <v>3</v>
      </c>
      <c r="F1273">
        <f t="shared" ca="1" si="77"/>
        <v>12</v>
      </c>
      <c r="G1273" t="s">
        <v>209</v>
      </c>
      <c r="H1273" s="1">
        <f t="shared" ca="1" si="78"/>
        <v>0.51676287040886104</v>
      </c>
    </row>
    <row r="1274" spans="1:8" x14ac:dyDescent="0.25">
      <c r="A1274" t="s">
        <v>208</v>
      </c>
      <c r="B1274" t="str">
        <f t="shared" si="79"/>
        <v>(SELECT id_pregunta FROM tbl_pregunta WHERE pregunta="Prefiero el tipo de trabajo que me permite presentar ideas o puntos de  vista particulares"),</v>
      </c>
      <c r="C1274" t="s">
        <v>234</v>
      </c>
      <c r="D1274" t="str">
        <f t="shared" ca="1" si="76"/>
        <v>medio</v>
      </c>
      <c r="E1274" t="s">
        <v>3</v>
      </c>
      <c r="F1274">
        <f t="shared" ca="1" si="77"/>
        <v>12</v>
      </c>
      <c r="G1274" t="s">
        <v>209</v>
      </c>
      <c r="H1274" s="1">
        <f t="shared" ca="1" si="78"/>
        <v>0.54628444042594726</v>
      </c>
    </row>
    <row r="1275" spans="1:8" x14ac:dyDescent="0.25">
      <c r="A1275" t="s">
        <v>208</v>
      </c>
      <c r="B1275" t="str">
        <f t="shared" si="79"/>
        <v>(SELECT id_pregunta FROM tbl_pregunta WHERE pregunta="Soy capaz de convencer a los demás de mis puntos de vista"),</v>
      </c>
      <c r="C1275" t="s">
        <v>234</v>
      </c>
      <c r="D1275" t="str">
        <f t="shared" ca="1" si="76"/>
        <v>alto</v>
      </c>
      <c r="E1275" t="s">
        <v>3</v>
      </c>
      <c r="F1275">
        <f t="shared" ca="1" si="77"/>
        <v>100</v>
      </c>
      <c r="G1275" t="s">
        <v>209</v>
      </c>
      <c r="H1275" s="1">
        <f t="shared" ca="1" si="78"/>
        <v>0.93879383322763055</v>
      </c>
    </row>
    <row r="1276" spans="1:8" x14ac:dyDescent="0.25">
      <c r="A1276" t="s">
        <v>208</v>
      </c>
      <c r="B1276" t="str">
        <f t="shared" si="79"/>
        <v>(SELECT id_pregunta FROM tbl_pregunta WHERE pregunta="Me gusta organizar actividades a mi modo"),</v>
      </c>
      <c r="C1276" t="s">
        <v>234</v>
      </c>
      <c r="D1276" t="str">
        <f t="shared" ca="1" si="76"/>
        <v>medio</v>
      </c>
      <c r="E1276" t="s">
        <v>3</v>
      </c>
      <c r="F1276">
        <f t="shared" ca="1" si="77"/>
        <v>12</v>
      </c>
      <c r="G1276" t="s">
        <v>209</v>
      </c>
      <c r="H1276" s="1">
        <f t="shared" ca="1" si="78"/>
        <v>0.6439600769507039</v>
      </c>
    </row>
    <row r="1277" spans="1:8" x14ac:dyDescent="0.25">
      <c r="A1277" t="s">
        <v>208</v>
      </c>
      <c r="B1277" t="str">
        <f t="shared" si="79"/>
        <v>(SELECT id_pregunta FROM tbl_pregunta WHERE pregunta="Confío mucho en mí mismo"),</v>
      </c>
      <c r="C1277" t="s">
        <v>234</v>
      </c>
      <c r="D1277" t="str">
        <f t="shared" ca="1" si="76"/>
        <v>medio</v>
      </c>
      <c r="E1277" t="s">
        <v>3</v>
      </c>
      <c r="F1277">
        <f t="shared" ca="1" si="77"/>
        <v>12</v>
      </c>
      <c r="G1277" t="s">
        <v>209</v>
      </c>
      <c r="H1277" s="1">
        <f t="shared" ca="1" si="78"/>
        <v>0.69436565571234554</v>
      </c>
    </row>
    <row r="1278" spans="1:8" x14ac:dyDescent="0.25">
      <c r="A1278" t="s">
        <v>208</v>
      </c>
      <c r="B1278" t="str">
        <f t="shared" si="79"/>
        <v>(SELECT id_pregunta FROM tbl_pregunta WHERE pregunta="Prefiero tener mi propio negocio"),</v>
      </c>
      <c r="C1278" t="s">
        <v>234</v>
      </c>
      <c r="D1278" t="str">
        <f t="shared" ca="1" si="76"/>
        <v>alto</v>
      </c>
      <c r="E1278" t="s">
        <v>3</v>
      </c>
      <c r="F1278">
        <f t="shared" ca="1" si="77"/>
        <v>100</v>
      </c>
      <c r="G1278" t="s">
        <v>209</v>
      </c>
      <c r="H1278" s="1">
        <f t="shared" ca="1" si="78"/>
        <v>0.74205546213776674</v>
      </c>
    </row>
    <row r="1279" spans="1:8" x14ac:dyDescent="0.25">
      <c r="A1279" t="s">
        <v>208</v>
      </c>
      <c r="B1279" t="str">
        <f t="shared" si="79"/>
        <v>(SELECT id_pregunta FROM tbl_pregunta WHERE pregunta="Me gusta ayudar a los colegas a solucionar sus problemas"),</v>
      </c>
      <c r="C1279" t="s">
        <v>234</v>
      </c>
      <c r="D1279" t="str">
        <f t="shared" ca="1" si="76"/>
        <v>bajo</v>
      </c>
      <c r="E1279" t="s">
        <v>3</v>
      </c>
      <c r="F1279">
        <f t="shared" ca="1" si="77"/>
        <v>0</v>
      </c>
      <c r="G1279" t="s">
        <v>209</v>
      </c>
      <c r="H1279" s="1">
        <f t="shared" ca="1" si="78"/>
        <v>5.177019612003031E-2</v>
      </c>
    </row>
    <row r="1280" spans="1:8" x14ac:dyDescent="0.25">
      <c r="A1280" t="s">
        <v>208</v>
      </c>
      <c r="B1280" t="str">
        <f t="shared" si="79"/>
        <v>(SELECT id_pregunta FROM tbl_pregunta WHERE pregunta="Yo soy quien inicia las conversaciones en las reuniones con colegas"),</v>
      </c>
      <c r="C1280" t="s">
        <v>234</v>
      </c>
      <c r="D1280" t="str">
        <f t="shared" ca="1" si="76"/>
        <v>medio</v>
      </c>
      <c r="E1280" t="s">
        <v>3</v>
      </c>
      <c r="F1280">
        <f t="shared" ca="1" si="77"/>
        <v>12</v>
      </c>
      <c r="G1280" t="s">
        <v>209</v>
      </c>
      <c r="H1280" s="1">
        <f t="shared" ca="1" si="78"/>
        <v>0.37400511491165422</v>
      </c>
    </row>
    <row r="1281" spans="1:8" x14ac:dyDescent="0.25">
      <c r="A1281" t="s">
        <v>208</v>
      </c>
      <c r="B1281" t="str">
        <f t="shared" si="79"/>
        <v>(SELECT id_pregunta FROM tbl_pregunta WHERE pregunta="Me gusta el tipo de trabajo que está directamente relacionado con el público"),</v>
      </c>
      <c r="C1281" t="s">
        <v>234</v>
      </c>
      <c r="D1281" t="str">
        <f t="shared" ref="D1281:D1344" ca="1" si="80">IF(H1281&lt;=0.3,"bajo",IF(AND(H1281&gt;0.3,H1281&lt;=0.7),"medio",IF(H1281&gt;0.7,"alto")))</f>
        <v>medio</v>
      </c>
      <c r="E1281" t="s">
        <v>3</v>
      </c>
      <c r="F1281">
        <f t="shared" ca="1" si="77"/>
        <v>12</v>
      </c>
      <c r="G1281" t="s">
        <v>209</v>
      </c>
      <c r="H1281" s="1">
        <f t="shared" ca="1" si="78"/>
        <v>0.39258412888024286</v>
      </c>
    </row>
    <row r="1282" spans="1:8" x14ac:dyDescent="0.25">
      <c r="A1282" t="s">
        <v>208</v>
      </c>
      <c r="B1282" t="str">
        <f t="shared" si="79"/>
        <v>(SELECT id_pregunta FROM tbl_pregunta WHERE pregunta="Me gusta participar en las actividades escolares grupales"),</v>
      </c>
      <c r="C1282" t="s">
        <v>234</v>
      </c>
      <c r="D1282" t="str">
        <f t="shared" ca="1" si="80"/>
        <v>bajo</v>
      </c>
      <c r="E1282" t="s">
        <v>3</v>
      </c>
      <c r="F1282">
        <f t="shared" ref="F1282:F1345" ca="1" si="81">IF(D1282="bajo",0,IF(D1282="medio",12,IF(D1282="alto",100)))</f>
        <v>0</v>
      </c>
      <c r="G1282" t="s">
        <v>209</v>
      </c>
      <c r="H1282" s="1">
        <f t="shared" ref="H1282:H1345" ca="1" si="82">RAND()</f>
        <v>0.18912041249728462</v>
      </c>
    </row>
    <row r="1283" spans="1:8" x14ac:dyDescent="0.25">
      <c r="A1283" t="s">
        <v>208</v>
      </c>
      <c r="B1283" t="str">
        <f t="shared" si="79"/>
        <v>(SELECT id_pregunta FROM tbl_pregunta WHERE pregunta="Me gusta trabajar en grupo"),</v>
      </c>
      <c r="C1283" t="s">
        <v>234</v>
      </c>
      <c r="D1283" t="str">
        <f t="shared" ca="1" si="80"/>
        <v>bajo</v>
      </c>
      <c r="E1283" t="s">
        <v>3</v>
      </c>
      <c r="F1283">
        <f t="shared" ca="1" si="81"/>
        <v>0</v>
      </c>
      <c r="G1283" t="s">
        <v>209</v>
      </c>
      <c r="H1283" s="1">
        <f t="shared" ca="1" si="82"/>
        <v>0.2557812688739084</v>
      </c>
    </row>
    <row r="1284" spans="1:8" x14ac:dyDescent="0.25">
      <c r="A1284" t="s">
        <v>208</v>
      </c>
      <c r="B1284" t="str">
        <f t="shared" si="79"/>
        <v>(SELECT id_pregunta FROM tbl_pregunta WHERE pregunta="Me gusta participar de trabajos voluntarios"),</v>
      </c>
      <c r="C1284" t="s">
        <v>234</v>
      </c>
      <c r="D1284" t="str">
        <f t="shared" ca="1" si="80"/>
        <v>medio</v>
      </c>
      <c r="E1284" t="s">
        <v>3</v>
      </c>
      <c r="F1284">
        <f t="shared" ca="1" si="81"/>
        <v>12</v>
      </c>
      <c r="G1284" t="s">
        <v>209</v>
      </c>
      <c r="H1284" s="1">
        <f t="shared" ca="1" si="82"/>
        <v>0.49032039506088376</v>
      </c>
    </row>
    <row r="1285" spans="1:8" x14ac:dyDescent="0.25">
      <c r="A1285" t="s">
        <v>208</v>
      </c>
      <c r="B1285" t="str">
        <f t="shared" si="79"/>
        <v>(SELECT id_pregunta FROM tbl_pregunta WHERE pregunta="Disfruto al ocuparme de los demás"),</v>
      </c>
      <c r="C1285" t="s">
        <v>234</v>
      </c>
      <c r="D1285" t="str">
        <f t="shared" ca="1" si="80"/>
        <v>medio</v>
      </c>
      <c r="E1285" t="s">
        <v>3</v>
      </c>
      <c r="F1285">
        <f t="shared" ca="1" si="81"/>
        <v>12</v>
      </c>
      <c r="G1285" t="s">
        <v>209</v>
      </c>
      <c r="H1285" s="1">
        <f t="shared" ca="1" si="82"/>
        <v>0.55653873944297749</v>
      </c>
    </row>
    <row r="1286" spans="1:8" x14ac:dyDescent="0.25">
      <c r="A1286" t="s">
        <v>208</v>
      </c>
      <c r="B1286" t="str">
        <f t="shared" si="79"/>
        <v>(SELECT id_pregunta FROM tbl_pregunta WHERE pregunta="Me gusta el tipo de trabajo que implica mejorar la situación social de las  personas"),</v>
      </c>
      <c r="C1286" t="s">
        <v>234</v>
      </c>
      <c r="D1286" t="str">
        <f t="shared" ca="1" si="80"/>
        <v>medio</v>
      </c>
      <c r="E1286" t="s">
        <v>3</v>
      </c>
      <c r="F1286">
        <f t="shared" ca="1" si="81"/>
        <v>12</v>
      </c>
      <c r="G1286" t="s">
        <v>209</v>
      </c>
      <c r="H1286" s="1">
        <f t="shared" ca="1" si="82"/>
        <v>0.6453054628408903</v>
      </c>
    </row>
    <row r="1287" spans="1:8" x14ac:dyDescent="0.25">
      <c r="A1287" t="s">
        <v>208</v>
      </c>
      <c r="B1287" t="str">
        <f t="shared" si="79"/>
        <v>(SELECT id_pregunta FROM tbl_pregunta WHERE pregunta="Prefiero el tipo de trabajo que implica educar y formar a los demás"),</v>
      </c>
      <c r="C1287" t="s">
        <v>234</v>
      </c>
      <c r="D1287" t="str">
        <f t="shared" ca="1" si="80"/>
        <v>medio</v>
      </c>
      <c r="E1287" t="s">
        <v>3</v>
      </c>
      <c r="F1287">
        <f t="shared" ca="1" si="81"/>
        <v>12</v>
      </c>
      <c r="G1287" t="s">
        <v>209</v>
      </c>
      <c r="H1287" s="1">
        <f t="shared" ca="1" si="82"/>
        <v>0.63100050198644686</v>
      </c>
    </row>
    <row r="1288" spans="1:8" x14ac:dyDescent="0.25">
      <c r="A1288" t="s">
        <v>208</v>
      </c>
      <c r="B1288" t="str">
        <f t="shared" si="79"/>
        <v>(SELECT id_pregunta FROM tbl_pregunta WHERE pregunta="Disfruto al tocar un instrumento musical"),</v>
      </c>
      <c r="C1288" t="s">
        <v>234</v>
      </c>
      <c r="D1288" t="str">
        <f t="shared" ca="1" si="80"/>
        <v>alto</v>
      </c>
      <c r="E1288" t="s">
        <v>3</v>
      </c>
      <c r="F1288">
        <f t="shared" ca="1" si="81"/>
        <v>100</v>
      </c>
      <c r="G1288" t="s">
        <v>209</v>
      </c>
      <c r="H1288" s="1">
        <f t="shared" ca="1" si="82"/>
        <v>0.77809809058630364</v>
      </c>
    </row>
    <row r="1289" spans="1:8" x14ac:dyDescent="0.25">
      <c r="A1289" t="s">
        <v>208</v>
      </c>
      <c r="B1289" t="str">
        <f t="shared" si="79"/>
        <v>(SELECT id_pregunta FROM tbl_pregunta WHERE pregunta="Disfruto al escribir cuentos y artículos"),</v>
      </c>
      <c r="C1289" t="s">
        <v>234</v>
      </c>
      <c r="D1289" t="str">
        <f t="shared" ca="1" si="80"/>
        <v>medio</v>
      </c>
      <c r="E1289" t="s">
        <v>3</v>
      </c>
      <c r="F1289">
        <f t="shared" ca="1" si="81"/>
        <v>12</v>
      </c>
      <c r="G1289" t="s">
        <v>209</v>
      </c>
      <c r="H1289" s="1">
        <f t="shared" ca="1" si="82"/>
        <v>0.4863076729591207</v>
      </c>
    </row>
    <row r="1290" spans="1:8" x14ac:dyDescent="0.25">
      <c r="A1290" t="s">
        <v>208</v>
      </c>
      <c r="B1290" t="str">
        <f t="shared" si="79"/>
        <v>(SELECT id_pregunta FROM tbl_pregunta WHERE pregunta="Disfruto las manualidades"),</v>
      </c>
      <c r="C1290" t="s">
        <v>234</v>
      </c>
      <c r="D1290" t="str">
        <f t="shared" ca="1" si="80"/>
        <v>alto</v>
      </c>
      <c r="E1290" t="s">
        <v>3</v>
      </c>
      <c r="F1290">
        <f t="shared" ca="1" si="81"/>
        <v>100</v>
      </c>
      <c r="G1290" t="s">
        <v>209</v>
      </c>
      <c r="H1290" s="1">
        <f t="shared" ca="1" si="82"/>
        <v>0.98192825297304887</v>
      </c>
    </row>
    <row r="1291" spans="1:8" x14ac:dyDescent="0.25">
      <c r="A1291" t="s">
        <v>208</v>
      </c>
      <c r="B1291" t="str">
        <f t="shared" si="79"/>
        <v>(SELECT id_pregunta FROM tbl_pregunta WHERE pregunta="Disfruto al escribir poesía"),</v>
      </c>
      <c r="C1291" t="s">
        <v>234</v>
      </c>
      <c r="D1291" t="str">
        <f t="shared" ca="1" si="80"/>
        <v>medio</v>
      </c>
      <c r="E1291" t="s">
        <v>3</v>
      </c>
      <c r="F1291">
        <f t="shared" ca="1" si="81"/>
        <v>12</v>
      </c>
      <c r="G1291" t="s">
        <v>209</v>
      </c>
      <c r="H1291" s="1">
        <f t="shared" ca="1" si="82"/>
        <v>0.44615509563846623</v>
      </c>
    </row>
    <row r="1292" spans="1:8" x14ac:dyDescent="0.25">
      <c r="A1292" t="s">
        <v>208</v>
      </c>
      <c r="B1292" t="str">
        <f t="shared" si="79"/>
        <v>(SELECT id_pregunta FROM tbl_pregunta WHERE pregunta="Disfruto al dibujar personas y paisajes"),</v>
      </c>
      <c r="C1292" t="s">
        <v>234</v>
      </c>
      <c r="D1292" t="str">
        <f t="shared" ca="1" si="80"/>
        <v>bajo</v>
      </c>
      <c r="E1292" t="s">
        <v>3</v>
      </c>
      <c r="F1292">
        <f t="shared" ca="1" si="81"/>
        <v>0</v>
      </c>
      <c r="G1292" t="s">
        <v>209</v>
      </c>
      <c r="H1292" s="1">
        <f t="shared" ca="1" si="82"/>
        <v>0.2478423734040055</v>
      </c>
    </row>
    <row r="1293" spans="1:8" x14ac:dyDescent="0.25">
      <c r="A1293" t="s">
        <v>208</v>
      </c>
      <c r="B1293" t="str">
        <f t="shared" si="79"/>
        <v>(SELECT id_pregunta FROM tbl_pregunta WHERE pregunta="Me gusta participar en una actividad de fotografía"),</v>
      </c>
      <c r="C1293" t="s">
        <v>234</v>
      </c>
      <c r="D1293" t="str">
        <f t="shared" ca="1" si="80"/>
        <v>bajo</v>
      </c>
      <c r="E1293" t="s">
        <v>3</v>
      </c>
      <c r="F1293">
        <f t="shared" ca="1" si="81"/>
        <v>0</v>
      </c>
      <c r="G1293" t="s">
        <v>209</v>
      </c>
      <c r="H1293" s="1">
        <f t="shared" ca="1" si="82"/>
        <v>0.23538384039078908</v>
      </c>
    </row>
    <row r="1294" spans="1:8" x14ac:dyDescent="0.25">
      <c r="A1294" t="s">
        <v>208</v>
      </c>
      <c r="B1294" t="str">
        <f t="shared" si="79"/>
        <v>(SELECT id_pregunta FROM tbl_pregunta WHERE pregunta="Me gusta el teatro"),</v>
      </c>
      <c r="C1294" t="s">
        <v>234</v>
      </c>
      <c r="D1294" t="str">
        <f t="shared" ca="1" si="80"/>
        <v>medio</v>
      </c>
      <c r="E1294" t="s">
        <v>3</v>
      </c>
      <c r="F1294">
        <f t="shared" ca="1" si="81"/>
        <v>12</v>
      </c>
      <c r="G1294" t="s">
        <v>209</v>
      </c>
      <c r="H1294" s="1">
        <f t="shared" ca="1" si="82"/>
        <v>0.52407104412135963</v>
      </c>
    </row>
    <row r="1295" spans="1:8" x14ac:dyDescent="0.25">
      <c r="A1295" t="s">
        <v>208</v>
      </c>
      <c r="B1295" t="str">
        <f t="shared" si="79"/>
        <v>(SELECT id_pregunta FROM tbl_pregunta WHERE pregunta="Me gusta participar en las actividades de radio escolares"),</v>
      </c>
      <c r="C1295" t="s">
        <v>234</v>
      </c>
      <c r="D1295" t="str">
        <f t="shared" ca="1" si="80"/>
        <v>medio</v>
      </c>
      <c r="E1295" t="s">
        <v>3</v>
      </c>
      <c r="F1295">
        <f t="shared" ca="1" si="81"/>
        <v>12</v>
      </c>
      <c r="G1295" t="s">
        <v>209</v>
      </c>
      <c r="H1295" s="1">
        <f t="shared" ca="1" si="82"/>
        <v>0.4361985152615756</v>
      </c>
    </row>
    <row r="1296" spans="1:8" x14ac:dyDescent="0.25">
      <c r="A1296" t="s">
        <v>208</v>
      </c>
      <c r="B1296" t="str">
        <f t="shared" si="79"/>
        <v>(SELECT id_pregunta FROM tbl_pregunta WHERE pregunta="Me gusta el diseño de modas y la decoración"),</v>
      </c>
      <c r="C1296" t="s">
        <v>234</v>
      </c>
      <c r="D1296" t="str">
        <f t="shared" ca="1" si="80"/>
        <v>alto</v>
      </c>
      <c r="E1296" t="s">
        <v>3</v>
      </c>
      <c r="F1296">
        <f t="shared" ca="1" si="81"/>
        <v>100</v>
      </c>
      <c r="G1296" t="s">
        <v>209</v>
      </c>
      <c r="H1296" s="1">
        <f t="shared" ca="1" si="82"/>
        <v>0.91900796993908951</v>
      </c>
    </row>
    <row r="1297" spans="1:8" x14ac:dyDescent="0.25">
      <c r="A1297" t="s">
        <v>208</v>
      </c>
      <c r="B1297" t="str">
        <f t="shared" si="79"/>
        <v>(SELECT id_pregunta FROM tbl_pregunta WHERE pregunta="Prefiero seguir en el mismo trabajo durante mucho tiempo"),</v>
      </c>
      <c r="C1297" t="s">
        <v>235</v>
      </c>
      <c r="D1297" t="str">
        <f t="shared" ca="1" si="80"/>
        <v>bajo</v>
      </c>
      <c r="E1297" t="s">
        <v>3</v>
      </c>
      <c r="F1297">
        <f t="shared" ca="1" si="81"/>
        <v>0</v>
      </c>
      <c r="G1297" t="s">
        <v>209</v>
      </c>
      <c r="H1297" s="1">
        <f t="shared" ca="1" si="82"/>
        <v>4.2370639128558873E-2</v>
      </c>
    </row>
    <row r="1298" spans="1:8" x14ac:dyDescent="0.25">
      <c r="A1298" t="s">
        <v>208</v>
      </c>
      <c r="B1298" t="str">
        <f t="shared" si="79"/>
        <v>(SELECT id_pregunta FROM tbl_pregunta WHERE pregunta="Me gustan los trabajos con números"),</v>
      </c>
      <c r="C1298" t="s">
        <v>235</v>
      </c>
      <c r="D1298" t="str">
        <f t="shared" ca="1" si="80"/>
        <v>alto</v>
      </c>
      <c r="E1298" t="s">
        <v>3</v>
      </c>
      <c r="F1298">
        <f t="shared" ca="1" si="81"/>
        <v>100</v>
      </c>
      <c r="G1298" t="s">
        <v>209</v>
      </c>
      <c r="H1298" s="1">
        <f t="shared" ca="1" si="82"/>
        <v>0.8834840722782884</v>
      </c>
    </row>
    <row r="1299" spans="1:8" x14ac:dyDescent="0.25">
      <c r="A1299" t="s">
        <v>208</v>
      </c>
      <c r="B1299" t="str">
        <f t="shared" si="79"/>
        <v>(SELECT id_pregunta FROM tbl_pregunta WHERE pregunta="Prefiero llevar a cabo los proyectos con cuidado, haciéndolos paso a paso"),</v>
      </c>
      <c r="C1299" t="s">
        <v>235</v>
      </c>
      <c r="D1299" t="str">
        <f t="shared" ca="1" si="80"/>
        <v>bajo</v>
      </c>
      <c r="E1299" t="s">
        <v>3</v>
      </c>
      <c r="F1299">
        <f t="shared" ca="1" si="81"/>
        <v>0</v>
      </c>
      <c r="G1299" t="s">
        <v>209</v>
      </c>
      <c r="H1299" s="1">
        <f t="shared" ca="1" si="82"/>
        <v>0.14819331015444848</v>
      </c>
    </row>
    <row r="1300" spans="1:8" x14ac:dyDescent="0.25">
      <c r="A1300" t="s">
        <v>208</v>
      </c>
      <c r="B1300" t="str">
        <f t="shared" si="79"/>
        <v>(SELECT id_pregunta FROM tbl_pregunta WHERE pregunta="Prefiero los trabajos en los que sé de antemano qué se espera que haga"),</v>
      </c>
      <c r="C1300" t="s">
        <v>235</v>
      </c>
      <c r="D1300" t="str">
        <f t="shared" ca="1" si="80"/>
        <v>bajo</v>
      </c>
      <c r="E1300" t="s">
        <v>3</v>
      </c>
      <c r="F1300">
        <f t="shared" ca="1" si="81"/>
        <v>0</v>
      </c>
      <c r="G1300" t="s">
        <v>209</v>
      </c>
      <c r="H1300" s="1">
        <f t="shared" ca="1" si="82"/>
        <v>8.0311582507902157E-2</v>
      </c>
    </row>
    <row r="1301" spans="1:8" x14ac:dyDescent="0.25">
      <c r="A1301" t="s">
        <v>208</v>
      </c>
      <c r="B1301" t="str">
        <f t="shared" si="79"/>
        <v>(SELECT id_pregunta FROM tbl_pregunta WHERE pregunta="Prefiero reglas e instrucciones claras y específicas de trabajo"),</v>
      </c>
      <c r="C1301" t="s">
        <v>235</v>
      </c>
      <c r="D1301" t="str">
        <f t="shared" ca="1" si="80"/>
        <v>bajo</v>
      </c>
      <c r="E1301" t="s">
        <v>3</v>
      </c>
      <c r="F1301">
        <f t="shared" ca="1" si="81"/>
        <v>0</v>
      </c>
      <c r="G1301" t="s">
        <v>209</v>
      </c>
      <c r="H1301" s="1">
        <f t="shared" ca="1" si="82"/>
        <v>0.23486814063835504</v>
      </c>
    </row>
    <row r="1302" spans="1:8" x14ac:dyDescent="0.25">
      <c r="A1302" t="s">
        <v>208</v>
      </c>
      <c r="B1302" t="str">
        <f t="shared" si="79"/>
        <v>(SELECT id_pregunta FROM tbl_pregunta WHERE pregunta="Me gusta prestar atención a los detalles"),</v>
      </c>
      <c r="C1302" t="s">
        <v>235</v>
      </c>
      <c r="D1302" t="str">
        <f t="shared" ca="1" si="80"/>
        <v>alto</v>
      </c>
      <c r="E1302" t="s">
        <v>3</v>
      </c>
      <c r="F1302">
        <f t="shared" ca="1" si="81"/>
        <v>100</v>
      </c>
      <c r="G1302" t="s">
        <v>209</v>
      </c>
      <c r="H1302" s="1">
        <f t="shared" ca="1" si="82"/>
        <v>0.85290262295212627</v>
      </c>
    </row>
    <row r="1303" spans="1:8" x14ac:dyDescent="0.25">
      <c r="A1303" t="s">
        <v>208</v>
      </c>
      <c r="B1303" t="str">
        <f t="shared" si="79"/>
        <v>(SELECT id_pregunta FROM tbl_pregunta WHERE pregunta="Puedo aceptar instrucciones de otros sin discutirlas"),</v>
      </c>
      <c r="C1303" t="s">
        <v>235</v>
      </c>
      <c r="D1303" t="str">
        <f t="shared" ca="1" si="80"/>
        <v>medio</v>
      </c>
      <c r="E1303" t="s">
        <v>3</v>
      </c>
      <c r="F1303">
        <f t="shared" ca="1" si="81"/>
        <v>12</v>
      </c>
      <c r="G1303" t="s">
        <v>209</v>
      </c>
      <c r="H1303" s="1">
        <f t="shared" ca="1" si="82"/>
        <v>0.37049176579515464</v>
      </c>
    </row>
    <row r="1304" spans="1:8" x14ac:dyDescent="0.25">
      <c r="A1304" t="s">
        <v>208</v>
      </c>
      <c r="B1304" t="str">
        <f t="shared" si="79"/>
        <v>(SELECT id_pregunta FROM tbl_pregunta WHERE pregunta="Me gusta estar seguro de terminar las tareas que se me asignan"),</v>
      </c>
      <c r="C1304" t="s">
        <v>235</v>
      </c>
      <c r="D1304" t="str">
        <f t="shared" ca="1" si="80"/>
        <v>medio</v>
      </c>
      <c r="E1304" t="s">
        <v>3</v>
      </c>
      <c r="F1304">
        <f t="shared" ca="1" si="81"/>
        <v>12</v>
      </c>
      <c r="G1304" t="s">
        <v>209</v>
      </c>
      <c r="H1304" s="1">
        <f t="shared" ca="1" si="82"/>
        <v>0.35452282360214493</v>
      </c>
    </row>
    <row r="1305" spans="1:8" x14ac:dyDescent="0.25">
      <c r="A1305" t="s">
        <v>208</v>
      </c>
      <c r="B1305" t="str">
        <f t="shared" si="79"/>
        <v>(SELECT id_pregunta FROM tbl_pregunta WHERE pregunta="Me gusta organizar el lugar de trabajo antes de comenzar con las tareas"),</v>
      </c>
      <c r="C1305" t="s">
        <v>235</v>
      </c>
      <c r="D1305" t="str">
        <f t="shared" ca="1" si="80"/>
        <v>bajo</v>
      </c>
      <c r="E1305" t="s">
        <v>3</v>
      </c>
      <c r="F1305">
        <f t="shared" ca="1" si="81"/>
        <v>0</v>
      </c>
      <c r="G1305" t="s">
        <v>209</v>
      </c>
      <c r="H1305" s="1">
        <f t="shared" ca="1" si="82"/>
        <v>0.12086930588163602</v>
      </c>
    </row>
    <row r="1306" spans="1:8" x14ac:dyDescent="0.25">
      <c r="A1306" t="s">
        <v>208</v>
      </c>
      <c r="B1306" t="str">
        <f t="shared" si="79"/>
        <v>(SELECT id_pregunta FROM tbl_pregunta WHERE pregunta="Me gusta instalar y reparar aparatos"),</v>
      </c>
      <c r="C1306" t="s">
        <v>235</v>
      </c>
      <c r="D1306" t="str">
        <f t="shared" ca="1" si="80"/>
        <v>alto</v>
      </c>
      <c r="E1306" t="s">
        <v>3</v>
      </c>
      <c r="F1306">
        <f t="shared" ca="1" si="81"/>
        <v>100</v>
      </c>
      <c r="G1306" t="s">
        <v>209</v>
      </c>
      <c r="H1306" s="1">
        <f t="shared" ca="1" si="82"/>
        <v>0.98685435523178744</v>
      </c>
    </row>
    <row r="1307" spans="1:8" x14ac:dyDescent="0.25">
      <c r="A1307" t="s">
        <v>208</v>
      </c>
      <c r="B1307" t="str">
        <f t="shared" si="79"/>
        <v>(SELECT id_pregunta FROM tbl_pregunta WHERE pregunta="Disfruto al trabajar la madera manualmente, como para hacer muebles para el  hogar y juegos de madera"),</v>
      </c>
      <c r="C1307" t="s">
        <v>235</v>
      </c>
      <c r="D1307" t="str">
        <f t="shared" ca="1" si="80"/>
        <v>bajo</v>
      </c>
      <c r="E1307" t="s">
        <v>3</v>
      </c>
      <c r="F1307">
        <f t="shared" ca="1" si="81"/>
        <v>0</v>
      </c>
      <c r="G1307" t="s">
        <v>209</v>
      </c>
      <c r="H1307" s="1">
        <f t="shared" ca="1" si="82"/>
        <v>0.24370324262058218</v>
      </c>
    </row>
    <row r="1308" spans="1:8" x14ac:dyDescent="0.25">
      <c r="A1308" t="s">
        <v>208</v>
      </c>
      <c r="B1308" t="str">
        <f t="shared" si="79"/>
        <v>(SELECT id_pregunta FROM tbl_pregunta WHERE pregunta="Me gusta un ambiente laboral que me permita resolver problemas mecánicos como reparar vehículos y llevar el mantenimiento de los equipos de aire  acondicionado"),</v>
      </c>
      <c r="C1308" t="s">
        <v>235</v>
      </c>
      <c r="D1308" t="str">
        <f t="shared" ca="1" si="80"/>
        <v>alto</v>
      </c>
      <c r="E1308" t="s">
        <v>3</v>
      </c>
      <c r="F1308">
        <f t="shared" ca="1" si="81"/>
        <v>100</v>
      </c>
      <c r="G1308" t="s">
        <v>209</v>
      </c>
      <c r="H1308" s="1">
        <f t="shared" ca="1" si="82"/>
        <v>0.73131031474746977</v>
      </c>
    </row>
    <row r="1309" spans="1:8" x14ac:dyDescent="0.25">
      <c r="A1309" t="s">
        <v>208</v>
      </c>
      <c r="B1309" t="str">
        <f t="shared" si="79"/>
        <v>(SELECT id_pregunta FROM tbl_pregunta WHERE pregunta="Prefiero trabajar al aire libre en lugar de en una oficina"),</v>
      </c>
      <c r="C1309" t="s">
        <v>235</v>
      </c>
      <c r="D1309" t="str">
        <f t="shared" ca="1" si="80"/>
        <v>medio</v>
      </c>
      <c r="E1309" t="s">
        <v>3</v>
      </c>
      <c r="F1309">
        <f t="shared" ca="1" si="81"/>
        <v>12</v>
      </c>
      <c r="G1309" t="s">
        <v>209</v>
      </c>
      <c r="H1309" s="1">
        <f t="shared" ca="1" si="82"/>
        <v>0.51347702640363635</v>
      </c>
    </row>
    <row r="1310" spans="1:8" x14ac:dyDescent="0.25">
      <c r="A1310" t="s">
        <v>208</v>
      </c>
      <c r="B1310" t="str">
        <f t="shared" si="79"/>
        <v>(SELECT id_pregunta FROM tbl_pregunta WHERE pregunta="Me gusta el trabajo en el campo que exige esfuerzo físico"),</v>
      </c>
      <c r="C1310" t="s">
        <v>235</v>
      </c>
      <c r="D1310" t="str">
        <f t="shared" ca="1" si="80"/>
        <v>medio</v>
      </c>
      <c r="E1310" t="s">
        <v>3</v>
      </c>
      <c r="F1310">
        <f t="shared" ca="1" si="81"/>
        <v>12</v>
      </c>
      <c r="G1310" t="s">
        <v>209</v>
      </c>
      <c r="H1310" s="1">
        <f t="shared" ca="1" si="82"/>
        <v>0.69750944218581978</v>
      </c>
    </row>
    <row r="1311" spans="1:8" x14ac:dyDescent="0.25">
      <c r="A1311" t="s">
        <v>208</v>
      </c>
      <c r="B1311" t="str">
        <f t="shared" si="79"/>
        <v>(SELECT id_pregunta FROM tbl_pregunta WHERE pregunta="Me gusta armar juguetes a escala"),</v>
      </c>
      <c r="C1311" t="s">
        <v>235</v>
      </c>
      <c r="D1311" t="str">
        <f t="shared" ca="1" si="80"/>
        <v>bajo</v>
      </c>
      <c r="E1311" t="s">
        <v>3</v>
      </c>
      <c r="F1311">
        <f t="shared" ca="1" si="81"/>
        <v>0</v>
      </c>
      <c r="G1311" t="s">
        <v>209</v>
      </c>
      <c r="H1311" s="1">
        <f t="shared" ca="1" si="82"/>
        <v>0.13577826956225492</v>
      </c>
    </row>
    <row r="1312" spans="1:8" x14ac:dyDescent="0.25">
      <c r="A1312" t="s">
        <v>208</v>
      </c>
      <c r="B1312" t="str">
        <f t="shared" si="79"/>
        <v>(SELECT id_pregunta FROM tbl_pregunta WHERE pregunta="Me gustan los paisajes naturales"),</v>
      </c>
      <c r="C1312" t="s">
        <v>235</v>
      </c>
      <c r="D1312" t="str">
        <f t="shared" ca="1" si="80"/>
        <v>medio</v>
      </c>
      <c r="E1312" t="s">
        <v>3</v>
      </c>
      <c r="F1312">
        <f t="shared" ca="1" si="81"/>
        <v>12</v>
      </c>
      <c r="G1312" t="s">
        <v>209</v>
      </c>
      <c r="H1312" s="1">
        <f t="shared" ca="1" si="82"/>
        <v>0.38742492163921938</v>
      </c>
    </row>
    <row r="1313" spans="1:8" x14ac:dyDescent="0.25">
      <c r="A1313" t="s">
        <v>208</v>
      </c>
      <c r="B1313" t="str">
        <f t="shared" si="79"/>
        <v>(SELECT id_pregunta FROM tbl_pregunta WHERE pregunta="Me gustan los deportes"),</v>
      </c>
      <c r="C1313" t="s">
        <v>235</v>
      </c>
      <c r="D1313" t="str">
        <f t="shared" ca="1" si="80"/>
        <v>bajo</v>
      </c>
      <c r="E1313" t="s">
        <v>3</v>
      </c>
      <c r="F1313">
        <f t="shared" ca="1" si="81"/>
        <v>0</v>
      </c>
      <c r="G1313" t="s">
        <v>209</v>
      </c>
      <c r="H1313" s="1">
        <f t="shared" ca="1" si="82"/>
        <v>0.14880235298829847</v>
      </c>
    </row>
    <row r="1314" spans="1:8" x14ac:dyDescent="0.25">
      <c r="A1314" t="s">
        <v>208</v>
      </c>
      <c r="B1314" t="str">
        <f t="shared" si="79"/>
        <v>(SELECT id_pregunta FROM tbl_pregunta WHERE pregunta="Me gusta fabricar puñales y alhajas de plata"),</v>
      </c>
      <c r="C1314" t="s">
        <v>235</v>
      </c>
      <c r="D1314" t="str">
        <f t="shared" ca="1" si="80"/>
        <v>medio</v>
      </c>
      <c r="E1314" t="s">
        <v>3</v>
      </c>
      <c r="F1314">
        <f t="shared" ca="1" si="81"/>
        <v>12</v>
      </c>
      <c r="G1314" t="s">
        <v>209</v>
      </c>
      <c r="H1314" s="1">
        <f t="shared" ca="1" si="82"/>
        <v>0.49828033251917192</v>
      </c>
    </row>
    <row r="1315" spans="1:8" x14ac:dyDescent="0.25">
      <c r="A1315" t="s">
        <v>208</v>
      </c>
      <c r="B1315" t="str">
        <f t="shared" si="79"/>
        <v>(SELECT id_pregunta FROM tbl_pregunta WHERE pregunta="Me gusta leer libros y periódicos científicos"),</v>
      </c>
      <c r="C1315" t="s">
        <v>235</v>
      </c>
      <c r="D1315" t="str">
        <f t="shared" ca="1" si="80"/>
        <v>alto</v>
      </c>
      <c r="E1315" t="s">
        <v>3</v>
      </c>
      <c r="F1315">
        <f t="shared" ca="1" si="81"/>
        <v>100</v>
      </c>
      <c r="G1315" t="s">
        <v>209</v>
      </c>
      <c r="H1315" s="1">
        <f t="shared" ca="1" si="82"/>
        <v>0.71024802281818544</v>
      </c>
    </row>
    <row r="1316" spans="1:8" x14ac:dyDescent="0.25">
      <c r="A1316" t="s">
        <v>208</v>
      </c>
      <c r="B1316" t="str">
        <f t="shared" si="79"/>
        <v>(SELECT id_pregunta FROM tbl_pregunta WHERE pregunta="Me gusta pensar a fondo las soluciones a los problemas"),</v>
      </c>
      <c r="C1316" t="s">
        <v>235</v>
      </c>
      <c r="D1316" t="str">
        <f t="shared" ca="1" si="80"/>
        <v>bajo</v>
      </c>
      <c r="E1316" t="s">
        <v>3</v>
      </c>
      <c r="F1316">
        <f t="shared" ca="1" si="81"/>
        <v>0</v>
      </c>
      <c r="G1316" t="s">
        <v>209</v>
      </c>
      <c r="H1316" s="1">
        <f t="shared" ca="1" si="82"/>
        <v>0.18687735041849884</v>
      </c>
    </row>
    <row r="1317" spans="1:8" x14ac:dyDescent="0.25">
      <c r="A1317" t="s">
        <v>208</v>
      </c>
      <c r="B1317" t="str">
        <f t="shared" si="79"/>
        <v>(SELECT id_pregunta FROM tbl_pregunta WHERE pregunta="Me gusta llevar a cabo proyectos en función de mis propias ideas"),</v>
      </c>
      <c r="C1317" t="s">
        <v>235</v>
      </c>
      <c r="D1317" t="str">
        <f t="shared" ca="1" si="80"/>
        <v>alto</v>
      </c>
      <c r="E1317" t="s">
        <v>3</v>
      </c>
      <c r="F1317">
        <f t="shared" ca="1" si="81"/>
        <v>100</v>
      </c>
      <c r="G1317" t="s">
        <v>209</v>
      </c>
      <c r="H1317" s="1">
        <f t="shared" ca="1" si="82"/>
        <v>0.96414661413195424</v>
      </c>
    </row>
    <row r="1318" spans="1:8" x14ac:dyDescent="0.25">
      <c r="A1318" t="s">
        <v>208</v>
      </c>
      <c r="B1318" t="str">
        <f t="shared" si="79"/>
        <v>(SELECT id_pregunta FROM tbl_pregunta WHERE pregunta="Me gusta hacer pruebas de laboratorio"),</v>
      </c>
      <c r="C1318" t="s">
        <v>235</v>
      </c>
      <c r="D1318" t="str">
        <f t="shared" ca="1" si="80"/>
        <v>alto</v>
      </c>
      <c r="E1318" t="s">
        <v>3</v>
      </c>
      <c r="F1318">
        <f t="shared" ca="1" si="81"/>
        <v>100</v>
      </c>
      <c r="G1318" t="s">
        <v>209</v>
      </c>
      <c r="H1318" s="1">
        <f t="shared" ca="1" si="82"/>
        <v>0.8154712642895896</v>
      </c>
    </row>
    <row r="1319" spans="1:8" x14ac:dyDescent="0.25">
      <c r="A1319" t="s">
        <v>208</v>
      </c>
      <c r="B1319" t="str">
        <f t="shared" si="79"/>
        <v>(SELECT id_pregunta FROM tbl_pregunta WHERE pregunta="Me gusta trabajar en proyectos que me darán nuevas ideas"),</v>
      </c>
      <c r="C1319" t="s">
        <v>235</v>
      </c>
      <c r="D1319" t="str">
        <f t="shared" ca="1" si="80"/>
        <v>alto</v>
      </c>
      <c r="E1319" t="s">
        <v>3</v>
      </c>
      <c r="F1319">
        <f t="shared" ca="1" si="81"/>
        <v>100</v>
      </c>
      <c r="G1319" t="s">
        <v>209</v>
      </c>
      <c r="H1319" s="1">
        <f t="shared" ca="1" si="82"/>
        <v>0.71434416948452184</v>
      </c>
    </row>
    <row r="1320" spans="1:8" x14ac:dyDescent="0.25">
      <c r="A1320" t="s">
        <v>208</v>
      </c>
      <c r="B1320" t="str">
        <f t="shared" si="79"/>
        <v>(SELECT id_pregunta FROM tbl_pregunta WHERE pregunta="Me gusta el tipo de trabajo donde puedo hacer cálculos matemáticos"),</v>
      </c>
      <c r="C1320" t="s">
        <v>235</v>
      </c>
      <c r="D1320" t="str">
        <f t="shared" ca="1" si="80"/>
        <v>bajo</v>
      </c>
      <c r="E1320" t="s">
        <v>3</v>
      </c>
      <c r="F1320">
        <f t="shared" ca="1" si="81"/>
        <v>0</v>
      </c>
      <c r="G1320" t="s">
        <v>209</v>
      </c>
      <c r="H1320" s="1">
        <f t="shared" ca="1" si="82"/>
        <v>1.8427859012506431E-2</v>
      </c>
    </row>
    <row r="1321" spans="1:8" x14ac:dyDescent="0.25">
      <c r="A1321" t="s">
        <v>208</v>
      </c>
      <c r="B1321" t="str">
        <f t="shared" si="79"/>
        <v>(SELECT id_pregunta FROM tbl_pregunta WHERE pregunta="Disfruto al estudiar y explorar monumentos"),</v>
      </c>
      <c r="C1321" t="s">
        <v>235</v>
      </c>
      <c r="D1321" t="str">
        <f t="shared" ca="1" si="80"/>
        <v>medio</v>
      </c>
      <c r="E1321" t="s">
        <v>3</v>
      </c>
      <c r="F1321">
        <f t="shared" ca="1" si="81"/>
        <v>12</v>
      </c>
      <c r="G1321" t="s">
        <v>209</v>
      </c>
      <c r="H1321" s="1">
        <f t="shared" ca="1" si="82"/>
        <v>0.68260646602018193</v>
      </c>
    </row>
    <row r="1322" spans="1:8" x14ac:dyDescent="0.25">
      <c r="A1322" t="s">
        <v>208</v>
      </c>
      <c r="B1322" t="str">
        <f t="shared" si="79"/>
        <v>(SELECT id_pregunta FROM tbl_pregunta WHERE pregunta="Disfruto al hacer investigaciones científicas"),</v>
      </c>
      <c r="C1322" t="s">
        <v>235</v>
      </c>
      <c r="D1322" t="str">
        <f t="shared" ca="1" si="80"/>
        <v>bajo</v>
      </c>
      <c r="E1322" t="s">
        <v>3</v>
      </c>
      <c r="F1322">
        <f t="shared" ca="1" si="81"/>
        <v>0</v>
      </c>
      <c r="G1322" t="s">
        <v>209</v>
      </c>
      <c r="H1322" s="1">
        <f t="shared" ca="1" si="82"/>
        <v>0.24257712651426577</v>
      </c>
    </row>
    <row r="1323" spans="1:8" x14ac:dyDescent="0.25">
      <c r="A1323" t="s">
        <v>208</v>
      </c>
      <c r="B1323" t="str">
        <f t="shared" si="79"/>
        <v>(SELECT id_pregunta FROM tbl_pregunta WHERE pregunta="Me gusta estudiar temas específicos de protección ambiental"),</v>
      </c>
      <c r="C1323" t="s">
        <v>235</v>
      </c>
      <c r="D1323" t="str">
        <f t="shared" ca="1" si="80"/>
        <v>medio</v>
      </c>
      <c r="E1323" t="s">
        <v>3</v>
      </c>
      <c r="F1323">
        <f t="shared" ca="1" si="81"/>
        <v>12</v>
      </c>
      <c r="G1323" t="s">
        <v>209</v>
      </c>
      <c r="H1323" s="1">
        <f t="shared" ca="1" si="82"/>
        <v>0.55795968374651295</v>
      </c>
    </row>
    <row r="1324" spans="1:8" x14ac:dyDescent="0.25">
      <c r="A1324" t="s">
        <v>208</v>
      </c>
      <c r="B1324" t="str">
        <f t="shared" si="79"/>
        <v>(SELECT id_pregunta FROM tbl_pregunta WHERE pregunta="Disfruto al dirigir a los demás en sus actividades"),</v>
      </c>
      <c r="C1324" t="s">
        <v>235</v>
      </c>
      <c r="D1324" t="str">
        <f t="shared" ca="1" si="80"/>
        <v>alto</v>
      </c>
      <c r="E1324" t="s">
        <v>3</v>
      </c>
      <c r="F1324">
        <f t="shared" ca="1" si="81"/>
        <v>100</v>
      </c>
      <c r="G1324" t="s">
        <v>209</v>
      </c>
      <c r="H1324" s="1">
        <f t="shared" ca="1" si="82"/>
        <v>0.87458593222160275</v>
      </c>
    </row>
    <row r="1325" spans="1:8" x14ac:dyDescent="0.25">
      <c r="A1325" t="s">
        <v>208</v>
      </c>
      <c r="B1325" t="str">
        <f t="shared" si="79"/>
        <v>(SELECT id_pregunta FROM tbl_pregunta WHERE pregunta="Prefiero las tareas donde puedo planificar y organizar el trabajo de los demás"),</v>
      </c>
      <c r="C1325" t="s">
        <v>235</v>
      </c>
      <c r="D1325" t="str">
        <f t="shared" ca="1" si="80"/>
        <v>medio</v>
      </c>
      <c r="E1325" t="s">
        <v>3</v>
      </c>
      <c r="F1325">
        <f t="shared" ca="1" si="81"/>
        <v>12</v>
      </c>
      <c r="G1325" t="s">
        <v>209</v>
      </c>
      <c r="H1325" s="1">
        <f t="shared" ca="1" si="82"/>
        <v>0.35744807429708936</v>
      </c>
    </row>
    <row r="1326" spans="1:8" x14ac:dyDescent="0.25">
      <c r="A1326" t="s">
        <v>208</v>
      </c>
      <c r="B1326" t="str">
        <f t="shared" si="79"/>
        <v>(SELECT id_pregunta FROM tbl_pregunta WHERE pregunta="Me gusta ser el responsable de la planificación de actividades y eventos"),</v>
      </c>
      <c r="C1326" t="s">
        <v>235</v>
      </c>
      <c r="D1326" t="str">
        <f t="shared" ca="1" si="80"/>
        <v>medio</v>
      </c>
      <c r="E1326" t="s">
        <v>3</v>
      </c>
      <c r="F1326">
        <f t="shared" ca="1" si="81"/>
        <v>12</v>
      </c>
      <c r="G1326" t="s">
        <v>209</v>
      </c>
      <c r="H1326" s="1">
        <f t="shared" ca="1" si="82"/>
        <v>0.63690139545206625</v>
      </c>
    </row>
    <row r="1327" spans="1:8" x14ac:dyDescent="0.25">
      <c r="A1327" t="s">
        <v>208</v>
      </c>
      <c r="B1327" t="str">
        <f t="shared" si="79"/>
        <v>(SELECT id_pregunta FROM tbl_pregunta WHERE pregunta="Disfruto al supervisar equipos de trabajo"),</v>
      </c>
      <c r="C1327" t="s">
        <v>235</v>
      </c>
      <c r="D1327" t="str">
        <f t="shared" ca="1" si="80"/>
        <v>medio</v>
      </c>
      <c r="E1327" t="s">
        <v>3</v>
      </c>
      <c r="F1327">
        <f t="shared" ca="1" si="81"/>
        <v>12</v>
      </c>
      <c r="G1327" t="s">
        <v>209</v>
      </c>
      <c r="H1327" s="1">
        <f t="shared" ca="1" si="82"/>
        <v>0.66865522176165648</v>
      </c>
    </row>
    <row r="1328" spans="1:8" x14ac:dyDescent="0.25">
      <c r="A1328" t="s">
        <v>208</v>
      </c>
      <c r="B1328" t="str">
        <f t="shared" si="79"/>
        <v>(SELECT id_pregunta FROM tbl_pregunta WHERE pregunta="Prefiero el tipo de trabajo que me permite presentar ideas o puntos de  vista particulares"),</v>
      </c>
      <c r="C1328" t="s">
        <v>235</v>
      </c>
      <c r="D1328" t="str">
        <f t="shared" ca="1" si="80"/>
        <v>medio</v>
      </c>
      <c r="E1328" t="s">
        <v>3</v>
      </c>
      <c r="F1328">
        <f t="shared" ca="1" si="81"/>
        <v>12</v>
      </c>
      <c r="G1328" t="s">
        <v>209</v>
      </c>
      <c r="H1328" s="1">
        <f t="shared" ca="1" si="82"/>
        <v>0.67180073514518557</v>
      </c>
    </row>
    <row r="1329" spans="1:8" x14ac:dyDescent="0.25">
      <c r="A1329" t="s">
        <v>208</v>
      </c>
      <c r="B1329" t="str">
        <f t="shared" si="79"/>
        <v>(SELECT id_pregunta FROM tbl_pregunta WHERE pregunta="Soy capaz de convencer a los demás de mis puntos de vista"),</v>
      </c>
      <c r="C1329" t="s">
        <v>235</v>
      </c>
      <c r="D1329" t="str">
        <f t="shared" ca="1" si="80"/>
        <v>medio</v>
      </c>
      <c r="E1329" t="s">
        <v>3</v>
      </c>
      <c r="F1329">
        <f t="shared" ca="1" si="81"/>
        <v>12</v>
      </c>
      <c r="G1329" t="s">
        <v>209</v>
      </c>
      <c r="H1329" s="1">
        <f t="shared" ca="1" si="82"/>
        <v>0.69335367901226086</v>
      </c>
    </row>
    <row r="1330" spans="1:8" x14ac:dyDescent="0.25">
      <c r="A1330" t="s">
        <v>208</v>
      </c>
      <c r="B1330" t="str">
        <f t="shared" si="79"/>
        <v>(SELECT id_pregunta FROM tbl_pregunta WHERE pregunta="Me gusta organizar actividades a mi modo"),</v>
      </c>
      <c r="C1330" t="s">
        <v>235</v>
      </c>
      <c r="D1330" t="str">
        <f t="shared" ca="1" si="80"/>
        <v>medio</v>
      </c>
      <c r="E1330" t="s">
        <v>3</v>
      </c>
      <c r="F1330">
        <f t="shared" ca="1" si="81"/>
        <v>12</v>
      </c>
      <c r="G1330" t="s">
        <v>209</v>
      </c>
      <c r="H1330" s="1">
        <f t="shared" ca="1" si="82"/>
        <v>0.59860992373444744</v>
      </c>
    </row>
    <row r="1331" spans="1:8" x14ac:dyDescent="0.25">
      <c r="A1331" t="s">
        <v>208</v>
      </c>
      <c r="B1331" t="str">
        <f t="shared" si="79"/>
        <v>(SELECT id_pregunta FROM tbl_pregunta WHERE pregunta="Confío mucho en mí mismo"),</v>
      </c>
      <c r="C1331" t="s">
        <v>235</v>
      </c>
      <c r="D1331" t="str">
        <f t="shared" ca="1" si="80"/>
        <v>alto</v>
      </c>
      <c r="E1331" t="s">
        <v>3</v>
      </c>
      <c r="F1331">
        <f t="shared" ca="1" si="81"/>
        <v>100</v>
      </c>
      <c r="G1331" t="s">
        <v>209</v>
      </c>
      <c r="H1331" s="1">
        <f t="shared" ca="1" si="82"/>
        <v>0.78154957765865385</v>
      </c>
    </row>
    <row r="1332" spans="1:8" x14ac:dyDescent="0.25">
      <c r="A1332" t="s">
        <v>208</v>
      </c>
      <c r="B1332" t="str">
        <f t="shared" si="79"/>
        <v>(SELECT id_pregunta FROM tbl_pregunta WHERE pregunta="Prefiero tener mi propio negocio"),</v>
      </c>
      <c r="C1332" t="s">
        <v>235</v>
      </c>
      <c r="D1332" t="str">
        <f t="shared" ca="1" si="80"/>
        <v>alto</v>
      </c>
      <c r="E1332" t="s">
        <v>3</v>
      </c>
      <c r="F1332">
        <f t="shared" ca="1" si="81"/>
        <v>100</v>
      </c>
      <c r="G1332" t="s">
        <v>209</v>
      </c>
      <c r="H1332" s="1">
        <f t="shared" ca="1" si="82"/>
        <v>0.77583955680038752</v>
      </c>
    </row>
    <row r="1333" spans="1:8" x14ac:dyDescent="0.25">
      <c r="A1333" t="s">
        <v>208</v>
      </c>
      <c r="B1333" t="str">
        <f t="shared" si="79"/>
        <v>(SELECT id_pregunta FROM tbl_pregunta WHERE pregunta="Me gusta ayudar a los colegas a solucionar sus problemas"),</v>
      </c>
      <c r="C1333" t="s">
        <v>235</v>
      </c>
      <c r="D1333" t="str">
        <f t="shared" ca="1" si="80"/>
        <v>bajo</v>
      </c>
      <c r="E1333" t="s">
        <v>3</v>
      </c>
      <c r="F1333">
        <f t="shared" ca="1" si="81"/>
        <v>0</v>
      </c>
      <c r="G1333" t="s">
        <v>209</v>
      </c>
      <c r="H1333" s="1">
        <f t="shared" ca="1" si="82"/>
        <v>7.624123529277671E-2</v>
      </c>
    </row>
    <row r="1334" spans="1:8" x14ac:dyDescent="0.25">
      <c r="A1334" t="s">
        <v>208</v>
      </c>
      <c r="B1334" t="str">
        <f t="shared" si="79"/>
        <v>(SELECT id_pregunta FROM tbl_pregunta WHERE pregunta="Yo soy quien inicia las conversaciones en las reuniones con colegas"),</v>
      </c>
      <c r="C1334" t="s">
        <v>235</v>
      </c>
      <c r="D1334" t="str">
        <f t="shared" ca="1" si="80"/>
        <v>alto</v>
      </c>
      <c r="E1334" t="s">
        <v>3</v>
      </c>
      <c r="F1334">
        <f t="shared" ca="1" si="81"/>
        <v>100</v>
      </c>
      <c r="G1334" t="s">
        <v>209</v>
      </c>
      <c r="H1334" s="1">
        <f t="shared" ca="1" si="82"/>
        <v>0.88902520359322923</v>
      </c>
    </row>
    <row r="1335" spans="1:8" x14ac:dyDescent="0.25">
      <c r="A1335" t="s">
        <v>208</v>
      </c>
      <c r="B1335" t="str">
        <f t="shared" si="79"/>
        <v>(SELECT id_pregunta FROM tbl_pregunta WHERE pregunta="Me gusta el tipo de trabajo que está directamente relacionado con el público"),</v>
      </c>
      <c r="C1335" t="s">
        <v>235</v>
      </c>
      <c r="D1335" t="str">
        <f t="shared" ca="1" si="80"/>
        <v>medio</v>
      </c>
      <c r="E1335" t="s">
        <v>3</v>
      </c>
      <c r="F1335">
        <f t="shared" ca="1" si="81"/>
        <v>12</v>
      </c>
      <c r="G1335" t="s">
        <v>209</v>
      </c>
      <c r="H1335" s="1">
        <f t="shared" ca="1" si="82"/>
        <v>0.45715394118611175</v>
      </c>
    </row>
    <row r="1336" spans="1:8" x14ac:dyDescent="0.25">
      <c r="A1336" t="s">
        <v>208</v>
      </c>
      <c r="B1336" t="str">
        <f t="shared" ref="B1336:B1399" si="83">B1282</f>
        <v>(SELECT id_pregunta FROM tbl_pregunta WHERE pregunta="Me gusta participar en las actividades escolares grupales"),</v>
      </c>
      <c r="C1336" t="s">
        <v>235</v>
      </c>
      <c r="D1336" t="str">
        <f t="shared" ca="1" si="80"/>
        <v>medio</v>
      </c>
      <c r="E1336" t="s">
        <v>3</v>
      </c>
      <c r="F1336">
        <f t="shared" ca="1" si="81"/>
        <v>12</v>
      </c>
      <c r="G1336" t="s">
        <v>209</v>
      </c>
      <c r="H1336" s="1">
        <f t="shared" ca="1" si="82"/>
        <v>0.56643192906324491</v>
      </c>
    </row>
    <row r="1337" spans="1:8" x14ac:dyDescent="0.25">
      <c r="A1337" t="s">
        <v>208</v>
      </c>
      <c r="B1337" t="str">
        <f t="shared" si="83"/>
        <v>(SELECT id_pregunta FROM tbl_pregunta WHERE pregunta="Me gusta trabajar en grupo"),</v>
      </c>
      <c r="C1337" t="s">
        <v>235</v>
      </c>
      <c r="D1337" t="str">
        <f t="shared" ca="1" si="80"/>
        <v>medio</v>
      </c>
      <c r="E1337" t="s">
        <v>3</v>
      </c>
      <c r="F1337">
        <f t="shared" ca="1" si="81"/>
        <v>12</v>
      </c>
      <c r="G1337" t="s">
        <v>209</v>
      </c>
      <c r="H1337" s="1">
        <f t="shared" ca="1" si="82"/>
        <v>0.63028439770564104</v>
      </c>
    </row>
    <row r="1338" spans="1:8" x14ac:dyDescent="0.25">
      <c r="A1338" t="s">
        <v>208</v>
      </c>
      <c r="B1338" t="str">
        <f t="shared" si="83"/>
        <v>(SELECT id_pregunta FROM tbl_pregunta WHERE pregunta="Me gusta participar de trabajos voluntarios"),</v>
      </c>
      <c r="C1338" t="s">
        <v>235</v>
      </c>
      <c r="D1338" t="str">
        <f t="shared" ca="1" si="80"/>
        <v>alto</v>
      </c>
      <c r="E1338" t="s">
        <v>3</v>
      </c>
      <c r="F1338">
        <f t="shared" ca="1" si="81"/>
        <v>100</v>
      </c>
      <c r="G1338" t="s">
        <v>209</v>
      </c>
      <c r="H1338" s="1">
        <f t="shared" ca="1" si="82"/>
        <v>0.75580390201834247</v>
      </c>
    </row>
    <row r="1339" spans="1:8" x14ac:dyDescent="0.25">
      <c r="A1339" t="s">
        <v>208</v>
      </c>
      <c r="B1339" t="str">
        <f t="shared" si="83"/>
        <v>(SELECT id_pregunta FROM tbl_pregunta WHERE pregunta="Disfruto al ocuparme de los demás"),</v>
      </c>
      <c r="C1339" t="s">
        <v>235</v>
      </c>
      <c r="D1339" t="str">
        <f t="shared" ca="1" si="80"/>
        <v>alto</v>
      </c>
      <c r="E1339" t="s">
        <v>3</v>
      </c>
      <c r="F1339">
        <f t="shared" ca="1" si="81"/>
        <v>100</v>
      </c>
      <c r="G1339" t="s">
        <v>209</v>
      </c>
      <c r="H1339" s="1">
        <f t="shared" ca="1" si="82"/>
        <v>0.83940864235819734</v>
      </c>
    </row>
    <row r="1340" spans="1:8" x14ac:dyDescent="0.25">
      <c r="A1340" t="s">
        <v>208</v>
      </c>
      <c r="B1340" t="str">
        <f t="shared" si="83"/>
        <v>(SELECT id_pregunta FROM tbl_pregunta WHERE pregunta="Me gusta el tipo de trabajo que implica mejorar la situación social de las  personas"),</v>
      </c>
      <c r="C1340" t="s">
        <v>235</v>
      </c>
      <c r="D1340" t="str">
        <f t="shared" ca="1" si="80"/>
        <v>bajo</v>
      </c>
      <c r="E1340" t="s">
        <v>3</v>
      </c>
      <c r="F1340">
        <f t="shared" ca="1" si="81"/>
        <v>0</v>
      </c>
      <c r="G1340" t="s">
        <v>209</v>
      </c>
      <c r="H1340" s="1">
        <f t="shared" ca="1" si="82"/>
        <v>0.21541996342321801</v>
      </c>
    </row>
    <row r="1341" spans="1:8" x14ac:dyDescent="0.25">
      <c r="A1341" t="s">
        <v>208</v>
      </c>
      <c r="B1341" t="str">
        <f t="shared" si="83"/>
        <v>(SELECT id_pregunta FROM tbl_pregunta WHERE pregunta="Prefiero el tipo de trabajo que implica educar y formar a los demás"),</v>
      </c>
      <c r="C1341" t="s">
        <v>235</v>
      </c>
      <c r="D1341" t="str">
        <f t="shared" ca="1" si="80"/>
        <v>alto</v>
      </c>
      <c r="E1341" t="s">
        <v>3</v>
      </c>
      <c r="F1341">
        <f t="shared" ca="1" si="81"/>
        <v>100</v>
      </c>
      <c r="G1341" t="s">
        <v>209</v>
      </c>
      <c r="H1341" s="1">
        <f t="shared" ca="1" si="82"/>
        <v>0.85564315549001979</v>
      </c>
    </row>
    <row r="1342" spans="1:8" x14ac:dyDescent="0.25">
      <c r="A1342" t="s">
        <v>208</v>
      </c>
      <c r="B1342" t="str">
        <f t="shared" si="83"/>
        <v>(SELECT id_pregunta FROM tbl_pregunta WHERE pregunta="Disfruto al tocar un instrumento musical"),</v>
      </c>
      <c r="C1342" t="s">
        <v>235</v>
      </c>
      <c r="D1342" t="str">
        <f t="shared" ca="1" si="80"/>
        <v>bajo</v>
      </c>
      <c r="E1342" t="s">
        <v>3</v>
      </c>
      <c r="F1342">
        <f t="shared" ca="1" si="81"/>
        <v>0</v>
      </c>
      <c r="G1342" t="s">
        <v>209</v>
      </c>
      <c r="H1342" s="1">
        <f t="shared" ca="1" si="82"/>
        <v>0.1096718647542767</v>
      </c>
    </row>
    <row r="1343" spans="1:8" x14ac:dyDescent="0.25">
      <c r="A1343" t="s">
        <v>208</v>
      </c>
      <c r="B1343" t="str">
        <f t="shared" si="83"/>
        <v>(SELECT id_pregunta FROM tbl_pregunta WHERE pregunta="Disfruto al escribir cuentos y artículos"),</v>
      </c>
      <c r="C1343" t="s">
        <v>235</v>
      </c>
      <c r="D1343" t="str">
        <f t="shared" ca="1" si="80"/>
        <v>alto</v>
      </c>
      <c r="E1343" t="s">
        <v>3</v>
      </c>
      <c r="F1343">
        <f t="shared" ca="1" si="81"/>
        <v>100</v>
      </c>
      <c r="G1343" t="s">
        <v>209</v>
      </c>
      <c r="H1343" s="1">
        <f t="shared" ca="1" si="82"/>
        <v>0.79974357234899041</v>
      </c>
    </row>
    <row r="1344" spans="1:8" x14ac:dyDescent="0.25">
      <c r="A1344" t="s">
        <v>208</v>
      </c>
      <c r="B1344" t="str">
        <f t="shared" si="83"/>
        <v>(SELECT id_pregunta FROM tbl_pregunta WHERE pregunta="Disfruto las manualidades"),</v>
      </c>
      <c r="C1344" t="s">
        <v>235</v>
      </c>
      <c r="D1344" t="str">
        <f t="shared" ca="1" si="80"/>
        <v>alto</v>
      </c>
      <c r="E1344" t="s">
        <v>3</v>
      </c>
      <c r="F1344">
        <f t="shared" ca="1" si="81"/>
        <v>100</v>
      </c>
      <c r="G1344" t="s">
        <v>209</v>
      </c>
      <c r="H1344" s="1">
        <f t="shared" ca="1" si="82"/>
        <v>0.77822183697695402</v>
      </c>
    </row>
    <row r="1345" spans="1:8" x14ac:dyDescent="0.25">
      <c r="A1345" t="s">
        <v>208</v>
      </c>
      <c r="B1345" t="str">
        <f t="shared" si="83"/>
        <v>(SELECT id_pregunta FROM tbl_pregunta WHERE pregunta="Disfruto al escribir poesía"),</v>
      </c>
      <c r="C1345" t="s">
        <v>235</v>
      </c>
      <c r="D1345" t="str">
        <f t="shared" ref="D1345:D1408" ca="1" si="84">IF(H1345&lt;=0.3,"bajo",IF(AND(H1345&gt;0.3,H1345&lt;=0.7),"medio",IF(H1345&gt;0.7,"alto")))</f>
        <v>bajo</v>
      </c>
      <c r="E1345" t="s">
        <v>3</v>
      </c>
      <c r="F1345">
        <f t="shared" ca="1" si="81"/>
        <v>0</v>
      </c>
      <c r="G1345" t="s">
        <v>209</v>
      </c>
      <c r="H1345" s="1">
        <f t="shared" ca="1" si="82"/>
        <v>0.1281088928716414</v>
      </c>
    </row>
    <row r="1346" spans="1:8" x14ac:dyDescent="0.25">
      <c r="A1346" t="s">
        <v>208</v>
      </c>
      <c r="B1346" t="str">
        <f t="shared" si="83"/>
        <v>(SELECT id_pregunta FROM tbl_pregunta WHERE pregunta="Disfruto al dibujar personas y paisajes"),</v>
      </c>
      <c r="C1346" t="s">
        <v>235</v>
      </c>
      <c r="D1346" t="str">
        <f t="shared" ca="1" si="84"/>
        <v>alto</v>
      </c>
      <c r="E1346" t="s">
        <v>3</v>
      </c>
      <c r="F1346">
        <f t="shared" ref="F1346:F1409" ca="1" si="85">IF(D1346="bajo",0,IF(D1346="medio",12,IF(D1346="alto",100)))</f>
        <v>100</v>
      </c>
      <c r="G1346" t="s">
        <v>209</v>
      </c>
      <c r="H1346" s="1">
        <f t="shared" ref="H1346:H1409" ca="1" si="86">RAND()</f>
        <v>0.71640868290568294</v>
      </c>
    </row>
    <row r="1347" spans="1:8" x14ac:dyDescent="0.25">
      <c r="A1347" t="s">
        <v>208</v>
      </c>
      <c r="B1347" t="str">
        <f t="shared" si="83"/>
        <v>(SELECT id_pregunta FROM tbl_pregunta WHERE pregunta="Me gusta participar en una actividad de fotografía"),</v>
      </c>
      <c r="C1347" t="s">
        <v>235</v>
      </c>
      <c r="D1347" t="str">
        <f t="shared" ca="1" si="84"/>
        <v>alto</v>
      </c>
      <c r="E1347" t="s">
        <v>3</v>
      </c>
      <c r="F1347">
        <f t="shared" ca="1" si="85"/>
        <v>100</v>
      </c>
      <c r="G1347" t="s">
        <v>209</v>
      </c>
      <c r="H1347" s="1">
        <f t="shared" ca="1" si="86"/>
        <v>0.95315589270282763</v>
      </c>
    </row>
    <row r="1348" spans="1:8" x14ac:dyDescent="0.25">
      <c r="A1348" t="s">
        <v>208</v>
      </c>
      <c r="B1348" t="str">
        <f t="shared" si="83"/>
        <v>(SELECT id_pregunta FROM tbl_pregunta WHERE pregunta="Me gusta el teatro"),</v>
      </c>
      <c r="C1348" t="s">
        <v>235</v>
      </c>
      <c r="D1348" t="str">
        <f t="shared" ca="1" si="84"/>
        <v>medio</v>
      </c>
      <c r="E1348" t="s">
        <v>3</v>
      </c>
      <c r="F1348">
        <f t="shared" ca="1" si="85"/>
        <v>12</v>
      </c>
      <c r="G1348" t="s">
        <v>209</v>
      </c>
      <c r="H1348" s="1">
        <f t="shared" ca="1" si="86"/>
        <v>0.47133679417980312</v>
      </c>
    </row>
    <row r="1349" spans="1:8" x14ac:dyDescent="0.25">
      <c r="A1349" t="s">
        <v>208</v>
      </c>
      <c r="B1349" t="str">
        <f t="shared" si="83"/>
        <v>(SELECT id_pregunta FROM tbl_pregunta WHERE pregunta="Me gusta participar en las actividades de radio escolares"),</v>
      </c>
      <c r="C1349" t="s">
        <v>235</v>
      </c>
      <c r="D1349" t="str">
        <f t="shared" ca="1" si="84"/>
        <v>medio</v>
      </c>
      <c r="E1349" t="s">
        <v>3</v>
      </c>
      <c r="F1349">
        <f t="shared" ca="1" si="85"/>
        <v>12</v>
      </c>
      <c r="G1349" t="s">
        <v>209</v>
      </c>
      <c r="H1349" s="1">
        <f t="shared" ca="1" si="86"/>
        <v>0.538869408132026</v>
      </c>
    </row>
    <row r="1350" spans="1:8" x14ac:dyDescent="0.25">
      <c r="A1350" t="s">
        <v>208</v>
      </c>
      <c r="B1350" t="str">
        <f t="shared" si="83"/>
        <v>(SELECT id_pregunta FROM tbl_pregunta WHERE pregunta="Me gusta el diseño de modas y la decoración"),</v>
      </c>
      <c r="C1350" t="s">
        <v>235</v>
      </c>
      <c r="D1350" t="str">
        <f t="shared" ca="1" si="84"/>
        <v>medio</v>
      </c>
      <c r="E1350" t="s">
        <v>3</v>
      </c>
      <c r="F1350">
        <f t="shared" ca="1" si="85"/>
        <v>12</v>
      </c>
      <c r="G1350" t="s">
        <v>209</v>
      </c>
      <c r="H1350" s="1">
        <f t="shared" ca="1" si="86"/>
        <v>0.61491210293235266</v>
      </c>
    </row>
    <row r="1351" spans="1:8" x14ac:dyDescent="0.25">
      <c r="A1351" t="s">
        <v>208</v>
      </c>
      <c r="B1351" t="str">
        <f t="shared" si="83"/>
        <v>(SELECT id_pregunta FROM tbl_pregunta WHERE pregunta="Prefiero seguir en el mismo trabajo durante mucho tiempo"),</v>
      </c>
      <c r="C1351" t="s">
        <v>236</v>
      </c>
      <c r="D1351" t="str">
        <f t="shared" ca="1" si="84"/>
        <v>medio</v>
      </c>
      <c r="E1351" t="s">
        <v>3</v>
      </c>
      <c r="F1351">
        <f t="shared" ca="1" si="85"/>
        <v>12</v>
      </c>
      <c r="G1351" t="s">
        <v>209</v>
      </c>
      <c r="H1351" s="1">
        <f t="shared" ca="1" si="86"/>
        <v>0.62034308560978391</v>
      </c>
    </row>
    <row r="1352" spans="1:8" x14ac:dyDescent="0.25">
      <c r="A1352" t="s">
        <v>208</v>
      </c>
      <c r="B1352" t="str">
        <f t="shared" si="83"/>
        <v>(SELECT id_pregunta FROM tbl_pregunta WHERE pregunta="Me gustan los trabajos con números"),</v>
      </c>
      <c r="C1352" t="s">
        <v>236</v>
      </c>
      <c r="D1352" t="str">
        <f t="shared" ca="1" si="84"/>
        <v>bajo</v>
      </c>
      <c r="E1352" t="s">
        <v>3</v>
      </c>
      <c r="F1352">
        <f t="shared" ca="1" si="85"/>
        <v>0</v>
      </c>
      <c r="G1352" t="s">
        <v>209</v>
      </c>
      <c r="H1352" s="1">
        <f t="shared" ca="1" si="86"/>
        <v>9.8315115542556342E-2</v>
      </c>
    </row>
    <row r="1353" spans="1:8" x14ac:dyDescent="0.25">
      <c r="A1353" t="s">
        <v>208</v>
      </c>
      <c r="B1353" t="str">
        <f t="shared" si="83"/>
        <v>(SELECT id_pregunta FROM tbl_pregunta WHERE pregunta="Prefiero llevar a cabo los proyectos con cuidado, haciéndolos paso a paso"),</v>
      </c>
      <c r="C1353" t="s">
        <v>236</v>
      </c>
      <c r="D1353" t="str">
        <f t="shared" ca="1" si="84"/>
        <v>bajo</v>
      </c>
      <c r="E1353" t="s">
        <v>3</v>
      </c>
      <c r="F1353">
        <f t="shared" ca="1" si="85"/>
        <v>0</v>
      </c>
      <c r="G1353" t="s">
        <v>209</v>
      </c>
      <c r="H1353" s="1">
        <f t="shared" ca="1" si="86"/>
        <v>6.9200448098835743E-2</v>
      </c>
    </row>
    <row r="1354" spans="1:8" x14ac:dyDescent="0.25">
      <c r="A1354" t="s">
        <v>208</v>
      </c>
      <c r="B1354" t="str">
        <f t="shared" si="83"/>
        <v>(SELECT id_pregunta FROM tbl_pregunta WHERE pregunta="Prefiero los trabajos en los que sé de antemano qué se espera que haga"),</v>
      </c>
      <c r="C1354" t="s">
        <v>236</v>
      </c>
      <c r="D1354" t="str">
        <f t="shared" ca="1" si="84"/>
        <v>bajo</v>
      </c>
      <c r="E1354" t="s">
        <v>3</v>
      </c>
      <c r="F1354">
        <f t="shared" ca="1" si="85"/>
        <v>0</v>
      </c>
      <c r="G1354" t="s">
        <v>209</v>
      </c>
      <c r="H1354" s="1">
        <f t="shared" ca="1" si="86"/>
        <v>0.21054807180678736</v>
      </c>
    </row>
    <row r="1355" spans="1:8" x14ac:dyDescent="0.25">
      <c r="A1355" t="s">
        <v>208</v>
      </c>
      <c r="B1355" t="str">
        <f t="shared" si="83"/>
        <v>(SELECT id_pregunta FROM tbl_pregunta WHERE pregunta="Prefiero reglas e instrucciones claras y específicas de trabajo"),</v>
      </c>
      <c r="C1355" t="s">
        <v>236</v>
      </c>
      <c r="D1355" t="str">
        <f t="shared" ca="1" si="84"/>
        <v>medio</v>
      </c>
      <c r="E1355" t="s">
        <v>3</v>
      </c>
      <c r="F1355">
        <f t="shared" ca="1" si="85"/>
        <v>12</v>
      </c>
      <c r="G1355" t="s">
        <v>209</v>
      </c>
      <c r="H1355" s="1">
        <f t="shared" ca="1" si="86"/>
        <v>0.49240973388606235</v>
      </c>
    </row>
    <row r="1356" spans="1:8" x14ac:dyDescent="0.25">
      <c r="A1356" t="s">
        <v>208</v>
      </c>
      <c r="B1356" t="str">
        <f t="shared" si="83"/>
        <v>(SELECT id_pregunta FROM tbl_pregunta WHERE pregunta="Me gusta prestar atención a los detalles"),</v>
      </c>
      <c r="C1356" t="s">
        <v>236</v>
      </c>
      <c r="D1356" t="str">
        <f t="shared" ca="1" si="84"/>
        <v>medio</v>
      </c>
      <c r="E1356" t="s">
        <v>3</v>
      </c>
      <c r="F1356">
        <f t="shared" ca="1" si="85"/>
        <v>12</v>
      </c>
      <c r="G1356" t="s">
        <v>209</v>
      </c>
      <c r="H1356" s="1">
        <f t="shared" ca="1" si="86"/>
        <v>0.44409754266142476</v>
      </c>
    </row>
    <row r="1357" spans="1:8" x14ac:dyDescent="0.25">
      <c r="A1357" t="s">
        <v>208</v>
      </c>
      <c r="B1357" t="str">
        <f t="shared" si="83"/>
        <v>(SELECT id_pregunta FROM tbl_pregunta WHERE pregunta="Puedo aceptar instrucciones de otros sin discutirlas"),</v>
      </c>
      <c r="C1357" t="s">
        <v>236</v>
      </c>
      <c r="D1357" t="str">
        <f t="shared" ca="1" si="84"/>
        <v>alto</v>
      </c>
      <c r="E1357" t="s">
        <v>3</v>
      </c>
      <c r="F1357">
        <f t="shared" ca="1" si="85"/>
        <v>100</v>
      </c>
      <c r="G1357" t="s">
        <v>209</v>
      </c>
      <c r="H1357" s="1">
        <f t="shared" ca="1" si="86"/>
        <v>0.81843824500555162</v>
      </c>
    </row>
    <row r="1358" spans="1:8" x14ac:dyDescent="0.25">
      <c r="A1358" t="s">
        <v>208</v>
      </c>
      <c r="B1358" t="str">
        <f t="shared" si="83"/>
        <v>(SELECT id_pregunta FROM tbl_pregunta WHERE pregunta="Me gusta estar seguro de terminar las tareas que se me asignan"),</v>
      </c>
      <c r="C1358" t="s">
        <v>236</v>
      </c>
      <c r="D1358" t="str">
        <f t="shared" ca="1" si="84"/>
        <v>medio</v>
      </c>
      <c r="E1358" t="s">
        <v>3</v>
      </c>
      <c r="F1358">
        <f t="shared" ca="1" si="85"/>
        <v>12</v>
      </c>
      <c r="G1358" t="s">
        <v>209</v>
      </c>
      <c r="H1358" s="1">
        <f t="shared" ca="1" si="86"/>
        <v>0.54255205939368067</v>
      </c>
    </row>
    <row r="1359" spans="1:8" x14ac:dyDescent="0.25">
      <c r="A1359" t="s">
        <v>208</v>
      </c>
      <c r="B1359" t="str">
        <f t="shared" si="83"/>
        <v>(SELECT id_pregunta FROM tbl_pregunta WHERE pregunta="Me gusta organizar el lugar de trabajo antes de comenzar con las tareas"),</v>
      </c>
      <c r="C1359" t="s">
        <v>236</v>
      </c>
      <c r="D1359" t="str">
        <f t="shared" ca="1" si="84"/>
        <v>medio</v>
      </c>
      <c r="E1359" t="s">
        <v>3</v>
      </c>
      <c r="F1359">
        <f t="shared" ca="1" si="85"/>
        <v>12</v>
      </c>
      <c r="G1359" t="s">
        <v>209</v>
      </c>
      <c r="H1359" s="1">
        <f t="shared" ca="1" si="86"/>
        <v>0.31682711602484881</v>
      </c>
    </row>
    <row r="1360" spans="1:8" x14ac:dyDescent="0.25">
      <c r="A1360" t="s">
        <v>208</v>
      </c>
      <c r="B1360" t="str">
        <f t="shared" si="83"/>
        <v>(SELECT id_pregunta FROM tbl_pregunta WHERE pregunta="Me gusta instalar y reparar aparatos"),</v>
      </c>
      <c r="C1360" t="s">
        <v>236</v>
      </c>
      <c r="D1360" t="str">
        <f t="shared" ca="1" si="84"/>
        <v>bajo</v>
      </c>
      <c r="E1360" t="s">
        <v>3</v>
      </c>
      <c r="F1360">
        <f t="shared" ca="1" si="85"/>
        <v>0</v>
      </c>
      <c r="G1360" t="s">
        <v>209</v>
      </c>
      <c r="H1360" s="1">
        <f t="shared" ca="1" si="86"/>
        <v>0.12813796514847164</v>
      </c>
    </row>
    <row r="1361" spans="1:8" x14ac:dyDescent="0.25">
      <c r="A1361" t="s">
        <v>208</v>
      </c>
      <c r="B1361" t="str">
        <f t="shared" si="83"/>
        <v>(SELECT id_pregunta FROM tbl_pregunta WHERE pregunta="Disfruto al trabajar la madera manualmente, como para hacer muebles para el  hogar y juegos de madera"),</v>
      </c>
      <c r="C1361" t="s">
        <v>236</v>
      </c>
      <c r="D1361" t="str">
        <f t="shared" ca="1" si="84"/>
        <v>bajo</v>
      </c>
      <c r="E1361" t="s">
        <v>3</v>
      </c>
      <c r="F1361">
        <f t="shared" ca="1" si="85"/>
        <v>0</v>
      </c>
      <c r="G1361" t="s">
        <v>209</v>
      </c>
      <c r="H1361" s="1">
        <f t="shared" ca="1" si="86"/>
        <v>1.7267081925209538E-2</v>
      </c>
    </row>
    <row r="1362" spans="1:8" x14ac:dyDescent="0.25">
      <c r="A1362" t="s">
        <v>208</v>
      </c>
      <c r="B1362" t="str">
        <f t="shared" si="83"/>
        <v>(SELECT id_pregunta FROM tbl_pregunta WHERE pregunta="Me gusta un ambiente laboral que me permita resolver problemas mecánicos como reparar vehículos y llevar el mantenimiento de los equipos de aire  acondicionado"),</v>
      </c>
      <c r="C1362" t="s">
        <v>236</v>
      </c>
      <c r="D1362" t="str">
        <f t="shared" ca="1" si="84"/>
        <v>medio</v>
      </c>
      <c r="E1362" t="s">
        <v>3</v>
      </c>
      <c r="F1362">
        <f t="shared" ca="1" si="85"/>
        <v>12</v>
      </c>
      <c r="G1362" t="s">
        <v>209</v>
      </c>
      <c r="H1362" s="1">
        <f t="shared" ca="1" si="86"/>
        <v>0.5403487541276496</v>
      </c>
    </row>
    <row r="1363" spans="1:8" x14ac:dyDescent="0.25">
      <c r="A1363" t="s">
        <v>208</v>
      </c>
      <c r="B1363" t="str">
        <f t="shared" si="83"/>
        <v>(SELECT id_pregunta FROM tbl_pregunta WHERE pregunta="Prefiero trabajar al aire libre en lugar de en una oficina"),</v>
      </c>
      <c r="C1363" t="s">
        <v>236</v>
      </c>
      <c r="D1363" t="str">
        <f t="shared" ca="1" si="84"/>
        <v>medio</v>
      </c>
      <c r="E1363" t="s">
        <v>3</v>
      </c>
      <c r="F1363">
        <f t="shared" ca="1" si="85"/>
        <v>12</v>
      </c>
      <c r="G1363" t="s">
        <v>209</v>
      </c>
      <c r="H1363" s="1">
        <f t="shared" ca="1" si="86"/>
        <v>0.66508030796672468</v>
      </c>
    </row>
    <row r="1364" spans="1:8" x14ac:dyDescent="0.25">
      <c r="A1364" t="s">
        <v>208</v>
      </c>
      <c r="B1364" t="str">
        <f t="shared" si="83"/>
        <v>(SELECT id_pregunta FROM tbl_pregunta WHERE pregunta="Me gusta el trabajo en el campo que exige esfuerzo físico"),</v>
      </c>
      <c r="C1364" t="s">
        <v>236</v>
      </c>
      <c r="D1364" t="str">
        <f t="shared" ca="1" si="84"/>
        <v>bajo</v>
      </c>
      <c r="E1364" t="s">
        <v>3</v>
      </c>
      <c r="F1364">
        <f t="shared" ca="1" si="85"/>
        <v>0</v>
      </c>
      <c r="G1364" t="s">
        <v>209</v>
      </c>
      <c r="H1364" s="1">
        <f t="shared" ca="1" si="86"/>
        <v>0.17580608069841686</v>
      </c>
    </row>
    <row r="1365" spans="1:8" x14ac:dyDescent="0.25">
      <c r="A1365" t="s">
        <v>208</v>
      </c>
      <c r="B1365" t="str">
        <f t="shared" si="83"/>
        <v>(SELECT id_pregunta FROM tbl_pregunta WHERE pregunta="Me gusta armar juguetes a escala"),</v>
      </c>
      <c r="C1365" t="s">
        <v>236</v>
      </c>
      <c r="D1365" t="str">
        <f t="shared" ca="1" si="84"/>
        <v>medio</v>
      </c>
      <c r="E1365" t="s">
        <v>3</v>
      </c>
      <c r="F1365">
        <f t="shared" ca="1" si="85"/>
        <v>12</v>
      </c>
      <c r="G1365" t="s">
        <v>209</v>
      </c>
      <c r="H1365" s="1">
        <f t="shared" ca="1" si="86"/>
        <v>0.58284446288697467</v>
      </c>
    </row>
    <row r="1366" spans="1:8" x14ac:dyDescent="0.25">
      <c r="A1366" t="s">
        <v>208</v>
      </c>
      <c r="B1366" t="str">
        <f t="shared" si="83"/>
        <v>(SELECT id_pregunta FROM tbl_pregunta WHERE pregunta="Me gustan los paisajes naturales"),</v>
      </c>
      <c r="C1366" t="s">
        <v>236</v>
      </c>
      <c r="D1366" t="str">
        <f t="shared" ca="1" si="84"/>
        <v>bajo</v>
      </c>
      <c r="E1366" t="s">
        <v>3</v>
      </c>
      <c r="F1366">
        <f t="shared" ca="1" si="85"/>
        <v>0</v>
      </c>
      <c r="G1366" t="s">
        <v>209</v>
      </c>
      <c r="H1366" s="1">
        <f t="shared" ca="1" si="86"/>
        <v>0.19415212184086772</v>
      </c>
    </row>
    <row r="1367" spans="1:8" x14ac:dyDescent="0.25">
      <c r="A1367" t="s">
        <v>208</v>
      </c>
      <c r="B1367" t="str">
        <f t="shared" si="83"/>
        <v>(SELECT id_pregunta FROM tbl_pregunta WHERE pregunta="Me gustan los deportes"),</v>
      </c>
      <c r="C1367" t="s">
        <v>236</v>
      </c>
      <c r="D1367" t="str">
        <f t="shared" ca="1" si="84"/>
        <v>medio</v>
      </c>
      <c r="E1367" t="s">
        <v>3</v>
      </c>
      <c r="F1367">
        <f t="shared" ca="1" si="85"/>
        <v>12</v>
      </c>
      <c r="G1367" t="s">
        <v>209</v>
      </c>
      <c r="H1367" s="1">
        <f t="shared" ca="1" si="86"/>
        <v>0.42982743662827116</v>
      </c>
    </row>
    <row r="1368" spans="1:8" x14ac:dyDescent="0.25">
      <c r="A1368" t="s">
        <v>208</v>
      </c>
      <c r="B1368" t="str">
        <f t="shared" si="83"/>
        <v>(SELECT id_pregunta FROM tbl_pregunta WHERE pregunta="Me gusta fabricar puñales y alhajas de plata"),</v>
      </c>
      <c r="C1368" t="s">
        <v>236</v>
      </c>
      <c r="D1368" t="str">
        <f t="shared" ca="1" si="84"/>
        <v>medio</v>
      </c>
      <c r="E1368" t="s">
        <v>3</v>
      </c>
      <c r="F1368">
        <f t="shared" ca="1" si="85"/>
        <v>12</v>
      </c>
      <c r="G1368" t="s">
        <v>209</v>
      </c>
      <c r="H1368" s="1">
        <f t="shared" ca="1" si="86"/>
        <v>0.50446325610345721</v>
      </c>
    </row>
    <row r="1369" spans="1:8" x14ac:dyDescent="0.25">
      <c r="A1369" t="s">
        <v>208</v>
      </c>
      <c r="B1369" t="str">
        <f t="shared" si="83"/>
        <v>(SELECT id_pregunta FROM tbl_pregunta WHERE pregunta="Me gusta leer libros y periódicos científicos"),</v>
      </c>
      <c r="C1369" t="s">
        <v>236</v>
      </c>
      <c r="D1369" t="str">
        <f t="shared" ca="1" si="84"/>
        <v>alto</v>
      </c>
      <c r="E1369" t="s">
        <v>3</v>
      </c>
      <c r="F1369">
        <f t="shared" ca="1" si="85"/>
        <v>100</v>
      </c>
      <c r="G1369" t="s">
        <v>209</v>
      </c>
      <c r="H1369" s="1">
        <f t="shared" ca="1" si="86"/>
        <v>0.93004181619429294</v>
      </c>
    </row>
    <row r="1370" spans="1:8" x14ac:dyDescent="0.25">
      <c r="A1370" t="s">
        <v>208</v>
      </c>
      <c r="B1370" t="str">
        <f t="shared" si="83"/>
        <v>(SELECT id_pregunta FROM tbl_pregunta WHERE pregunta="Me gusta pensar a fondo las soluciones a los problemas"),</v>
      </c>
      <c r="C1370" t="s">
        <v>236</v>
      </c>
      <c r="D1370" t="str">
        <f t="shared" ca="1" si="84"/>
        <v>medio</v>
      </c>
      <c r="E1370" t="s">
        <v>3</v>
      </c>
      <c r="F1370">
        <f t="shared" ca="1" si="85"/>
        <v>12</v>
      </c>
      <c r="G1370" t="s">
        <v>209</v>
      </c>
      <c r="H1370" s="1">
        <f t="shared" ca="1" si="86"/>
        <v>0.53986035725146653</v>
      </c>
    </row>
    <row r="1371" spans="1:8" x14ac:dyDescent="0.25">
      <c r="A1371" t="s">
        <v>208</v>
      </c>
      <c r="B1371" t="str">
        <f t="shared" si="83"/>
        <v>(SELECT id_pregunta FROM tbl_pregunta WHERE pregunta="Me gusta llevar a cabo proyectos en función de mis propias ideas"),</v>
      </c>
      <c r="C1371" t="s">
        <v>236</v>
      </c>
      <c r="D1371" t="str">
        <f t="shared" ca="1" si="84"/>
        <v>alto</v>
      </c>
      <c r="E1371" t="s">
        <v>3</v>
      </c>
      <c r="F1371">
        <f t="shared" ca="1" si="85"/>
        <v>100</v>
      </c>
      <c r="G1371" t="s">
        <v>209</v>
      </c>
      <c r="H1371" s="1">
        <f t="shared" ca="1" si="86"/>
        <v>0.91234118863731528</v>
      </c>
    </row>
    <row r="1372" spans="1:8" x14ac:dyDescent="0.25">
      <c r="A1372" t="s">
        <v>208</v>
      </c>
      <c r="B1372" t="str">
        <f t="shared" si="83"/>
        <v>(SELECT id_pregunta FROM tbl_pregunta WHERE pregunta="Me gusta hacer pruebas de laboratorio"),</v>
      </c>
      <c r="C1372" t="s">
        <v>236</v>
      </c>
      <c r="D1372" t="str">
        <f t="shared" ca="1" si="84"/>
        <v>medio</v>
      </c>
      <c r="E1372" t="s">
        <v>3</v>
      </c>
      <c r="F1372">
        <f t="shared" ca="1" si="85"/>
        <v>12</v>
      </c>
      <c r="G1372" t="s">
        <v>209</v>
      </c>
      <c r="H1372" s="1">
        <f t="shared" ca="1" si="86"/>
        <v>0.32679538543903497</v>
      </c>
    </row>
    <row r="1373" spans="1:8" x14ac:dyDescent="0.25">
      <c r="A1373" t="s">
        <v>208</v>
      </c>
      <c r="B1373" t="str">
        <f t="shared" si="83"/>
        <v>(SELECT id_pregunta FROM tbl_pregunta WHERE pregunta="Me gusta trabajar en proyectos que me darán nuevas ideas"),</v>
      </c>
      <c r="C1373" t="s">
        <v>236</v>
      </c>
      <c r="D1373" t="str">
        <f t="shared" ca="1" si="84"/>
        <v>bajo</v>
      </c>
      <c r="E1373" t="s">
        <v>3</v>
      </c>
      <c r="F1373">
        <f t="shared" ca="1" si="85"/>
        <v>0</v>
      </c>
      <c r="G1373" t="s">
        <v>209</v>
      </c>
      <c r="H1373" s="1">
        <f t="shared" ca="1" si="86"/>
        <v>0.23283035468836455</v>
      </c>
    </row>
    <row r="1374" spans="1:8" x14ac:dyDescent="0.25">
      <c r="A1374" t="s">
        <v>208</v>
      </c>
      <c r="B1374" t="str">
        <f t="shared" si="83"/>
        <v>(SELECT id_pregunta FROM tbl_pregunta WHERE pregunta="Me gusta el tipo de trabajo donde puedo hacer cálculos matemáticos"),</v>
      </c>
      <c r="C1374" t="s">
        <v>236</v>
      </c>
      <c r="D1374" t="str">
        <f t="shared" ca="1" si="84"/>
        <v>bajo</v>
      </c>
      <c r="E1374" t="s">
        <v>3</v>
      </c>
      <c r="F1374">
        <f t="shared" ca="1" si="85"/>
        <v>0</v>
      </c>
      <c r="G1374" t="s">
        <v>209</v>
      </c>
      <c r="H1374" s="1">
        <f t="shared" ca="1" si="86"/>
        <v>0.17276590549307336</v>
      </c>
    </row>
    <row r="1375" spans="1:8" x14ac:dyDescent="0.25">
      <c r="A1375" t="s">
        <v>208</v>
      </c>
      <c r="B1375" t="str">
        <f t="shared" si="83"/>
        <v>(SELECT id_pregunta FROM tbl_pregunta WHERE pregunta="Disfruto al estudiar y explorar monumentos"),</v>
      </c>
      <c r="C1375" t="s">
        <v>236</v>
      </c>
      <c r="D1375" t="str">
        <f t="shared" ca="1" si="84"/>
        <v>medio</v>
      </c>
      <c r="E1375" t="s">
        <v>3</v>
      </c>
      <c r="F1375">
        <f t="shared" ca="1" si="85"/>
        <v>12</v>
      </c>
      <c r="G1375" t="s">
        <v>209</v>
      </c>
      <c r="H1375" s="1">
        <f t="shared" ca="1" si="86"/>
        <v>0.5939885759149145</v>
      </c>
    </row>
    <row r="1376" spans="1:8" x14ac:dyDescent="0.25">
      <c r="A1376" t="s">
        <v>208</v>
      </c>
      <c r="B1376" t="str">
        <f t="shared" si="83"/>
        <v>(SELECT id_pregunta FROM tbl_pregunta WHERE pregunta="Disfruto al hacer investigaciones científicas"),</v>
      </c>
      <c r="C1376" t="s">
        <v>236</v>
      </c>
      <c r="D1376" t="str">
        <f t="shared" ca="1" si="84"/>
        <v>bajo</v>
      </c>
      <c r="E1376" t="s">
        <v>3</v>
      </c>
      <c r="F1376">
        <f t="shared" ca="1" si="85"/>
        <v>0</v>
      </c>
      <c r="G1376" t="s">
        <v>209</v>
      </c>
      <c r="H1376" s="1">
        <f t="shared" ca="1" si="86"/>
        <v>0.14352489895896559</v>
      </c>
    </row>
    <row r="1377" spans="1:8" x14ac:dyDescent="0.25">
      <c r="A1377" t="s">
        <v>208</v>
      </c>
      <c r="B1377" t="str">
        <f t="shared" si="83"/>
        <v>(SELECT id_pregunta FROM tbl_pregunta WHERE pregunta="Me gusta estudiar temas específicos de protección ambiental"),</v>
      </c>
      <c r="C1377" t="s">
        <v>236</v>
      </c>
      <c r="D1377" t="str">
        <f t="shared" ca="1" si="84"/>
        <v>medio</v>
      </c>
      <c r="E1377" t="s">
        <v>3</v>
      </c>
      <c r="F1377">
        <f t="shared" ca="1" si="85"/>
        <v>12</v>
      </c>
      <c r="G1377" t="s">
        <v>209</v>
      </c>
      <c r="H1377" s="1">
        <f t="shared" ca="1" si="86"/>
        <v>0.66319917929836036</v>
      </c>
    </row>
    <row r="1378" spans="1:8" x14ac:dyDescent="0.25">
      <c r="A1378" t="s">
        <v>208</v>
      </c>
      <c r="B1378" t="str">
        <f t="shared" si="83"/>
        <v>(SELECT id_pregunta FROM tbl_pregunta WHERE pregunta="Disfruto al dirigir a los demás en sus actividades"),</v>
      </c>
      <c r="C1378" t="s">
        <v>236</v>
      </c>
      <c r="D1378" t="str">
        <f t="shared" ca="1" si="84"/>
        <v>medio</v>
      </c>
      <c r="E1378" t="s">
        <v>3</v>
      </c>
      <c r="F1378">
        <f t="shared" ca="1" si="85"/>
        <v>12</v>
      </c>
      <c r="G1378" t="s">
        <v>209</v>
      </c>
      <c r="H1378" s="1">
        <f t="shared" ca="1" si="86"/>
        <v>0.66015105061982304</v>
      </c>
    </row>
    <row r="1379" spans="1:8" x14ac:dyDescent="0.25">
      <c r="A1379" t="s">
        <v>208</v>
      </c>
      <c r="B1379" t="str">
        <f t="shared" si="83"/>
        <v>(SELECT id_pregunta FROM tbl_pregunta WHERE pregunta="Prefiero las tareas donde puedo planificar y organizar el trabajo de los demás"),</v>
      </c>
      <c r="C1379" t="s">
        <v>236</v>
      </c>
      <c r="D1379" t="str">
        <f t="shared" ca="1" si="84"/>
        <v>bajo</v>
      </c>
      <c r="E1379" t="s">
        <v>3</v>
      </c>
      <c r="F1379">
        <f t="shared" ca="1" si="85"/>
        <v>0</v>
      </c>
      <c r="G1379" t="s">
        <v>209</v>
      </c>
      <c r="H1379" s="1">
        <f t="shared" ca="1" si="86"/>
        <v>5.7507605958705299E-2</v>
      </c>
    </row>
    <row r="1380" spans="1:8" x14ac:dyDescent="0.25">
      <c r="A1380" t="s">
        <v>208</v>
      </c>
      <c r="B1380" t="str">
        <f t="shared" si="83"/>
        <v>(SELECT id_pregunta FROM tbl_pregunta WHERE pregunta="Me gusta ser el responsable de la planificación de actividades y eventos"),</v>
      </c>
      <c r="C1380" t="s">
        <v>236</v>
      </c>
      <c r="D1380" t="str">
        <f t="shared" ca="1" si="84"/>
        <v>alto</v>
      </c>
      <c r="E1380" t="s">
        <v>3</v>
      </c>
      <c r="F1380">
        <f t="shared" ca="1" si="85"/>
        <v>100</v>
      </c>
      <c r="G1380" t="s">
        <v>209</v>
      </c>
      <c r="H1380" s="1">
        <f t="shared" ca="1" si="86"/>
        <v>0.7958815167413672</v>
      </c>
    </row>
    <row r="1381" spans="1:8" x14ac:dyDescent="0.25">
      <c r="A1381" t="s">
        <v>208</v>
      </c>
      <c r="B1381" t="str">
        <f t="shared" si="83"/>
        <v>(SELECT id_pregunta FROM tbl_pregunta WHERE pregunta="Disfruto al supervisar equipos de trabajo"),</v>
      </c>
      <c r="C1381" t="s">
        <v>236</v>
      </c>
      <c r="D1381" t="str">
        <f t="shared" ca="1" si="84"/>
        <v>bajo</v>
      </c>
      <c r="E1381" t="s">
        <v>3</v>
      </c>
      <c r="F1381">
        <f t="shared" ca="1" si="85"/>
        <v>0</v>
      </c>
      <c r="G1381" t="s">
        <v>209</v>
      </c>
      <c r="H1381" s="1">
        <f t="shared" ca="1" si="86"/>
        <v>0.21549957548335752</v>
      </c>
    </row>
    <row r="1382" spans="1:8" x14ac:dyDescent="0.25">
      <c r="A1382" t="s">
        <v>208</v>
      </c>
      <c r="B1382" t="str">
        <f t="shared" si="83"/>
        <v>(SELECT id_pregunta FROM tbl_pregunta WHERE pregunta="Prefiero el tipo de trabajo que me permite presentar ideas o puntos de  vista particulares"),</v>
      </c>
      <c r="C1382" t="s">
        <v>236</v>
      </c>
      <c r="D1382" t="str">
        <f t="shared" ca="1" si="84"/>
        <v>alto</v>
      </c>
      <c r="E1382" t="s">
        <v>3</v>
      </c>
      <c r="F1382">
        <f t="shared" ca="1" si="85"/>
        <v>100</v>
      </c>
      <c r="G1382" t="s">
        <v>209</v>
      </c>
      <c r="H1382" s="1">
        <f t="shared" ca="1" si="86"/>
        <v>0.97857335355366437</v>
      </c>
    </row>
    <row r="1383" spans="1:8" x14ac:dyDescent="0.25">
      <c r="A1383" t="s">
        <v>208</v>
      </c>
      <c r="B1383" t="str">
        <f t="shared" si="83"/>
        <v>(SELECT id_pregunta FROM tbl_pregunta WHERE pregunta="Soy capaz de convencer a los demás de mis puntos de vista"),</v>
      </c>
      <c r="C1383" t="s">
        <v>236</v>
      </c>
      <c r="D1383" t="str">
        <f t="shared" ca="1" si="84"/>
        <v>medio</v>
      </c>
      <c r="E1383" t="s">
        <v>3</v>
      </c>
      <c r="F1383">
        <f t="shared" ca="1" si="85"/>
        <v>12</v>
      </c>
      <c r="G1383" t="s">
        <v>209</v>
      </c>
      <c r="H1383" s="1">
        <f t="shared" ca="1" si="86"/>
        <v>0.34949524922751274</v>
      </c>
    </row>
    <row r="1384" spans="1:8" x14ac:dyDescent="0.25">
      <c r="A1384" t="s">
        <v>208</v>
      </c>
      <c r="B1384" t="str">
        <f t="shared" si="83"/>
        <v>(SELECT id_pregunta FROM tbl_pregunta WHERE pregunta="Me gusta organizar actividades a mi modo"),</v>
      </c>
      <c r="C1384" t="s">
        <v>236</v>
      </c>
      <c r="D1384" t="str">
        <f t="shared" ca="1" si="84"/>
        <v>alto</v>
      </c>
      <c r="E1384" t="s">
        <v>3</v>
      </c>
      <c r="F1384">
        <f t="shared" ca="1" si="85"/>
        <v>100</v>
      </c>
      <c r="G1384" t="s">
        <v>209</v>
      </c>
      <c r="H1384" s="1">
        <f t="shared" ca="1" si="86"/>
        <v>0.97394336370551038</v>
      </c>
    </row>
    <row r="1385" spans="1:8" x14ac:dyDescent="0.25">
      <c r="A1385" t="s">
        <v>208</v>
      </c>
      <c r="B1385" t="str">
        <f t="shared" si="83"/>
        <v>(SELECT id_pregunta FROM tbl_pregunta WHERE pregunta="Confío mucho en mí mismo"),</v>
      </c>
      <c r="C1385" t="s">
        <v>236</v>
      </c>
      <c r="D1385" t="str">
        <f t="shared" ca="1" si="84"/>
        <v>medio</v>
      </c>
      <c r="E1385" t="s">
        <v>3</v>
      </c>
      <c r="F1385">
        <f t="shared" ca="1" si="85"/>
        <v>12</v>
      </c>
      <c r="G1385" t="s">
        <v>209</v>
      </c>
      <c r="H1385" s="1">
        <f t="shared" ca="1" si="86"/>
        <v>0.52502864587206777</v>
      </c>
    </row>
    <row r="1386" spans="1:8" x14ac:dyDescent="0.25">
      <c r="A1386" t="s">
        <v>208</v>
      </c>
      <c r="B1386" t="str">
        <f t="shared" si="83"/>
        <v>(SELECT id_pregunta FROM tbl_pregunta WHERE pregunta="Prefiero tener mi propio negocio"),</v>
      </c>
      <c r="C1386" t="s">
        <v>236</v>
      </c>
      <c r="D1386" t="str">
        <f t="shared" ca="1" si="84"/>
        <v>bajo</v>
      </c>
      <c r="E1386" t="s">
        <v>3</v>
      </c>
      <c r="F1386">
        <f t="shared" ca="1" si="85"/>
        <v>0</v>
      </c>
      <c r="G1386" t="s">
        <v>209</v>
      </c>
      <c r="H1386" s="1">
        <f t="shared" ca="1" si="86"/>
        <v>5.3281493778969846E-2</v>
      </c>
    </row>
    <row r="1387" spans="1:8" x14ac:dyDescent="0.25">
      <c r="A1387" t="s">
        <v>208</v>
      </c>
      <c r="B1387" t="str">
        <f t="shared" si="83"/>
        <v>(SELECT id_pregunta FROM tbl_pregunta WHERE pregunta="Me gusta ayudar a los colegas a solucionar sus problemas"),</v>
      </c>
      <c r="C1387" t="s">
        <v>236</v>
      </c>
      <c r="D1387" t="str">
        <f t="shared" ca="1" si="84"/>
        <v>medio</v>
      </c>
      <c r="E1387" t="s">
        <v>3</v>
      </c>
      <c r="F1387">
        <f t="shared" ca="1" si="85"/>
        <v>12</v>
      </c>
      <c r="G1387" t="s">
        <v>209</v>
      </c>
      <c r="H1387" s="1">
        <f t="shared" ca="1" si="86"/>
        <v>0.57245103045624246</v>
      </c>
    </row>
    <row r="1388" spans="1:8" x14ac:dyDescent="0.25">
      <c r="A1388" t="s">
        <v>208</v>
      </c>
      <c r="B1388" t="str">
        <f t="shared" si="83"/>
        <v>(SELECT id_pregunta FROM tbl_pregunta WHERE pregunta="Yo soy quien inicia las conversaciones en las reuniones con colegas"),</v>
      </c>
      <c r="C1388" t="s">
        <v>236</v>
      </c>
      <c r="D1388" t="str">
        <f t="shared" ca="1" si="84"/>
        <v>alto</v>
      </c>
      <c r="E1388" t="s">
        <v>3</v>
      </c>
      <c r="F1388">
        <f t="shared" ca="1" si="85"/>
        <v>100</v>
      </c>
      <c r="G1388" t="s">
        <v>209</v>
      </c>
      <c r="H1388" s="1">
        <f t="shared" ca="1" si="86"/>
        <v>0.81995150928017757</v>
      </c>
    </row>
    <row r="1389" spans="1:8" x14ac:dyDescent="0.25">
      <c r="A1389" t="s">
        <v>208</v>
      </c>
      <c r="B1389" t="str">
        <f t="shared" si="83"/>
        <v>(SELECT id_pregunta FROM tbl_pregunta WHERE pregunta="Me gusta el tipo de trabajo que está directamente relacionado con el público"),</v>
      </c>
      <c r="C1389" t="s">
        <v>236</v>
      </c>
      <c r="D1389" t="str">
        <f t="shared" ca="1" si="84"/>
        <v>medio</v>
      </c>
      <c r="E1389" t="s">
        <v>3</v>
      </c>
      <c r="F1389">
        <f t="shared" ca="1" si="85"/>
        <v>12</v>
      </c>
      <c r="G1389" t="s">
        <v>209</v>
      </c>
      <c r="H1389" s="1">
        <f t="shared" ca="1" si="86"/>
        <v>0.62639786736075342</v>
      </c>
    </row>
    <row r="1390" spans="1:8" x14ac:dyDescent="0.25">
      <c r="A1390" t="s">
        <v>208</v>
      </c>
      <c r="B1390" t="str">
        <f t="shared" si="83"/>
        <v>(SELECT id_pregunta FROM tbl_pregunta WHERE pregunta="Me gusta participar en las actividades escolares grupales"),</v>
      </c>
      <c r="C1390" t="s">
        <v>236</v>
      </c>
      <c r="D1390" t="str">
        <f t="shared" ca="1" si="84"/>
        <v>bajo</v>
      </c>
      <c r="E1390" t="s">
        <v>3</v>
      </c>
      <c r="F1390">
        <f t="shared" ca="1" si="85"/>
        <v>0</v>
      </c>
      <c r="G1390" t="s">
        <v>209</v>
      </c>
      <c r="H1390" s="1">
        <f t="shared" ca="1" si="86"/>
        <v>0.21052009309036224</v>
      </c>
    </row>
    <row r="1391" spans="1:8" x14ac:dyDescent="0.25">
      <c r="A1391" t="s">
        <v>208</v>
      </c>
      <c r="B1391" t="str">
        <f t="shared" si="83"/>
        <v>(SELECT id_pregunta FROM tbl_pregunta WHERE pregunta="Me gusta trabajar en grupo"),</v>
      </c>
      <c r="C1391" t="s">
        <v>236</v>
      </c>
      <c r="D1391" t="str">
        <f t="shared" ca="1" si="84"/>
        <v>medio</v>
      </c>
      <c r="E1391" t="s">
        <v>3</v>
      </c>
      <c r="F1391">
        <f t="shared" ca="1" si="85"/>
        <v>12</v>
      </c>
      <c r="G1391" t="s">
        <v>209</v>
      </c>
      <c r="H1391" s="1">
        <f t="shared" ca="1" si="86"/>
        <v>0.58990192289124666</v>
      </c>
    </row>
    <row r="1392" spans="1:8" x14ac:dyDescent="0.25">
      <c r="A1392" t="s">
        <v>208</v>
      </c>
      <c r="B1392" t="str">
        <f t="shared" si="83"/>
        <v>(SELECT id_pregunta FROM tbl_pregunta WHERE pregunta="Me gusta participar de trabajos voluntarios"),</v>
      </c>
      <c r="C1392" t="s">
        <v>236</v>
      </c>
      <c r="D1392" t="str">
        <f t="shared" ca="1" si="84"/>
        <v>bajo</v>
      </c>
      <c r="E1392" t="s">
        <v>3</v>
      </c>
      <c r="F1392">
        <f t="shared" ca="1" si="85"/>
        <v>0</v>
      </c>
      <c r="G1392" t="s">
        <v>209</v>
      </c>
      <c r="H1392" s="1">
        <f t="shared" ca="1" si="86"/>
        <v>0.11342580037155259</v>
      </c>
    </row>
    <row r="1393" spans="1:8" x14ac:dyDescent="0.25">
      <c r="A1393" t="s">
        <v>208</v>
      </c>
      <c r="B1393" t="str">
        <f t="shared" si="83"/>
        <v>(SELECT id_pregunta FROM tbl_pregunta WHERE pregunta="Disfruto al ocuparme de los demás"),</v>
      </c>
      <c r="C1393" t="s">
        <v>236</v>
      </c>
      <c r="D1393" t="str">
        <f t="shared" ca="1" si="84"/>
        <v>bajo</v>
      </c>
      <c r="E1393" t="s">
        <v>3</v>
      </c>
      <c r="F1393">
        <f t="shared" ca="1" si="85"/>
        <v>0</v>
      </c>
      <c r="G1393" t="s">
        <v>209</v>
      </c>
      <c r="H1393" s="1">
        <f t="shared" ca="1" si="86"/>
        <v>9.3227592669054671E-2</v>
      </c>
    </row>
    <row r="1394" spans="1:8" x14ac:dyDescent="0.25">
      <c r="A1394" t="s">
        <v>208</v>
      </c>
      <c r="B1394" t="str">
        <f t="shared" si="83"/>
        <v>(SELECT id_pregunta FROM tbl_pregunta WHERE pregunta="Me gusta el tipo de trabajo que implica mejorar la situación social de las  personas"),</v>
      </c>
      <c r="C1394" t="s">
        <v>236</v>
      </c>
      <c r="D1394" t="str">
        <f t="shared" ca="1" si="84"/>
        <v>alto</v>
      </c>
      <c r="E1394" t="s">
        <v>3</v>
      </c>
      <c r="F1394">
        <f t="shared" ca="1" si="85"/>
        <v>100</v>
      </c>
      <c r="G1394" t="s">
        <v>209</v>
      </c>
      <c r="H1394" s="1">
        <f t="shared" ca="1" si="86"/>
        <v>0.73294546262471583</v>
      </c>
    </row>
    <row r="1395" spans="1:8" x14ac:dyDescent="0.25">
      <c r="A1395" t="s">
        <v>208</v>
      </c>
      <c r="B1395" t="str">
        <f t="shared" si="83"/>
        <v>(SELECT id_pregunta FROM tbl_pregunta WHERE pregunta="Prefiero el tipo de trabajo que implica educar y formar a los demás"),</v>
      </c>
      <c r="C1395" t="s">
        <v>236</v>
      </c>
      <c r="D1395" t="str">
        <f t="shared" ca="1" si="84"/>
        <v>medio</v>
      </c>
      <c r="E1395" t="s">
        <v>3</v>
      </c>
      <c r="F1395">
        <f t="shared" ca="1" si="85"/>
        <v>12</v>
      </c>
      <c r="G1395" t="s">
        <v>209</v>
      </c>
      <c r="H1395" s="1">
        <f t="shared" ca="1" si="86"/>
        <v>0.64379453284437871</v>
      </c>
    </row>
    <row r="1396" spans="1:8" x14ac:dyDescent="0.25">
      <c r="A1396" t="s">
        <v>208</v>
      </c>
      <c r="B1396" t="str">
        <f t="shared" si="83"/>
        <v>(SELECT id_pregunta FROM tbl_pregunta WHERE pregunta="Disfruto al tocar un instrumento musical"),</v>
      </c>
      <c r="C1396" t="s">
        <v>236</v>
      </c>
      <c r="D1396" t="str">
        <f t="shared" ca="1" si="84"/>
        <v>medio</v>
      </c>
      <c r="E1396" t="s">
        <v>3</v>
      </c>
      <c r="F1396">
        <f t="shared" ca="1" si="85"/>
        <v>12</v>
      </c>
      <c r="G1396" t="s">
        <v>209</v>
      </c>
      <c r="H1396" s="1">
        <f t="shared" ca="1" si="86"/>
        <v>0.60555611068638804</v>
      </c>
    </row>
    <row r="1397" spans="1:8" x14ac:dyDescent="0.25">
      <c r="A1397" t="s">
        <v>208</v>
      </c>
      <c r="B1397" t="str">
        <f t="shared" si="83"/>
        <v>(SELECT id_pregunta FROM tbl_pregunta WHERE pregunta="Disfruto al escribir cuentos y artículos"),</v>
      </c>
      <c r="C1397" t="s">
        <v>236</v>
      </c>
      <c r="D1397" t="str">
        <f t="shared" ca="1" si="84"/>
        <v>medio</v>
      </c>
      <c r="E1397" t="s">
        <v>3</v>
      </c>
      <c r="F1397">
        <f t="shared" ca="1" si="85"/>
        <v>12</v>
      </c>
      <c r="G1397" t="s">
        <v>209</v>
      </c>
      <c r="H1397" s="1">
        <f t="shared" ca="1" si="86"/>
        <v>0.54577021362728706</v>
      </c>
    </row>
    <row r="1398" spans="1:8" x14ac:dyDescent="0.25">
      <c r="A1398" t="s">
        <v>208</v>
      </c>
      <c r="B1398" t="str">
        <f t="shared" si="83"/>
        <v>(SELECT id_pregunta FROM tbl_pregunta WHERE pregunta="Disfruto las manualidades"),</v>
      </c>
      <c r="C1398" t="s">
        <v>236</v>
      </c>
      <c r="D1398" t="str">
        <f t="shared" ca="1" si="84"/>
        <v>bajo</v>
      </c>
      <c r="E1398" t="s">
        <v>3</v>
      </c>
      <c r="F1398">
        <f t="shared" ca="1" si="85"/>
        <v>0</v>
      </c>
      <c r="G1398" t="s">
        <v>209</v>
      </c>
      <c r="H1398" s="1">
        <f t="shared" ca="1" si="86"/>
        <v>5.2839753801445677E-2</v>
      </c>
    </row>
    <row r="1399" spans="1:8" x14ac:dyDescent="0.25">
      <c r="A1399" t="s">
        <v>208</v>
      </c>
      <c r="B1399" t="str">
        <f t="shared" si="83"/>
        <v>(SELECT id_pregunta FROM tbl_pregunta WHERE pregunta="Disfruto al escribir poesía"),</v>
      </c>
      <c r="C1399" t="s">
        <v>236</v>
      </c>
      <c r="D1399" t="str">
        <f t="shared" ca="1" si="84"/>
        <v>bajo</v>
      </c>
      <c r="E1399" t="s">
        <v>3</v>
      </c>
      <c r="F1399">
        <f t="shared" ca="1" si="85"/>
        <v>0</v>
      </c>
      <c r="G1399" t="s">
        <v>209</v>
      </c>
      <c r="H1399" s="1">
        <f t="shared" ca="1" si="86"/>
        <v>0.25725337081913924</v>
      </c>
    </row>
    <row r="1400" spans="1:8" x14ac:dyDescent="0.25">
      <c r="A1400" t="s">
        <v>208</v>
      </c>
      <c r="B1400" t="str">
        <f t="shared" ref="B1400:B1463" si="87">B1346</f>
        <v>(SELECT id_pregunta FROM tbl_pregunta WHERE pregunta="Disfruto al dibujar personas y paisajes"),</v>
      </c>
      <c r="C1400" t="s">
        <v>236</v>
      </c>
      <c r="D1400" t="str">
        <f t="shared" ca="1" si="84"/>
        <v>alto</v>
      </c>
      <c r="E1400" t="s">
        <v>3</v>
      </c>
      <c r="F1400">
        <f t="shared" ca="1" si="85"/>
        <v>100</v>
      </c>
      <c r="G1400" t="s">
        <v>209</v>
      </c>
      <c r="H1400" s="1">
        <f t="shared" ca="1" si="86"/>
        <v>0.73173625222864114</v>
      </c>
    </row>
    <row r="1401" spans="1:8" x14ac:dyDescent="0.25">
      <c r="A1401" t="s">
        <v>208</v>
      </c>
      <c r="B1401" t="str">
        <f t="shared" si="87"/>
        <v>(SELECT id_pregunta FROM tbl_pregunta WHERE pregunta="Me gusta participar en una actividad de fotografía"),</v>
      </c>
      <c r="C1401" t="s">
        <v>236</v>
      </c>
      <c r="D1401" t="str">
        <f t="shared" ca="1" si="84"/>
        <v>bajo</v>
      </c>
      <c r="E1401" t="s">
        <v>3</v>
      </c>
      <c r="F1401">
        <f t="shared" ca="1" si="85"/>
        <v>0</v>
      </c>
      <c r="G1401" t="s">
        <v>209</v>
      </c>
      <c r="H1401" s="1">
        <f t="shared" ca="1" si="86"/>
        <v>0.16038312315369463</v>
      </c>
    </row>
    <row r="1402" spans="1:8" x14ac:dyDescent="0.25">
      <c r="A1402" t="s">
        <v>208</v>
      </c>
      <c r="B1402" t="str">
        <f t="shared" si="87"/>
        <v>(SELECT id_pregunta FROM tbl_pregunta WHERE pregunta="Me gusta el teatro"),</v>
      </c>
      <c r="C1402" t="s">
        <v>236</v>
      </c>
      <c r="D1402" t="str">
        <f t="shared" ca="1" si="84"/>
        <v>alto</v>
      </c>
      <c r="E1402" t="s">
        <v>3</v>
      </c>
      <c r="F1402">
        <f t="shared" ca="1" si="85"/>
        <v>100</v>
      </c>
      <c r="G1402" t="s">
        <v>209</v>
      </c>
      <c r="H1402" s="1">
        <f t="shared" ca="1" si="86"/>
        <v>0.93730504893716726</v>
      </c>
    </row>
    <row r="1403" spans="1:8" x14ac:dyDescent="0.25">
      <c r="A1403" t="s">
        <v>208</v>
      </c>
      <c r="B1403" t="str">
        <f t="shared" si="87"/>
        <v>(SELECT id_pregunta FROM tbl_pregunta WHERE pregunta="Me gusta participar en las actividades de radio escolares"),</v>
      </c>
      <c r="C1403" t="s">
        <v>236</v>
      </c>
      <c r="D1403" t="str">
        <f t="shared" ca="1" si="84"/>
        <v>medio</v>
      </c>
      <c r="E1403" t="s">
        <v>3</v>
      </c>
      <c r="F1403">
        <f t="shared" ca="1" si="85"/>
        <v>12</v>
      </c>
      <c r="G1403" t="s">
        <v>209</v>
      </c>
      <c r="H1403" s="1">
        <f t="shared" ca="1" si="86"/>
        <v>0.523769184613465</v>
      </c>
    </row>
    <row r="1404" spans="1:8" x14ac:dyDescent="0.25">
      <c r="A1404" t="s">
        <v>208</v>
      </c>
      <c r="B1404" t="str">
        <f t="shared" si="87"/>
        <v>(SELECT id_pregunta FROM tbl_pregunta WHERE pregunta="Me gusta el diseño de modas y la decoración"),</v>
      </c>
      <c r="C1404" t="s">
        <v>236</v>
      </c>
      <c r="D1404" t="str">
        <f t="shared" ca="1" si="84"/>
        <v>bajo</v>
      </c>
      <c r="E1404" t="s">
        <v>3</v>
      </c>
      <c r="F1404">
        <f t="shared" ca="1" si="85"/>
        <v>0</v>
      </c>
      <c r="G1404" t="s">
        <v>209</v>
      </c>
      <c r="H1404" s="1">
        <f t="shared" ca="1" si="86"/>
        <v>0.10390366438384024</v>
      </c>
    </row>
    <row r="1405" spans="1:8" x14ac:dyDescent="0.25">
      <c r="A1405" t="s">
        <v>208</v>
      </c>
      <c r="B1405" t="str">
        <f t="shared" si="87"/>
        <v>(SELECT id_pregunta FROM tbl_pregunta WHERE pregunta="Prefiero seguir en el mismo trabajo durante mucho tiempo"),</v>
      </c>
      <c r="C1405" t="s">
        <v>237</v>
      </c>
      <c r="D1405" t="str">
        <f t="shared" ca="1" si="84"/>
        <v>medio</v>
      </c>
      <c r="E1405" t="s">
        <v>3</v>
      </c>
      <c r="F1405">
        <f t="shared" ca="1" si="85"/>
        <v>12</v>
      </c>
      <c r="G1405" t="s">
        <v>209</v>
      </c>
      <c r="H1405" s="1">
        <f t="shared" ca="1" si="86"/>
        <v>0.53682208766335049</v>
      </c>
    </row>
    <row r="1406" spans="1:8" x14ac:dyDescent="0.25">
      <c r="A1406" t="s">
        <v>208</v>
      </c>
      <c r="B1406" t="str">
        <f t="shared" si="87"/>
        <v>(SELECT id_pregunta FROM tbl_pregunta WHERE pregunta="Me gustan los trabajos con números"),</v>
      </c>
      <c r="C1406" t="s">
        <v>237</v>
      </c>
      <c r="D1406" t="str">
        <f t="shared" ca="1" si="84"/>
        <v>medio</v>
      </c>
      <c r="E1406" t="s">
        <v>3</v>
      </c>
      <c r="F1406">
        <f t="shared" ca="1" si="85"/>
        <v>12</v>
      </c>
      <c r="G1406" t="s">
        <v>209</v>
      </c>
      <c r="H1406" s="1">
        <f t="shared" ca="1" si="86"/>
        <v>0.59005096847564686</v>
      </c>
    </row>
    <row r="1407" spans="1:8" x14ac:dyDescent="0.25">
      <c r="A1407" t="s">
        <v>208</v>
      </c>
      <c r="B1407" t="str">
        <f t="shared" si="87"/>
        <v>(SELECT id_pregunta FROM tbl_pregunta WHERE pregunta="Prefiero llevar a cabo los proyectos con cuidado, haciéndolos paso a paso"),</v>
      </c>
      <c r="C1407" t="s">
        <v>237</v>
      </c>
      <c r="D1407" t="str">
        <f t="shared" ca="1" si="84"/>
        <v>alto</v>
      </c>
      <c r="E1407" t="s">
        <v>3</v>
      </c>
      <c r="F1407">
        <f t="shared" ca="1" si="85"/>
        <v>100</v>
      </c>
      <c r="G1407" t="s">
        <v>209</v>
      </c>
      <c r="H1407" s="1">
        <f t="shared" ca="1" si="86"/>
        <v>0.79272182864011542</v>
      </c>
    </row>
    <row r="1408" spans="1:8" x14ac:dyDescent="0.25">
      <c r="A1408" t="s">
        <v>208</v>
      </c>
      <c r="B1408" t="str">
        <f t="shared" si="87"/>
        <v>(SELECT id_pregunta FROM tbl_pregunta WHERE pregunta="Prefiero los trabajos en los que sé de antemano qué se espera que haga"),</v>
      </c>
      <c r="C1408" t="s">
        <v>237</v>
      </c>
      <c r="D1408" t="str">
        <f t="shared" ca="1" si="84"/>
        <v>medio</v>
      </c>
      <c r="E1408" t="s">
        <v>3</v>
      </c>
      <c r="F1408">
        <f t="shared" ca="1" si="85"/>
        <v>12</v>
      </c>
      <c r="G1408" t="s">
        <v>209</v>
      </c>
      <c r="H1408" s="1">
        <f t="shared" ca="1" si="86"/>
        <v>0.312769488419401</v>
      </c>
    </row>
    <row r="1409" spans="1:8" x14ac:dyDescent="0.25">
      <c r="A1409" t="s">
        <v>208</v>
      </c>
      <c r="B1409" t="str">
        <f t="shared" si="87"/>
        <v>(SELECT id_pregunta FROM tbl_pregunta WHERE pregunta="Prefiero reglas e instrucciones claras y específicas de trabajo"),</v>
      </c>
      <c r="C1409" t="s">
        <v>237</v>
      </c>
      <c r="D1409" t="str">
        <f t="shared" ref="D1409:D1472" ca="1" si="88">IF(H1409&lt;=0.3,"bajo",IF(AND(H1409&gt;0.3,H1409&lt;=0.7),"medio",IF(H1409&gt;0.7,"alto")))</f>
        <v>medio</v>
      </c>
      <c r="E1409" t="s">
        <v>3</v>
      </c>
      <c r="F1409">
        <f t="shared" ca="1" si="85"/>
        <v>12</v>
      </c>
      <c r="G1409" t="s">
        <v>209</v>
      </c>
      <c r="H1409" s="1">
        <f t="shared" ca="1" si="86"/>
        <v>0.62142646834783688</v>
      </c>
    </row>
    <row r="1410" spans="1:8" x14ac:dyDescent="0.25">
      <c r="A1410" t="s">
        <v>208</v>
      </c>
      <c r="B1410" t="str">
        <f t="shared" si="87"/>
        <v>(SELECT id_pregunta FROM tbl_pregunta WHERE pregunta="Me gusta prestar atención a los detalles"),</v>
      </c>
      <c r="C1410" t="s">
        <v>237</v>
      </c>
      <c r="D1410" t="str">
        <f t="shared" ca="1" si="88"/>
        <v>alto</v>
      </c>
      <c r="E1410" t="s">
        <v>3</v>
      </c>
      <c r="F1410">
        <f t="shared" ref="F1410:F1473" ca="1" si="89">IF(D1410="bajo",0,IF(D1410="medio",12,IF(D1410="alto",100)))</f>
        <v>100</v>
      </c>
      <c r="G1410" t="s">
        <v>209</v>
      </c>
      <c r="H1410" s="1">
        <f t="shared" ref="H1410:H1473" ca="1" si="90">RAND()</f>
        <v>0.92381890344173745</v>
      </c>
    </row>
    <row r="1411" spans="1:8" x14ac:dyDescent="0.25">
      <c r="A1411" t="s">
        <v>208</v>
      </c>
      <c r="B1411" t="str">
        <f t="shared" si="87"/>
        <v>(SELECT id_pregunta FROM tbl_pregunta WHERE pregunta="Puedo aceptar instrucciones de otros sin discutirlas"),</v>
      </c>
      <c r="C1411" t="s">
        <v>237</v>
      </c>
      <c r="D1411" t="str">
        <f t="shared" ca="1" si="88"/>
        <v>bajo</v>
      </c>
      <c r="E1411" t="s">
        <v>3</v>
      </c>
      <c r="F1411">
        <f t="shared" ca="1" si="89"/>
        <v>0</v>
      </c>
      <c r="G1411" t="s">
        <v>209</v>
      </c>
      <c r="H1411" s="1">
        <f t="shared" ca="1" si="90"/>
        <v>0.14265240996955986</v>
      </c>
    </row>
    <row r="1412" spans="1:8" x14ac:dyDescent="0.25">
      <c r="A1412" t="s">
        <v>208</v>
      </c>
      <c r="B1412" t="str">
        <f t="shared" si="87"/>
        <v>(SELECT id_pregunta FROM tbl_pregunta WHERE pregunta="Me gusta estar seguro de terminar las tareas que se me asignan"),</v>
      </c>
      <c r="C1412" t="s">
        <v>237</v>
      </c>
      <c r="D1412" t="str">
        <f t="shared" ca="1" si="88"/>
        <v>medio</v>
      </c>
      <c r="E1412" t="s">
        <v>3</v>
      </c>
      <c r="F1412">
        <f t="shared" ca="1" si="89"/>
        <v>12</v>
      </c>
      <c r="G1412" t="s">
        <v>209</v>
      </c>
      <c r="H1412" s="1">
        <f t="shared" ca="1" si="90"/>
        <v>0.50382326729335947</v>
      </c>
    </row>
    <row r="1413" spans="1:8" x14ac:dyDescent="0.25">
      <c r="A1413" t="s">
        <v>208</v>
      </c>
      <c r="B1413" t="str">
        <f t="shared" si="87"/>
        <v>(SELECT id_pregunta FROM tbl_pregunta WHERE pregunta="Me gusta organizar el lugar de trabajo antes de comenzar con las tareas"),</v>
      </c>
      <c r="C1413" t="s">
        <v>237</v>
      </c>
      <c r="D1413" t="str">
        <f t="shared" ca="1" si="88"/>
        <v>medio</v>
      </c>
      <c r="E1413" t="s">
        <v>3</v>
      </c>
      <c r="F1413">
        <f t="shared" ca="1" si="89"/>
        <v>12</v>
      </c>
      <c r="G1413" t="s">
        <v>209</v>
      </c>
      <c r="H1413" s="1">
        <f t="shared" ca="1" si="90"/>
        <v>0.61954252723839831</v>
      </c>
    </row>
    <row r="1414" spans="1:8" x14ac:dyDescent="0.25">
      <c r="A1414" t="s">
        <v>208</v>
      </c>
      <c r="B1414" t="str">
        <f t="shared" si="87"/>
        <v>(SELECT id_pregunta FROM tbl_pregunta WHERE pregunta="Me gusta instalar y reparar aparatos"),</v>
      </c>
      <c r="C1414" t="s">
        <v>237</v>
      </c>
      <c r="D1414" t="str">
        <f t="shared" ca="1" si="88"/>
        <v>medio</v>
      </c>
      <c r="E1414" t="s">
        <v>3</v>
      </c>
      <c r="F1414">
        <f t="shared" ca="1" si="89"/>
        <v>12</v>
      </c>
      <c r="G1414" t="s">
        <v>209</v>
      </c>
      <c r="H1414" s="1">
        <f t="shared" ca="1" si="90"/>
        <v>0.68267999118584288</v>
      </c>
    </row>
    <row r="1415" spans="1:8" x14ac:dyDescent="0.25">
      <c r="A1415" t="s">
        <v>208</v>
      </c>
      <c r="B1415" t="str">
        <f t="shared" si="87"/>
        <v>(SELECT id_pregunta FROM tbl_pregunta WHERE pregunta="Disfruto al trabajar la madera manualmente, como para hacer muebles para el  hogar y juegos de madera"),</v>
      </c>
      <c r="C1415" t="s">
        <v>237</v>
      </c>
      <c r="D1415" t="str">
        <f t="shared" ca="1" si="88"/>
        <v>alto</v>
      </c>
      <c r="E1415" t="s">
        <v>3</v>
      </c>
      <c r="F1415">
        <f t="shared" ca="1" si="89"/>
        <v>100</v>
      </c>
      <c r="G1415" t="s">
        <v>209</v>
      </c>
      <c r="H1415" s="1">
        <f t="shared" ca="1" si="90"/>
        <v>0.78287119209958966</v>
      </c>
    </row>
    <row r="1416" spans="1:8" x14ac:dyDescent="0.25">
      <c r="A1416" t="s">
        <v>208</v>
      </c>
      <c r="B1416" t="str">
        <f t="shared" si="87"/>
        <v>(SELECT id_pregunta FROM tbl_pregunta WHERE pregunta="Me gusta un ambiente laboral que me permita resolver problemas mecánicos como reparar vehículos y llevar el mantenimiento de los equipos de aire  acondicionado"),</v>
      </c>
      <c r="C1416" t="s">
        <v>237</v>
      </c>
      <c r="D1416" t="str">
        <f t="shared" ca="1" si="88"/>
        <v>alto</v>
      </c>
      <c r="E1416" t="s">
        <v>3</v>
      </c>
      <c r="F1416">
        <f t="shared" ca="1" si="89"/>
        <v>100</v>
      </c>
      <c r="G1416" t="s">
        <v>209</v>
      </c>
      <c r="H1416" s="1">
        <f t="shared" ca="1" si="90"/>
        <v>0.9549491818227438</v>
      </c>
    </row>
    <row r="1417" spans="1:8" x14ac:dyDescent="0.25">
      <c r="A1417" t="s">
        <v>208</v>
      </c>
      <c r="B1417" t="str">
        <f t="shared" si="87"/>
        <v>(SELECT id_pregunta FROM tbl_pregunta WHERE pregunta="Prefiero trabajar al aire libre en lugar de en una oficina"),</v>
      </c>
      <c r="C1417" t="s">
        <v>237</v>
      </c>
      <c r="D1417" t="str">
        <f t="shared" ca="1" si="88"/>
        <v>medio</v>
      </c>
      <c r="E1417" t="s">
        <v>3</v>
      </c>
      <c r="F1417">
        <f t="shared" ca="1" si="89"/>
        <v>12</v>
      </c>
      <c r="G1417" t="s">
        <v>209</v>
      </c>
      <c r="H1417" s="1">
        <f t="shared" ca="1" si="90"/>
        <v>0.66111225938766305</v>
      </c>
    </row>
    <row r="1418" spans="1:8" x14ac:dyDescent="0.25">
      <c r="A1418" t="s">
        <v>208</v>
      </c>
      <c r="B1418" t="str">
        <f t="shared" si="87"/>
        <v>(SELECT id_pregunta FROM tbl_pregunta WHERE pregunta="Me gusta el trabajo en el campo que exige esfuerzo físico"),</v>
      </c>
      <c r="C1418" t="s">
        <v>237</v>
      </c>
      <c r="D1418" t="str">
        <f t="shared" ca="1" si="88"/>
        <v>medio</v>
      </c>
      <c r="E1418" t="s">
        <v>3</v>
      </c>
      <c r="F1418">
        <f t="shared" ca="1" si="89"/>
        <v>12</v>
      </c>
      <c r="G1418" t="s">
        <v>209</v>
      </c>
      <c r="H1418" s="1">
        <f t="shared" ca="1" si="90"/>
        <v>0.34431682434283295</v>
      </c>
    </row>
    <row r="1419" spans="1:8" x14ac:dyDescent="0.25">
      <c r="A1419" t="s">
        <v>208</v>
      </c>
      <c r="B1419" t="str">
        <f t="shared" si="87"/>
        <v>(SELECT id_pregunta FROM tbl_pregunta WHERE pregunta="Me gusta armar juguetes a escala"),</v>
      </c>
      <c r="C1419" t="s">
        <v>237</v>
      </c>
      <c r="D1419" t="str">
        <f t="shared" ca="1" si="88"/>
        <v>alto</v>
      </c>
      <c r="E1419" t="s">
        <v>3</v>
      </c>
      <c r="F1419">
        <f t="shared" ca="1" si="89"/>
        <v>100</v>
      </c>
      <c r="G1419" t="s">
        <v>209</v>
      </c>
      <c r="H1419" s="1">
        <f t="shared" ca="1" si="90"/>
        <v>0.77246344364716424</v>
      </c>
    </row>
    <row r="1420" spans="1:8" x14ac:dyDescent="0.25">
      <c r="A1420" t="s">
        <v>208</v>
      </c>
      <c r="B1420" t="str">
        <f t="shared" si="87"/>
        <v>(SELECT id_pregunta FROM tbl_pregunta WHERE pregunta="Me gustan los paisajes naturales"),</v>
      </c>
      <c r="C1420" t="s">
        <v>237</v>
      </c>
      <c r="D1420" t="str">
        <f t="shared" ca="1" si="88"/>
        <v>alto</v>
      </c>
      <c r="E1420" t="s">
        <v>3</v>
      </c>
      <c r="F1420">
        <f t="shared" ca="1" si="89"/>
        <v>100</v>
      </c>
      <c r="G1420" t="s">
        <v>209</v>
      </c>
      <c r="H1420" s="1">
        <f t="shared" ca="1" si="90"/>
        <v>0.78019453198437949</v>
      </c>
    </row>
    <row r="1421" spans="1:8" x14ac:dyDescent="0.25">
      <c r="A1421" t="s">
        <v>208</v>
      </c>
      <c r="B1421" t="str">
        <f t="shared" si="87"/>
        <v>(SELECT id_pregunta FROM tbl_pregunta WHERE pregunta="Me gustan los deportes"),</v>
      </c>
      <c r="C1421" t="s">
        <v>237</v>
      </c>
      <c r="D1421" t="str">
        <f t="shared" ca="1" si="88"/>
        <v>bajo</v>
      </c>
      <c r="E1421" t="s">
        <v>3</v>
      </c>
      <c r="F1421">
        <f t="shared" ca="1" si="89"/>
        <v>0</v>
      </c>
      <c r="G1421" t="s">
        <v>209</v>
      </c>
      <c r="H1421" s="1">
        <f t="shared" ca="1" si="90"/>
        <v>0.26835515354835138</v>
      </c>
    </row>
    <row r="1422" spans="1:8" x14ac:dyDescent="0.25">
      <c r="A1422" t="s">
        <v>208</v>
      </c>
      <c r="B1422" t="str">
        <f t="shared" si="87"/>
        <v>(SELECT id_pregunta FROM tbl_pregunta WHERE pregunta="Me gusta fabricar puñales y alhajas de plata"),</v>
      </c>
      <c r="C1422" t="s">
        <v>237</v>
      </c>
      <c r="D1422" t="str">
        <f t="shared" ca="1" si="88"/>
        <v>medio</v>
      </c>
      <c r="E1422" t="s">
        <v>3</v>
      </c>
      <c r="F1422">
        <f t="shared" ca="1" si="89"/>
        <v>12</v>
      </c>
      <c r="G1422" t="s">
        <v>209</v>
      </c>
      <c r="H1422" s="1">
        <f t="shared" ca="1" si="90"/>
        <v>0.48784004244748047</v>
      </c>
    </row>
    <row r="1423" spans="1:8" x14ac:dyDescent="0.25">
      <c r="A1423" t="s">
        <v>208</v>
      </c>
      <c r="B1423" t="str">
        <f t="shared" si="87"/>
        <v>(SELECT id_pregunta FROM tbl_pregunta WHERE pregunta="Me gusta leer libros y periódicos científicos"),</v>
      </c>
      <c r="C1423" t="s">
        <v>237</v>
      </c>
      <c r="D1423" t="str">
        <f t="shared" ca="1" si="88"/>
        <v>medio</v>
      </c>
      <c r="E1423" t="s">
        <v>3</v>
      </c>
      <c r="F1423">
        <f t="shared" ca="1" si="89"/>
        <v>12</v>
      </c>
      <c r="G1423" t="s">
        <v>209</v>
      </c>
      <c r="H1423" s="1">
        <f t="shared" ca="1" si="90"/>
        <v>0.60096590221648472</v>
      </c>
    </row>
    <row r="1424" spans="1:8" x14ac:dyDescent="0.25">
      <c r="A1424" t="s">
        <v>208</v>
      </c>
      <c r="B1424" t="str">
        <f t="shared" si="87"/>
        <v>(SELECT id_pregunta FROM tbl_pregunta WHERE pregunta="Me gusta pensar a fondo las soluciones a los problemas"),</v>
      </c>
      <c r="C1424" t="s">
        <v>237</v>
      </c>
      <c r="D1424" t="str">
        <f t="shared" ca="1" si="88"/>
        <v>alto</v>
      </c>
      <c r="E1424" t="s">
        <v>3</v>
      </c>
      <c r="F1424">
        <f t="shared" ca="1" si="89"/>
        <v>100</v>
      </c>
      <c r="G1424" t="s">
        <v>209</v>
      </c>
      <c r="H1424" s="1">
        <f t="shared" ca="1" si="90"/>
        <v>0.73801219027992593</v>
      </c>
    </row>
    <row r="1425" spans="1:8" x14ac:dyDescent="0.25">
      <c r="A1425" t="s">
        <v>208</v>
      </c>
      <c r="B1425" t="str">
        <f t="shared" si="87"/>
        <v>(SELECT id_pregunta FROM tbl_pregunta WHERE pregunta="Me gusta llevar a cabo proyectos en función de mis propias ideas"),</v>
      </c>
      <c r="C1425" t="s">
        <v>237</v>
      </c>
      <c r="D1425" t="str">
        <f t="shared" ca="1" si="88"/>
        <v>medio</v>
      </c>
      <c r="E1425" t="s">
        <v>3</v>
      </c>
      <c r="F1425">
        <f t="shared" ca="1" si="89"/>
        <v>12</v>
      </c>
      <c r="G1425" t="s">
        <v>209</v>
      </c>
      <c r="H1425" s="1">
        <f t="shared" ca="1" si="90"/>
        <v>0.66258642758692254</v>
      </c>
    </row>
    <row r="1426" spans="1:8" x14ac:dyDescent="0.25">
      <c r="A1426" t="s">
        <v>208</v>
      </c>
      <c r="B1426" t="str">
        <f t="shared" si="87"/>
        <v>(SELECT id_pregunta FROM tbl_pregunta WHERE pregunta="Me gusta hacer pruebas de laboratorio"),</v>
      </c>
      <c r="C1426" t="s">
        <v>237</v>
      </c>
      <c r="D1426" t="str">
        <f t="shared" ca="1" si="88"/>
        <v>medio</v>
      </c>
      <c r="E1426" t="s">
        <v>3</v>
      </c>
      <c r="F1426">
        <f t="shared" ca="1" si="89"/>
        <v>12</v>
      </c>
      <c r="G1426" t="s">
        <v>209</v>
      </c>
      <c r="H1426" s="1">
        <f t="shared" ca="1" si="90"/>
        <v>0.42435250173820693</v>
      </c>
    </row>
    <row r="1427" spans="1:8" x14ac:dyDescent="0.25">
      <c r="A1427" t="s">
        <v>208</v>
      </c>
      <c r="B1427" t="str">
        <f t="shared" si="87"/>
        <v>(SELECT id_pregunta FROM tbl_pregunta WHERE pregunta="Me gusta trabajar en proyectos que me darán nuevas ideas"),</v>
      </c>
      <c r="C1427" t="s">
        <v>237</v>
      </c>
      <c r="D1427" t="str">
        <f t="shared" ca="1" si="88"/>
        <v>alto</v>
      </c>
      <c r="E1427" t="s">
        <v>3</v>
      </c>
      <c r="F1427">
        <f t="shared" ca="1" si="89"/>
        <v>100</v>
      </c>
      <c r="G1427" t="s">
        <v>209</v>
      </c>
      <c r="H1427" s="1">
        <f t="shared" ca="1" si="90"/>
        <v>0.7452030442530887</v>
      </c>
    </row>
    <row r="1428" spans="1:8" x14ac:dyDescent="0.25">
      <c r="A1428" t="s">
        <v>208</v>
      </c>
      <c r="B1428" t="str">
        <f t="shared" si="87"/>
        <v>(SELECT id_pregunta FROM tbl_pregunta WHERE pregunta="Me gusta el tipo de trabajo donde puedo hacer cálculos matemáticos"),</v>
      </c>
      <c r="C1428" t="s">
        <v>237</v>
      </c>
      <c r="D1428" t="str">
        <f t="shared" ca="1" si="88"/>
        <v>alto</v>
      </c>
      <c r="E1428" t="s">
        <v>3</v>
      </c>
      <c r="F1428">
        <f t="shared" ca="1" si="89"/>
        <v>100</v>
      </c>
      <c r="G1428" t="s">
        <v>209</v>
      </c>
      <c r="H1428" s="1">
        <f t="shared" ca="1" si="90"/>
        <v>0.89764768043057908</v>
      </c>
    </row>
    <row r="1429" spans="1:8" x14ac:dyDescent="0.25">
      <c r="A1429" t="s">
        <v>208</v>
      </c>
      <c r="B1429" t="str">
        <f t="shared" si="87"/>
        <v>(SELECT id_pregunta FROM tbl_pregunta WHERE pregunta="Disfruto al estudiar y explorar monumentos"),</v>
      </c>
      <c r="C1429" t="s">
        <v>237</v>
      </c>
      <c r="D1429" t="str">
        <f t="shared" ca="1" si="88"/>
        <v>medio</v>
      </c>
      <c r="E1429" t="s">
        <v>3</v>
      </c>
      <c r="F1429">
        <f t="shared" ca="1" si="89"/>
        <v>12</v>
      </c>
      <c r="G1429" t="s">
        <v>209</v>
      </c>
      <c r="H1429" s="1">
        <f t="shared" ca="1" si="90"/>
        <v>0.59400298832623133</v>
      </c>
    </row>
    <row r="1430" spans="1:8" x14ac:dyDescent="0.25">
      <c r="A1430" t="s">
        <v>208</v>
      </c>
      <c r="B1430" t="str">
        <f t="shared" si="87"/>
        <v>(SELECT id_pregunta FROM tbl_pregunta WHERE pregunta="Disfruto al hacer investigaciones científicas"),</v>
      </c>
      <c r="C1430" t="s">
        <v>237</v>
      </c>
      <c r="D1430" t="str">
        <f t="shared" ca="1" si="88"/>
        <v>bajo</v>
      </c>
      <c r="E1430" t="s">
        <v>3</v>
      </c>
      <c r="F1430">
        <f t="shared" ca="1" si="89"/>
        <v>0</v>
      </c>
      <c r="G1430" t="s">
        <v>209</v>
      </c>
      <c r="H1430" s="1">
        <f t="shared" ca="1" si="90"/>
        <v>0.1086463519126013</v>
      </c>
    </row>
    <row r="1431" spans="1:8" x14ac:dyDescent="0.25">
      <c r="A1431" t="s">
        <v>208</v>
      </c>
      <c r="B1431" t="str">
        <f t="shared" si="87"/>
        <v>(SELECT id_pregunta FROM tbl_pregunta WHERE pregunta="Me gusta estudiar temas específicos de protección ambiental"),</v>
      </c>
      <c r="C1431" t="s">
        <v>237</v>
      </c>
      <c r="D1431" t="str">
        <f t="shared" ca="1" si="88"/>
        <v>medio</v>
      </c>
      <c r="E1431" t="s">
        <v>3</v>
      </c>
      <c r="F1431">
        <f t="shared" ca="1" si="89"/>
        <v>12</v>
      </c>
      <c r="G1431" t="s">
        <v>209</v>
      </c>
      <c r="H1431" s="1">
        <f t="shared" ca="1" si="90"/>
        <v>0.62077392384454111</v>
      </c>
    </row>
    <row r="1432" spans="1:8" x14ac:dyDescent="0.25">
      <c r="A1432" t="s">
        <v>208</v>
      </c>
      <c r="B1432" t="str">
        <f t="shared" si="87"/>
        <v>(SELECT id_pregunta FROM tbl_pregunta WHERE pregunta="Disfruto al dirigir a los demás en sus actividades"),</v>
      </c>
      <c r="C1432" t="s">
        <v>237</v>
      </c>
      <c r="D1432" t="str">
        <f t="shared" ca="1" si="88"/>
        <v>bajo</v>
      </c>
      <c r="E1432" t="s">
        <v>3</v>
      </c>
      <c r="F1432">
        <f t="shared" ca="1" si="89"/>
        <v>0</v>
      </c>
      <c r="G1432" t="s">
        <v>209</v>
      </c>
      <c r="H1432" s="1">
        <f t="shared" ca="1" si="90"/>
        <v>0.22056910399746787</v>
      </c>
    </row>
    <row r="1433" spans="1:8" x14ac:dyDescent="0.25">
      <c r="A1433" t="s">
        <v>208</v>
      </c>
      <c r="B1433" t="str">
        <f t="shared" si="87"/>
        <v>(SELECT id_pregunta FROM tbl_pregunta WHERE pregunta="Prefiero las tareas donde puedo planificar y organizar el trabajo de los demás"),</v>
      </c>
      <c r="C1433" t="s">
        <v>237</v>
      </c>
      <c r="D1433" t="str">
        <f t="shared" ca="1" si="88"/>
        <v>medio</v>
      </c>
      <c r="E1433" t="s">
        <v>3</v>
      </c>
      <c r="F1433">
        <f t="shared" ca="1" si="89"/>
        <v>12</v>
      </c>
      <c r="G1433" t="s">
        <v>209</v>
      </c>
      <c r="H1433" s="1">
        <f t="shared" ca="1" si="90"/>
        <v>0.38652925700242169</v>
      </c>
    </row>
    <row r="1434" spans="1:8" x14ac:dyDescent="0.25">
      <c r="A1434" t="s">
        <v>208</v>
      </c>
      <c r="B1434" t="str">
        <f t="shared" si="87"/>
        <v>(SELECT id_pregunta FROM tbl_pregunta WHERE pregunta="Me gusta ser el responsable de la planificación de actividades y eventos"),</v>
      </c>
      <c r="C1434" t="s">
        <v>237</v>
      </c>
      <c r="D1434" t="str">
        <f t="shared" ca="1" si="88"/>
        <v>alto</v>
      </c>
      <c r="E1434" t="s">
        <v>3</v>
      </c>
      <c r="F1434">
        <f t="shared" ca="1" si="89"/>
        <v>100</v>
      </c>
      <c r="G1434" t="s">
        <v>209</v>
      </c>
      <c r="H1434" s="1">
        <f t="shared" ca="1" si="90"/>
        <v>0.72047645270021488</v>
      </c>
    </row>
    <row r="1435" spans="1:8" x14ac:dyDescent="0.25">
      <c r="A1435" t="s">
        <v>208</v>
      </c>
      <c r="B1435" t="str">
        <f t="shared" si="87"/>
        <v>(SELECT id_pregunta FROM tbl_pregunta WHERE pregunta="Disfruto al supervisar equipos de trabajo"),</v>
      </c>
      <c r="C1435" t="s">
        <v>237</v>
      </c>
      <c r="D1435" t="str">
        <f t="shared" ca="1" si="88"/>
        <v>alto</v>
      </c>
      <c r="E1435" t="s">
        <v>3</v>
      </c>
      <c r="F1435">
        <f t="shared" ca="1" si="89"/>
        <v>100</v>
      </c>
      <c r="G1435" t="s">
        <v>209</v>
      </c>
      <c r="H1435" s="1">
        <f t="shared" ca="1" si="90"/>
        <v>0.93285957510601769</v>
      </c>
    </row>
    <row r="1436" spans="1:8" x14ac:dyDescent="0.25">
      <c r="A1436" t="s">
        <v>208</v>
      </c>
      <c r="B1436" t="str">
        <f t="shared" si="87"/>
        <v>(SELECT id_pregunta FROM tbl_pregunta WHERE pregunta="Prefiero el tipo de trabajo que me permite presentar ideas o puntos de  vista particulares"),</v>
      </c>
      <c r="C1436" t="s">
        <v>237</v>
      </c>
      <c r="D1436" t="str">
        <f t="shared" ca="1" si="88"/>
        <v>medio</v>
      </c>
      <c r="E1436" t="s">
        <v>3</v>
      </c>
      <c r="F1436">
        <f t="shared" ca="1" si="89"/>
        <v>12</v>
      </c>
      <c r="G1436" t="s">
        <v>209</v>
      </c>
      <c r="H1436" s="1">
        <f t="shared" ca="1" si="90"/>
        <v>0.55949088097049438</v>
      </c>
    </row>
    <row r="1437" spans="1:8" x14ac:dyDescent="0.25">
      <c r="A1437" t="s">
        <v>208</v>
      </c>
      <c r="B1437" t="str">
        <f t="shared" si="87"/>
        <v>(SELECT id_pregunta FROM tbl_pregunta WHERE pregunta="Soy capaz de convencer a los demás de mis puntos de vista"),</v>
      </c>
      <c r="C1437" t="s">
        <v>237</v>
      </c>
      <c r="D1437" t="str">
        <f t="shared" ca="1" si="88"/>
        <v>bajo</v>
      </c>
      <c r="E1437" t="s">
        <v>3</v>
      </c>
      <c r="F1437">
        <f t="shared" ca="1" si="89"/>
        <v>0</v>
      </c>
      <c r="G1437" t="s">
        <v>209</v>
      </c>
      <c r="H1437" s="1">
        <f t="shared" ca="1" si="90"/>
        <v>3.4964899822221396E-2</v>
      </c>
    </row>
    <row r="1438" spans="1:8" x14ac:dyDescent="0.25">
      <c r="A1438" t="s">
        <v>208</v>
      </c>
      <c r="B1438" t="str">
        <f t="shared" si="87"/>
        <v>(SELECT id_pregunta FROM tbl_pregunta WHERE pregunta="Me gusta organizar actividades a mi modo"),</v>
      </c>
      <c r="C1438" t="s">
        <v>237</v>
      </c>
      <c r="D1438" t="str">
        <f t="shared" ca="1" si="88"/>
        <v>bajo</v>
      </c>
      <c r="E1438" t="s">
        <v>3</v>
      </c>
      <c r="F1438">
        <f t="shared" ca="1" si="89"/>
        <v>0</v>
      </c>
      <c r="G1438" t="s">
        <v>209</v>
      </c>
      <c r="H1438" s="1">
        <f t="shared" ca="1" si="90"/>
        <v>0.282479686230663</v>
      </c>
    </row>
    <row r="1439" spans="1:8" x14ac:dyDescent="0.25">
      <c r="A1439" t="s">
        <v>208</v>
      </c>
      <c r="B1439" t="str">
        <f t="shared" si="87"/>
        <v>(SELECT id_pregunta FROM tbl_pregunta WHERE pregunta="Confío mucho en mí mismo"),</v>
      </c>
      <c r="C1439" t="s">
        <v>237</v>
      </c>
      <c r="D1439" t="str">
        <f t="shared" ca="1" si="88"/>
        <v>alto</v>
      </c>
      <c r="E1439" t="s">
        <v>3</v>
      </c>
      <c r="F1439">
        <f t="shared" ca="1" si="89"/>
        <v>100</v>
      </c>
      <c r="G1439" t="s">
        <v>209</v>
      </c>
      <c r="H1439" s="1">
        <f t="shared" ca="1" si="90"/>
        <v>0.71237539319294085</v>
      </c>
    </row>
    <row r="1440" spans="1:8" x14ac:dyDescent="0.25">
      <c r="A1440" t="s">
        <v>208</v>
      </c>
      <c r="B1440" t="str">
        <f t="shared" si="87"/>
        <v>(SELECT id_pregunta FROM tbl_pregunta WHERE pregunta="Prefiero tener mi propio negocio"),</v>
      </c>
      <c r="C1440" t="s">
        <v>237</v>
      </c>
      <c r="D1440" t="str">
        <f t="shared" ca="1" si="88"/>
        <v>bajo</v>
      </c>
      <c r="E1440" t="s">
        <v>3</v>
      </c>
      <c r="F1440">
        <f t="shared" ca="1" si="89"/>
        <v>0</v>
      </c>
      <c r="G1440" t="s">
        <v>209</v>
      </c>
      <c r="H1440" s="1">
        <f t="shared" ca="1" si="90"/>
        <v>0.1056876266725022</v>
      </c>
    </row>
    <row r="1441" spans="1:8" x14ac:dyDescent="0.25">
      <c r="A1441" t="s">
        <v>208</v>
      </c>
      <c r="B1441" t="str">
        <f t="shared" si="87"/>
        <v>(SELECT id_pregunta FROM tbl_pregunta WHERE pregunta="Me gusta ayudar a los colegas a solucionar sus problemas"),</v>
      </c>
      <c r="C1441" t="s">
        <v>237</v>
      </c>
      <c r="D1441" t="str">
        <f t="shared" ca="1" si="88"/>
        <v>alto</v>
      </c>
      <c r="E1441" t="s">
        <v>3</v>
      </c>
      <c r="F1441">
        <f t="shared" ca="1" si="89"/>
        <v>100</v>
      </c>
      <c r="G1441" t="s">
        <v>209</v>
      </c>
      <c r="H1441" s="1">
        <f t="shared" ca="1" si="90"/>
        <v>0.95622798402748133</v>
      </c>
    </row>
    <row r="1442" spans="1:8" x14ac:dyDescent="0.25">
      <c r="A1442" t="s">
        <v>208</v>
      </c>
      <c r="B1442" t="str">
        <f t="shared" si="87"/>
        <v>(SELECT id_pregunta FROM tbl_pregunta WHERE pregunta="Yo soy quien inicia las conversaciones en las reuniones con colegas"),</v>
      </c>
      <c r="C1442" t="s">
        <v>237</v>
      </c>
      <c r="D1442" t="str">
        <f t="shared" ca="1" si="88"/>
        <v>bajo</v>
      </c>
      <c r="E1442" t="s">
        <v>3</v>
      </c>
      <c r="F1442">
        <f t="shared" ca="1" si="89"/>
        <v>0</v>
      </c>
      <c r="G1442" t="s">
        <v>209</v>
      </c>
      <c r="H1442" s="1">
        <f t="shared" ca="1" si="90"/>
        <v>9.1468316541720496E-2</v>
      </c>
    </row>
    <row r="1443" spans="1:8" x14ac:dyDescent="0.25">
      <c r="A1443" t="s">
        <v>208</v>
      </c>
      <c r="B1443" t="str">
        <f t="shared" si="87"/>
        <v>(SELECT id_pregunta FROM tbl_pregunta WHERE pregunta="Me gusta el tipo de trabajo que está directamente relacionado con el público"),</v>
      </c>
      <c r="C1443" t="s">
        <v>237</v>
      </c>
      <c r="D1443" t="str">
        <f t="shared" ca="1" si="88"/>
        <v>bajo</v>
      </c>
      <c r="E1443" t="s">
        <v>3</v>
      </c>
      <c r="F1443">
        <f t="shared" ca="1" si="89"/>
        <v>0</v>
      </c>
      <c r="G1443" t="s">
        <v>209</v>
      </c>
      <c r="H1443" s="1">
        <f t="shared" ca="1" si="90"/>
        <v>7.0221093801408729E-2</v>
      </c>
    </row>
    <row r="1444" spans="1:8" x14ac:dyDescent="0.25">
      <c r="A1444" t="s">
        <v>208</v>
      </c>
      <c r="B1444" t="str">
        <f t="shared" si="87"/>
        <v>(SELECT id_pregunta FROM tbl_pregunta WHERE pregunta="Me gusta participar en las actividades escolares grupales"),</v>
      </c>
      <c r="C1444" t="s">
        <v>237</v>
      </c>
      <c r="D1444" t="str">
        <f t="shared" ca="1" si="88"/>
        <v>bajo</v>
      </c>
      <c r="E1444" t="s">
        <v>3</v>
      </c>
      <c r="F1444">
        <f t="shared" ca="1" si="89"/>
        <v>0</v>
      </c>
      <c r="G1444" t="s">
        <v>209</v>
      </c>
      <c r="H1444" s="1">
        <f t="shared" ca="1" si="90"/>
        <v>3.6797135836161066E-2</v>
      </c>
    </row>
    <row r="1445" spans="1:8" x14ac:dyDescent="0.25">
      <c r="A1445" t="s">
        <v>208</v>
      </c>
      <c r="B1445" t="str">
        <f t="shared" si="87"/>
        <v>(SELECT id_pregunta FROM tbl_pregunta WHERE pregunta="Me gusta trabajar en grupo"),</v>
      </c>
      <c r="C1445" t="s">
        <v>237</v>
      </c>
      <c r="D1445" t="str">
        <f t="shared" ca="1" si="88"/>
        <v>alto</v>
      </c>
      <c r="E1445" t="s">
        <v>3</v>
      </c>
      <c r="F1445">
        <f t="shared" ca="1" si="89"/>
        <v>100</v>
      </c>
      <c r="G1445" t="s">
        <v>209</v>
      </c>
      <c r="H1445" s="1">
        <f t="shared" ca="1" si="90"/>
        <v>0.96186451727244504</v>
      </c>
    </row>
    <row r="1446" spans="1:8" x14ac:dyDescent="0.25">
      <c r="A1446" t="s">
        <v>208</v>
      </c>
      <c r="B1446" t="str">
        <f t="shared" si="87"/>
        <v>(SELECT id_pregunta FROM tbl_pregunta WHERE pregunta="Me gusta participar de trabajos voluntarios"),</v>
      </c>
      <c r="C1446" t="s">
        <v>237</v>
      </c>
      <c r="D1446" t="str">
        <f t="shared" ca="1" si="88"/>
        <v>bajo</v>
      </c>
      <c r="E1446" t="s">
        <v>3</v>
      </c>
      <c r="F1446">
        <f t="shared" ca="1" si="89"/>
        <v>0</v>
      </c>
      <c r="G1446" t="s">
        <v>209</v>
      </c>
      <c r="H1446" s="1">
        <f t="shared" ca="1" si="90"/>
        <v>6.1951595964408468E-2</v>
      </c>
    </row>
    <row r="1447" spans="1:8" x14ac:dyDescent="0.25">
      <c r="A1447" t="s">
        <v>208</v>
      </c>
      <c r="B1447" t="str">
        <f t="shared" si="87"/>
        <v>(SELECT id_pregunta FROM tbl_pregunta WHERE pregunta="Disfruto al ocuparme de los demás"),</v>
      </c>
      <c r="C1447" t="s">
        <v>237</v>
      </c>
      <c r="D1447" t="str">
        <f t="shared" ca="1" si="88"/>
        <v>alto</v>
      </c>
      <c r="E1447" t="s">
        <v>3</v>
      </c>
      <c r="F1447">
        <f t="shared" ca="1" si="89"/>
        <v>100</v>
      </c>
      <c r="G1447" t="s">
        <v>209</v>
      </c>
      <c r="H1447" s="1">
        <f t="shared" ca="1" si="90"/>
        <v>0.93070912636358771</v>
      </c>
    </row>
    <row r="1448" spans="1:8" x14ac:dyDescent="0.25">
      <c r="A1448" t="s">
        <v>208</v>
      </c>
      <c r="B1448" t="str">
        <f t="shared" si="87"/>
        <v>(SELECT id_pregunta FROM tbl_pregunta WHERE pregunta="Me gusta el tipo de trabajo que implica mejorar la situación social de las  personas"),</v>
      </c>
      <c r="C1448" t="s">
        <v>237</v>
      </c>
      <c r="D1448" t="str">
        <f t="shared" ca="1" si="88"/>
        <v>bajo</v>
      </c>
      <c r="E1448" t="s">
        <v>3</v>
      </c>
      <c r="F1448">
        <f t="shared" ca="1" si="89"/>
        <v>0</v>
      </c>
      <c r="G1448" t="s">
        <v>209</v>
      </c>
      <c r="H1448" s="1">
        <f t="shared" ca="1" si="90"/>
        <v>0.11291184013129985</v>
      </c>
    </row>
    <row r="1449" spans="1:8" x14ac:dyDescent="0.25">
      <c r="A1449" t="s">
        <v>208</v>
      </c>
      <c r="B1449" t="str">
        <f t="shared" si="87"/>
        <v>(SELECT id_pregunta FROM tbl_pregunta WHERE pregunta="Prefiero el tipo de trabajo que implica educar y formar a los demás"),</v>
      </c>
      <c r="C1449" t="s">
        <v>237</v>
      </c>
      <c r="D1449" t="str">
        <f t="shared" ca="1" si="88"/>
        <v>bajo</v>
      </c>
      <c r="E1449" t="s">
        <v>3</v>
      </c>
      <c r="F1449">
        <f t="shared" ca="1" si="89"/>
        <v>0</v>
      </c>
      <c r="G1449" t="s">
        <v>209</v>
      </c>
      <c r="H1449" s="1">
        <f t="shared" ca="1" si="90"/>
        <v>7.577653954962793E-2</v>
      </c>
    </row>
    <row r="1450" spans="1:8" x14ac:dyDescent="0.25">
      <c r="A1450" t="s">
        <v>208</v>
      </c>
      <c r="B1450" t="str">
        <f t="shared" si="87"/>
        <v>(SELECT id_pregunta FROM tbl_pregunta WHERE pregunta="Disfruto al tocar un instrumento musical"),</v>
      </c>
      <c r="C1450" t="s">
        <v>237</v>
      </c>
      <c r="D1450" t="str">
        <f t="shared" ca="1" si="88"/>
        <v>alto</v>
      </c>
      <c r="E1450" t="s">
        <v>3</v>
      </c>
      <c r="F1450">
        <f t="shared" ca="1" si="89"/>
        <v>100</v>
      </c>
      <c r="G1450" t="s">
        <v>209</v>
      </c>
      <c r="H1450" s="1">
        <f t="shared" ca="1" si="90"/>
        <v>0.72032235889648444</v>
      </c>
    </row>
    <row r="1451" spans="1:8" x14ac:dyDescent="0.25">
      <c r="A1451" t="s">
        <v>208</v>
      </c>
      <c r="B1451" t="str">
        <f t="shared" si="87"/>
        <v>(SELECT id_pregunta FROM tbl_pregunta WHERE pregunta="Disfruto al escribir cuentos y artículos"),</v>
      </c>
      <c r="C1451" t="s">
        <v>237</v>
      </c>
      <c r="D1451" t="str">
        <f t="shared" ca="1" si="88"/>
        <v>alto</v>
      </c>
      <c r="E1451" t="s">
        <v>3</v>
      </c>
      <c r="F1451">
        <f t="shared" ca="1" si="89"/>
        <v>100</v>
      </c>
      <c r="G1451" t="s">
        <v>209</v>
      </c>
      <c r="H1451" s="1">
        <f t="shared" ca="1" si="90"/>
        <v>0.77474744970038922</v>
      </c>
    </row>
    <row r="1452" spans="1:8" x14ac:dyDescent="0.25">
      <c r="A1452" t="s">
        <v>208</v>
      </c>
      <c r="B1452" t="str">
        <f t="shared" si="87"/>
        <v>(SELECT id_pregunta FROM tbl_pregunta WHERE pregunta="Disfruto las manualidades"),</v>
      </c>
      <c r="C1452" t="s">
        <v>237</v>
      </c>
      <c r="D1452" t="str">
        <f t="shared" ca="1" si="88"/>
        <v>bajo</v>
      </c>
      <c r="E1452" t="s">
        <v>3</v>
      </c>
      <c r="F1452">
        <f t="shared" ca="1" si="89"/>
        <v>0</v>
      </c>
      <c r="G1452" t="s">
        <v>209</v>
      </c>
      <c r="H1452" s="1">
        <f t="shared" ca="1" si="90"/>
        <v>0.10226146385955925</v>
      </c>
    </row>
    <row r="1453" spans="1:8" x14ac:dyDescent="0.25">
      <c r="A1453" t="s">
        <v>208</v>
      </c>
      <c r="B1453" t="str">
        <f t="shared" si="87"/>
        <v>(SELECT id_pregunta FROM tbl_pregunta WHERE pregunta="Disfruto al escribir poesía"),</v>
      </c>
      <c r="C1453" t="s">
        <v>237</v>
      </c>
      <c r="D1453" t="str">
        <f t="shared" ca="1" si="88"/>
        <v>bajo</v>
      </c>
      <c r="E1453" t="s">
        <v>3</v>
      </c>
      <c r="F1453">
        <f t="shared" ca="1" si="89"/>
        <v>0</v>
      </c>
      <c r="G1453" t="s">
        <v>209</v>
      </c>
      <c r="H1453" s="1">
        <f t="shared" ca="1" si="90"/>
        <v>9.3794460789474732E-3</v>
      </c>
    </row>
    <row r="1454" spans="1:8" x14ac:dyDescent="0.25">
      <c r="A1454" t="s">
        <v>208</v>
      </c>
      <c r="B1454" t="str">
        <f t="shared" si="87"/>
        <v>(SELECT id_pregunta FROM tbl_pregunta WHERE pregunta="Disfruto al dibujar personas y paisajes"),</v>
      </c>
      <c r="C1454" t="s">
        <v>237</v>
      </c>
      <c r="D1454" t="str">
        <f t="shared" ca="1" si="88"/>
        <v>medio</v>
      </c>
      <c r="E1454" t="s">
        <v>3</v>
      </c>
      <c r="F1454">
        <f t="shared" ca="1" si="89"/>
        <v>12</v>
      </c>
      <c r="G1454" t="s">
        <v>209</v>
      </c>
      <c r="H1454" s="1">
        <f t="shared" ca="1" si="90"/>
        <v>0.48121894987076308</v>
      </c>
    </row>
    <row r="1455" spans="1:8" x14ac:dyDescent="0.25">
      <c r="A1455" t="s">
        <v>208</v>
      </c>
      <c r="B1455" t="str">
        <f t="shared" si="87"/>
        <v>(SELECT id_pregunta FROM tbl_pregunta WHERE pregunta="Me gusta participar en una actividad de fotografía"),</v>
      </c>
      <c r="C1455" t="s">
        <v>237</v>
      </c>
      <c r="D1455" t="str">
        <f t="shared" ca="1" si="88"/>
        <v>bajo</v>
      </c>
      <c r="E1455" t="s">
        <v>3</v>
      </c>
      <c r="F1455">
        <f t="shared" ca="1" si="89"/>
        <v>0</v>
      </c>
      <c r="G1455" t="s">
        <v>209</v>
      </c>
      <c r="H1455" s="1">
        <f t="shared" ca="1" si="90"/>
        <v>0.20694220391646778</v>
      </c>
    </row>
    <row r="1456" spans="1:8" x14ac:dyDescent="0.25">
      <c r="A1456" t="s">
        <v>208</v>
      </c>
      <c r="B1456" t="str">
        <f t="shared" si="87"/>
        <v>(SELECT id_pregunta FROM tbl_pregunta WHERE pregunta="Me gusta el teatro"),</v>
      </c>
      <c r="C1456" t="s">
        <v>237</v>
      </c>
      <c r="D1456" t="str">
        <f t="shared" ca="1" si="88"/>
        <v>alto</v>
      </c>
      <c r="E1456" t="s">
        <v>3</v>
      </c>
      <c r="F1456">
        <f t="shared" ca="1" si="89"/>
        <v>100</v>
      </c>
      <c r="G1456" t="s">
        <v>209</v>
      </c>
      <c r="H1456" s="1">
        <f t="shared" ca="1" si="90"/>
        <v>0.77345327100028816</v>
      </c>
    </row>
    <row r="1457" spans="1:8" x14ac:dyDescent="0.25">
      <c r="A1457" t="s">
        <v>208</v>
      </c>
      <c r="B1457" t="str">
        <f t="shared" si="87"/>
        <v>(SELECT id_pregunta FROM tbl_pregunta WHERE pregunta="Me gusta participar en las actividades de radio escolares"),</v>
      </c>
      <c r="C1457" t="s">
        <v>237</v>
      </c>
      <c r="D1457" t="str">
        <f t="shared" ca="1" si="88"/>
        <v>medio</v>
      </c>
      <c r="E1457" t="s">
        <v>3</v>
      </c>
      <c r="F1457">
        <f t="shared" ca="1" si="89"/>
        <v>12</v>
      </c>
      <c r="G1457" t="s">
        <v>209</v>
      </c>
      <c r="H1457" s="1">
        <f t="shared" ca="1" si="90"/>
        <v>0.67541372311394721</v>
      </c>
    </row>
    <row r="1458" spans="1:8" x14ac:dyDescent="0.25">
      <c r="A1458" t="s">
        <v>208</v>
      </c>
      <c r="B1458" t="str">
        <f t="shared" si="87"/>
        <v>(SELECT id_pregunta FROM tbl_pregunta WHERE pregunta="Me gusta el diseño de modas y la decoración"),</v>
      </c>
      <c r="C1458" t="s">
        <v>237</v>
      </c>
      <c r="D1458" t="str">
        <f t="shared" ca="1" si="88"/>
        <v>alto</v>
      </c>
      <c r="E1458" t="s">
        <v>3</v>
      </c>
      <c r="F1458">
        <f t="shared" ca="1" si="89"/>
        <v>100</v>
      </c>
      <c r="G1458" t="s">
        <v>209</v>
      </c>
      <c r="H1458" s="1">
        <f t="shared" ca="1" si="90"/>
        <v>0.9779286756737684</v>
      </c>
    </row>
    <row r="1459" spans="1:8" x14ac:dyDescent="0.25">
      <c r="A1459" t="s">
        <v>208</v>
      </c>
      <c r="B1459" t="str">
        <f t="shared" si="87"/>
        <v>(SELECT id_pregunta FROM tbl_pregunta WHERE pregunta="Prefiero seguir en el mismo trabajo durante mucho tiempo"),</v>
      </c>
      <c r="C1459" t="s">
        <v>238</v>
      </c>
      <c r="D1459" t="str">
        <f t="shared" ca="1" si="88"/>
        <v>alto</v>
      </c>
      <c r="E1459" t="s">
        <v>3</v>
      </c>
      <c r="F1459">
        <f t="shared" ca="1" si="89"/>
        <v>100</v>
      </c>
      <c r="G1459" t="s">
        <v>209</v>
      </c>
      <c r="H1459" s="1">
        <f t="shared" ca="1" si="90"/>
        <v>0.7728204422447722</v>
      </c>
    </row>
    <row r="1460" spans="1:8" x14ac:dyDescent="0.25">
      <c r="A1460" t="s">
        <v>208</v>
      </c>
      <c r="B1460" t="str">
        <f t="shared" si="87"/>
        <v>(SELECT id_pregunta FROM tbl_pregunta WHERE pregunta="Me gustan los trabajos con números"),</v>
      </c>
      <c r="C1460" t="s">
        <v>238</v>
      </c>
      <c r="D1460" t="str">
        <f t="shared" ca="1" si="88"/>
        <v>alto</v>
      </c>
      <c r="E1460" t="s">
        <v>3</v>
      </c>
      <c r="F1460">
        <f t="shared" ca="1" si="89"/>
        <v>100</v>
      </c>
      <c r="G1460" t="s">
        <v>209</v>
      </c>
      <c r="H1460" s="1">
        <f t="shared" ca="1" si="90"/>
        <v>0.93165220083208622</v>
      </c>
    </row>
    <row r="1461" spans="1:8" x14ac:dyDescent="0.25">
      <c r="A1461" t="s">
        <v>208</v>
      </c>
      <c r="B1461" t="str">
        <f t="shared" si="87"/>
        <v>(SELECT id_pregunta FROM tbl_pregunta WHERE pregunta="Prefiero llevar a cabo los proyectos con cuidado, haciéndolos paso a paso"),</v>
      </c>
      <c r="C1461" t="s">
        <v>238</v>
      </c>
      <c r="D1461" t="str">
        <f t="shared" ca="1" si="88"/>
        <v>alto</v>
      </c>
      <c r="E1461" t="s">
        <v>3</v>
      </c>
      <c r="F1461">
        <f t="shared" ca="1" si="89"/>
        <v>100</v>
      </c>
      <c r="G1461" t="s">
        <v>209</v>
      </c>
      <c r="H1461" s="1">
        <f t="shared" ca="1" si="90"/>
        <v>0.95380178751846034</v>
      </c>
    </row>
    <row r="1462" spans="1:8" x14ac:dyDescent="0.25">
      <c r="A1462" t="s">
        <v>208</v>
      </c>
      <c r="B1462" t="str">
        <f t="shared" si="87"/>
        <v>(SELECT id_pregunta FROM tbl_pregunta WHERE pregunta="Prefiero los trabajos en los que sé de antemano qué se espera que haga"),</v>
      </c>
      <c r="C1462" t="s">
        <v>238</v>
      </c>
      <c r="D1462" t="str">
        <f t="shared" ca="1" si="88"/>
        <v>alto</v>
      </c>
      <c r="E1462" t="s">
        <v>3</v>
      </c>
      <c r="F1462">
        <f t="shared" ca="1" si="89"/>
        <v>100</v>
      </c>
      <c r="G1462" t="s">
        <v>209</v>
      </c>
      <c r="H1462" s="1">
        <f t="shared" ca="1" si="90"/>
        <v>0.97803439234934075</v>
      </c>
    </row>
    <row r="1463" spans="1:8" x14ac:dyDescent="0.25">
      <c r="A1463" t="s">
        <v>208</v>
      </c>
      <c r="B1463" t="str">
        <f t="shared" si="87"/>
        <v>(SELECT id_pregunta FROM tbl_pregunta WHERE pregunta="Prefiero reglas e instrucciones claras y específicas de trabajo"),</v>
      </c>
      <c r="C1463" t="s">
        <v>238</v>
      </c>
      <c r="D1463" t="str">
        <f t="shared" ca="1" si="88"/>
        <v>bajo</v>
      </c>
      <c r="E1463" t="s">
        <v>3</v>
      </c>
      <c r="F1463">
        <f t="shared" ca="1" si="89"/>
        <v>0</v>
      </c>
      <c r="G1463" t="s">
        <v>209</v>
      </c>
      <c r="H1463" s="1">
        <f t="shared" ca="1" si="90"/>
        <v>0.21344383540821277</v>
      </c>
    </row>
    <row r="1464" spans="1:8" x14ac:dyDescent="0.25">
      <c r="A1464" t="s">
        <v>208</v>
      </c>
      <c r="B1464" t="str">
        <f t="shared" ref="B1464:B1527" si="91">B1410</f>
        <v>(SELECT id_pregunta FROM tbl_pregunta WHERE pregunta="Me gusta prestar atención a los detalles"),</v>
      </c>
      <c r="C1464" t="s">
        <v>238</v>
      </c>
      <c r="D1464" t="str">
        <f t="shared" ca="1" si="88"/>
        <v>medio</v>
      </c>
      <c r="E1464" t="s">
        <v>3</v>
      </c>
      <c r="F1464">
        <f t="shared" ca="1" si="89"/>
        <v>12</v>
      </c>
      <c r="G1464" t="s">
        <v>209</v>
      </c>
      <c r="H1464" s="1">
        <f t="shared" ca="1" si="90"/>
        <v>0.55825536607369852</v>
      </c>
    </row>
    <row r="1465" spans="1:8" x14ac:dyDescent="0.25">
      <c r="A1465" t="s">
        <v>208</v>
      </c>
      <c r="B1465" t="str">
        <f t="shared" si="91"/>
        <v>(SELECT id_pregunta FROM tbl_pregunta WHERE pregunta="Puedo aceptar instrucciones de otros sin discutirlas"),</v>
      </c>
      <c r="C1465" t="s">
        <v>238</v>
      </c>
      <c r="D1465" t="str">
        <f t="shared" ca="1" si="88"/>
        <v>bajo</v>
      </c>
      <c r="E1465" t="s">
        <v>3</v>
      </c>
      <c r="F1465">
        <f t="shared" ca="1" si="89"/>
        <v>0</v>
      </c>
      <c r="G1465" t="s">
        <v>209</v>
      </c>
      <c r="H1465" s="1">
        <f t="shared" ca="1" si="90"/>
        <v>0.21042739026487278</v>
      </c>
    </row>
    <row r="1466" spans="1:8" x14ac:dyDescent="0.25">
      <c r="A1466" t="s">
        <v>208</v>
      </c>
      <c r="B1466" t="str">
        <f t="shared" si="91"/>
        <v>(SELECT id_pregunta FROM tbl_pregunta WHERE pregunta="Me gusta estar seguro de terminar las tareas que se me asignan"),</v>
      </c>
      <c r="C1466" t="s">
        <v>238</v>
      </c>
      <c r="D1466" t="str">
        <f t="shared" ca="1" si="88"/>
        <v>alto</v>
      </c>
      <c r="E1466" t="s">
        <v>3</v>
      </c>
      <c r="F1466">
        <f t="shared" ca="1" si="89"/>
        <v>100</v>
      </c>
      <c r="G1466" t="s">
        <v>209</v>
      </c>
      <c r="H1466" s="1">
        <f t="shared" ca="1" si="90"/>
        <v>0.7802528462694488</v>
      </c>
    </row>
    <row r="1467" spans="1:8" x14ac:dyDescent="0.25">
      <c r="A1467" t="s">
        <v>208</v>
      </c>
      <c r="B1467" t="str">
        <f t="shared" si="91"/>
        <v>(SELECT id_pregunta FROM tbl_pregunta WHERE pregunta="Me gusta organizar el lugar de trabajo antes de comenzar con las tareas"),</v>
      </c>
      <c r="C1467" t="s">
        <v>238</v>
      </c>
      <c r="D1467" t="str">
        <f t="shared" ca="1" si="88"/>
        <v>bajo</v>
      </c>
      <c r="E1467" t="s">
        <v>3</v>
      </c>
      <c r="F1467">
        <f t="shared" ca="1" si="89"/>
        <v>0</v>
      </c>
      <c r="G1467" t="s">
        <v>209</v>
      </c>
      <c r="H1467" s="1">
        <f t="shared" ca="1" si="90"/>
        <v>2.8450500207376606E-2</v>
      </c>
    </row>
    <row r="1468" spans="1:8" x14ac:dyDescent="0.25">
      <c r="A1468" t="s">
        <v>208</v>
      </c>
      <c r="B1468" t="str">
        <f t="shared" si="91"/>
        <v>(SELECT id_pregunta FROM tbl_pregunta WHERE pregunta="Me gusta instalar y reparar aparatos"),</v>
      </c>
      <c r="C1468" t="s">
        <v>238</v>
      </c>
      <c r="D1468" t="str">
        <f t="shared" ca="1" si="88"/>
        <v>alto</v>
      </c>
      <c r="E1468" t="s">
        <v>3</v>
      </c>
      <c r="F1468">
        <f t="shared" ca="1" si="89"/>
        <v>100</v>
      </c>
      <c r="G1468" t="s">
        <v>209</v>
      </c>
      <c r="H1468" s="1">
        <f t="shared" ca="1" si="90"/>
        <v>0.74706459984237361</v>
      </c>
    </row>
    <row r="1469" spans="1:8" x14ac:dyDescent="0.25">
      <c r="A1469" t="s">
        <v>208</v>
      </c>
      <c r="B1469" t="str">
        <f t="shared" si="91"/>
        <v>(SELECT id_pregunta FROM tbl_pregunta WHERE pregunta="Disfruto al trabajar la madera manualmente, como para hacer muebles para el  hogar y juegos de madera"),</v>
      </c>
      <c r="C1469" t="s">
        <v>238</v>
      </c>
      <c r="D1469" t="str">
        <f t="shared" ca="1" si="88"/>
        <v>medio</v>
      </c>
      <c r="E1469" t="s">
        <v>3</v>
      </c>
      <c r="F1469">
        <f t="shared" ca="1" si="89"/>
        <v>12</v>
      </c>
      <c r="G1469" t="s">
        <v>209</v>
      </c>
      <c r="H1469" s="1">
        <f t="shared" ca="1" si="90"/>
        <v>0.44539965970517814</v>
      </c>
    </row>
    <row r="1470" spans="1:8" x14ac:dyDescent="0.25">
      <c r="A1470" t="s">
        <v>208</v>
      </c>
      <c r="B1470" t="str">
        <f t="shared" si="91"/>
        <v>(SELECT id_pregunta FROM tbl_pregunta WHERE pregunta="Me gusta un ambiente laboral que me permita resolver problemas mecánicos como reparar vehículos y llevar el mantenimiento de los equipos de aire  acondicionado"),</v>
      </c>
      <c r="C1470" t="s">
        <v>238</v>
      </c>
      <c r="D1470" t="str">
        <f t="shared" ca="1" si="88"/>
        <v>alto</v>
      </c>
      <c r="E1470" t="s">
        <v>3</v>
      </c>
      <c r="F1470">
        <f t="shared" ca="1" si="89"/>
        <v>100</v>
      </c>
      <c r="G1470" t="s">
        <v>209</v>
      </c>
      <c r="H1470" s="1">
        <f t="shared" ca="1" si="90"/>
        <v>0.74245752665769316</v>
      </c>
    </row>
    <row r="1471" spans="1:8" x14ac:dyDescent="0.25">
      <c r="A1471" t="s">
        <v>208</v>
      </c>
      <c r="B1471" t="str">
        <f t="shared" si="91"/>
        <v>(SELECT id_pregunta FROM tbl_pregunta WHERE pregunta="Prefiero trabajar al aire libre en lugar de en una oficina"),</v>
      </c>
      <c r="C1471" t="s">
        <v>238</v>
      </c>
      <c r="D1471" t="str">
        <f t="shared" ca="1" si="88"/>
        <v>medio</v>
      </c>
      <c r="E1471" t="s">
        <v>3</v>
      </c>
      <c r="F1471">
        <f t="shared" ca="1" si="89"/>
        <v>12</v>
      </c>
      <c r="G1471" t="s">
        <v>209</v>
      </c>
      <c r="H1471" s="1">
        <f t="shared" ca="1" si="90"/>
        <v>0.53254903073279147</v>
      </c>
    </row>
    <row r="1472" spans="1:8" x14ac:dyDescent="0.25">
      <c r="A1472" t="s">
        <v>208</v>
      </c>
      <c r="B1472" t="str">
        <f t="shared" si="91"/>
        <v>(SELECT id_pregunta FROM tbl_pregunta WHERE pregunta="Me gusta el trabajo en el campo que exige esfuerzo físico"),</v>
      </c>
      <c r="C1472" t="s">
        <v>238</v>
      </c>
      <c r="D1472" t="str">
        <f t="shared" ca="1" si="88"/>
        <v>bajo</v>
      </c>
      <c r="E1472" t="s">
        <v>3</v>
      </c>
      <c r="F1472">
        <f t="shared" ca="1" si="89"/>
        <v>0</v>
      </c>
      <c r="G1472" t="s">
        <v>209</v>
      </c>
      <c r="H1472" s="1">
        <f t="shared" ca="1" si="90"/>
        <v>0.23979666866542848</v>
      </c>
    </row>
    <row r="1473" spans="1:8" x14ac:dyDescent="0.25">
      <c r="A1473" t="s">
        <v>208</v>
      </c>
      <c r="B1473" t="str">
        <f t="shared" si="91"/>
        <v>(SELECT id_pregunta FROM tbl_pregunta WHERE pregunta="Me gusta armar juguetes a escala"),</v>
      </c>
      <c r="C1473" t="s">
        <v>238</v>
      </c>
      <c r="D1473" t="str">
        <f t="shared" ref="D1473:D1536" ca="1" si="92">IF(H1473&lt;=0.3,"bajo",IF(AND(H1473&gt;0.3,H1473&lt;=0.7),"medio",IF(H1473&gt;0.7,"alto")))</f>
        <v>medio</v>
      </c>
      <c r="E1473" t="s">
        <v>3</v>
      </c>
      <c r="F1473">
        <f t="shared" ca="1" si="89"/>
        <v>12</v>
      </c>
      <c r="G1473" t="s">
        <v>209</v>
      </c>
      <c r="H1473" s="1">
        <f t="shared" ca="1" si="90"/>
        <v>0.37696386739563592</v>
      </c>
    </row>
    <row r="1474" spans="1:8" x14ac:dyDescent="0.25">
      <c r="A1474" t="s">
        <v>208</v>
      </c>
      <c r="B1474" t="str">
        <f t="shared" si="91"/>
        <v>(SELECT id_pregunta FROM tbl_pregunta WHERE pregunta="Me gustan los paisajes naturales"),</v>
      </c>
      <c r="C1474" t="s">
        <v>238</v>
      </c>
      <c r="D1474" t="str">
        <f t="shared" ca="1" si="92"/>
        <v>medio</v>
      </c>
      <c r="E1474" t="s">
        <v>3</v>
      </c>
      <c r="F1474">
        <f t="shared" ref="F1474:F1537" ca="1" si="93">IF(D1474="bajo",0,IF(D1474="medio",12,IF(D1474="alto",100)))</f>
        <v>12</v>
      </c>
      <c r="G1474" t="s">
        <v>209</v>
      </c>
      <c r="H1474" s="1">
        <f t="shared" ref="H1474:H1537" ca="1" si="94">RAND()</f>
        <v>0.49597579405349679</v>
      </c>
    </row>
    <row r="1475" spans="1:8" x14ac:dyDescent="0.25">
      <c r="A1475" t="s">
        <v>208</v>
      </c>
      <c r="B1475" t="str">
        <f t="shared" si="91"/>
        <v>(SELECT id_pregunta FROM tbl_pregunta WHERE pregunta="Me gustan los deportes"),</v>
      </c>
      <c r="C1475" t="s">
        <v>238</v>
      </c>
      <c r="D1475" t="str">
        <f t="shared" ca="1" si="92"/>
        <v>alto</v>
      </c>
      <c r="E1475" t="s">
        <v>3</v>
      </c>
      <c r="F1475">
        <f t="shared" ca="1" si="93"/>
        <v>100</v>
      </c>
      <c r="G1475" t="s">
        <v>209</v>
      </c>
      <c r="H1475" s="1">
        <f t="shared" ca="1" si="94"/>
        <v>0.96689639591976184</v>
      </c>
    </row>
    <row r="1476" spans="1:8" x14ac:dyDescent="0.25">
      <c r="A1476" t="s">
        <v>208</v>
      </c>
      <c r="B1476" t="str">
        <f t="shared" si="91"/>
        <v>(SELECT id_pregunta FROM tbl_pregunta WHERE pregunta="Me gusta fabricar puñales y alhajas de plata"),</v>
      </c>
      <c r="C1476" t="s">
        <v>238</v>
      </c>
      <c r="D1476" t="str">
        <f t="shared" ca="1" si="92"/>
        <v>alto</v>
      </c>
      <c r="E1476" t="s">
        <v>3</v>
      </c>
      <c r="F1476">
        <f t="shared" ca="1" si="93"/>
        <v>100</v>
      </c>
      <c r="G1476" t="s">
        <v>209</v>
      </c>
      <c r="H1476" s="1">
        <f t="shared" ca="1" si="94"/>
        <v>0.93215144875493561</v>
      </c>
    </row>
    <row r="1477" spans="1:8" x14ac:dyDescent="0.25">
      <c r="A1477" t="s">
        <v>208</v>
      </c>
      <c r="B1477" t="str">
        <f t="shared" si="91"/>
        <v>(SELECT id_pregunta FROM tbl_pregunta WHERE pregunta="Me gusta leer libros y periódicos científicos"),</v>
      </c>
      <c r="C1477" t="s">
        <v>238</v>
      </c>
      <c r="D1477" t="str">
        <f t="shared" ca="1" si="92"/>
        <v>bajo</v>
      </c>
      <c r="E1477" t="s">
        <v>3</v>
      </c>
      <c r="F1477">
        <f t="shared" ca="1" si="93"/>
        <v>0</v>
      </c>
      <c r="G1477" t="s">
        <v>209</v>
      </c>
      <c r="H1477" s="1">
        <f t="shared" ca="1" si="94"/>
        <v>0.29251282986205707</v>
      </c>
    </row>
    <row r="1478" spans="1:8" x14ac:dyDescent="0.25">
      <c r="A1478" t="s">
        <v>208</v>
      </c>
      <c r="B1478" t="str">
        <f t="shared" si="91"/>
        <v>(SELECT id_pregunta FROM tbl_pregunta WHERE pregunta="Me gusta pensar a fondo las soluciones a los problemas"),</v>
      </c>
      <c r="C1478" t="s">
        <v>238</v>
      </c>
      <c r="D1478" t="str">
        <f t="shared" ca="1" si="92"/>
        <v>bajo</v>
      </c>
      <c r="E1478" t="s">
        <v>3</v>
      </c>
      <c r="F1478">
        <f t="shared" ca="1" si="93"/>
        <v>0</v>
      </c>
      <c r="G1478" t="s">
        <v>209</v>
      </c>
      <c r="H1478" s="1">
        <f t="shared" ca="1" si="94"/>
        <v>0.15372632443732992</v>
      </c>
    </row>
    <row r="1479" spans="1:8" x14ac:dyDescent="0.25">
      <c r="A1479" t="s">
        <v>208</v>
      </c>
      <c r="B1479" t="str">
        <f t="shared" si="91"/>
        <v>(SELECT id_pregunta FROM tbl_pregunta WHERE pregunta="Me gusta llevar a cabo proyectos en función de mis propias ideas"),</v>
      </c>
      <c r="C1479" t="s">
        <v>238</v>
      </c>
      <c r="D1479" t="str">
        <f t="shared" ca="1" si="92"/>
        <v>bajo</v>
      </c>
      <c r="E1479" t="s">
        <v>3</v>
      </c>
      <c r="F1479">
        <f t="shared" ca="1" si="93"/>
        <v>0</v>
      </c>
      <c r="G1479" t="s">
        <v>209</v>
      </c>
      <c r="H1479" s="1">
        <f t="shared" ca="1" si="94"/>
        <v>0.15353168113714166</v>
      </c>
    </row>
    <row r="1480" spans="1:8" x14ac:dyDescent="0.25">
      <c r="A1480" t="s">
        <v>208</v>
      </c>
      <c r="B1480" t="str">
        <f t="shared" si="91"/>
        <v>(SELECT id_pregunta FROM tbl_pregunta WHERE pregunta="Me gusta hacer pruebas de laboratorio"),</v>
      </c>
      <c r="C1480" t="s">
        <v>238</v>
      </c>
      <c r="D1480" t="str">
        <f t="shared" ca="1" si="92"/>
        <v>alto</v>
      </c>
      <c r="E1480" t="s">
        <v>3</v>
      </c>
      <c r="F1480">
        <f t="shared" ca="1" si="93"/>
        <v>100</v>
      </c>
      <c r="G1480" t="s">
        <v>209</v>
      </c>
      <c r="H1480" s="1">
        <f t="shared" ca="1" si="94"/>
        <v>0.90085727862377185</v>
      </c>
    </row>
    <row r="1481" spans="1:8" x14ac:dyDescent="0.25">
      <c r="A1481" t="s">
        <v>208</v>
      </c>
      <c r="B1481" t="str">
        <f t="shared" si="91"/>
        <v>(SELECT id_pregunta FROM tbl_pregunta WHERE pregunta="Me gusta trabajar en proyectos que me darán nuevas ideas"),</v>
      </c>
      <c r="C1481" t="s">
        <v>238</v>
      </c>
      <c r="D1481" t="str">
        <f t="shared" ca="1" si="92"/>
        <v>medio</v>
      </c>
      <c r="E1481" t="s">
        <v>3</v>
      </c>
      <c r="F1481">
        <f t="shared" ca="1" si="93"/>
        <v>12</v>
      </c>
      <c r="G1481" t="s">
        <v>209</v>
      </c>
      <c r="H1481" s="1">
        <f t="shared" ca="1" si="94"/>
        <v>0.58901684573116941</v>
      </c>
    </row>
    <row r="1482" spans="1:8" x14ac:dyDescent="0.25">
      <c r="A1482" t="s">
        <v>208</v>
      </c>
      <c r="B1482" t="str">
        <f t="shared" si="91"/>
        <v>(SELECT id_pregunta FROM tbl_pregunta WHERE pregunta="Me gusta el tipo de trabajo donde puedo hacer cálculos matemáticos"),</v>
      </c>
      <c r="C1482" t="s">
        <v>238</v>
      </c>
      <c r="D1482" t="str">
        <f t="shared" ca="1" si="92"/>
        <v>medio</v>
      </c>
      <c r="E1482" t="s">
        <v>3</v>
      </c>
      <c r="F1482">
        <f t="shared" ca="1" si="93"/>
        <v>12</v>
      </c>
      <c r="G1482" t="s">
        <v>209</v>
      </c>
      <c r="H1482" s="1">
        <f t="shared" ca="1" si="94"/>
        <v>0.69369023485547554</v>
      </c>
    </row>
    <row r="1483" spans="1:8" x14ac:dyDescent="0.25">
      <c r="A1483" t="s">
        <v>208</v>
      </c>
      <c r="B1483" t="str">
        <f t="shared" si="91"/>
        <v>(SELECT id_pregunta FROM tbl_pregunta WHERE pregunta="Disfruto al estudiar y explorar monumentos"),</v>
      </c>
      <c r="C1483" t="s">
        <v>238</v>
      </c>
      <c r="D1483" t="str">
        <f t="shared" ca="1" si="92"/>
        <v>medio</v>
      </c>
      <c r="E1483" t="s">
        <v>3</v>
      </c>
      <c r="F1483">
        <f t="shared" ca="1" si="93"/>
        <v>12</v>
      </c>
      <c r="G1483" t="s">
        <v>209</v>
      </c>
      <c r="H1483" s="1">
        <f t="shared" ca="1" si="94"/>
        <v>0.6934031172430587</v>
      </c>
    </row>
    <row r="1484" spans="1:8" x14ac:dyDescent="0.25">
      <c r="A1484" t="s">
        <v>208</v>
      </c>
      <c r="B1484" t="str">
        <f t="shared" si="91"/>
        <v>(SELECT id_pregunta FROM tbl_pregunta WHERE pregunta="Disfruto al hacer investigaciones científicas"),</v>
      </c>
      <c r="C1484" t="s">
        <v>238</v>
      </c>
      <c r="D1484" t="str">
        <f t="shared" ca="1" si="92"/>
        <v>alto</v>
      </c>
      <c r="E1484" t="s">
        <v>3</v>
      </c>
      <c r="F1484">
        <f t="shared" ca="1" si="93"/>
        <v>100</v>
      </c>
      <c r="G1484" t="s">
        <v>209</v>
      </c>
      <c r="H1484" s="1">
        <f t="shared" ca="1" si="94"/>
        <v>0.85709456531895412</v>
      </c>
    </row>
    <row r="1485" spans="1:8" x14ac:dyDescent="0.25">
      <c r="A1485" t="s">
        <v>208</v>
      </c>
      <c r="B1485" t="str">
        <f t="shared" si="91"/>
        <v>(SELECT id_pregunta FROM tbl_pregunta WHERE pregunta="Me gusta estudiar temas específicos de protección ambiental"),</v>
      </c>
      <c r="C1485" t="s">
        <v>238</v>
      </c>
      <c r="D1485" t="str">
        <f t="shared" ca="1" si="92"/>
        <v>alto</v>
      </c>
      <c r="E1485" t="s">
        <v>3</v>
      </c>
      <c r="F1485">
        <f t="shared" ca="1" si="93"/>
        <v>100</v>
      </c>
      <c r="G1485" t="s">
        <v>209</v>
      </c>
      <c r="H1485" s="1">
        <f t="shared" ca="1" si="94"/>
        <v>0.95038918527378036</v>
      </c>
    </row>
    <row r="1486" spans="1:8" x14ac:dyDescent="0.25">
      <c r="A1486" t="s">
        <v>208</v>
      </c>
      <c r="B1486" t="str">
        <f t="shared" si="91"/>
        <v>(SELECT id_pregunta FROM tbl_pregunta WHERE pregunta="Disfruto al dirigir a los demás en sus actividades"),</v>
      </c>
      <c r="C1486" t="s">
        <v>238</v>
      </c>
      <c r="D1486" t="str">
        <f t="shared" ca="1" si="92"/>
        <v>medio</v>
      </c>
      <c r="E1486" t="s">
        <v>3</v>
      </c>
      <c r="F1486">
        <f t="shared" ca="1" si="93"/>
        <v>12</v>
      </c>
      <c r="G1486" t="s">
        <v>209</v>
      </c>
      <c r="H1486" s="1">
        <f t="shared" ca="1" si="94"/>
        <v>0.35107907736654387</v>
      </c>
    </row>
    <row r="1487" spans="1:8" x14ac:dyDescent="0.25">
      <c r="A1487" t="s">
        <v>208</v>
      </c>
      <c r="B1487" t="str">
        <f t="shared" si="91"/>
        <v>(SELECT id_pregunta FROM tbl_pregunta WHERE pregunta="Prefiero las tareas donde puedo planificar y organizar el trabajo de los demás"),</v>
      </c>
      <c r="C1487" t="s">
        <v>238</v>
      </c>
      <c r="D1487" t="str">
        <f t="shared" ca="1" si="92"/>
        <v>bajo</v>
      </c>
      <c r="E1487" t="s">
        <v>3</v>
      </c>
      <c r="F1487">
        <f t="shared" ca="1" si="93"/>
        <v>0</v>
      </c>
      <c r="G1487" t="s">
        <v>209</v>
      </c>
      <c r="H1487" s="1">
        <f t="shared" ca="1" si="94"/>
        <v>4.8538369376132096E-2</v>
      </c>
    </row>
    <row r="1488" spans="1:8" x14ac:dyDescent="0.25">
      <c r="A1488" t="s">
        <v>208</v>
      </c>
      <c r="B1488" t="str">
        <f t="shared" si="91"/>
        <v>(SELECT id_pregunta FROM tbl_pregunta WHERE pregunta="Me gusta ser el responsable de la planificación de actividades y eventos"),</v>
      </c>
      <c r="C1488" t="s">
        <v>238</v>
      </c>
      <c r="D1488" t="str">
        <f t="shared" ca="1" si="92"/>
        <v>alto</v>
      </c>
      <c r="E1488" t="s">
        <v>3</v>
      </c>
      <c r="F1488">
        <f t="shared" ca="1" si="93"/>
        <v>100</v>
      </c>
      <c r="G1488" t="s">
        <v>209</v>
      </c>
      <c r="H1488" s="1">
        <f t="shared" ca="1" si="94"/>
        <v>0.75528788872572628</v>
      </c>
    </row>
    <row r="1489" spans="1:8" x14ac:dyDescent="0.25">
      <c r="A1489" t="s">
        <v>208</v>
      </c>
      <c r="B1489" t="str">
        <f t="shared" si="91"/>
        <v>(SELECT id_pregunta FROM tbl_pregunta WHERE pregunta="Disfruto al supervisar equipos de trabajo"),</v>
      </c>
      <c r="C1489" t="s">
        <v>238</v>
      </c>
      <c r="D1489" t="str">
        <f t="shared" ca="1" si="92"/>
        <v>medio</v>
      </c>
      <c r="E1489" t="s">
        <v>3</v>
      </c>
      <c r="F1489">
        <f t="shared" ca="1" si="93"/>
        <v>12</v>
      </c>
      <c r="G1489" t="s">
        <v>209</v>
      </c>
      <c r="H1489" s="1">
        <f t="shared" ca="1" si="94"/>
        <v>0.3231176451693587</v>
      </c>
    </row>
    <row r="1490" spans="1:8" x14ac:dyDescent="0.25">
      <c r="A1490" t="s">
        <v>208</v>
      </c>
      <c r="B1490" t="str">
        <f t="shared" si="91"/>
        <v>(SELECT id_pregunta FROM tbl_pregunta WHERE pregunta="Prefiero el tipo de trabajo que me permite presentar ideas o puntos de  vista particulares"),</v>
      </c>
      <c r="C1490" t="s">
        <v>238</v>
      </c>
      <c r="D1490" t="str">
        <f t="shared" ca="1" si="92"/>
        <v>medio</v>
      </c>
      <c r="E1490" t="s">
        <v>3</v>
      </c>
      <c r="F1490">
        <f t="shared" ca="1" si="93"/>
        <v>12</v>
      </c>
      <c r="G1490" t="s">
        <v>209</v>
      </c>
      <c r="H1490" s="1">
        <f t="shared" ca="1" si="94"/>
        <v>0.30730431350084919</v>
      </c>
    </row>
    <row r="1491" spans="1:8" x14ac:dyDescent="0.25">
      <c r="A1491" t="s">
        <v>208</v>
      </c>
      <c r="B1491" t="str">
        <f t="shared" si="91"/>
        <v>(SELECT id_pregunta FROM tbl_pregunta WHERE pregunta="Soy capaz de convencer a los demás de mis puntos de vista"),</v>
      </c>
      <c r="C1491" t="s">
        <v>238</v>
      </c>
      <c r="D1491" t="str">
        <f t="shared" ca="1" si="92"/>
        <v>medio</v>
      </c>
      <c r="E1491" t="s">
        <v>3</v>
      </c>
      <c r="F1491">
        <f t="shared" ca="1" si="93"/>
        <v>12</v>
      </c>
      <c r="G1491" t="s">
        <v>209</v>
      </c>
      <c r="H1491" s="1">
        <f t="shared" ca="1" si="94"/>
        <v>0.6022435102476108</v>
      </c>
    </row>
    <row r="1492" spans="1:8" x14ac:dyDescent="0.25">
      <c r="A1492" t="s">
        <v>208</v>
      </c>
      <c r="B1492" t="str">
        <f t="shared" si="91"/>
        <v>(SELECT id_pregunta FROM tbl_pregunta WHERE pregunta="Me gusta organizar actividades a mi modo"),</v>
      </c>
      <c r="C1492" t="s">
        <v>238</v>
      </c>
      <c r="D1492" t="str">
        <f t="shared" ca="1" si="92"/>
        <v>medio</v>
      </c>
      <c r="E1492" t="s">
        <v>3</v>
      </c>
      <c r="F1492">
        <f t="shared" ca="1" si="93"/>
        <v>12</v>
      </c>
      <c r="G1492" t="s">
        <v>209</v>
      </c>
      <c r="H1492" s="1">
        <f t="shared" ca="1" si="94"/>
        <v>0.32793889008641275</v>
      </c>
    </row>
    <row r="1493" spans="1:8" x14ac:dyDescent="0.25">
      <c r="A1493" t="s">
        <v>208</v>
      </c>
      <c r="B1493" t="str">
        <f t="shared" si="91"/>
        <v>(SELECT id_pregunta FROM tbl_pregunta WHERE pregunta="Confío mucho en mí mismo"),</v>
      </c>
      <c r="C1493" t="s">
        <v>238</v>
      </c>
      <c r="D1493" t="str">
        <f t="shared" ca="1" si="92"/>
        <v>bajo</v>
      </c>
      <c r="E1493" t="s">
        <v>3</v>
      </c>
      <c r="F1493">
        <f t="shared" ca="1" si="93"/>
        <v>0</v>
      </c>
      <c r="G1493" t="s">
        <v>209</v>
      </c>
      <c r="H1493" s="1">
        <f t="shared" ca="1" si="94"/>
        <v>0.23907949920116511</v>
      </c>
    </row>
    <row r="1494" spans="1:8" x14ac:dyDescent="0.25">
      <c r="A1494" t="s">
        <v>208</v>
      </c>
      <c r="B1494" t="str">
        <f t="shared" si="91"/>
        <v>(SELECT id_pregunta FROM tbl_pregunta WHERE pregunta="Prefiero tener mi propio negocio"),</v>
      </c>
      <c r="C1494" t="s">
        <v>238</v>
      </c>
      <c r="D1494" t="str">
        <f t="shared" ca="1" si="92"/>
        <v>medio</v>
      </c>
      <c r="E1494" t="s">
        <v>3</v>
      </c>
      <c r="F1494">
        <f t="shared" ca="1" si="93"/>
        <v>12</v>
      </c>
      <c r="G1494" t="s">
        <v>209</v>
      </c>
      <c r="H1494" s="1">
        <f t="shared" ca="1" si="94"/>
        <v>0.52156010669084651</v>
      </c>
    </row>
    <row r="1495" spans="1:8" x14ac:dyDescent="0.25">
      <c r="A1495" t="s">
        <v>208</v>
      </c>
      <c r="B1495" t="str">
        <f t="shared" si="91"/>
        <v>(SELECT id_pregunta FROM tbl_pregunta WHERE pregunta="Me gusta ayudar a los colegas a solucionar sus problemas"),</v>
      </c>
      <c r="C1495" t="s">
        <v>238</v>
      </c>
      <c r="D1495" t="str">
        <f t="shared" ca="1" si="92"/>
        <v>bajo</v>
      </c>
      <c r="E1495" t="s">
        <v>3</v>
      </c>
      <c r="F1495">
        <f t="shared" ca="1" si="93"/>
        <v>0</v>
      </c>
      <c r="G1495" t="s">
        <v>209</v>
      </c>
      <c r="H1495" s="1">
        <f t="shared" ca="1" si="94"/>
        <v>0.16148576842904616</v>
      </c>
    </row>
    <row r="1496" spans="1:8" x14ac:dyDescent="0.25">
      <c r="A1496" t="s">
        <v>208</v>
      </c>
      <c r="B1496" t="str">
        <f t="shared" si="91"/>
        <v>(SELECT id_pregunta FROM tbl_pregunta WHERE pregunta="Yo soy quien inicia las conversaciones en las reuniones con colegas"),</v>
      </c>
      <c r="C1496" t="s">
        <v>238</v>
      </c>
      <c r="D1496" t="str">
        <f t="shared" ca="1" si="92"/>
        <v>bajo</v>
      </c>
      <c r="E1496" t="s">
        <v>3</v>
      </c>
      <c r="F1496">
        <f t="shared" ca="1" si="93"/>
        <v>0</v>
      </c>
      <c r="G1496" t="s">
        <v>209</v>
      </c>
      <c r="H1496" s="1">
        <f t="shared" ca="1" si="94"/>
        <v>2.5433867538496302E-2</v>
      </c>
    </row>
    <row r="1497" spans="1:8" x14ac:dyDescent="0.25">
      <c r="A1497" t="s">
        <v>208</v>
      </c>
      <c r="B1497" t="str">
        <f t="shared" si="91"/>
        <v>(SELECT id_pregunta FROM tbl_pregunta WHERE pregunta="Me gusta el tipo de trabajo que está directamente relacionado con el público"),</v>
      </c>
      <c r="C1497" t="s">
        <v>238</v>
      </c>
      <c r="D1497" t="str">
        <f t="shared" ca="1" si="92"/>
        <v>bajo</v>
      </c>
      <c r="E1497" t="s">
        <v>3</v>
      </c>
      <c r="F1497">
        <f t="shared" ca="1" si="93"/>
        <v>0</v>
      </c>
      <c r="G1497" t="s">
        <v>209</v>
      </c>
      <c r="H1497" s="1">
        <f t="shared" ca="1" si="94"/>
        <v>0.15717565321846327</v>
      </c>
    </row>
    <row r="1498" spans="1:8" x14ac:dyDescent="0.25">
      <c r="A1498" t="s">
        <v>208</v>
      </c>
      <c r="B1498" t="str">
        <f t="shared" si="91"/>
        <v>(SELECT id_pregunta FROM tbl_pregunta WHERE pregunta="Me gusta participar en las actividades escolares grupales"),</v>
      </c>
      <c r="C1498" t="s">
        <v>238</v>
      </c>
      <c r="D1498" t="str">
        <f t="shared" ca="1" si="92"/>
        <v>alto</v>
      </c>
      <c r="E1498" t="s">
        <v>3</v>
      </c>
      <c r="F1498">
        <f t="shared" ca="1" si="93"/>
        <v>100</v>
      </c>
      <c r="G1498" t="s">
        <v>209</v>
      </c>
      <c r="H1498" s="1">
        <f t="shared" ca="1" si="94"/>
        <v>0.81055817963603727</v>
      </c>
    </row>
    <row r="1499" spans="1:8" x14ac:dyDescent="0.25">
      <c r="A1499" t="s">
        <v>208</v>
      </c>
      <c r="B1499" t="str">
        <f t="shared" si="91"/>
        <v>(SELECT id_pregunta FROM tbl_pregunta WHERE pregunta="Me gusta trabajar en grupo"),</v>
      </c>
      <c r="C1499" t="s">
        <v>238</v>
      </c>
      <c r="D1499" t="str">
        <f t="shared" ca="1" si="92"/>
        <v>medio</v>
      </c>
      <c r="E1499" t="s">
        <v>3</v>
      </c>
      <c r="F1499">
        <f t="shared" ca="1" si="93"/>
        <v>12</v>
      </c>
      <c r="G1499" t="s">
        <v>209</v>
      </c>
      <c r="H1499" s="1">
        <f t="shared" ca="1" si="94"/>
        <v>0.32210837949850768</v>
      </c>
    </row>
    <row r="1500" spans="1:8" x14ac:dyDescent="0.25">
      <c r="A1500" t="s">
        <v>208</v>
      </c>
      <c r="B1500" t="str">
        <f t="shared" si="91"/>
        <v>(SELECT id_pregunta FROM tbl_pregunta WHERE pregunta="Me gusta participar de trabajos voluntarios"),</v>
      </c>
      <c r="C1500" t="s">
        <v>238</v>
      </c>
      <c r="D1500" t="str">
        <f t="shared" ca="1" si="92"/>
        <v>bajo</v>
      </c>
      <c r="E1500" t="s">
        <v>3</v>
      </c>
      <c r="F1500">
        <f t="shared" ca="1" si="93"/>
        <v>0</v>
      </c>
      <c r="G1500" t="s">
        <v>209</v>
      </c>
      <c r="H1500" s="1">
        <f t="shared" ca="1" si="94"/>
        <v>0.1228192181253962</v>
      </c>
    </row>
    <row r="1501" spans="1:8" x14ac:dyDescent="0.25">
      <c r="A1501" t="s">
        <v>208</v>
      </c>
      <c r="B1501" t="str">
        <f t="shared" si="91"/>
        <v>(SELECT id_pregunta FROM tbl_pregunta WHERE pregunta="Disfruto al ocuparme de los demás"),</v>
      </c>
      <c r="C1501" t="s">
        <v>238</v>
      </c>
      <c r="D1501" t="str">
        <f t="shared" ca="1" si="92"/>
        <v>bajo</v>
      </c>
      <c r="E1501" t="s">
        <v>3</v>
      </c>
      <c r="F1501">
        <f t="shared" ca="1" si="93"/>
        <v>0</v>
      </c>
      <c r="G1501" t="s">
        <v>209</v>
      </c>
      <c r="H1501" s="1">
        <f t="shared" ca="1" si="94"/>
        <v>7.5072765712938083E-2</v>
      </c>
    </row>
    <row r="1502" spans="1:8" x14ac:dyDescent="0.25">
      <c r="A1502" t="s">
        <v>208</v>
      </c>
      <c r="B1502" t="str">
        <f t="shared" si="91"/>
        <v>(SELECT id_pregunta FROM tbl_pregunta WHERE pregunta="Me gusta el tipo de trabajo que implica mejorar la situación social de las  personas"),</v>
      </c>
      <c r="C1502" t="s">
        <v>238</v>
      </c>
      <c r="D1502" t="str">
        <f t="shared" ca="1" si="92"/>
        <v>alto</v>
      </c>
      <c r="E1502" t="s">
        <v>3</v>
      </c>
      <c r="F1502">
        <f t="shared" ca="1" si="93"/>
        <v>100</v>
      </c>
      <c r="G1502" t="s">
        <v>209</v>
      </c>
      <c r="H1502" s="1">
        <f t="shared" ca="1" si="94"/>
        <v>0.91924307693927965</v>
      </c>
    </row>
    <row r="1503" spans="1:8" x14ac:dyDescent="0.25">
      <c r="A1503" t="s">
        <v>208</v>
      </c>
      <c r="B1503" t="str">
        <f t="shared" si="91"/>
        <v>(SELECT id_pregunta FROM tbl_pregunta WHERE pregunta="Prefiero el tipo de trabajo que implica educar y formar a los demás"),</v>
      </c>
      <c r="C1503" t="s">
        <v>238</v>
      </c>
      <c r="D1503" t="str">
        <f t="shared" ca="1" si="92"/>
        <v>medio</v>
      </c>
      <c r="E1503" t="s">
        <v>3</v>
      </c>
      <c r="F1503">
        <f t="shared" ca="1" si="93"/>
        <v>12</v>
      </c>
      <c r="G1503" t="s">
        <v>209</v>
      </c>
      <c r="H1503" s="1">
        <f t="shared" ca="1" si="94"/>
        <v>0.54694398648561571</v>
      </c>
    </row>
    <row r="1504" spans="1:8" x14ac:dyDescent="0.25">
      <c r="A1504" t="s">
        <v>208</v>
      </c>
      <c r="B1504" t="str">
        <f t="shared" si="91"/>
        <v>(SELECT id_pregunta FROM tbl_pregunta WHERE pregunta="Disfruto al tocar un instrumento musical"),</v>
      </c>
      <c r="C1504" t="s">
        <v>238</v>
      </c>
      <c r="D1504" t="str">
        <f t="shared" ca="1" si="92"/>
        <v>medio</v>
      </c>
      <c r="E1504" t="s">
        <v>3</v>
      </c>
      <c r="F1504">
        <f t="shared" ca="1" si="93"/>
        <v>12</v>
      </c>
      <c r="G1504" t="s">
        <v>209</v>
      </c>
      <c r="H1504" s="1">
        <f t="shared" ca="1" si="94"/>
        <v>0.52626051311262645</v>
      </c>
    </row>
    <row r="1505" spans="1:8" x14ac:dyDescent="0.25">
      <c r="A1505" t="s">
        <v>208</v>
      </c>
      <c r="B1505" t="str">
        <f t="shared" si="91"/>
        <v>(SELECT id_pregunta FROM tbl_pregunta WHERE pregunta="Disfruto al escribir cuentos y artículos"),</v>
      </c>
      <c r="C1505" t="s">
        <v>238</v>
      </c>
      <c r="D1505" t="str">
        <f t="shared" ca="1" si="92"/>
        <v>medio</v>
      </c>
      <c r="E1505" t="s">
        <v>3</v>
      </c>
      <c r="F1505">
        <f t="shared" ca="1" si="93"/>
        <v>12</v>
      </c>
      <c r="G1505" t="s">
        <v>209</v>
      </c>
      <c r="H1505" s="1">
        <f t="shared" ca="1" si="94"/>
        <v>0.51884101198360733</v>
      </c>
    </row>
    <row r="1506" spans="1:8" x14ac:dyDescent="0.25">
      <c r="A1506" t="s">
        <v>208</v>
      </c>
      <c r="B1506" t="str">
        <f t="shared" si="91"/>
        <v>(SELECT id_pregunta FROM tbl_pregunta WHERE pregunta="Disfruto las manualidades"),</v>
      </c>
      <c r="C1506" t="s">
        <v>238</v>
      </c>
      <c r="D1506" t="str">
        <f t="shared" ca="1" si="92"/>
        <v>bajo</v>
      </c>
      <c r="E1506" t="s">
        <v>3</v>
      </c>
      <c r="F1506">
        <f t="shared" ca="1" si="93"/>
        <v>0</v>
      </c>
      <c r="G1506" t="s">
        <v>209</v>
      </c>
      <c r="H1506" s="1">
        <f t="shared" ca="1" si="94"/>
        <v>0.21113673549008216</v>
      </c>
    </row>
    <row r="1507" spans="1:8" x14ac:dyDescent="0.25">
      <c r="A1507" t="s">
        <v>208</v>
      </c>
      <c r="B1507" t="str">
        <f t="shared" si="91"/>
        <v>(SELECT id_pregunta FROM tbl_pregunta WHERE pregunta="Disfruto al escribir poesía"),</v>
      </c>
      <c r="C1507" t="s">
        <v>238</v>
      </c>
      <c r="D1507" t="str">
        <f t="shared" ca="1" si="92"/>
        <v>bajo</v>
      </c>
      <c r="E1507" t="s">
        <v>3</v>
      </c>
      <c r="F1507">
        <f t="shared" ca="1" si="93"/>
        <v>0</v>
      </c>
      <c r="G1507" t="s">
        <v>209</v>
      </c>
      <c r="H1507" s="1">
        <f t="shared" ca="1" si="94"/>
        <v>0.24800894040127675</v>
      </c>
    </row>
    <row r="1508" spans="1:8" x14ac:dyDescent="0.25">
      <c r="A1508" t="s">
        <v>208</v>
      </c>
      <c r="B1508" t="str">
        <f t="shared" si="91"/>
        <v>(SELECT id_pregunta FROM tbl_pregunta WHERE pregunta="Disfruto al dibujar personas y paisajes"),</v>
      </c>
      <c r="C1508" t="s">
        <v>238</v>
      </c>
      <c r="D1508" t="str">
        <f t="shared" ca="1" si="92"/>
        <v>medio</v>
      </c>
      <c r="E1508" t="s">
        <v>3</v>
      </c>
      <c r="F1508">
        <f t="shared" ca="1" si="93"/>
        <v>12</v>
      </c>
      <c r="G1508" t="s">
        <v>209</v>
      </c>
      <c r="H1508" s="1">
        <f t="shared" ca="1" si="94"/>
        <v>0.40974123835270349</v>
      </c>
    </row>
    <row r="1509" spans="1:8" x14ac:dyDescent="0.25">
      <c r="A1509" t="s">
        <v>208</v>
      </c>
      <c r="B1509" t="str">
        <f t="shared" si="91"/>
        <v>(SELECT id_pregunta FROM tbl_pregunta WHERE pregunta="Me gusta participar en una actividad de fotografía"),</v>
      </c>
      <c r="C1509" t="s">
        <v>238</v>
      </c>
      <c r="D1509" t="str">
        <f t="shared" ca="1" si="92"/>
        <v>bajo</v>
      </c>
      <c r="E1509" t="s">
        <v>3</v>
      </c>
      <c r="F1509">
        <f t="shared" ca="1" si="93"/>
        <v>0</v>
      </c>
      <c r="G1509" t="s">
        <v>209</v>
      </c>
      <c r="H1509" s="1">
        <f t="shared" ca="1" si="94"/>
        <v>0.16289203159765786</v>
      </c>
    </row>
    <row r="1510" spans="1:8" x14ac:dyDescent="0.25">
      <c r="A1510" t="s">
        <v>208</v>
      </c>
      <c r="B1510" t="str">
        <f t="shared" si="91"/>
        <v>(SELECT id_pregunta FROM tbl_pregunta WHERE pregunta="Me gusta el teatro"),</v>
      </c>
      <c r="C1510" t="s">
        <v>238</v>
      </c>
      <c r="D1510" t="str">
        <f t="shared" ca="1" si="92"/>
        <v>medio</v>
      </c>
      <c r="E1510" t="s">
        <v>3</v>
      </c>
      <c r="F1510">
        <f t="shared" ca="1" si="93"/>
        <v>12</v>
      </c>
      <c r="G1510" t="s">
        <v>209</v>
      </c>
      <c r="H1510" s="1">
        <f t="shared" ca="1" si="94"/>
        <v>0.58374472484104645</v>
      </c>
    </row>
    <row r="1511" spans="1:8" x14ac:dyDescent="0.25">
      <c r="A1511" t="s">
        <v>208</v>
      </c>
      <c r="B1511" t="str">
        <f t="shared" si="91"/>
        <v>(SELECT id_pregunta FROM tbl_pregunta WHERE pregunta="Me gusta participar en las actividades de radio escolares"),</v>
      </c>
      <c r="C1511" t="s">
        <v>238</v>
      </c>
      <c r="D1511" t="str">
        <f t="shared" ca="1" si="92"/>
        <v>medio</v>
      </c>
      <c r="E1511" t="s">
        <v>3</v>
      </c>
      <c r="F1511">
        <f t="shared" ca="1" si="93"/>
        <v>12</v>
      </c>
      <c r="G1511" t="s">
        <v>209</v>
      </c>
      <c r="H1511" s="1">
        <f t="shared" ca="1" si="94"/>
        <v>0.52431891476799874</v>
      </c>
    </row>
    <row r="1512" spans="1:8" x14ac:dyDescent="0.25">
      <c r="A1512" t="s">
        <v>208</v>
      </c>
      <c r="B1512" t="str">
        <f t="shared" si="91"/>
        <v>(SELECT id_pregunta FROM tbl_pregunta WHERE pregunta="Me gusta el diseño de modas y la decoración"),</v>
      </c>
      <c r="C1512" t="s">
        <v>238</v>
      </c>
      <c r="D1512" t="str">
        <f t="shared" ca="1" si="92"/>
        <v>bajo</v>
      </c>
      <c r="E1512" t="s">
        <v>3</v>
      </c>
      <c r="F1512">
        <f t="shared" ca="1" si="93"/>
        <v>0</v>
      </c>
      <c r="G1512" t="s">
        <v>209</v>
      </c>
      <c r="H1512" s="1">
        <f t="shared" ca="1" si="94"/>
        <v>4.1773135497646385E-2</v>
      </c>
    </row>
    <row r="1513" spans="1:8" x14ac:dyDescent="0.25">
      <c r="A1513" t="s">
        <v>208</v>
      </c>
      <c r="B1513" t="str">
        <f t="shared" si="91"/>
        <v>(SELECT id_pregunta FROM tbl_pregunta WHERE pregunta="Prefiero seguir en el mismo trabajo durante mucho tiempo"),</v>
      </c>
      <c r="C1513" t="s">
        <v>239</v>
      </c>
      <c r="D1513" t="str">
        <f t="shared" ca="1" si="92"/>
        <v>bajo</v>
      </c>
      <c r="E1513" t="s">
        <v>3</v>
      </c>
      <c r="F1513">
        <f t="shared" ca="1" si="93"/>
        <v>0</v>
      </c>
      <c r="G1513" t="s">
        <v>209</v>
      </c>
      <c r="H1513" s="1">
        <f t="shared" ca="1" si="94"/>
        <v>0.2677014161688136</v>
      </c>
    </row>
    <row r="1514" spans="1:8" x14ac:dyDescent="0.25">
      <c r="A1514" t="s">
        <v>208</v>
      </c>
      <c r="B1514" t="str">
        <f t="shared" si="91"/>
        <v>(SELECT id_pregunta FROM tbl_pregunta WHERE pregunta="Me gustan los trabajos con números"),</v>
      </c>
      <c r="C1514" t="s">
        <v>239</v>
      </c>
      <c r="D1514" t="str">
        <f t="shared" ca="1" si="92"/>
        <v>alto</v>
      </c>
      <c r="E1514" t="s">
        <v>3</v>
      </c>
      <c r="F1514">
        <f t="shared" ca="1" si="93"/>
        <v>100</v>
      </c>
      <c r="G1514" t="s">
        <v>209</v>
      </c>
      <c r="H1514" s="1">
        <f t="shared" ca="1" si="94"/>
        <v>0.80820203964320259</v>
      </c>
    </row>
    <row r="1515" spans="1:8" x14ac:dyDescent="0.25">
      <c r="A1515" t="s">
        <v>208</v>
      </c>
      <c r="B1515" t="str">
        <f t="shared" si="91"/>
        <v>(SELECT id_pregunta FROM tbl_pregunta WHERE pregunta="Prefiero llevar a cabo los proyectos con cuidado, haciéndolos paso a paso"),</v>
      </c>
      <c r="C1515" t="s">
        <v>239</v>
      </c>
      <c r="D1515" t="str">
        <f t="shared" ca="1" si="92"/>
        <v>medio</v>
      </c>
      <c r="E1515" t="s">
        <v>3</v>
      </c>
      <c r="F1515">
        <f t="shared" ca="1" si="93"/>
        <v>12</v>
      </c>
      <c r="G1515" t="s">
        <v>209</v>
      </c>
      <c r="H1515" s="1">
        <f t="shared" ca="1" si="94"/>
        <v>0.34055591777467875</v>
      </c>
    </row>
    <row r="1516" spans="1:8" x14ac:dyDescent="0.25">
      <c r="A1516" t="s">
        <v>208</v>
      </c>
      <c r="B1516" t="str">
        <f t="shared" si="91"/>
        <v>(SELECT id_pregunta FROM tbl_pregunta WHERE pregunta="Prefiero los trabajos en los que sé de antemano qué se espera que haga"),</v>
      </c>
      <c r="C1516" t="s">
        <v>239</v>
      </c>
      <c r="D1516" t="str">
        <f t="shared" ca="1" si="92"/>
        <v>medio</v>
      </c>
      <c r="E1516" t="s">
        <v>3</v>
      </c>
      <c r="F1516">
        <f t="shared" ca="1" si="93"/>
        <v>12</v>
      </c>
      <c r="G1516" t="s">
        <v>209</v>
      </c>
      <c r="H1516" s="1">
        <f t="shared" ca="1" si="94"/>
        <v>0.39945366483007239</v>
      </c>
    </row>
    <row r="1517" spans="1:8" x14ac:dyDescent="0.25">
      <c r="A1517" t="s">
        <v>208</v>
      </c>
      <c r="B1517" t="str">
        <f t="shared" si="91"/>
        <v>(SELECT id_pregunta FROM tbl_pregunta WHERE pregunta="Prefiero reglas e instrucciones claras y específicas de trabajo"),</v>
      </c>
      <c r="C1517" t="s">
        <v>239</v>
      </c>
      <c r="D1517" t="str">
        <f t="shared" ca="1" si="92"/>
        <v>medio</v>
      </c>
      <c r="E1517" t="s">
        <v>3</v>
      </c>
      <c r="F1517">
        <f t="shared" ca="1" si="93"/>
        <v>12</v>
      </c>
      <c r="G1517" t="s">
        <v>209</v>
      </c>
      <c r="H1517" s="1">
        <f t="shared" ca="1" si="94"/>
        <v>0.56482128456999026</v>
      </c>
    </row>
    <row r="1518" spans="1:8" x14ac:dyDescent="0.25">
      <c r="A1518" t="s">
        <v>208</v>
      </c>
      <c r="B1518" t="str">
        <f t="shared" si="91"/>
        <v>(SELECT id_pregunta FROM tbl_pregunta WHERE pregunta="Me gusta prestar atención a los detalles"),</v>
      </c>
      <c r="C1518" t="s">
        <v>239</v>
      </c>
      <c r="D1518" t="str">
        <f t="shared" ca="1" si="92"/>
        <v>alto</v>
      </c>
      <c r="E1518" t="s">
        <v>3</v>
      </c>
      <c r="F1518">
        <f t="shared" ca="1" si="93"/>
        <v>100</v>
      </c>
      <c r="G1518" t="s">
        <v>209</v>
      </c>
      <c r="H1518" s="1">
        <f t="shared" ca="1" si="94"/>
        <v>0.8117011277397258</v>
      </c>
    </row>
    <row r="1519" spans="1:8" x14ac:dyDescent="0.25">
      <c r="A1519" t="s">
        <v>208</v>
      </c>
      <c r="B1519" t="str">
        <f t="shared" si="91"/>
        <v>(SELECT id_pregunta FROM tbl_pregunta WHERE pregunta="Puedo aceptar instrucciones de otros sin discutirlas"),</v>
      </c>
      <c r="C1519" t="s">
        <v>239</v>
      </c>
      <c r="D1519" t="str">
        <f t="shared" ca="1" si="92"/>
        <v>alto</v>
      </c>
      <c r="E1519" t="s">
        <v>3</v>
      </c>
      <c r="F1519">
        <f t="shared" ca="1" si="93"/>
        <v>100</v>
      </c>
      <c r="G1519" t="s">
        <v>209</v>
      </c>
      <c r="H1519" s="1">
        <f t="shared" ca="1" si="94"/>
        <v>0.94454985344040543</v>
      </c>
    </row>
    <row r="1520" spans="1:8" x14ac:dyDescent="0.25">
      <c r="A1520" t="s">
        <v>208</v>
      </c>
      <c r="B1520" t="str">
        <f t="shared" si="91"/>
        <v>(SELECT id_pregunta FROM tbl_pregunta WHERE pregunta="Me gusta estar seguro de terminar las tareas que se me asignan"),</v>
      </c>
      <c r="C1520" t="s">
        <v>239</v>
      </c>
      <c r="D1520" t="str">
        <f t="shared" ca="1" si="92"/>
        <v>bajo</v>
      </c>
      <c r="E1520" t="s">
        <v>3</v>
      </c>
      <c r="F1520">
        <f t="shared" ca="1" si="93"/>
        <v>0</v>
      </c>
      <c r="G1520" t="s">
        <v>209</v>
      </c>
      <c r="H1520" s="1">
        <f t="shared" ca="1" si="94"/>
        <v>0.28476321768331625</v>
      </c>
    </row>
    <row r="1521" spans="1:8" x14ac:dyDescent="0.25">
      <c r="A1521" t="s">
        <v>208</v>
      </c>
      <c r="B1521" t="str">
        <f t="shared" si="91"/>
        <v>(SELECT id_pregunta FROM tbl_pregunta WHERE pregunta="Me gusta organizar el lugar de trabajo antes de comenzar con las tareas"),</v>
      </c>
      <c r="C1521" t="s">
        <v>239</v>
      </c>
      <c r="D1521" t="str">
        <f t="shared" ca="1" si="92"/>
        <v>alto</v>
      </c>
      <c r="E1521" t="s">
        <v>3</v>
      </c>
      <c r="F1521">
        <f t="shared" ca="1" si="93"/>
        <v>100</v>
      </c>
      <c r="G1521" t="s">
        <v>209</v>
      </c>
      <c r="H1521" s="1">
        <f t="shared" ca="1" si="94"/>
        <v>0.76406670521708242</v>
      </c>
    </row>
    <row r="1522" spans="1:8" x14ac:dyDescent="0.25">
      <c r="A1522" t="s">
        <v>208</v>
      </c>
      <c r="B1522" t="str">
        <f t="shared" si="91"/>
        <v>(SELECT id_pregunta FROM tbl_pregunta WHERE pregunta="Me gusta instalar y reparar aparatos"),</v>
      </c>
      <c r="C1522" t="s">
        <v>239</v>
      </c>
      <c r="D1522" t="str">
        <f t="shared" ca="1" si="92"/>
        <v>medio</v>
      </c>
      <c r="E1522" t="s">
        <v>3</v>
      </c>
      <c r="F1522">
        <f t="shared" ca="1" si="93"/>
        <v>12</v>
      </c>
      <c r="G1522" t="s">
        <v>209</v>
      </c>
      <c r="H1522" s="1">
        <f t="shared" ca="1" si="94"/>
        <v>0.68761543747547393</v>
      </c>
    </row>
    <row r="1523" spans="1:8" x14ac:dyDescent="0.25">
      <c r="A1523" t="s">
        <v>208</v>
      </c>
      <c r="B1523" t="str">
        <f t="shared" si="91"/>
        <v>(SELECT id_pregunta FROM tbl_pregunta WHERE pregunta="Disfruto al trabajar la madera manualmente, como para hacer muebles para el  hogar y juegos de madera"),</v>
      </c>
      <c r="C1523" t="s">
        <v>239</v>
      </c>
      <c r="D1523" t="str">
        <f t="shared" ca="1" si="92"/>
        <v>bajo</v>
      </c>
      <c r="E1523" t="s">
        <v>3</v>
      </c>
      <c r="F1523">
        <f t="shared" ca="1" si="93"/>
        <v>0</v>
      </c>
      <c r="G1523" t="s">
        <v>209</v>
      </c>
      <c r="H1523" s="1">
        <f t="shared" ca="1" si="94"/>
        <v>0.17854195727102085</v>
      </c>
    </row>
    <row r="1524" spans="1:8" x14ac:dyDescent="0.25">
      <c r="A1524" t="s">
        <v>208</v>
      </c>
      <c r="B1524" t="str">
        <f t="shared" si="91"/>
        <v>(SELECT id_pregunta FROM tbl_pregunta WHERE pregunta="Me gusta un ambiente laboral que me permita resolver problemas mecánicos como reparar vehículos y llevar el mantenimiento de los equipos de aire  acondicionado"),</v>
      </c>
      <c r="C1524" t="s">
        <v>239</v>
      </c>
      <c r="D1524" t="str">
        <f t="shared" ca="1" si="92"/>
        <v>alto</v>
      </c>
      <c r="E1524" t="s">
        <v>3</v>
      </c>
      <c r="F1524">
        <f t="shared" ca="1" si="93"/>
        <v>100</v>
      </c>
      <c r="G1524" t="s">
        <v>209</v>
      </c>
      <c r="H1524" s="1">
        <f t="shared" ca="1" si="94"/>
        <v>0.91879877106455832</v>
      </c>
    </row>
    <row r="1525" spans="1:8" x14ac:dyDescent="0.25">
      <c r="A1525" t="s">
        <v>208</v>
      </c>
      <c r="B1525" t="str">
        <f t="shared" si="91"/>
        <v>(SELECT id_pregunta FROM tbl_pregunta WHERE pregunta="Prefiero trabajar al aire libre en lugar de en una oficina"),</v>
      </c>
      <c r="C1525" t="s">
        <v>239</v>
      </c>
      <c r="D1525" t="str">
        <f t="shared" ca="1" si="92"/>
        <v>medio</v>
      </c>
      <c r="E1525" t="s">
        <v>3</v>
      </c>
      <c r="F1525">
        <f t="shared" ca="1" si="93"/>
        <v>12</v>
      </c>
      <c r="G1525" t="s">
        <v>209</v>
      </c>
      <c r="H1525" s="1">
        <f t="shared" ca="1" si="94"/>
        <v>0.40139097506924393</v>
      </c>
    </row>
    <row r="1526" spans="1:8" x14ac:dyDescent="0.25">
      <c r="A1526" t="s">
        <v>208</v>
      </c>
      <c r="B1526" t="str">
        <f t="shared" si="91"/>
        <v>(SELECT id_pregunta FROM tbl_pregunta WHERE pregunta="Me gusta el trabajo en el campo que exige esfuerzo físico"),</v>
      </c>
      <c r="C1526" t="s">
        <v>239</v>
      </c>
      <c r="D1526" t="str">
        <f t="shared" ca="1" si="92"/>
        <v>alto</v>
      </c>
      <c r="E1526" t="s">
        <v>3</v>
      </c>
      <c r="F1526">
        <f t="shared" ca="1" si="93"/>
        <v>100</v>
      </c>
      <c r="G1526" t="s">
        <v>209</v>
      </c>
      <c r="H1526" s="1">
        <f t="shared" ca="1" si="94"/>
        <v>0.93772805570188045</v>
      </c>
    </row>
    <row r="1527" spans="1:8" x14ac:dyDescent="0.25">
      <c r="A1527" t="s">
        <v>208</v>
      </c>
      <c r="B1527" t="str">
        <f t="shared" si="91"/>
        <v>(SELECT id_pregunta FROM tbl_pregunta WHERE pregunta="Me gusta armar juguetes a escala"),</v>
      </c>
      <c r="C1527" t="s">
        <v>239</v>
      </c>
      <c r="D1527" t="str">
        <f t="shared" ca="1" si="92"/>
        <v>alto</v>
      </c>
      <c r="E1527" t="s">
        <v>3</v>
      </c>
      <c r="F1527">
        <f t="shared" ca="1" si="93"/>
        <v>100</v>
      </c>
      <c r="G1527" t="s">
        <v>209</v>
      </c>
      <c r="H1527" s="1">
        <f t="shared" ca="1" si="94"/>
        <v>0.97521253989142742</v>
      </c>
    </row>
    <row r="1528" spans="1:8" x14ac:dyDescent="0.25">
      <c r="A1528" t="s">
        <v>208</v>
      </c>
      <c r="B1528" t="str">
        <f t="shared" ref="B1528:B1591" si="95">B1474</f>
        <v>(SELECT id_pregunta FROM tbl_pregunta WHERE pregunta="Me gustan los paisajes naturales"),</v>
      </c>
      <c r="C1528" t="s">
        <v>239</v>
      </c>
      <c r="D1528" t="str">
        <f t="shared" ca="1" si="92"/>
        <v>alto</v>
      </c>
      <c r="E1528" t="s">
        <v>3</v>
      </c>
      <c r="F1528">
        <f t="shared" ca="1" si="93"/>
        <v>100</v>
      </c>
      <c r="G1528" t="s">
        <v>209</v>
      </c>
      <c r="H1528" s="1">
        <f t="shared" ca="1" si="94"/>
        <v>0.70329974818528684</v>
      </c>
    </row>
    <row r="1529" spans="1:8" x14ac:dyDescent="0.25">
      <c r="A1529" t="s">
        <v>208</v>
      </c>
      <c r="B1529" t="str">
        <f t="shared" si="95"/>
        <v>(SELECT id_pregunta FROM tbl_pregunta WHERE pregunta="Me gustan los deportes"),</v>
      </c>
      <c r="C1529" t="s">
        <v>239</v>
      </c>
      <c r="D1529" t="str">
        <f t="shared" ca="1" si="92"/>
        <v>bajo</v>
      </c>
      <c r="E1529" t="s">
        <v>3</v>
      </c>
      <c r="F1529">
        <f t="shared" ca="1" si="93"/>
        <v>0</v>
      </c>
      <c r="G1529" t="s">
        <v>209</v>
      </c>
      <c r="H1529" s="1">
        <f t="shared" ca="1" si="94"/>
        <v>0.2247436740366846</v>
      </c>
    </row>
    <row r="1530" spans="1:8" x14ac:dyDescent="0.25">
      <c r="A1530" t="s">
        <v>208</v>
      </c>
      <c r="B1530" t="str">
        <f t="shared" si="95"/>
        <v>(SELECT id_pregunta FROM tbl_pregunta WHERE pregunta="Me gusta fabricar puñales y alhajas de plata"),</v>
      </c>
      <c r="C1530" t="s">
        <v>239</v>
      </c>
      <c r="D1530" t="str">
        <f t="shared" ca="1" si="92"/>
        <v>bajo</v>
      </c>
      <c r="E1530" t="s">
        <v>3</v>
      </c>
      <c r="F1530">
        <f t="shared" ca="1" si="93"/>
        <v>0</v>
      </c>
      <c r="G1530" t="s">
        <v>209</v>
      </c>
      <c r="H1530" s="1">
        <f t="shared" ca="1" si="94"/>
        <v>0.22741436877634202</v>
      </c>
    </row>
    <row r="1531" spans="1:8" x14ac:dyDescent="0.25">
      <c r="A1531" t="s">
        <v>208</v>
      </c>
      <c r="B1531" t="str">
        <f t="shared" si="95"/>
        <v>(SELECT id_pregunta FROM tbl_pregunta WHERE pregunta="Me gusta leer libros y periódicos científicos"),</v>
      </c>
      <c r="C1531" t="s">
        <v>239</v>
      </c>
      <c r="D1531" t="str">
        <f t="shared" ca="1" si="92"/>
        <v>medio</v>
      </c>
      <c r="E1531" t="s">
        <v>3</v>
      </c>
      <c r="F1531">
        <f t="shared" ca="1" si="93"/>
        <v>12</v>
      </c>
      <c r="G1531" t="s">
        <v>209</v>
      </c>
      <c r="H1531" s="1">
        <f t="shared" ca="1" si="94"/>
        <v>0.33986902975073208</v>
      </c>
    </row>
    <row r="1532" spans="1:8" x14ac:dyDescent="0.25">
      <c r="A1532" t="s">
        <v>208</v>
      </c>
      <c r="B1532" t="str">
        <f t="shared" si="95"/>
        <v>(SELECT id_pregunta FROM tbl_pregunta WHERE pregunta="Me gusta pensar a fondo las soluciones a los problemas"),</v>
      </c>
      <c r="C1532" t="s">
        <v>239</v>
      </c>
      <c r="D1532" t="str">
        <f t="shared" ca="1" si="92"/>
        <v>medio</v>
      </c>
      <c r="E1532" t="s">
        <v>3</v>
      </c>
      <c r="F1532">
        <f t="shared" ca="1" si="93"/>
        <v>12</v>
      </c>
      <c r="G1532" t="s">
        <v>209</v>
      </c>
      <c r="H1532" s="1">
        <f t="shared" ca="1" si="94"/>
        <v>0.58686036166346867</v>
      </c>
    </row>
    <row r="1533" spans="1:8" x14ac:dyDescent="0.25">
      <c r="A1533" t="s">
        <v>208</v>
      </c>
      <c r="B1533" t="str">
        <f t="shared" si="95"/>
        <v>(SELECT id_pregunta FROM tbl_pregunta WHERE pregunta="Me gusta llevar a cabo proyectos en función de mis propias ideas"),</v>
      </c>
      <c r="C1533" t="s">
        <v>239</v>
      </c>
      <c r="D1533" t="str">
        <f t="shared" ca="1" si="92"/>
        <v>medio</v>
      </c>
      <c r="E1533" t="s">
        <v>3</v>
      </c>
      <c r="F1533">
        <f t="shared" ca="1" si="93"/>
        <v>12</v>
      </c>
      <c r="G1533" t="s">
        <v>209</v>
      </c>
      <c r="H1533" s="1">
        <f t="shared" ca="1" si="94"/>
        <v>0.45035356283466055</v>
      </c>
    </row>
    <row r="1534" spans="1:8" x14ac:dyDescent="0.25">
      <c r="A1534" t="s">
        <v>208</v>
      </c>
      <c r="B1534" t="str">
        <f t="shared" si="95"/>
        <v>(SELECT id_pregunta FROM tbl_pregunta WHERE pregunta="Me gusta hacer pruebas de laboratorio"),</v>
      </c>
      <c r="C1534" t="s">
        <v>239</v>
      </c>
      <c r="D1534" t="str">
        <f t="shared" ca="1" si="92"/>
        <v>bajo</v>
      </c>
      <c r="E1534" t="s">
        <v>3</v>
      </c>
      <c r="F1534">
        <f t="shared" ca="1" si="93"/>
        <v>0</v>
      </c>
      <c r="G1534" t="s">
        <v>209</v>
      </c>
      <c r="H1534" s="1">
        <f t="shared" ca="1" si="94"/>
        <v>0.29977468870252355</v>
      </c>
    </row>
    <row r="1535" spans="1:8" x14ac:dyDescent="0.25">
      <c r="A1535" t="s">
        <v>208</v>
      </c>
      <c r="B1535" t="str">
        <f t="shared" si="95"/>
        <v>(SELECT id_pregunta FROM tbl_pregunta WHERE pregunta="Me gusta trabajar en proyectos que me darán nuevas ideas"),</v>
      </c>
      <c r="C1535" t="s">
        <v>239</v>
      </c>
      <c r="D1535" t="str">
        <f t="shared" ca="1" si="92"/>
        <v>medio</v>
      </c>
      <c r="E1535" t="s">
        <v>3</v>
      </c>
      <c r="F1535">
        <f t="shared" ca="1" si="93"/>
        <v>12</v>
      </c>
      <c r="G1535" t="s">
        <v>209</v>
      </c>
      <c r="H1535" s="1">
        <f t="shared" ca="1" si="94"/>
        <v>0.69145427410013527</v>
      </c>
    </row>
    <row r="1536" spans="1:8" x14ac:dyDescent="0.25">
      <c r="A1536" t="s">
        <v>208</v>
      </c>
      <c r="B1536" t="str">
        <f t="shared" si="95"/>
        <v>(SELECT id_pregunta FROM tbl_pregunta WHERE pregunta="Me gusta el tipo de trabajo donde puedo hacer cálculos matemáticos"),</v>
      </c>
      <c r="C1536" t="s">
        <v>239</v>
      </c>
      <c r="D1536" t="str">
        <f t="shared" ca="1" si="92"/>
        <v>medio</v>
      </c>
      <c r="E1536" t="s">
        <v>3</v>
      </c>
      <c r="F1536">
        <f t="shared" ca="1" si="93"/>
        <v>12</v>
      </c>
      <c r="G1536" t="s">
        <v>209</v>
      </c>
      <c r="H1536" s="1">
        <f t="shared" ca="1" si="94"/>
        <v>0.33094701137201998</v>
      </c>
    </row>
    <row r="1537" spans="1:8" x14ac:dyDescent="0.25">
      <c r="A1537" t="s">
        <v>208</v>
      </c>
      <c r="B1537" t="str">
        <f t="shared" si="95"/>
        <v>(SELECT id_pregunta FROM tbl_pregunta WHERE pregunta="Disfruto al estudiar y explorar monumentos"),</v>
      </c>
      <c r="C1537" t="s">
        <v>239</v>
      </c>
      <c r="D1537" t="str">
        <f t="shared" ref="D1537:D1600" ca="1" si="96">IF(H1537&lt;=0.3,"bajo",IF(AND(H1537&gt;0.3,H1537&lt;=0.7),"medio",IF(H1537&gt;0.7,"alto")))</f>
        <v>medio</v>
      </c>
      <c r="E1537" t="s">
        <v>3</v>
      </c>
      <c r="F1537">
        <f t="shared" ca="1" si="93"/>
        <v>12</v>
      </c>
      <c r="G1537" t="s">
        <v>209</v>
      </c>
      <c r="H1537" s="1">
        <f t="shared" ca="1" si="94"/>
        <v>0.30335793981991277</v>
      </c>
    </row>
    <row r="1538" spans="1:8" x14ac:dyDescent="0.25">
      <c r="A1538" t="s">
        <v>208</v>
      </c>
      <c r="B1538" t="str">
        <f t="shared" si="95"/>
        <v>(SELECT id_pregunta FROM tbl_pregunta WHERE pregunta="Disfruto al hacer investigaciones científicas"),</v>
      </c>
      <c r="C1538" t="s">
        <v>239</v>
      </c>
      <c r="D1538" t="str">
        <f t="shared" ca="1" si="96"/>
        <v>bajo</v>
      </c>
      <c r="E1538" t="s">
        <v>3</v>
      </c>
      <c r="F1538">
        <f t="shared" ref="F1538:F1601" ca="1" si="97">IF(D1538="bajo",0,IF(D1538="medio",12,IF(D1538="alto",100)))</f>
        <v>0</v>
      </c>
      <c r="G1538" t="s">
        <v>209</v>
      </c>
      <c r="H1538" s="1">
        <f t="shared" ref="H1538:H1601" ca="1" si="98">RAND()</f>
        <v>2.9571357952488442E-2</v>
      </c>
    </row>
    <row r="1539" spans="1:8" x14ac:dyDescent="0.25">
      <c r="A1539" t="s">
        <v>208</v>
      </c>
      <c r="B1539" t="str">
        <f t="shared" si="95"/>
        <v>(SELECT id_pregunta FROM tbl_pregunta WHERE pregunta="Me gusta estudiar temas específicos de protección ambiental"),</v>
      </c>
      <c r="C1539" t="s">
        <v>239</v>
      </c>
      <c r="D1539" t="str">
        <f t="shared" ca="1" si="96"/>
        <v>alto</v>
      </c>
      <c r="E1539" t="s">
        <v>3</v>
      </c>
      <c r="F1539">
        <f t="shared" ca="1" si="97"/>
        <v>100</v>
      </c>
      <c r="G1539" t="s">
        <v>209</v>
      </c>
      <c r="H1539" s="1">
        <f t="shared" ca="1" si="98"/>
        <v>0.89426461693169257</v>
      </c>
    </row>
    <row r="1540" spans="1:8" x14ac:dyDescent="0.25">
      <c r="A1540" t="s">
        <v>208</v>
      </c>
      <c r="B1540" t="str">
        <f t="shared" si="95"/>
        <v>(SELECT id_pregunta FROM tbl_pregunta WHERE pregunta="Disfruto al dirigir a los demás en sus actividades"),</v>
      </c>
      <c r="C1540" t="s">
        <v>239</v>
      </c>
      <c r="D1540" t="str">
        <f t="shared" ca="1" si="96"/>
        <v>bajo</v>
      </c>
      <c r="E1540" t="s">
        <v>3</v>
      </c>
      <c r="F1540">
        <f t="shared" ca="1" si="97"/>
        <v>0</v>
      </c>
      <c r="G1540" t="s">
        <v>209</v>
      </c>
      <c r="H1540" s="1">
        <f t="shared" ca="1" si="98"/>
        <v>6.1631090529611687E-2</v>
      </c>
    </row>
    <row r="1541" spans="1:8" x14ac:dyDescent="0.25">
      <c r="A1541" t="s">
        <v>208</v>
      </c>
      <c r="B1541" t="str">
        <f t="shared" si="95"/>
        <v>(SELECT id_pregunta FROM tbl_pregunta WHERE pregunta="Prefiero las tareas donde puedo planificar y organizar el trabajo de los demás"),</v>
      </c>
      <c r="C1541" t="s">
        <v>239</v>
      </c>
      <c r="D1541" t="str">
        <f t="shared" ca="1" si="96"/>
        <v>medio</v>
      </c>
      <c r="E1541" t="s">
        <v>3</v>
      </c>
      <c r="F1541">
        <f t="shared" ca="1" si="97"/>
        <v>12</v>
      </c>
      <c r="G1541" t="s">
        <v>209</v>
      </c>
      <c r="H1541" s="1">
        <f t="shared" ca="1" si="98"/>
        <v>0.43387814661616453</v>
      </c>
    </row>
    <row r="1542" spans="1:8" x14ac:dyDescent="0.25">
      <c r="A1542" t="s">
        <v>208</v>
      </c>
      <c r="B1542" t="str">
        <f t="shared" si="95"/>
        <v>(SELECT id_pregunta FROM tbl_pregunta WHERE pregunta="Me gusta ser el responsable de la planificación de actividades y eventos"),</v>
      </c>
      <c r="C1542" t="s">
        <v>239</v>
      </c>
      <c r="D1542" t="str">
        <f t="shared" ca="1" si="96"/>
        <v>alto</v>
      </c>
      <c r="E1542" t="s">
        <v>3</v>
      </c>
      <c r="F1542">
        <f t="shared" ca="1" si="97"/>
        <v>100</v>
      </c>
      <c r="G1542" t="s">
        <v>209</v>
      </c>
      <c r="H1542" s="1">
        <f t="shared" ca="1" si="98"/>
        <v>0.84516570073338537</v>
      </c>
    </row>
    <row r="1543" spans="1:8" x14ac:dyDescent="0.25">
      <c r="A1543" t="s">
        <v>208</v>
      </c>
      <c r="B1543" t="str">
        <f t="shared" si="95"/>
        <v>(SELECT id_pregunta FROM tbl_pregunta WHERE pregunta="Disfruto al supervisar equipos de trabajo"),</v>
      </c>
      <c r="C1543" t="s">
        <v>239</v>
      </c>
      <c r="D1543" t="str">
        <f t="shared" ca="1" si="96"/>
        <v>bajo</v>
      </c>
      <c r="E1543" t="s">
        <v>3</v>
      </c>
      <c r="F1543">
        <f t="shared" ca="1" si="97"/>
        <v>0</v>
      </c>
      <c r="G1543" t="s">
        <v>209</v>
      </c>
      <c r="H1543" s="1">
        <f t="shared" ca="1" si="98"/>
        <v>0.2684423553883738</v>
      </c>
    </row>
    <row r="1544" spans="1:8" x14ac:dyDescent="0.25">
      <c r="A1544" t="s">
        <v>208</v>
      </c>
      <c r="B1544" t="str">
        <f t="shared" si="95"/>
        <v>(SELECT id_pregunta FROM tbl_pregunta WHERE pregunta="Prefiero el tipo de trabajo que me permite presentar ideas o puntos de  vista particulares"),</v>
      </c>
      <c r="C1544" t="s">
        <v>239</v>
      </c>
      <c r="D1544" t="str">
        <f t="shared" ca="1" si="96"/>
        <v>medio</v>
      </c>
      <c r="E1544" t="s">
        <v>3</v>
      </c>
      <c r="F1544">
        <f t="shared" ca="1" si="97"/>
        <v>12</v>
      </c>
      <c r="G1544" t="s">
        <v>209</v>
      </c>
      <c r="H1544" s="1">
        <f t="shared" ca="1" si="98"/>
        <v>0.49358019157752886</v>
      </c>
    </row>
    <row r="1545" spans="1:8" x14ac:dyDescent="0.25">
      <c r="A1545" t="s">
        <v>208</v>
      </c>
      <c r="B1545" t="str">
        <f t="shared" si="95"/>
        <v>(SELECT id_pregunta FROM tbl_pregunta WHERE pregunta="Soy capaz de convencer a los demás de mis puntos de vista"),</v>
      </c>
      <c r="C1545" t="s">
        <v>239</v>
      </c>
      <c r="D1545" t="str">
        <f t="shared" ca="1" si="96"/>
        <v>medio</v>
      </c>
      <c r="E1545" t="s">
        <v>3</v>
      </c>
      <c r="F1545">
        <f t="shared" ca="1" si="97"/>
        <v>12</v>
      </c>
      <c r="G1545" t="s">
        <v>209</v>
      </c>
      <c r="H1545" s="1">
        <f t="shared" ca="1" si="98"/>
        <v>0.58096441864934634</v>
      </c>
    </row>
    <row r="1546" spans="1:8" x14ac:dyDescent="0.25">
      <c r="A1546" t="s">
        <v>208</v>
      </c>
      <c r="B1546" t="str">
        <f t="shared" si="95"/>
        <v>(SELECT id_pregunta FROM tbl_pregunta WHERE pregunta="Me gusta organizar actividades a mi modo"),</v>
      </c>
      <c r="C1546" t="s">
        <v>239</v>
      </c>
      <c r="D1546" t="str">
        <f t="shared" ca="1" si="96"/>
        <v>medio</v>
      </c>
      <c r="E1546" t="s">
        <v>3</v>
      </c>
      <c r="F1546">
        <f t="shared" ca="1" si="97"/>
        <v>12</v>
      </c>
      <c r="G1546" t="s">
        <v>209</v>
      </c>
      <c r="H1546" s="1">
        <f t="shared" ca="1" si="98"/>
        <v>0.41653646092231145</v>
      </c>
    </row>
    <row r="1547" spans="1:8" x14ac:dyDescent="0.25">
      <c r="A1547" t="s">
        <v>208</v>
      </c>
      <c r="B1547" t="str">
        <f t="shared" si="95"/>
        <v>(SELECT id_pregunta FROM tbl_pregunta WHERE pregunta="Confío mucho en mí mismo"),</v>
      </c>
      <c r="C1547" t="s">
        <v>239</v>
      </c>
      <c r="D1547" t="str">
        <f t="shared" ca="1" si="96"/>
        <v>medio</v>
      </c>
      <c r="E1547" t="s">
        <v>3</v>
      </c>
      <c r="F1547">
        <f t="shared" ca="1" si="97"/>
        <v>12</v>
      </c>
      <c r="G1547" t="s">
        <v>209</v>
      </c>
      <c r="H1547" s="1">
        <f t="shared" ca="1" si="98"/>
        <v>0.39294880623052686</v>
      </c>
    </row>
    <row r="1548" spans="1:8" x14ac:dyDescent="0.25">
      <c r="A1548" t="s">
        <v>208</v>
      </c>
      <c r="B1548" t="str">
        <f t="shared" si="95"/>
        <v>(SELECT id_pregunta FROM tbl_pregunta WHERE pregunta="Prefiero tener mi propio negocio"),</v>
      </c>
      <c r="C1548" t="s">
        <v>239</v>
      </c>
      <c r="D1548" t="str">
        <f t="shared" ca="1" si="96"/>
        <v>medio</v>
      </c>
      <c r="E1548" t="s">
        <v>3</v>
      </c>
      <c r="F1548">
        <f t="shared" ca="1" si="97"/>
        <v>12</v>
      </c>
      <c r="G1548" t="s">
        <v>209</v>
      </c>
      <c r="H1548" s="1">
        <f t="shared" ca="1" si="98"/>
        <v>0.31410260062561579</v>
      </c>
    </row>
    <row r="1549" spans="1:8" x14ac:dyDescent="0.25">
      <c r="A1549" t="s">
        <v>208</v>
      </c>
      <c r="B1549" t="str">
        <f t="shared" si="95"/>
        <v>(SELECT id_pregunta FROM tbl_pregunta WHERE pregunta="Me gusta ayudar a los colegas a solucionar sus problemas"),</v>
      </c>
      <c r="C1549" t="s">
        <v>239</v>
      </c>
      <c r="D1549" t="str">
        <f t="shared" ca="1" si="96"/>
        <v>medio</v>
      </c>
      <c r="E1549" t="s">
        <v>3</v>
      </c>
      <c r="F1549">
        <f t="shared" ca="1" si="97"/>
        <v>12</v>
      </c>
      <c r="G1549" t="s">
        <v>209</v>
      </c>
      <c r="H1549" s="1">
        <f t="shared" ca="1" si="98"/>
        <v>0.61320280617302192</v>
      </c>
    </row>
    <row r="1550" spans="1:8" x14ac:dyDescent="0.25">
      <c r="A1550" t="s">
        <v>208</v>
      </c>
      <c r="B1550" t="str">
        <f t="shared" si="95"/>
        <v>(SELECT id_pregunta FROM tbl_pregunta WHERE pregunta="Yo soy quien inicia las conversaciones en las reuniones con colegas"),</v>
      </c>
      <c r="C1550" t="s">
        <v>239</v>
      </c>
      <c r="D1550" t="str">
        <f t="shared" ca="1" si="96"/>
        <v>alto</v>
      </c>
      <c r="E1550" t="s">
        <v>3</v>
      </c>
      <c r="F1550">
        <f t="shared" ca="1" si="97"/>
        <v>100</v>
      </c>
      <c r="G1550" t="s">
        <v>209</v>
      </c>
      <c r="H1550" s="1">
        <f t="shared" ca="1" si="98"/>
        <v>0.92624175479950832</v>
      </c>
    </row>
    <row r="1551" spans="1:8" x14ac:dyDescent="0.25">
      <c r="A1551" t="s">
        <v>208</v>
      </c>
      <c r="B1551" t="str">
        <f t="shared" si="95"/>
        <v>(SELECT id_pregunta FROM tbl_pregunta WHERE pregunta="Me gusta el tipo de trabajo que está directamente relacionado con el público"),</v>
      </c>
      <c r="C1551" t="s">
        <v>239</v>
      </c>
      <c r="D1551" t="str">
        <f t="shared" ca="1" si="96"/>
        <v>alto</v>
      </c>
      <c r="E1551" t="s">
        <v>3</v>
      </c>
      <c r="F1551">
        <f t="shared" ca="1" si="97"/>
        <v>100</v>
      </c>
      <c r="G1551" t="s">
        <v>209</v>
      </c>
      <c r="H1551" s="1">
        <f t="shared" ca="1" si="98"/>
        <v>0.81782818145663116</v>
      </c>
    </row>
    <row r="1552" spans="1:8" x14ac:dyDescent="0.25">
      <c r="A1552" t="s">
        <v>208</v>
      </c>
      <c r="B1552" t="str">
        <f t="shared" si="95"/>
        <v>(SELECT id_pregunta FROM tbl_pregunta WHERE pregunta="Me gusta participar en las actividades escolares grupales"),</v>
      </c>
      <c r="C1552" t="s">
        <v>239</v>
      </c>
      <c r="D1552" t="str">
        <f t="shared" ca="1" si="96"/>
        <v>medio</v>
      </c>
      <c r="E1552" t="s">
        <v>3</v>
      </c>
      <c r="F1552">
        <f t="shared" ca="1" si="97"/>
        <v>12</v>
      </c>
      <c r="G1552" t="s">
        <v>209</v>
      </c>
      <c r="H1552" s="1">
        <f t="shared" ca="1" si="98"/>
        <v>0.58548696839817771</v>
      </c>
    </row>
    <row r="1553" spans="1:8" x14ac:dyDescent="0.25">
      <c r="A1553" t="s">
        <v>208</v>
      </c>
      <c r="B1553" t="str">
        <f t="shared" si="95"/>
        <v>(SELECT id_pregunta FROM tbl_pregunta WHERE pregunta="Me gusta trabajar en grupo"),</v>
      </c>
      <c r="C1553" t="s">
        <v>239</v>
      </c>
      <c r="D1553" t="str">
        <f t="shared" ca="1" si="96"/>
        <v>alto</v>
      </c>
      <c r="E1553" t="s">
        <v>3</v>
      </c>
      <c r="F1553">
        <f t="shared" ca="1" si="97"/>
        <v>100</v>
      </c>
      <c r="G1553" t="s">
        <v>209</v>
      </c>
      <c r="H1553" s="1">
        <f t="shared" ca="1" si="98"/>
        <v>0.92895402077370015</v>
      </c>
    </row>
    <row r="1554" spans="1:8" x14ac:dyDescent="0.25">
      <c r="A1554" t="s">
        <v>208</v>
      </c>
      <c r="B1554" t="str">
        <f t="shared" si="95"/>
        <v>(SELECT id_pregunta FROM tbl_pregunta WHERE pregunta="Me gusta participar de trabajos voluntarios"),</v>
      </c>
      <c r="C1554" t="s">
        <v>239</v>
      </c>
      <c r="D1554" t="str">
        <f t="shared" ca="1" si="96"/>
        <v>alto</v>
      </c>
      <c r="E1554" t="s">
        <v>3</v>
      </c>
      <c r="F1554">
        <f t="shared" ca="1" si="97"/>
        <v>100</v>
      </c>
      <c r="G1554" t="s">
        <v>209</v>
      </c>
      <c r="H1554" s="1">
        <f t="shared" ca="1" si="98"/>
        <v>0.85214112447354284</v>
      </c>
    </row>
    <row r="1555" spans="1:8" x14ac:dyDescent="0.25">
      <c r="A1555" t="s">
        <v>208</v>
      </c>
      <c r="B1555" t="str">
        <f t="shared" si="95"/>
        <v>(SELECT id_pregunta FROM tbl_pregunta WHERE pregunta="Disfruto al ocuparme de los demás"),</v>
      </c>
      <c r="C1555" t="s">
        <v>239</v>
      </c>
      <c r="D1555" t="str">
        <f t="shared" ca="1" si="96"/>
        <v>medio</v>
      </c>
      <c r="E1555" t="s">
        <v>3</v>
      </c>
      <c r="F1555">
        <f t="shared" ca="1" si="97"/>
        <v>12</v>
      </c>
      <c r="G1555" t="s">
        <v>209</v>
      </c>
      <c r="H1555" s="1">
        <f t="shared" ca="1" si="98"/>
        <v>0.376115075059413</v>
      </c>
    </row>
    <row r="1556" spans="1:8" x14ac:dyDescent="0.25">
      <c r="A1556" t="s">
        <v>208</v>
      </c>
      <c r="B1556" t="str">
        <f t="shared" si="95"/>
        <v>(SELECT id_pregunta FROM tbl_pregunta WHERE pregunta="Me gusta el tipo de trabajo que implica mejorar la situación social de las  personas"),</v>
      </c>
      <c r="C1556" t="s">
        <v>239</v>
      </c>
      <c r="D1556" t="str">
        <f t="shared" ca="1" si="96"/>
        <v>medio</v>
      </c>
      <c r="E1556" t="s">
        <v>3</v>
      </c>
      <c r="F1556">
        <f t="shared" ca="1" si="97"/>
        <v>12</v>
      </c>
      <c r="G1556" t="s">
        <v>209</v>
      </c>
      <c r="H1556" s="1">
        <f t="shared" ca="1" si="98"/>
        <v>0.30050301008615232</v>
      </c>
    </row>
    <row r="1557" spans="1:8" x14ac:dyDescent="0.25">
      <c r="A1557" t="s">
        <v>208</v>
      </c>
      <c r="B1557" t="str">
        <f t="shared" si="95"/>
        <v>(SELECT id_pregunta FROM tbl_pregunta WHERE pregunta="Prefiero el tipo de trabajo que implica educar y formar a los demás"),</v>
      </c>
      <c r="C1557" t="s">
        <v>239</v>
      </c>
      <c r="D1557" t="str">
        <f t="shared" ca="1" si="96"/>
        <v>bajo</v>
      </c>
      <c r="E1557" t="s">
        <v>3</v>
      </c>
      <c r="F1557">
        <f t="shared" ca="1" si="97"/>
        <v>0</v>
      </c>
      <c r="G1557" t="s">
        <v>209</v>
      </c>
      <c r="H1557" s="1">
        <f t="shared" ca="1" si="98"/>
        <v>5.2718749142246835E-2</v>
      </c>
    </row>
    <row r="1558" spans="1:8" x14ac:dyDescent="0.25">
      <c r="A1558" t="s">
        <v>208</v>
      </c>
      <c r="B1558" t="str">
        <f t="shared" si="95"/>
        <v>(SELECT id_pregunta FROM tbl_pregunta WHERE pregunta="Disfruto al tocar un instrumento musical"),</v>
      </c>
      <c r="C1558" t="s">
        <v>239</v>
      </c>
      <c r="D1558" t="str">
        <f t="shared" ca="1" si="96"/>
        <v>bajo</v>
      </c>
      <c r="E1558" t="s">
        <v>3</v>
      </c>
      <c r="F1558">
        <f t="shared" ca="1" si="97"/>
        <v>0</v>
      </c>
      <c r="G1558" t="s">
        <v>209</v>
      </c>
      <c r="H1558" s="1">
        <f t="shared" ca="1" si="98"/>
        <v>9.0291052496519031E-2</v>
      </c>
    </row>
    <row r="1559" spans="1:8" x14ac:dyDescent="0.25">
      <c r="A1559" t="s">
        <v>208</v>
      </c>
      <c r="B1559" t="str">
        <f t="shared" si="95"/>
        <v>(SELECT id_pregunta FROM tbl_pregunta WHERE pregunta="Disfruto al escribir cuentos y artículos"),</v>
      </c>
      <c r="C1559" t="s">
        <v>239</v>
      </c>
      <c r="D1559" t="str">
        <f t="shared" ca="1" si="96"/>
        <v>alto</v>
      </c>
      <c r="E1559" t="s">
        <v>3</v>
      </c>
      <c r="F1559">
        <f t="shared" ca="1" si="97"/>
        <v>100</v>
      </c>
      <c r="G1559" t="s">
        <v>209</v>
      </c>
      <c r="H1559" s="1">
        <f t="shared" ca="1" si="98"/>
        <v>0.93961586926837903</v>
      </c>
    </row>
    <row r="1560" spans="1:8" x14ac:dyDescent="0.25">
      <c r="A1560" t="s">
        <v>208</v>
      </c>
      <c r="B1560" t="str">
        <f t="shared" si="95"/>
        <v>(SELECT id_pregunta FROM tbl_pregunta WHERE pregunta="Disfruto las manualidades"),</v>
      </c>
      <c r="C1560" t="s">
        <v>239</v>
      </c>
      <c r="D1560" t="str">
        <f t="shared" ca="1" si="96"/>
        <v>medio</v>
      </c>
      <c r="E1560" t="s">
        <v>3</v>
      </c>
      <c r="F1560">
        <f t="shared" ca="1" si="97"/>
        <v>12</v>
      </c>
      <c r="G1560" t="s">
        <v>209</v>
      </c>
      <c r="H1560" s="1">
        <f t="shared" ca="1" si="98"/>
        <v>0.44877346926370143</v>
      </c>
    </row>
    <row r="1561" spans="1:8" x14ac:dyDescent="0.25">
      <c r="A1561" t="s">
        <v>208</v>
      </c>
      <c r="B1561" t="str">
        <f t="shared" si="95"/>
        <v>(SELECT id_pregunta FROM tbl_pregunta WHERE pregunta="Disfruto al escribir poesía"),</v>
      </c>
      <c r="C1561" t="s">
        <v>239</v>
      </c>
      <c r="D1561" t="str">
        <f t="shared" ca="1" si="96"/>
        <v>medio</v>
      </c>
      <c r="E1561" t="s">
        <v>3</v>
      </c>
      <c r="F1561">
        <f t="shared" ca="1" si="97"/>
        <v>12</v>
      </c>
      <c r="G1561" t="s">
        <v>209</v>
      </c>
      <c r="H1561" s="1">
        <f t="shared" ca="1" si="98"/>
        <v>0.54449532077314577</v>
      </c>
    </row>
    <row r="1562" spans="1:8" x14ac:dyDescent="0.25">
      <c r="A1562" t="s">
        <v>208</v>
      </c>
      <c r="B1562" t="str">
        <f t="shared" si="95"/>
        <v>(SELECT id_pregunta FROM tbl_pregunta WHERE pregunta="Disfruto al dibujar personas y paisajes"),</v>
      </c>
      <c r="C1562" t="s">
        <v>239</v>
      </c>
      <c r="D1562" t="str">
        <f t="shared" ca="1" si="96"/>
        <v>medio</v>
      </c>
      <c r="E1562" t="s">
        <v>3</v>
      </c>
      <c r="F1562">
        <f t="shared" ca="1" si="97"/>
        <v>12</v>
      </c>
      <c r="G1562" t="s">
        <v>209</v>
      </c>
      <c r="H1562" s="1">
        <f t="shared" ca="1" si="98"/>
        <v>0.55311850963882891</v>
      </c>
    </row>
    <row r="1563" spans="1:8" x14ac:dyDescent="0.25">
      <c r="A1563" t="s">
        <v>208</v>
      </c>
      <c r="B1563" t="str">
        <f t="shared" si="95"/>
        <v>(SELECT id_pregunta FROM tbl_pregunta WHERE pregunta="Me gusta participar en una actividad de fotografía"),</v>
      </c>
      <c r="C1563" t="s">
        <v>239</v>
      </c>
      <c r="D1563" t="str">
        <f t="shared" ca="1" si="96"/>
        <v>medio</v>
      </c>
      <c r="E1563" t="s">
        <v>3</v>
      </c>
      <c r="F1563">
        <f t="shared" ca="1" si="97"/>
        <v>12</v>
      </c>
      <c r="G1563" t="s">
        <v>209</v>
      </c>
      <c r="H1563" s="1">
        <f t="shared" ca="1" si="98"/>
        <v>0.33638255729600186</v>
      </c>
    </row>
    <row r="1564" spans="1:8" x14ac:dyDescent="0.25">
      <c r="A1564" t="s">
        <v>208</v>
      </c>
      <c r="B1564" t="str">
        <f t="shared" si="95"/>
        <v>(SELECT id_pregunta FROM tbl_pregunta WHERE pregunta="Me gusta el teatro"),</v>
      </c>
      <c r="C1564" t="s">
        <v>239</v>
      </c>
      <c r="D1564" t="str">
        <f t="shared" ca="1" si="96"/>
        <v>bajo</v>
      </c>
      <c r="E1564" t="s">
        <v>3</v>
      </c>
      <c r="F1564">
        <f t="shared" ca="1" si="97"/>
        <v>0</v>
      </c>
      <c r="G1564" t="s">
        <v>209</v>
      </c>
      <c r="H1564" s="1">
        <f t="shared" ca="1" si="98"/>
        <v>2.4124732569146934E-2</v>
      </c>
    </row>
    <row r="1565" spans="1:8" x14ac:dyDescent="0.25">
      <c r="A1565" t="s">
        <v>208</v>
      </c>
      <c r="B1565" t="str">
        <f t="shared" si="95"/>
        <v>(SELECT id_pregunta FROM tbl_pregunta WHERE pregunta="Me gusta participar en las actividades de radio escolares"),</v>
      </c>
      <c r="C1565" t="s">
        <v>239</v>
      </c>
      <c r="D1565" t="str">
        <f t="shared" ca="1" si="96"/>
        <v>alto</v>
      </c>
      <c r="E1565" t="s">
        <v>3</v>
      </c>
      <c r="F1565">
        <f t="shared" ca="1" si="97"/>
        <v>100</v>
      </c>
      <c r="G1565" t="s">
        <v>209</v>
      </c>
      <c r="H1565" s="1">
        <f t="shared" ca="1" si="98"/>
        <v>0.86619058018997253</v>
      </c>
    </row>
    <row r="1566" spans="1:8" x14ac:dyDescent="0.25">
      <c r="A1566" t="s">
        <v>208</v>
      </c>
      <c r="B1566" t="str">
        <f t="shared" si="95"/>
        <v>(SELECT id_pregunta FROM tbl_pregunta WHERE pregunta="Me gusta el diseño de modas y la decoración"),</v>
      </c>
      <c r="C1566" t="s">
        <v>239</v>
      </c>
      <c r="D1566" t="str">
        <f t="shared" ca="1" si="96"/>
        <v>medio</v>
      </c>
      <c r="E1566" t="s">
        <v>3</v>
      </c>
      <c r="F1566">
        <f t="shared" ca="1" si="97"/>
        <v>12</v>
      </c>
      <c r="G1566" t="s">
        <v>209</v>
      </c>
      <c r="H1566" s="1">
        <f t="shared" ca="1" si="98"/>
        <v>0.399500999279089</v>
      </c>
    </row>
    <row r="1567" spans="1:8" x14ac:dyDescent="0.25">
      <c r="A1567" t="s">
        <v>208</v>
      </c>
      <c r="B1567" t="str">
        <f t="shared" si="95"/>
        <v>(SELECT id_pregunta FROM tbl_pregunta WHERE pregunta="Prefiero seguir en el mismo trabajo durante mucho tiempo"),</v>
      </c>
      <c r="C1567" t="s">
        <v>240</v>
      </c>
      <c r="D1567" t="str">
        <f t="shared" ca="1" si="96"/>
        <v>medio</v>
      </c>
      <c r="E1567" t="s">
        <v>3</v>
      </c>
      <c r="F1567">
        <f t="shared" ca="1" si="97"/>
        <v>12</v>
      </c>
      <c r="G1567" t="s">
        <v>209</v>
      </c>
      <c r="H1567" s="1">
        <f t="shared" ca="1" si="98"/>
        <v>0.3883938415951278</v>
      </c>
    </row>
    <row r="1568" spans="1:8" x14ac:dyDescent="0.25">
      <c r="A1568" t="s">
        <v>208</v>
      </c>
      <c r="B1568" t="str">
        <f t="shared" si="95"/>
        <v>(SELECT id_pregunta FROM tbl_pregunta WHERE pregunta="Me gustan los trabajos con números"),</v>
      </c>
      <c r="C1568" t="s">
        <v>240</v>
      </c>
      <c r="D1568" t="str">
        <f t="shared" ca="1" si="96"/>
        <v>medio</v>
      </c>
      <c r="E1568" t="s">
        <v>3</v>
      </c>
      <c r="F1568">
        <f t="shared" ca="1" si="97"/>
        <v>12</v>
      </c>
      <c r="G1568" t="s">
        <v>209</v>
      </c>
      <c r="H1568" s="1">
        <f t="shared" ca="1" si="98"/>
        <v>0.61864400484789717</v>
      </c>
    </row>
    <row r="1569" spans="1:8" x14ac:dyDescent="0.25">
      <c r="A1569" t="s">
        <v>208</v>
      </c>
      <c r="B1569" t="str">
        <f t="shared" si="95"/>
        <v>(SELECT id_pregunta FROM tbl_pregunta WHERE pregunta="Prefiero llevar a cabo los proyectos con cuidado, haciéndolos paso a paso"),</v>
      </c>
      <c r="C1569" t="s">
        <v>240</v>
      </c>
      <c r="D1569" t="str">
        <f t="shared" ca="1" si="96"/>
        <v>medio</v>
      </c>
      <c r="E1569" t="s">
        <v>3</v>
      </c>
      <c r="F1569">
        <f t="shared" ca="1" si="97"/>
        <v>12</v>
      </c>
      <c r="G1569" t="s">
        <v>209</v>
      </c>
      <c r="H1569" s="1">
        <f t="shared" ca="1" si="98"/>
        <v>0.55121194633792359</v>
      </c>
    </row>
    <row r="1570" spans="1:8" x14ac:dyDescent="0.25">
      <c r="A1570" t="s">
        <v>208</v>
      </c>
      <c r="B1570" t="str">
        <f t="shared" si="95"/>
        <v>(SELECT id_pregunta FROM tbl_pregunta WHERE pregunta="Prefiero los trabajos en los que sé de antemano qué se espera que haga"),</v>
      </c>
      <c r="C1570" t="s">
        <v>240</v>
      </c>
      <c r="D1570" t="str">
        <f t="shared" ca="1" si="96"/>
        <v>medio</v>
      </c>
      <c r="E1570" t="s">
        <v>3</v>
      </c>
      <c r="F1570">
        <f t="shared" ca="1" si="97"/>
        <v>12</v>
      </c>
      <c r="G1570" t="s">
        <v>209</v>
      </c>
      <c r="H1570" s="1">
        <f t="shared" ca="1" si="98"/>
        <v>0.67722939986176911</v>
      </c>
    </row>
    <row r="1571" spans="1:8" x14ac:dyDescent="0.25">
      <c r="A1571" t="s">
        <v>208</v>
      </c>
      <c r="B1571" t="str">
        <f t="shared" si="95"/>
        <v>(SELECT id_pregunta FROM tbl_pregunta WHERE pregunta="Prefiero reglas e instrucciones claras y específicas de trabajo"),</v>
      </c>
      <c r="C1571" t="s">
        <v>240</v>
      </c>
      <c r="D1571" t="str">
        <f t="shared" ca="1" si="96"/>
        <v>medio</v>
      </c>
      <c r="E1571" t="s">
        <v>3</v>
      </c>
      <c r="F1571">
        <f t="shared" ca="1" si="97"/>
        <v>12</v>
      </c>
      <c r="G1571" t="s">
        <v>209</v>
      </c>
      <c r="H1571" s="1">
        <f t="shared" ca="1" si="98"/>
        <v>0.34851898042326557</v>
      </c>
    </row>
    <row r="1572" spans="1:8" x14ac:dyDescent="0.25">
      <c r="A1572" t="s">
        <v>208</v>
      </c>
      <c r="B1572" t="str">
        <f t="shared" si="95"/>
        <v>(SELECT id_pregunta FROM tbl_pregunta WHERE pregunta="Me gusta prestar atención a los detalles"),</v>
      </c>
      <c r="C1572" t="s">
        <v>240</v>
      </c>
      <c r="D1572" t="str">
        <f t="shared" ca="1" si="96"/>
        <v>medio</v>
      </c>
      <c r="E1572" t="s">
        <v>3</v>
      </c>
      <c r="F1572">
        <f t="shared" ca="1" si="97"/>
        <v>12</v>
      </c>
      <c r="G1572" t="s">
        <v>209</v>
      </c>
      <c r="H1572" s="1">
        <f t="shared" ca="1" si="98"/>
        <v>0.58611465922854378</v>
      </c>
    </row>
    <row r="1573" spans="1:8" x14ac:dyDescent="0.25">
      <c r="A1573" t="s">
        <v>208</v>
      </c>
      <c r="B1573" t="str">
        <f t="shared" si="95"/>
        <v>(SELECT id_pregunta FROM tbl_pregunta WHERE pregunta="Puedo aceptar instrucciones de otros sin discutirlas"),</v>
      </c>
      <c r="C1573" t="s">
        <v>240</v>
      </c>
      <c r="D1573" t="str">
        <f t="shared" ca="1" si="96"/>
        <v>medio</v>
      </c>
      <c r="E1573" t="s">
        <v>3</v>
      </c>
      <c r="F1573">
        <f t="shared" ca="1" si="97"/>
        <v>12</v>
      </c>
      <c r="G1573" t="s">
        <v>209</v>
      </c>
      <c r="H1573" s="1">
        <f t="shared" ca="1" si="98"/>
        <v>0.51278862342194187</v>
      </c>
    </row>
    <row r="1574" spans="1:8" x14ac:dyDescent="0.25">
      <c r="A1574" t="s">
        <v>208</v>
      </c>
      <c r="B1574" t="str">
        <f t="shared" si="95"/>
        <v>(SELECT id_pregunta FROM tbl_pregunta WHERE pregunta="Me gusta estar seguro de terminar las tareas que se me asignan"),</v>
      </c>
      <c r="C1574" t="s">
        <v>240</v>
      </c>
      <c r="D1574" t="str">
        <f t="shared" ca="1" si="96"/>
        <v>medio</v>
      </c>
      <c r="E1574" t="s">
        <v>3</v>
      </c>
      <c r="F1574">
        <f t="shared" ca="1" si="97"/>
        <v>12</v>
      </c>
      <c r="G1574" t="s">
        <v>209</v>
      </c>
      <c r="H1574" s="1">
        <f t="shared" ca="1" si="98"/>
        <v>0.60428965497076659</v>
      </c>
    </row>
    <row r="1575" spans="1:8" x14ac:dyDescent="0.25">
      <c r="A1575" t="s">
        <v>208</v>
      </c>
      <c r="B1575" t="str">
        <f t="shared" si="95"/>
        <v>(SELECT id_pregunta FROM tbl_pregunta WHERE pregunta="Me gusta organizar el lugar de trabajo antes de comenzar con las tareas"),</v>
      </c>
      <c r="C1575" t="s">
        <v>240</v>
      </c>
      <c r="D1575" t="str">
        <f t="shared" ca="1" si="96"/>
        <v>medio</v>
      </c>
      <c r="E1575" t="s">
        <v>3</v>
      </c>
      <c r="F1575">
        <f t="shared" ca="1" si="97"/>
        <v>12</v>
      </c>
      <c r="G1575" t="s">
        <v>209</v>
      </c>
      <c r="H1575" s="1">
        <f t="shared" ca="1" si="98"/>
        <v>0.50064111832800051</v>
      </c>
    </row>
    <row r="1576" spans="1:8" x14ac:dyDescent="0.25">
      <c r="A1576" t="s">
        <v>208</v>
      </c>
      <c r="B1576" t="str">
        <f t="shared" si="95"/>
        <v>(SELECT id_pregunta FROM tbl_pregunta WHERE pregunta="Me gusta instalar y reparar aparatos"),</v>
      </c>
      <c r="C1576" t="s">
        <v>240</v>
      </c>
      <c r="D1576" t="str">
        <f t="shared" ca="1" si="96"/>
        <v>medio</v>
      </c>
      <c r="E1576" t="s">
        <v>3</v>
      </c>
      <c r="F1576">
        <f t="shared" ca="1" si="97"/>
        <v>12</v>
      </c>
      <c r="G1576" t="s">
        <v>209</v>
      </c>
      <c r="H1576" s="1">
        <f t="shared" ca="1" si="98"/>
        <v>0.62831654148871152</v>
      </c>
    </row>
    <row r="1577" spans="1:8" x14ac:dyDescent="0.25">
      <c r="A1577" t="s">
        <v>208</v>
      </c>
      <c r="B1577" t="str">
        <f t="shared" si="95"/>
        <v>(SELECT id_pregunta FROM tbl_pregunta WHERE pregunta="Disfruto al trabajar la madera manualmente, como para hacer muebles para el  hogar y juegos de madera"),</v>
      </c>
      <c r="C1577" t="s">
        <v>240</v>
      </c>
      <c r="D1577" t="str">
        <f t="shared" ca="1" si="96"/>
        <v>bajo</v>
      </c>
      <c r="E1577" t="s">
        <v>3</v>
      </c>
      <c r="F1577">
        <f t="shared" ca="1" si="97"/>
        <v>0</v>
      </c>
      <c r="G1577" t="s">
        <v>209</v>
      </c>
      <c r="H1577" s="1">
        <f t="shared" ca="1" si="98"/>
        <v>0.15324789190490495</v>
      </c>
    </row>
    <row r="1578" spans="1:8" x14ac:dyDescent="0.25">
      <c r="A1578" t="s">
        <v>208</v>
      </c>
      <c r="B1578" t="str">
        <f t="shared" si="95"/>
        <v>(SELECT id_pregunta FROM tbl_pregunta WHERE pregunta="Me gusta un ambiente laboral que me permita resolver problemas mecánicos como reparar vehículos y llevar el mantenimiento de los equipos de aire  acondicionado"),</v>
      </c>
      <c r="C1578" t="s">
        <v>240</v>
      </c>
      <c r="D1578" t="str">
        <f t="shared" ca="1" si="96"/>
        <v>medio</v>
      </c>
      <c r="E1578" t="s">
        <v>3</v>
      </c>
      <c r="F1578">
        <f t="shared" ca="1" si="97"/>
        <v>12</v>
      </c>
      <c r="G1578" t="s">
        <v>209</v>
      </c>
      <c r="H1578" s="1">
        <f t="shared" ca="1" si="98"/>
        <v>0.64212024809608204</v>
      </c>
    </row>
    <row r="1579" spans="1:8" x14ac:dyDescent="0.25">
      <c r="A1579" t="s">
        <v>208</v>
      </c>
      <c r="B1579" t="str">
        <f t="shared" si="95"/>
        <v>(SELECT id_pregunta FROM tbl_pregunta WHERE pregunta="Prefiero trabajar al aire libre en lugar de en una oficina"),</v>
      </c>
      <c r="C1579" t="s">
        <v>240</v>
      </c>
      <c r="D1579" t="str">
        <f t="shared" ca="1" si="96"/>
        <v>alto</v>
      </c>
      <c r="E1579" t="s">
        <v>3</v>
      </c>
      <c r="F1579">
        <f t="shared" ca="1" si="97"/>
        <v>100</v>
      </c>
      <c r="G1579" t="s">
        <v>209</v>
      </c>
      <c r="H1579" s="1">
        <f t="shared" ca="1" si="98"/>
        <v>0.82331446012598519</v>
      </c>
    </row>
    <row r="1580" spans="1:8" x14ac:dyDescent="0.25">
      <c r="A1580" t="s">
        <v>208</v>
      </c>
      <c r="B1580" t="str">
        <f t="shared" si="95"/>
        <v>(SELECT id_pregunta FROM tbl_pregunta WHERE pregunta="Me gusta el trabajo en el campo que exige esfuerzo físico"),</v>
      </c>
      <c r="C1580" t="s">
        <v>240</v>
      </c>
      <c r="D1580" t="str">
        <f t="shared" ca="1" si="96"/>
        <v>bajo</v>
      </c>
      <c r="E1580" t="s">
        <v>3</v>
      </c>
      <c r="F1580">
        <f t="shared" ca="1" si="97"/>
        <v>0</v>
      </c>
      <c r="G1580" t="s">
        <v>209</v>
      </c>
      <c r="H1580" s="1">
        <f t="shared" ca="1" si="98"/>
        <v>0.27092383568236811</v>
      </c>
    </row>
    <row r="1581" spans="1:8" x14ac:dyDescent="0.25">
      <c r="A1581" t="s">
        <v>208</v>
      </c>
      <c r="B1581" t="str">
        <f t="shared" si="95"/>
        <v>(SELECT id_pregunta FROM tbl_pregunta WHERE pregunta="Me gusta armar juguetes a escala"),</v>
      </c>
      <c r="C1581" t="s">
        <v>240</v>
      </c>
      <c r="D1581" t="str">
        <f t="shared" ca="1" si="96"/>
        <v>bajo</v>
      </c>
      <c r="E1581" t="s">
        <v>3</v>
      </c>
      <c r="F1581">
        <f t="shared" ca="1" si="97"/>
        <v>0</v>
      </c>
      <c r="G1581" t="s">
        <v>209</v>
      </c>
      <c r="H1581" s="1">
        <f t="shared" ca="1" si="98"/>
        <v>0.16254501313082836</v>
      </c>
    </row>
    <row r="1582" spans="1:8" x14ac:dyDescent="0.25">
      <c r="A1582" t="s">
        <v>208</v>
      </c>
      <c r="B1582" t="str">
        <f t="shared" si="95"/>
        <v>(SELECT id_pregunta FROM tbl_pregunta WHERE pregunta="Me gustan los paisajes naturales"),</v>
      </c>
      <c r="C1582" t="s">
        <v>240</v>
      </c>
      <c r="D1582" t="str">
        <f t="shared" ca="1" si="96"/>
        <v>bajo</v>
      </c>
      <c r="E1582" t="s">
        <v>3</v>
      </c>
      <c r="F1582">
        <f t="shared" ca="1" si="97"/>
        <v>0</v>
      </c>
      <c r="G1582" t="s">
        <v>209</v>
      </c>
      <c r="H1582" s="1">
        <f t="shared" ca="1" si="98"/>
        <v>0.23744385265589185</v>
      </c>
    </row>
    <row r="1583" spans="1:8" x14ac:dyDescent="0.25">
      <c r="A1583" t="s">
        <v>208</v>
      </c>
      <c r="B1583" t="str">
        <f t="shared" si="95"/>
        <v>(SELECT id_pregunta FROM tbl_pregunta WHERE pregunta="Me gustan los deportes"),</v>
      </c>
      <c r="C1583" t="s">
        <v>240</v>
      </c>
      <c r="D1583" t="str">
        <f t="shared" ca="1" si="96"/>
        <v>medio</v>
      </c>
      <c r="E1583" t="s">
        <v>3</v>
      </c>
      <c r="F1583">
        <f t="shared" ca="1" si="97"/>
        <v>12</v>
      </c>
      <c r="G1583" t="s">
        <v>209</v>
      </c>
      <c r="H1583" s="1">
        <f t="shared" ca="1" si="98"/>
        <v>0.41007413930078629</v>
      </c>
    </row>
    <row r="1584" spans="1:8" x14ac:dyDescent="0.25">
      <c r="A1584" t="s">
        <v>208</v>
      </c>
      <c r="B1584" t="str">
        <f t="shared" si="95"/>
        <v>(SELECT id_pregunta FROM tbl_pregunta WHERE pregunta="Me gusta fabricar puñales y alhajas de plata"),</v>
      </c>
      <c r="C1584" t="s">
        <v>240</v>
      </c>
      <c r="D1584" t="str">
        <f t="shared" ca="1" si="96"/>
        <v>bajo</v>
      </c>
      <c r="E1584" t="s">
        <v>3</v>
      </c>
      <c r="F1584">
        <f t="shared" ca="1" si="97"/>
        <v>0</v>
      </c>
      <c r="G1584" t="s">
        <v>209</v>
      </c>
      <c r="H1584" s="1">
        <f t="shared" ca="1" si="98"/>
        <v>0.11630936066806707</v>
      </c>
    </row>
    <row r="1585" spans="1:8" x14ac:dyDescent="0.25">
      <c r="A1585" t="s">
        <v>208</v>
      </c>
      <c r="B1585" t="str">
        <f t="shared" si="95"/>
        <v>(SELECT id_pregunta FROM tbl_pregunta WHERE pregunta="Me gusta leer libros y periódicos científicos"),</v>
      </c>
      <c r="C1585" t="s">
        <v>240</v>
      </c>
      <c r="D1585" t="str">
        <f t="shared" ca="1" si="96"/>
        <v>medio</v>
      </c>
      <c r="E1585" t="s">
        <v>3</v>
      </c>
      <c r="F1585">
        <f t="shared" ca="1" si="97"/>
        <v>12</v>
      </c>
      <c r="G1585" t="s">
        <v>209</v>
      </c>
      <c r="H1585" s="1">
        <f t="shared" ca="1" si="98"/>
        <v>0.52767094657208247</v>
      </c>
    </row>
    <row r="1586" spans="1:8" x14ac:dyDescent="0.25">
      <c r="A1586" t="s">
        <v>208</v>
      </c>
      <c r="B1586" t="str">
        <f t="shared" si="95"/>
        <v>(SELECT id_pregunta FROM tbl_pregunta WHERE pregunta="Me gusta pensar a fondo las soluciones a los problemas"),</v>
      </c>
      <c r="C1586" t="s">
        <v>240</v>
      </c>
      <c r="D1586" t="str">
        <f t="shared" ca="1" si="96"/>
        <v>alto</v>
      </c>
      <c r="E1586" t="s">
        <v>3</v>
      </c>
      <c r="F1586">
        <f t="shared" ca="1" si="97"/>
        <v>100</v>
      </c>
      <c r="G1586" t="s">
        <v>209</v>
      </c>
      <c r="H1586" s="1">
        <f t="shared" ca="1" si="98"/>
        <v>0.80591630755080435</v>
      </c>
    </row>
    <row r="1587" spans="1:8" x14ac:dyDescent="0.25">
      <c r="A1587" t="s">
        <v>208</v>
      </c>
      <c r="B1587" t="str">
        <f t="shared" si="95"/>
        <v>(SELECT id_pregunta FROM tbl_pregunta WHERE pregunta="Me gusta llevar a cabo proyectos en función de mis propias ideas"),</v>
      </c>
      <c r="C1587" t="s">
        <v>240</v>
      </c>
      <c r="D1587" t="str">
        <f t="shared" ca="1" si="96"/>
        <v>medio</v>
      </c>
      <c r="E1587" t="s">
        <v>3</v>
      </c>
      <c r="F1587">
        <f t="shared" ca="1" si="97"/>
        <v>12</v>
      </c>
      <c r="G1587" t="s">
        <v>209</v>
      </c>
      <c r="H1587" s="1">
        <f t="shared" ca="1" si="98"/>
        <v>0.43231408488558354</v>
      </c>
    </row>
    <row r="1588" spans="1:8" x14ac:dyDescent="0.25">
      <c r="A1588" t="s">
        <v>208</v>
      </c>
      <c r="B1588" t="str">
        <f t="shared" si="95"/>
        <v>(SELECT id_pregunta FROM tbl_pregunta WHERE pregunta="Me gusta hacer pruebas de laboratorio"),</v>
      </c>
      <c r="C1588" t="s">
        <v>240</v>
      </c>
      <c r="D1588" t="str">
        <f t="shared" ca="1" si="96"/>
        <v>medio</v>
      </c>
      <c r="E1588" t="s">
        <v>3</v>
      </c>
      <c r="F1588">
        <f t="shared" ca="1" si="97"/>
        <v>12</v>
      </c>
      <c r="G1588" t="s">
        <v>209</v>
      </c>
      <c r="H1588" s="1">
        <f t="shared" ca="1" si="98"/>
        <v>0.69067242577724242</v>
      </c>
    </row>
    <row r="1589" spans="1:8" x14ac:dyDescent="0.25">
      <c r="A1589" t="s">
        <v>208</v>
      </c>
      <c r="B1589" t="str">
        <f t="shared" si="95"/>
        <v>(SELECT id_pregunta FROM tbl_pregunta WHERE pregunta="Me gusta trabajar en proyectos que me darán nuevas ideas"),</v>
      </c>
      <c r="C1589" t="s">
        <v>240</v>
      </c>
      <c r="D1589" t="str">
        <f t="shared" ca="1" si="96"/>
        <v>bajo</v>
      </c>
      <c r="E1589" t="s">
        <v>3</v>
      </c>
      <c r="F1589">
        <f t="shared" ca="1" si="97"/>
        <v>0</v>
      </c>
      <c r="G1589" t="s">
        <v>209</v>
      </c>
      <c r="H1589" s="1">
        <f t="shared" ca="1" si="98"/>
        <v>0.15956254325038721</v>
      </c>
    </row>
    <row r="1590" spans="1:8" x14ac:dyDescent="0.25">
      <c r="A1590" t="s">
        <v>208</v>
      </c>
      <c r="B1590" t="str">
        <f t="shared" si="95"/>
        <v>(SELECT id_pregunta FROM tbl_pregunta WHERE pregunta="Me gusta el tipo de trabajo donde puedo hacer cálculos matemáticos"),</v>
      </c>
      <c r="C1590" t="s">
        <v>240</v>
      </c>
      <c r="D1590" t="str">
        <f t="shared" ca="1" si="96"/>
        <v>medio</v>
      </c>
      <c r="E1590" t="s">
        <v>3</v>
      </c>
      <c r="F1590">
        <f t="shared" ca="1" si="97"/>
        <v>12</v>
      </c>
      <c r="G1590" t="s">
        <v>209</v>
      </c>
      <c r="H1590" s="1">
        <f t="shared" ca="1" si="98"/>
        <v>0.67584988447794236</v>
      </c>
    </row>
    <row r="1591" spans="1:8" x14ac:dyDescent="0.25">
      <c r="A1591" t="s">
        <v>208</v>
      </c>
      <c r="B1591" t="str">
        <f t="shared" si="95"/>
        <v>(SELECT id_pregunta FROM tbl_pregunta WHERE pregunta="Disfruto al estudiar y explorar monumentos"),</v>
      </c>
      <c r="C1591" t="s">
        <v>240</v>
      </c>
      <c r="D1591" t="str">
        <f t="shared" ca="1" si="96"/>
        <v>bajo</v>
      </c>
      <c r="E1591" t="s">
        <v>3</v>
      </c>
      <c r="F1591">
        <f t="shared" ca="1" si="97"/>
        <v>0</v>
      </c>
      <c r="G1591" t="s">
        <v>209</v>
      </c>
      <c r="H1591" s="1">
        <f t="shared" ca="1" si="98"/>
        <v>0.20766706234933707</v>
      </c>
    </row>
    <row r="1592" spans="1:8" x14ac:dyDescent="0.25">
      <c r="A1592" t="s">
        <v>208</v>
      </c>
      <c r="B1592" t="str">
        <f t="shared" ref="B1592:B1655" si="99">B1538</f>
        <v>(SELECT id_pregunta FROM tbl_pregunta WHERE pregunta="Disfruto al hacer investigaciones científicas"),</v>
      </c>
      <c r="C1592" t="s">
        <v>240</v>
      </c>
      <c r="D1592" t="str">
        <f t="shared" ca="1" si="96"/>
        <v>medio</v>
      </c>
      <c r="E1592" t="s">
        <v>3</v>
      </c>
      <c r="F1592">
        <f t="shared" ca="1" si="97"/>
        <v>12</v>
      </c>
      <c r="G1592" t="s">
        <v>209</v>
      </c>
      <c r="H1592" s="1">
        <f t="shared" ca="1" si="98"/>
        <v>0.61436294175489514</v>
      </c>
    </row>
    <row r="1593" spans="1:8" x14ac:dyDescent="0.25">
      <c r="A1593" t="s">
        <v>208</v>
      </c>
      <c r="B1593" t="str">
        <f t="shared" si="99"/>
        <v>(SELECT id_pregunta FROM tbl_pregunta WHERE pregunta="Me gusta estudiar temas específicos de protección ambiental"),</v>
      </c>
      <c r="C1593" t="s">
        <v>240</v>
      </c>
      <c r="D1593" t="str">
        <f t="shared" ca="1" si="96"/>
        <v>bajo</v>
      </c>
      <c r="E1593" t="s">
        <v>3</v>
      </c>
      <c r="F1593">
        <f t="shared" ca="1" si="97"/>
        <v>0</v>
      </c>
      <c r="G1593" t="s">
        <v>209</v>
      </c>
      <c r="H1593" s="1">
        <f t="shared" ca="1" si="98"/>
        <v>6.5564688538909732E-2</v>
      </c>
    </row>
    <row r="1594" spans="1:8" x14ac:dyDescent="0.25">
      <c r="A1594" t="s">
        <v>208</v>
      </c>
      <c r="B1594" t="str">
        <f t="shared" si="99"/>
        <v>(SELECT id_pregunta FROM tbl_pregunta WHERE pregunta="Disfruto al dirigir a los demás en sus actividades"),</v>
      </c>
      <c r="C1594" t="s">
        <v>240</v>
      </c>
      <c r="D1594" t="str">
        <f t="shared" ca="1" si="96"/>
        <v>medio</v>
      </c>
      <c r="E1594" t="s">
        <v>3</v>
      </c>
      <c r="F1594">
        <f t="shared" ca="1" si="97"/>
        <v>12</v>
      </c>
      <c r="G1594" t="s">
        <v>209</v>
      </c>
      <c r="H1594" s="1">
        <f t="shared" ca="1" si="98"/>
        <v>0.47594156822794942</v>
      </c>
    </row>
    <row r="1595" spans="1:8" x14ac:dyDescent="0.25">
      <c r="A1595" t="s">
        <v>208</v>
      </c>
      <c r="B1595" t="str">
        <f t="shared" si="99"/>
        <v>(SELECT id_pregunta FROM tbl_pregunta WHERE pregunta="Prefiero las tareas donde puedo planificar y organizar el trabajo de los demás"),</v>
      </c>
      <c r="C1595" t="s">
        <v>240</v>
      </c>
      <c r="D1595" t="str">
        <f t="shared" ca="1" si="96"/>
        <v>bajo</v>
      </c>
      <c r="E1595" t="s">
        <v>3</v>
      </c>
      <c r="F1595">
        <f t="shared" ca="1" si="97"/>
        <v>0</v>
      </c>
      <c r="G1595" t="s">
        <v>209</v>
      </c>
      <c r="H1595" s="1">
        <f t="shared" ca="1" si="98"/>
        <v>8.9831632884820767E-2</v>
      </c>
    </row>
    <row r="1596" spans="1:8" x14ac:dyDescent="0.25">
      <c r="A1596" t="s">
        <v>208</v>
      </c>
      <c r="B1596" t="str">
        <f t="shared" si="99"/>
        <v>(SELECT id_pregunta FROM tbl_pregunta WHERE pregunta="Me gusta ser el responsable de la planificación de actividades y eventos"),</v>
      </c>
      <c r="C1596" t="s">
        <v>240</v>
      </c>
      <c r="D1596" t="str">
        <f t="shared" ca="1" si="96"/>
        <v>bajo</v>
      </c>
      <c r="E1596" t="s">
        <v>3</v>
      </c>
      <c r="F1596">
        <f t="shared" ca="1" si="97"/>
        <v>0</v>
      </c>
      <c r="G1596" t="s">
        <v>209</v>
      </c>
      <c r="H1596" s="1">
        <f t="shared" ca="1" si="98"/>
        <v>0.12916529061426196</v>
      </c>
    </row>
    <row r="1597" spans="1:8" x14ac:dyDescent="0.25">
      <c r="A1597" t="s">
        <v>208</v>
      </c>
      <c r="B1597" t="str">
        <f t="shared" si="99"/>
        <v>(SELECT id_pregunta FROM tbl_pregunta WHERE pregunta="Disfruto al supervisar equipos de trabajo"),</v>
      </c>
      <c r="C1597" t="s">
        <v>240</v>
      </c>
      <c r="D1597" t="str">
        <f t="shared" ca="1" si="96"/>
        <v>bajo</v>
      </c>
      <c r="E1597" t="s">
        <v>3</v>
      </c>
      <c r="F1597">
        <f t="shared" ca="1" si="97"/>
        <v>0</v>
      </c>
      <c r="G1597" t="s">
        <v>209</v>
      </c>
      <c r="H1597" s="1">
        <f t="shared" ca="1" si="98"/>
        <v>0.20593431549604047</v>
      </c>
    </row>
    <row r="1598" spans="1:8" x14ac:dyDescent="0.25">
      <c r="A1598" t="s">
        <v>208</v>
      </c>
      <c r="B1598" t="str">
        <f t="shared" si="99"/>
        <v>(SELECT id_pregunta FROM tbl_pregunta WHERE pregunta="Prefiero el tipo de trabajo que me permite presentar ideas o puntos de  vista particulares"),</v>
      </c>
      <c r="C1598" t="s">
        <v>240</v>
      </c>
      <c r="D1598" t="str">
        <f t="shared" ca="1" si="96"/>
        <v>bajo</v>
      </c>
      <c r="E1598" t="s">
        <v>3</v>
      </c>
      <c r="F1598">
        <f t="shared" ca="1" si="97"/>
        <v>0</v>
      </c>
      <c r="G1598" t="s">
        <v>209</v>
      </c>
      <c r="H1598" s="1">
        <f t="shared" ca="1" si="98"/>
        <v>0.18056688390036901</v>
      </c>
    </row>
    <row r="1599" spans="1:8" x14ac:dyDescent="0.25">
      <c r="A1599" t="s">
        <v>208</v>
      </c>
      <c r="B1599" t="str">
        <f t="shared" si="99"/>
        <v>(SELECT id_pregunta FROM tbl_pregunta WHERE pregunta="Soy capaz de convencer a los demás de mis puntos de vista"),</v>
      </c>
      <c r="C1599" t="s">
        <v>240</v>
      </c>
      <c r="D1599" t="str">
        <f t="shared" ca="1" si="96"/>
        <v>medio</v>
      </c>
      <c r="E1599" t="s">
        <v>3</v>
      </c>
      <c r="F1599">
        <f t="shared" ca="1" si="97"/>
        <v>12</v>
      </c>
      <c r="G1599" t="s">
        <v>209</v>
      </c>
      <c r="H1599" s="1">
        <f t="shared" ca="1" si="98"/>
        <v>0.6234072246026614</v>
      </c>
    </row>
    <row r="1600" spans="1:8" x14ac:dyDescent="0.25">
      <c r="A1600" t="s">
        <v>208</v>
      </c>
      <c r="B1600" t="str">
        <f t="shared" si="99"/>
        <v>(SELECT id_pregunta FROM tbl_pregunta WHERE pregunta="Me gusta organizar actividades a mi modo"),</v>
      </c>
      <c r="C1600" t="s">
        <v>240</v>
      </c>
      <c r="D1600" t="str">
        <f t="shared" ca="1" si="96"/>
        <v>medio</v>
      </c>
      <c r="E1600" t="s">
        <v>3</v>
      </c>
      <c r="F1600">
        <f t="shared" ca="1" si="97"/>
        <v>12</v>
      </c>
      <c r="G1600" t="s">
        <v>209</v>
      </c>
      <c r="H1600" s="1">
        <f t="shared" ca="1" si="98"/>
        <v>0.5118739349635788</v>
      </c>
    </row>
    <row r="1601" spans="1:8" x14ac:dyDescent="0.25">
      <c r="A1601" t="s">
        <v>208</v>
      </c>
      <c r="B1601" t="str">
        <f t="shared" si="99"/>
        <v>(SELECT id_pregunta FROM tbl_pregunta WHERE pregunta="Confío mucho en mí mismo"),</v>
      </c>
      <c r="C1601" t="s">
        <v>240</v>
      </c>
      <c r="D1601" t="str">
        <f t="shared" ref="D1601:D1664" ca="1" si="100">IF(H1601&lt;=0.3,"bajo",IF(AND(H1601&gt;0.3,H1601&lt;=0.7),"medio",IF(H1601&gt;0.7,"alto")))</f>
        <v>medio</v>
      </c>
      <c r="E1601" t="s">
        <v>3</v>
      </c>
      <c r="F1601">
        <f t="shared" ca="1" si="97"/>
        <v>12</v>
      </c>
      <c r="G1601" t="s">
        <v>209</v>
      </c>
      <c r="H1601" s="1">
        <f t="shared" ca="1" si="98"/>
        <v>0.58004382575283675</v>
      </c>
    </row>
    <row r="1602" spans="1:8" x14ac:dyDescent="0.25">
      <c r="A1602" t="s">
        <v>208</v>
      </c>
      <c r="B1602" t="str">
        <f t="shared" si="99"/>
        <v>(SELECT id_pregunta FROM tbl_pregunta WHERE pregunta="Prefiero tener mi propio negocio"),</v>
      </c>
      <c r="C1602" t="s">
        <v>240</v>
      </c>
      <c r="D1602" t="str">
        <f t="shared" ca="1" si="100"/>
        <v>bajo</v>
      </c>
      <c r="E1602" t="s">
        <v>3</v>
      </c>
      <c r="F1602">
        <f t="shared" ref="F1602:F1665" ca="1" si="101">IF(D1602="bajo",0,IF(D1602="medio",12,IF(D1602="alto",100)))</f>
        <v>0</v>
      </c>
      <c r="G1602" t="s">
        <v>209</v>
      </c>
      <c r="H1602" s="1">
        <f t="shared" ref="H1602:H1665" ca="1" si="102">RAND()</f>
        <v>0.19871214876372456</v>
      </c>
    </row>
    <row r="1603" spans="1:8" x14ac:dyDescent="0.25">
      <c r="A1603" t="s">
        <v>208</v>
      </c>
      <c r="B1603" t="str">
        <f t="shared" si="99"/>
        <v>(SELECT id_pregunta FROM tbl_pregunta WHERE pregunta="Me gusta ayudar a los colegas a solucionar sus problemas"),</v>
      </c>
      <c r="C1603" t="s">
        <v>240</v>
      </c>
      <c r="D1603" t="str">
        <f t="shared" ca="1" si="100"/>
        <v>bajo</v>
      </c>
      <c r="E1603" t="s">
        <v>3</v>
      </c>
      <c r="F1603">
        <f t="shared" ca="1" si="101"/>
        <v>0</v>
      </c>
      <c r="G1603" t="s">
        <v>209</v>
      </c>
      <c r="H1603" s="1">
        <f t="shared" ca="1" si="102"/>
        <v>3.0199620115873183E-2</v>
      </c>
    </row>
    <row r="1604" spans="1:8" x14ac:dyDescent="0.25">
      <c r="A1604" t="s">
        <v>208</v>
      </c>
      <c r="B1604" t="str">
        <f t="shared" si="99"/>
        <v>(SELECT id_pregunta FROM tbl_pregunta WHERE pregunta="Yo soy quien inicia las conversaciones en las reuniones con colegas"),</v>
      </c>
      <c r="C1604" t="s">
        <v>240</v>
      </c>
      <c r="D1604" t="str">
        <f t="shared" ca="1" si="100"/>
        <v>medio</v>
      </c>
      <c r="E1604" t="s">
        <v>3</v>
      </c>
      <c r="F1604">
        <f t="shared" ca="1" si="101"/>
        <v>12</v>
      </c>
      <c r="G1604" t="s">
        <v>209</v>
      </c>
      <c r="H1604" s="1">
        <f t="shared" ca="1" si="102"/>
        <v>0.40164360312265324</v>
      </c>
    </row>
    <row r="1605" spans="1:8" x14ac:dyDescent="0.25">
      <c r="A1605" t="s">
        <v>208</v>
      </c>
      <c r="B1605" t="str">
        <f t="shared" si="99"/>
        <v>(SELECT id_pregunta FROM tbl_pregunta WHERE pregunta="Me gusta el tipo de trabajo que está directamente relacionado con el público"),</v>
      </c>
      <c r="C1605" t="s">
        <v>240</v>
      </c>
      <c r="D1605" t="str">
        <f t="shared" ca="1" si="100"/>
        <v>alto</v>
      </c>
      <c r="E1605" t="s">
        <v>3</v>
      </c>
      <c r="F1605">
        <f t="shared" ca="1" si="101"/>
        <v>100</v>
      </c>
      <c r="G1605" t="s">
        <v>209</v>
      </c>
      <c r="H1605" s="1">
        <f t="shared" ca="1" si="102"/>
        <v>0.73742077510830295</v>
      </c>
    </row>
    <row r="1606" spans="1:8" x14ac:dyDescent="0.25">
      <c r="A1606" t="s">
        <v>208</v>
      </c>
      <c r="B1606" t="str">
        <f t="shared" si="99"/>
        <v>(SELECT id_pregunta FROM tbl_pregunta WHERE pregunta="Me gusta participar en las actividades escolares grupales"),</v>
      </c>
      <c r="C1606" t="s">
        <v>240</v>
      </c>
      <c r="D1606" t="str">
        <f t="shared" ca="1" si="100"/>
        <v>alto</v>
      </c>
      <c r="E1606" t="s">
        <v>3</v>
      </c>
      <c r="F1606">
        <f t="shared" ca="1" si="101"/>
        <v>100</v>
      </c>
      <c r="G1606" t="s">
        <v>209</v>
      </c>
      <c r="H1606" s="1">
        <f t="shared" ca="1" si="102"/>
        <v>0.84606267573850502</v>
      </c>
    </row>
    <row r="1607" spans="1:8" x14ac:dyDescent="0.25">
      <c r="A1607" t="s">
        <v>208</v>
      </c>
      <c r="B1607" t="str">
        <f t="shared" si="99"/>
        <v>(SELECT id_pregunta FROM tbl_pregunta WHERE pregunta="Me gusta trabajar en grupo"),</v>
      </c>
      <c r="C1607" t="s">
        <v>240</v>
      </c>
      <c r="D1607" t="str">
        <f t="shared" ca="1" si="100"/>
        <v>alto</v>
      </c>
      <c r="E1607" t="s">
        <v>3</v>
      </c>
      <c r="F1607">
        <f t="shared" ca="1" si="101"/>
        <v>100</v>
      </c>
      <c r="G1607" t="s">
        <v>209</v>
      </c>
      <c r="H1607" s="1">
        <f t="shared" ca="1" si="102"/>
        <v>0.81665002692821609</v>
      </c>
    </row>
    <row r="1608" spans="1:8" x14ac:dyDescent="0.25">
      <c r="A1608" t="s">
        <v>208</v>
      </c>
      <c r="B1608" t="str">
        <f t="shared" si="99"/>
        <v>(SELECT id_pregunta FROM tbl_pregunta WHERE pregunta="Me gusta participar de trabajos voluntarios"),</v>
      </c>
      <c r="C1608" t="s">
        <v>240</v>
      </c>
      <c r="D1608" t="str">
        <f t="shared" ca="1" si="100"/>
        <v>alto</v>
      </c>
      <c r="E1608" t="s">
        <v>3</v>
      </c>
      <c r="F1608">
        <f t="shared" ca="1" si="101"/>
        <v>100</v>
      </c>
      <c r="G1608" t="s">
        <v>209</v>
      </c>
      <c r="H1608" s="1">
        <f t="shared" ca="1" si="102"/>
        <v>0.72986179333413348</v>
      </c>
    </row>
    <row r="1609" spans="1:8" x14ac:dyDescent="0.25">
      <c r="A1609" t="s">
        <v>208</v>
      </c>
      <c r="B1609" t="str">
        <f t="shared" si="99"/>
        <v>(SELECT id_pregunta FROM tbl_pregunta WHERE pregunta="Disfruto al ocuparme de los demás"),</v>
      </c>
      <c r="C1609" t="s">
        <v>240</v>
      </c>
      <c r="D1609" t="str">
        <f t="shared" ca="1" si="100"/>
        <v>medio</v>
      </c>
      <c r="E1609" t="s">
        <v>3</v>
      </c>
      <c r="F1609">
        <f t="shared" ca="1" si="101"/>
        <v>12</v>
      </c>
      <c r="G1609" t="s">
        <v>209</v>
      </c>
      <c r="H1609" s="1">
        <f t="shared" ca="1" si="102"/>
        <v>0.3768246735236761</v>
      </c>
    </row>
    <row r="1610" spans="1:8" x14ac:dyDescent="0.25">
      <c r="A1610" t="s">
        <v>208</v>
      </c>
      <c r="B1610" t="str">
        <f t="shared" si="99"/>
        <v>(SELECT id_pregunta FROM tbl_pregunta WHERE pregunta="Me gusta el tipo de trabajo que implica mejorar la situación social de las  personas"),</v>
      </c>
      <c r="C1610" t="s">
        <v>240</v>
      </c>
      <c r="D1610" t="str">
        <f t="shared" ca="1" si="100"/>
        <v>bajo</v>
      </c>
      <c r="E1610" t="s">
        <v>3</v>
      </c>
      <c r="F1610">
        <f t="shared" ca="1" si="101"/>
        <v>0</v>
      </c>
      <c r="G1610" t="s">
        <v>209</v>
      </c>
      <c r="H1610" s="1">
        <f t="shared" ca="1" si="102"/>
        <v>0.25261671734906455</v>
      </c>
    </row>
    <row r="1611" spans="1:8" x14ac:dyDescent="0.25">
      <c r="A1611" t="s">
        <v>208</v>
      </c>
      <c r="B1611" t="str">
        <f t="shared" si="99"/>
        <v>(SELECT id_pregunta FROM tbl_pregunta WHERE pregunta="Prefiero el tipo de trabajo que implica educar y formar a los demás"),</v>
      </c>
      <c r="C1611" t="s">
        <v>240</v>
      </c>
      <c r="D1611" t="str">
        <f t="shared" ca="1" si="100"/>
        <v>bajo</v>
      </c>
      <c r="E1611" t="s">
        <v>3</v>
      </c>
      <c r="F1611">
        <f t="shared" ca="1" si="101"/>
        <v>0</v>
      </c>
      <c r="G1611" t="s">
        <v>209</v>
      </c>
      <c r="H1611" s="1">
        <f t="shared" ca="1" si="102"/>
        <v>0.20051238178240971</v>
      </c>
    </row>
    <row r="1612" spans="1:8" x14ac:dyDescent="0.25">
      <c r="A1612" t="s">
        <v>208</v>
      </c>
      <c r="B1612" t="str">
        <f t="shared" si="99"/>
        <v>(SELECT id_pregunta FROM tbl_pregunta WHERE pregunta="Disfruto al tocar un instrumento musical"),</v>
      </c>
      <c r="C1612" t="s">
        <v>240</v>
      </c>
      <c r="D1612" t="str">
        <f t="shared" ca="1" si="100"/>
        <v>bajo</v>
      </c>
      <c r="E1612" t="s">
        <v>3</v>
      </c>
      <c r="F1612">
        <f t="shared" ca="1" si="101"/>
        <v>0</v>
      </c>
      <c r="G1612" t="s">
        <v>209</v>
      </c>
      <c r="H1612" s="1">
        <f t="shared" ca="1" si="102"/>
        <v>0.26954616646465379</v>
      </c>
    </row>
    <row r="1613" spans="1:8" x14ac:dyDescent="0.25">
      <c r="A1613" t="s">
        <v>208</v>
      </c>
      <c r="B1613" t="str">
        <f t="shared" si="99"/>
        <v>(SELECT id_pregunta FROM tbl_pregunta WHERE pregunta="Disfruto al escribir cuentos y artículos"),</v>
      </c>
      <c r="C1613" t="s">
        <v>240</v>
      </c>
      <c r="D1613" t="str">
        <f t="shared" ca="1" si="100"/>
        <v>alto</v>
      </c>
      <c r="E1613" t="s">
        <v>3</v>
      </c>
      <c r="F1613">
        <f t="shared" ca="1" si="101"/>
        <v>100</v>
      </c>
      <c r="G1613" t="s">
        <v>209</v>
      </c>
      <c r="H1613" s="1">
        <f t="shared" ca="1" si="102"/>
        <v>0.82311663245502953</v>
      </c>
    </row>
    <row r="1614" spans="1:8" x14ac:dyDescent="0.25">
      <c r="A1614" t="s">
        <v>208</v>
      </c>
      <c r="B1614" t="str">
        <f t="shared" si="99"/>
        <v>(SELECT id_pregunta FROM tbl_pregunta WHERE pregunta="Disfruto las manualidades"),</v>
      </c>
      <c r="C1614" t="s">
        <v>240</v>
      </c>
      <c r="D1614" t="str">
        <f t="shared" ca="1" si="100"/>
        <v>alto</v>
      </c>
      <c r="E1614" t="s">
        <v>3</v>
      </c>
      <c r="F1614">
        <f t="shared" ca="1" si="101"/>
        <v>100</v>
      </c>
      <c r="G1614" t="s">
        <v>209</v>
      </c>
      <c r="H1614" s="1">
        <f t="shared" ca="1" si="102"/>
        <v>0.8280654423183571</v>
      </c>
    </row>
    <row r="1615" spans="1:8" x14ac:dyDescent="0.25">
      <c r="A1615" t="s">
        <v>208</v>
      </c>
      <c r="B1615" t="str">
        <f t="shared" si="99"/>
        <v>(SELECT id_pregunta FROM tbl_pregunta WHERE pregunta="Disfruto al escribir poesía"),</v>
      </c>
      <c r="C1615" t="s">
        <v>240</v>
      </c>
      <c r="D1615" t="str">
        <f t="shared" ca="1" si="100"/>
        <v>medio</v>
      </c>
      <c r="E1615" t="s">
        <v>3</v>
      </c>
      <c r="F1615">
        <f t="shared" ca="1" si="101"/>
        <v>12</v>
      </c>
      <c r="G1615" t="s">
        <v>209</v>
      </c>
      <c r="H1615" s="1">
        <f t="shared" ca="1" si="102"/>
        <v>0.4421000744031931</v>
      </c>
    </row>
    <row r="1616" spans="1:8" x14ac:dyDescent="0.25">
      <c r="A1616" t="s">
        <v>208</v>
      </c>
      <c r="B1616" t="str">
        <f t="shared" si="99"/>
        <v>(SELECT id_pregunta FROM tbl_pregunta WHERE pregunta="Disfruto al dibujar personas y paisajes"),</v>
      </c>
      <c r="C1616" t="s">
        <v>240</v>
      </c>
      <c r="D1616" t="str">
        <f t="shared" ca="1" si="100"/>
        <v>bajo</v>
      </c>
      <c r="E1616" t="s">
        <v>3</v>
      </c>
      <c r="F1616">
        <f t="shared" ca="1" si="101"/>
        <v>0</v>
      </c>
      <c r="G1616" t="s">
        <v>209</v>
      </c>
      <c r="H1616" s="1">
        <f t="shared" ca="1" si="102"/>
        <v>0.1395843938172594</v>
      </c>
    </row>
    <row r="1617" spans="1:8" x14ac:dyDescent="0.25">
      <c r="A1617" t="s">
        <v>208</v>
      </c>
      <c r="B1617" t="str">
        <f t="shared" si="99"/>
        <v>(SELECT id_pregunta FROM tbl_pregunta WHERE pregunta="Me gusta participar en una actividad de fotografía"),</v>
      </c>
      <c r="C1617" t="s">
        <v>240</v>
      </c>
      <c r="D1617" t="str">
        <f t="shared" ca="1" si="100"/>
        <v>alto</v>
      </c>
      <c r="E1617" t="s">
        <v>3</v>
      </c>
      <c r="F1617">
        <f t="shared" ca="1" si="101"/>
        <v>100</v>
      </c>
      <c r="G1617" t="s">
        <v>209</v>
      </c>
      <c r="H1617" s="1">
        <f t="shared" ca="1" si="102"/>
        <v>0.77558880597739033</v>
      </c>
    </row>
    <row r="1618" spans="1:8" x14ac:dyDescent="0.25">
      <c r="A1618" t="s">
        <v>208</v>
      </c>
      <c r="B1618" t="str">
        <f t="shared" si="99"/>
        <v>(SELECT id_pregunta FROM tbl_pregunta WHERE pregunta="Me gusta el teatro"),</v>
      </c>
      <c r="C1618" t="s">
        <v>240</v>
      </c>
      <c r="D1618" t="str">
        <f t="shared" ca="1" si="100"/>
        <v>alto</v>
      </c>
      <c r="E1618" t="s">
        <v>3</v>
      </c>
      <c r="F1618">
        <f t="shared" ca="1" si="101"/>
        <v>100</v>
      </c>
      <c r="G1618" t="s">
        <v>209</v>
      </c>
      <c r="H1618" s="1">
        <f t="shared" ca="1" si="102"/>
        <v>0.77252102846228032</v>
      </c>
    </row>
    <row r="1619" spans="1:8" x14ac:dyDescent="0.25">
      <c r="A1619" t="s">
        <v>208</v>
      </c>
      <c r="B1619" t="str">
        <f t="shared" si="99"/>
        <v>(SELECT id_pregunta FROM tbl_pregunta WHERE pregunta="Me gusta participar en las actividades de radio escolares"),</v>
      </c>
      <c r="C1619" t="s">
        <v>240</v>
      </c>
      <c r="D1619" t="str">
        <f t="shared" ca="1" si="100"/>
        <v>bajo</v>
      </c>
      <c r="E1619" t="s">
        <v>3</v>
      </c>
      <c r="F1619">
        <f t="shared" ca="1" si="101"/>
        <v>0</v>
      </c>
      <c r="G1619" t="s">
        <v>209</v>
      </c>
      <c r="H1619" s="1">
        <f t="shared" ca="1" si="102"/>
        <v>2.1669427622751369E-3</v>
      </c>
    </row>
    <row r="1620" spans="1:8" x14ac:dyDescent="0.25">
      <c r="A1620" t="s">
        <v>208</v>
      </c>
      <c r="B1620" t="str">
        <f t="shared" si="99"/>
        <v>(SELECT id_pregunta FROM tbl_pregunta WHERE pregunta="Me gusta el diseño de modas y la decoración"),</v>
      </c>
      <c r="C1620" t="s">
        <v>240</v>
      </c>
      <c r="D1620" t="str">
        <f t="shared" ca="1" si="100"/>
        <v>alto</v>
      </c>
      <c r="E1620" t="s">
        <v>3</v>
      </c>
      <c r="F1620">
        <f t="shared" ca="1" si="101"/>
        <v>100</v>
      </c>
      <c r="G1620" t="s">
        <v>209</v>
      </c>
      <c r="H1620" s="1">
        <f t="shared" ca="1" si="102"/>
        <v>0.82118477383834643</v>
      </c>
    </row>
    <row r="1621" spans="1:8" x14ac:dyDescent="0.25">
      <c r="A1621" t="s">
        <v>208</v>
      </c>
      <c r="B1621" t="str">
        <f t="shared" si="99"/>
        <v>(SELECT id_pregunta FROM tbl_pregunta WHERE pregunta="Prefiero seguir en el mismo trabajo durante mucho tiempo"),</v>
      </c>
      <c r="C1621" t="s">
        <v>241</v>
      </c>
      <c r="D1621" t="str">
        <f t="shared" ca="1" si="100"/>
        <v>bajo</v>
      </c>
      <c r="E1621" t="s">
        <v>3</v>
      </c>
      <c r="F1621">
        <f t="shared" ca="1" si="101"/>
        <v>0</v>
      </c>
      <c r="G1621" t="s">
        <v>209</v>
      </c>
      <c r="H1621" s="1">
        <f t="shared" ca="1" si="102"/>
        <v>0.13861167374108474</v>
      </c>
    </row>
    <row r="1622" spans="1:8" x14ac:dyDescent="0.25">
      <c r="A1622" t="s">
        <v>208</v>
      </c>
      <c r="B1622" t="str">
        <f t="shared" si="99"/>
        <v>(SELECT id_pregunta FROM tbl_pregunta WHERE pregunta="Me gustan los trabajos con números"),</v>
      </c>
      <c r="C1622" t="s">
        <v>241</v>
      </c>
      <c r="D1622" t="str">
        <f t="shared" ca="1" si="100"/>
        <v>bajo</v>
      </c>
      <c r="E1622" t="s">
        <v>3</v>
      </c>
      <c r="F1622">
        <f t="shared" ca="1" si="101"/>
        <v>0</v>
      </c>
      <c r="G1622" t="s">
        <v>209</v>
      </c>
      <c r="H1622" s="1">
        <f t="shared" ca="1" si="102"/>
        <v>0.221858386737944</v>
      </c>
    </row>
    <row r="1623" spans="1:8" x14ac:dyDescent="0.25">
      <c r="A1623" t="s">
        <v>208</v>
      </c>
      <c r="B1623" t="str">
        <f t="shared" si="99"/>
        <v>(SELECT id_pregunta FROM tbl_pregunta WHERE pregunta="Prefiero llevar a cabo los proyectos con cuidado, haciéndolos paso a paso"),</v>
      </c>
      <c r="C1623" t="s">
        <v>241</v>
      </c>
      <c r="D1623" t="str">
        <f t="shared" ca="1" si="100"/>
        <v>alto</v>
      </c>
      <c r="E1623" t="s">
        <v>3</v>
      </c>
      <c r="F1623">
        <f t="shared" ca="1" si="101"/>
        <v>100</v>
      </c>
      <c r="G1623" t="s">
        <v>209</v>
      </c>
      <c r="H1623" s="1">
        <f t="shared" ca="1" si="102"/>
        <v>0.77103019698707997</v>
      </c>
    </row>
    <row r="1624" spans="1:8" x14ac:dyDescent="0.25">
      <c r="A1624" t="s">
        <v>208</v>
      </c>
      <c r="B1624" t="str">
        <f t="shared" si="99"/>
        <v>(SELECT id_pregunta FROM tbl_pregunta WHERE pregunta="Prefiero los trabajos en los que sé de antemano qué se espera que haga"),</v>
      </c>
      <c r="C1624" t="s">
        <v>241</v>
      </c>
      <c r="D1624" t="str">
        <f t="shared" ca="1" si="100"/>
        <v>alto</v>
      </c>
      <c r="E1624" t="s">
        <v>3</v>
      </c>
      <c r="F1624">
        <f t="shared" ca="1" si="101"/>
        <v>100</v>
      </c>
      <c r="G1624" t="s">
        <v>209</v>
      </c>
      <c r="H1624" s="1">
        <f t="shared" ca="1" si="102"/>
        <v>0.97984095608476629</v>
      </c>
    </row>
    <row r="1625" spans="1:8" x14ac:dyDescent="0.25">
      <c r="A1625" t="s">
        <v>208</v>
      </c>
      <c r="B1625" t="str">
        <f t="shared" si="99"/>
        <v>(SELECT id_pregunta FROM tbl_pregunta WHERE pregunta="Prefiero reglas e instrucciones claras y específicas de trabajo"),</v>
      </c>
      <c r="C1625" t="s">
        <v>241</v>
      </c>
      <c r="D1625" t="str">
        <f t="shared" ca="1" si="100"/>
        <v>medio</v>
      </c>
      <c r="E1625" t="s">
        <v>3</v>
      </c>
      <c r="F1625">
        <f t="shared" ca="1" si="101"/>
        <v>12</v>
      </c>
      <c r="G1625" t="s">
        <v>209</v>
      </c>
      <c r="H1625" s="1">
        <f t="shared" ca="1" si="102"/>
        <v>0.41259181473491369</v>
      </c>
    </row>
    <row r="1626" spans="1:8" x14ac:dyDescent="0.25">
      <c r="A1626" t="s">
        <v>208</v>
      </c>
      <c r="B1626" t="str">
        <f t="shared" si="99"/>
        <v>(SELECT id_pregunta FROM tbl_pregunta WHERE pregunta="Me gusta prestar atención a los detalles"),</v>
      </c>
      <c r="C1626" t="s">
        <v>241</v>
      </c>
      <c r="D1626" t="str">
        <f t="shared" ca="1" si="100"/>
        <v>medio</v>
      </c>
      <c r="E1626" t="s">
        <v>3</v>
      </c>
      <c r="F1626">
        <f t="shared" ca="1" si="101"/>
        <v>12</v>
      </c>
      <c r="G1626" t="s">
        <v>209</v>
      </c>
      <c r="H1626" s="1">
        <f t="shared" ca="1" si="102"/>
        <v>0.3537992278232045</v>
      </c>
    </row>
    <row r="1627" spans="1:8" x14ac:dyDescent="0.25">
      <c r="A1627" t="s">
        <v>208</v>
      </c>
      <c r="B1627" t="str">
        <f t="shared" si="99"/>
        <v>(SELECT id_pregunta FROM tbl_pregunta WHERE pregunta="Puedo aceptar instrucciones de otros sin discutirlas"),</v>
      </c>
      <c r="C1627" t="s">
        <v>241</v>
      </c>
      <c r="D1627" t="str">
        <f t="shared" ca="1" si="100"/>
        <v>bajo</v>
      </c>
      <c r="E1627" t="s">
        <v>3</v>
      </c>
      <c r="F1627">
        <f t="shared" ca="1" si="101"/>
        <v>0</v>
      </c>
      <c r="G1627" t="s">
        <v>209</v>
      </c>
      <c r="H1627" s="1">
        <f t="shared" ca="1" si="102"/>
        <v>0.28613350795574233</v>
      </c>
    </row>
    <row r="1628" spans="1:8" x14ac:dyDescent="0.25">
      <c r="A1628" t="s">
        <v>208</v>
      </c>
      <c r="B1628" t="str">
        <f t="shared" si="99"/>
        <v>(SELECT id_pregunta FROM tbl_pregunta WHERE pregunta="Me gusta estar seguro de terminar las tareas que se me asignan"),</v>
      </c>
      <c r="C1628" t="s">
        <v>241</v>
      </c>
      <c r="D1628" t="str">
        <f t="shared" ca="1" si="100"/>
        <v>bajo</v>
      </c>
      <c r="E1628" t="s">
        <v>3</v>
      </c>
      <c r="F1628">
        <f t="shared" ca="1" si="101"/>
        <v>0</v>
      </c>
      <c r="G1628" t="s">
        <v>209</v>
      </c>
      <c r="H1628" s="1">
        <f t="shared" ca="1" si="102"/>
        <v>7.9300118786630347E-2</v>
      </c>
    </row>
    <row r="1629" spans="1:8" x14ac:dyDescent="0.25">
      <c r="A1629" t="s">
        <v>208</v>
      </c>
      <c r="B1629" t="str">
        <f t="shared" si="99"/>
        <v>(SELECT id_pregunta FROM tbl_pregunta WHERE pregunta="Me gusta organizar el lugar de trabajo antes de comenzar con las tareas"),</v>
      </c>
      <c r="C1629" t="s">
        <v>241</v>
      </c>
      <c r="D1629" t="str">
        <f t="shared" ca="1" si="100"/>
        <v>bajo</v>
      </c>
      <c r="E1629" t="s">
        <v>3</v>
      </c>
      <c r="F1629">
        <f t="shared" ca="1" si="101"/>
        <v>0</v>
      </c>
      <c r="G1629" t="s">
        <v>209</v>
      </c>
      <c r="H1629" s="1">
        <f t="shared" ca="1" si="102"/>
        <v>0.26312266343296942</v>
      </c>
    </row>
    <row r="1630" spans="1:8" x14ac:dyDescent="0.25">
      <c r="A1630" t="s">
        <v>208</v>
      </c>
      <c r="B1630" t="str">
        <f t="shared" si="99"/>
        <v>(SELECT id_pregunta FROM tbl_pregunta WHERE pregunta="Me gusta instalar y reparar aparatos"),</v>
      </c>
      <c r="C1630" t="s">
        <v>241</v>
      </c>
      <c r="D1630" t="str">
        <f t="shared" ca="1" si="100"/>
        <v>bajo</v>
      </c>
      <c r="E1630" t="s">
        <v>3</v>
      </c>
      <c r="F1630">
        <f t="shared" ca="1" si="101"/>
        <v>0</v>
      </c>
      <c r="G1630" t="s">
        <v>209</v>
      </c>
      <c r="H1630" s="1">
        <f t="shared" ca="1" si="102"/>
        <v>0.14067228113365571</v>
      </c>
    </row>
    <row r="1631" spans="1:8" x14ac:dyDescent="0.25">
      <c r="A1631" t="s">
        <v>208</v>
      </c>
      <c r="B1631" t="str">
        <f t="shared" si="99"/>
        <v>(SELECT id_pregunta FROM tbl_pregunta WHERE pregunta="Disfruto al trabajar la madera manualmente, como para hacer muebles para el  hogar y juegos de madera"),</v>
      </c>
      <c r="C1631" t="s">
        <v>241</v>
      </c>
      <c r="D1631" t="str">
        <f t="shared" ca="1" si="100"/>
        <v>alto</v>
      </c>
      <c r="E1631" t="s">
        <v>3</v>
      </c>
      <c r="F1631">
        <f t="shared" ca="1" si="101"/>
        <v>100</v>
      </c>
      <c r="G1631" t="s">
        <v>209</v>
      </c>
      <c r="H1631" s="1">
        <f t="shared" ca="1" si="102"/>
        <v>0.76815001312987885</v>
      </c>
    </row>
    <row r="1632" spans="1:8" x14ac:dyDescent="0.25">
      <c r="A1632" t="s">
        <v>208</v>
      </c>
      <c r="B1632" t="str">
        <f t="shared" si="99"/>
        <v>(SELECT id_pregunta FROM tbl_pregunta WHERE pregunta="Me gusta un ambiente laboral que me permita resolver problemas mecánicos como reparar vehículos y llevar el mantenimiento de los equipos de aire  acondicionado"),</v>
      </c>
      <c r="C1632" t="s">
        <v>241</v>
      </c>
      <c r="D1632" t="str">
        <f t="shared" ca="1" si="100"/>
        <v>bajo</v>
      </c>
      <c r="E1632" t="s">
        <v>3</v>
      </c>
      <c r="F1632">
        <f t="shared" ca="1" si="101"/>
        <v>0</v>
      </c>
      <c r="G1632" t="s">
        <v>209</v>
      </c>
      <c r="H1632" s="1">
        <f t="shared" ca="1" si="102"/>
        <v>8.4153801414010299E-2</v>
      </c>
    </row>
    <row r="1633" spans="1:8" x14ac:dyDescent="0.25">
      <c r="A1633" t="s">
        <v>208</v>
      </c>
      <c r="B1633" t="str">
        <f t="shared" si="99"/>
        <v>(SELECT id_pregunta FROM tbl_pregunta WHERE pregunta="Prefiero trabajar al aire libre en lugar de en una oficina"),</v>
      </c>
      <c r="C1633" t="s">
        <v>241</v>
      </c>
      <c r="D1633" t="str">
        <f t="shared" ca="1" si="100"/>
        <v>alto</v>
      </c>
      <c r="E1633" t="s">
        <v>3</v>
      </c>
      <c r="F1633">
        <f t="shared" ca="1" si="101"/>
        <v>100</v>
      </c>
      <c r="G1633" t="s">
        <v>209</v>
      </c>
      <c r="H1633" s="1">
        <f t="shared" ca="1" si="102"/>
        <v>0.93210012607220971</v>
      </c>
    </row>
    <row r="1634" spans="1:8" x14ac:dyDescent="0.25">
      <c r="A1634" t="s">
        <v>208</v>
      </c>
      <c r="B1634" t="str">
        <f t="shared" si="99"/>
        <v>(SELECT id_pregunta FROM tbl_pregunta WHERE pregunta="Me gusta el trabajo en el campo que exige esfuerzo físico"),</v>
      </c>
      <c r="C1634" t="s">
        <v>241</v>
      </c>
      <c r="D1634" t="str">
        <f t="shared" ca="1" si="100"/>
        <v>bajo</v>
      </c>
      <c r="E1634" t="s">
        <v>3</v>
      </c>
      <c r="F1634">
        <f t="shared" ca="1" si="101"/>
        <v>0</v>
      </c>
      <c r="G1634" t="s">
        <v>209</v>
      </c>
      <c r="H1634" s="1">
        <f t="shared" ca="1" si="102"/>
        <v>0.23567349092019363</v>
      </c>
    </row>
    <row r="1635" spans="1:8" x14ac:dyDescent="0.25">
      <c r="A1635" t="s">
        <v>208</v>
      </c>
      <c r="B1635" t="str">
        <f t="shared" si="99"/>
        <v>(SELECT id_pregunta FROM tbl_pregunta WHERE pregunta="Me gusta armar juguetes a escala"),</v>
      </c>
      <c r="C1635" t="s">
        <v>241</v>
      </c>
      <c r="D1635" t="str">
        <f t="shared" ca="1" si="100"/>
        <v>medio</v>
      </c>
      <c r="E1635" t="s">
        <v>3</v>
      </c>
      <c r="F1635">
        <f t="shared" ca="1" si="101"/>
        <v>12</v>
      </c>
      <c r="G1635" t="s">
        <v>209</v>
      </c>
      <c r="H1635" s="1">
        <f t="shared" ca="1" si="102"/>
        <v>0.65351417505546394</v>
      </c>
    </row>
    <row r="1636" spans="1:8" x14ac:dyDescent="0.25">
      <c r="A1636" t="s">
        <v>208</v>
      </c>
      <c r="B1636" t="str">
        <f t="shared" si="99"/>
        <v>(SELECT id_pregunta FROM tbl_pregunta WHERE pregunta="Me gustan los paisajes naturales"),</v>
      </c>
      <c r="C1636" t="s">
        <v>241</v>
      </c>
      <c r="D1636" t="str">
        <f t="shared" ca="1" si="100"/>
        <v>medio</v>
      </c>
      <c r="E1636" t="s">
        <v>3</v>
      </c>
      <c r="F1636">
        <f t="shared" ca="1" si="101"/>
        <v>12</v>
      </c>
      <c r="G1636" t="s">
        <v>209</v>
      </c>
      <c r="H1636" s="1">
        <f t="shared" ca="1" si="102"/>
        <v>0.48659347189228364</v>
      </c>
    </row>
    <row r="1637" spans="1:8" x14ac:dyDescent="0.25">
      <c r="A1637" t="s">
        <v>208</v>
      </c>
      <c r="B1637" t="str">
        <f t="shared" si="99"/>
        <v>(SELECT id_pregunta FROM tbl_pregunta WHERE pregunta="Me gustan los deportes"),</v>
      </c>
      <c r="C1637" t="s">
        <v>241</v>
      </c>
      <c r="D1637" t="str">
        <f t="shared" ca="1" si="100"/>
        <v>medio</v>
      </c>
      <c r="E1637" t="s">
        <v>3</v>
      </c>
      <c r="F1637">
        <f t="shared" ca="1" si="101"/>
        <v>12</v>
      </c>
      <c r="G1637" t="s">
        <v>209</v>
      </c>
      <c r="H1637" s="1">
        <f t="shared" ca="1" si="102"/>
        <v>0.46700580584811424</v>
      </c>
    </row>
    <row r="1638" spans="1:8" x14ac:dyDescent="0.25">
      <c r="A1638" t="s">
        <v>208</v>
      </c>
      <c r="B1638" t="str">
        <f t="shared" si="99"/>
        <v>(SELECT id_pregunta FROM tbl_pregunta WHERE pregunta="Me gusta fabricar puñales y alhajas de plata"),</v>
      </c>
      <c r="C1638" t="s">
        <v>241</v>
      </c>
      <c r="D1638" t="str">
        <f t="shared" ca="1" si="100"/>
        <v>medio</v>
      </c>
      <c r="E1638" t="s">
        <v>3</v>
      </c>
      <c r="F1638">
        <f t="shared" ca="1" si="101"/>
        <v>12</v>
      </c>
      <c r="G1638" t="s">
        <v>209</v>
      </c>
      <c r="H1638" s="1">
        <f t="shared" ca="1" si="102"/>
        <v>0.55872315026348263</v>
      </c>
    </row>
    <row r="1639" spans="1:8" x14ac:dyDescent="0.25">
      <c r="A1639" t="s">
        <v>208</v>
      </c>
      <c r="B1639" t="str">
        <f t="shared" si="99"/>
        <v>(SELECT id_pregunta FROM tbl_pregunta WHERE pregunta="Me gusta leer libros y periódicos científicos"),</v>
      </c>
      <c r="C1639" t="s">
        <v>241</v>
      </c>
      <c r="D1639" t="str">
        <f t="shared" ca="1" si="100"/>
        <v>medio</v>
      </c>
      <c r="E1639" t="s">
        <v>3</v>
      </c>
      <c r="F1639">
        <f t="shared" ca="1" si="101"/>
        <v>12</v>
      </c>
      <c r="G1639" t="s">
        <v>209</v>
      </c>
      <c r="H1639" s="1">
        <f t="shared" ca="1" si="102"/>
        <v>0.45629697783586687</v>
      </c>
    </row>
    <row r="1640" spans="1:8" x14ac:dyDescent="0.25">
      <c r="A1640" t="s">
        <v>208</v>
      </c>
      <c r="B1640" t="str">
        <f t="shared" si="99"/>
        <v>(SELECT id_pregunta FROM tbl_pregunta WHERE pregunta="Me gusta pensar a fondo las soluciones a los problemas"),</v>
      </c>
      <c r="C1640" t="s">
        <v>241</v>
      </c>
      <c r="D1640" t="str">
        <f t="shared" ca="1" si="100"/>
        <v>medio</v>
      </c>
      <c r="E1640" t="s">
        <v>3</v>
      </c>
      <c r="F1640">
        <f t="shared" ca="1" si="101"/>
        <v>12</v>
      </c>
      <c r="G1640" t="s">
        <v>209</v>
      </c>
      <c r="H1640" s="1">
        <f t="shared" ca="1" si="102"/>
        <v>0.53018367122444388</v>
      </c>
    </row>
    <row r="1641" spans="1:8" x14ac:dyDescent="0.25">
      <c r="A1641" t="s">
        <v>208</v>
      </c>
      <c r="B1641" t="str">
        <f t="shared" si="99"/>
        <v>(SELECT id_pregunta FROM tbl_pregunta WHERE pregunta="Me gusta llevar a cabo proyectos en función de mis propias ideas"),</v>
      </c>
      <c r="C1641" t="s">
        <v>241</v>
      </c>
      <c r="D1641" t="str">
        <f t="shared" ca="1" si="100"/>
        <v>medio</v>
      </c>
      <c r="E1641" t="s">
        <v>3</v>
      </c>
      <c r="F1641">
        <f t="shared" ca="1" si="101"/>
        <v>12</v>
      </c>
      <c r="G1641" t="s">
        <v>209</v>
      </c>
      <c r="H1641" s="1">
        <f t="shared" ca="1" si="102"/>
        <v>0.56650526158115999</v>
      </c>
    </row>
    <row r="1642" spans="1:8" x14ac:dyDescent="0.25">
      <c r="A1642" t="s">
        <v>208</v>
      </c>
      <c r="B1642" t="str">
        <f t="shared" si="99"/>
        <v>(SELECT id_pregunta FROM tbl_pregunta WHERE pregunta="Me gusta hacer pruebas de laboratorio"),</v>
      </c>
      <c r="C1642" t="s">
        <v>241</v>
      </c>
      <c r="D1642" t="str">
        <f t="shared" ca="1" si="100"/>
        <v>medio</v>
      </c>
      <c r="E1642" t="s">
        <v>3</v>
      </c>
      <c r="F1642">
        <f t="shared" ca="1" si="101"/>
        <v>12</v>
      </c>
      <c r="G1642" t="s">
        <v>209</v>
      </c>
      <c r="H1642" s="1">
        <f t="shared" ca="1" si="102"/>
        <v>0.44792831085617368</v>
      </c>
    </row>
    <row r="1643" spans="1:8" x14ac:dyDescent="0.25">
      <c r="A1643" t="s">
        <v>208</v>
      </c>
      <c r="B1643" t="str">
        <f t="shared" si="99"/>
        <v>(SELECT id_pregunta FROM tbl_pregunta WHERE pregunta="Me gusta trabajar en proyectos que me darán nuevas ideas"),</v>
      </c>
      <c r="C1643" t="s">
        <v>241</v>
      </c>
      <c r="D1643" t="str">
        <f t="shared" ca="1" si="100"/>
        <v>alto</v>
      </c>
      <c r="E1643" t="s">
        <v>3</v>
      </c>
      <c r="F1643">
        <f t="shared" ca="1" si="101"/>
        <v>100</v>
      </c>
      <c r="G1643" t="s">
        <v>209</v>
      </c>
      <c r="H1643" s="1">
        <f t="shared" ca="1" si="102"/>
        <v>0.91349381134202756</v>
      </c>
    </row>
    <row r="1644" spans="1:8" x14ac:dyDescent="0.25">
      <c r="A1644" t="s">
        <v>208</v>
      </c>
      <c r="B1644" t="str">
        <f t="shared" si="99"/>
        <v>(SELECT id_pregunta FROM tbl_pregunta WHERE pregunta="Me gusta el tipo de trabajo donde puedo hacer cálculos matemáticos"),</v>
      </c>
      <c r="C1644" t="s">
        <v>241</v>
      </c>
      <c r="D1644" t="str">
        <f t="shared" ca="1" si="100"/>
        <v>medio</v>
      </c>
      <c r="E1644" t="s">
        <v>3</v>
      </c>
      <c r="F1644">
        <f t="shared" ca="1" si="101"/>
        <v>12</v>
      </c>
      <c r="G1644" t="s">
        <v>209</v>
      </c>
      <c r="H1644" s="1">
        <f t="shared" ca="1" si="102"/>
        <v>0.51528748763072152</v>
      </c>
    </row>
    <row r="1645" spans="1:8" x14ac:dyDescent="0.25">
      <c r="A1645" t="s">
        <v>208</v>
      </c>
      <c r="B1645" t="str">
        <f t="shared" si="99"/>
        <v>(SELECT id_pregunta FROM tbl_pregunta WHERE pregunta="Disfruto al estudiar y explorar monumentos"),</v>
      </c>
      <c r="C1645" t="s">
        <v>241</v>
      </c>
      <c r="D1645" t="str">
        <f t="shared" ca="1" si="100"/>
        <v>medio</v>
      </c>
      <c r="E1645" t="s">
        <v>3</v>
      </c>
      <c r="F1645">
        <f t="shared" ca="1" si="101"/>
        <v>12</v>
      </c>
      <c r="G1645" t="s">
        <v>209</v>
      </c>
      <c r="H1645" s="1">
        <f t="shared" ca="1" si="102"/>
        <v>0.51872129783533272</v>
      </c>
    </row>
    <row r="1646" spans="1:8" x14ac:dyDescent="0.25">
      <c r="A1646" t="s">
        <v>208</v>
      </c>
      <c r="B1646" t="str">
        <f t="shared" si="99"/>
        <v>(SELECT id_pregunta FROM tbl_pregunta WHERE pregunta="Disfruto al hacer investigaciones científicas"),</v>
      </c>
      <c r="C1646" t="s">
        <v>241</v>
      </c>
      <c r="D1646" t="str">
        <f t="shared" ca="1" si="100"/>
        <v>bajo</v>
      </c>
      <c r="E1646" t="s">
        <v>3</v>
      </c>
      <c r="F1646">
        <f t="shared" ca="1" si="101"/>
        <v>0</v>
      </c>
      <c r="G1646" t="s">
        <v>209</v>
      </c>
      <c r="H1646" s="1">
        <f t="shared" ca="1" si="102"/>
        <v>0.13045708143511237</v>
      </c>
    </row>
    <row r="1647" spans="1:8" x14ac:dyDescent="0.25">
      <c r="A1647" t="s">
        <v>208</v>
      </c>
      <c r="B1647" t="str">
        <f t="shared" si="99"/>
        <v>(SELECT id_pregunta FROM tbl_pregunta WHERE pregunta="Me gusta estudiar temas específicos de protección ambiental"),</v>
      </c>
      <c r="C1647" t="s">
        <v>241</v>
      </c>
      <c r="D1647" t="str">
        <f t="shared" ca="1" si="100"/>
        <v>alto</v>
      </c>
      <c r="E1647" t="s">
        <v>3</v>
      </c>
      <c r="F1647">
        <f t="shared" ca="1" si="101"/>
        <v>100</v>
      </c>
      <c r="G1647" t="s">
        <v>209</v>
      </c>
      <c r="H1647" s="1">
        <f t="shared" ca="1" si="102"/>
        <v>0.8019174960433727</v>
      </c>
    </row>
    <row r="1648" spans="1:8" x14ac:dyDescent="0.25">
      <c r="A1648" t="s">
        <v>208</v>
      </c>
      <c r="B1648" t="str">
        <f t="shared" si="99"/>
        <v>(SELECT id_pregunta FROM tbl_pregunta WHERE pregunta="Disfruto al dirigir a los demás en sus actividades"),</v>
      </c>
      <c r="C1648" t="s">
        <v>241</v>
      </c>
      <c r="D1648" t="str">
        <f t="shared" ca="1" si="100"/>
        <v>medio</v>
      </c>
      <c r="E1648" t="s">
        <v>3</v>
      </c>
      <c r="F1648">
        <f t="shared" ca="1" si="101"/>
        <v>12</v>
      </c>
      <c r="G1648" t="s">
        <v>209</v>
      </c>
      <c r="H1648" s="1">
        <f t="shared" ca="1" si="102"/>
        <v>0.61678012928245918</v>
      </c>
    </row>
    <row r="1649" spans="1:8" x14ac:dyDescent="0.25">
      <c r="A1649" t="s">
        <v>208</v>
      </c>
      <c r="B1649" t="str">
        <f t="shared" si="99"/>
        <v>(SELECT id_pregunta FROM tbl_pregunta WHERE pregunta="Prefiero las tareas donde puedo planificar y organizar el trabajo de los demás"),</v>
      </c>
      <c r="C1649" t="s">
        <v>241</v>
      </c>
      <c r="D1649" t="str">
        <f t="shared" ca="1" si="100"/>
        <v>medio</v>
      </c>
      <c r="E1649" t="s">
        <v>3</v>
      </c>
      <c r="F1649">
        <f t="shared" ca="1" si="101"/>
        <v>12</v>
      </c>
      <c r="G1649" t="s">
        <v>209</v>
      </c>
      <c r="H1649" s="1">
        <f t="shared" ca="1" si="102"/>
        <v>0.34934461287560403</v>
      </c>
    </row>
    <row r="1650" spans="1:8" x14ac:dyDescent="0.25">
      <c r="A1650" t="s">
        <v>208</v>
      </c>
      <c r="B1650" t="str">
        <f t="shared" si="99"/>
        <v>(SELECT id_pregunta FROM tbl_pregunta WHERE pregunta="Me gusta ser el responsable de la planificación de actividades y eventos"),</v>
      </c>
      <c r="C1650" t="s">
        <v>241</v>
      </c>
      <c r="D1650" t="str">
        <f t="shared" ca="1" si="100"/>
        <v>medio</v>
      </c>
      <c r="E1650" t="s">
        <v>3</v>
      </c>
      <c r="F1650">
        <f t="shared" ca="1" si="101"/>
        <v>12</v>
      </c>
      <c r="G1650" t="s">
        <v>209</v>
      </c>
      <c r="H1650" s="1">
        <f t="shared" ca="1" si="102"/>
        <v>0.46439502590382975</v>
      </c>
    </row>
    <row r="1651" spans="1:8" x14ac:dyDescent="0.25">
      <c r="A1651" t="s">
        <v>208</v>
      </c>
      <c r="B1651" t="str">
        <f t="shared" si="99"/>
        <v>(SELECT id_pregunta FROM tbl_pregunta WHERE pregunta="Disfruto al supervisar equipos de trabajo"),</v>
      </c>
      <c r="C1651" t="s">
        <v>241</v>
      </c>
      <c r="D1651" t="str">
        <f t="shared" ca="1" si="100"/>
        <v>bajo</v>
      </c>
      <c r="E1651" t="s">
        <v>3</v>
      </c>
      <c r="F1651">
        <f t="shared" ca="1" si="101"/>
        <v>0</v>
      </c>
      <c r="G1651" t="s">
        <v>209</v>
      </c>
      <c r="H1651" s="1">
        <f t="shared" ca="1" si="102"/>
        <v>0.21491757365074904</v>
      </c>
    </row>
    <row r="1652" spans="1:8" x14ac:dyDescent="0.25">
      <c r="A1652" t="s">
        <v>208</v>
      </c>
      <c r="B1652" t="str">
        <f t="shared" si="99"/>
        <v>(SELECT id_pregunta FROM tbl_pregunta WHERE pregunta="Prefiero el tipo de trabajo que me permite presentar ideas o puntos de  vista particulares"),</v>
      </c>
      <c r="C1652" t="s">
        <v>241</v>
      </c>
      <c r="D1652" t="str">
        <f t="shared" ca="1" si="100"/>
        <v>bajo</v>
      </c>
      <c r="E1652" t="s">
        <v>3</v>
      </c>
      <c r="F1652">
        <f t="shared" ca="1" si="101"/>
        <v>0</v>
      </c>
      <c r="G1652" t="s">
        <v>209</v>
      </c>
      <c r="H1652" s="1">
        <f t="shared" ca="1" si="102"/>
        <v>0.16875836989581694</v>
      </c>
    </row>
    <row r="1653" spans="1:8" x14ac:dyDescent="0.25">
      <c r="A1653" t="s">
        <v>208</v>
      </c>
      <c r="B1653" t="str">
        <f t="shared" si="99"/>
        <v>(SELECT id_pregunta FROM tbl_pregunta WHERE pregunta="Soy capaz de convencer a los demás de mis puntos de vista"),</v>
      </c>
      <c r="C1653" t="s">
        <v>241</v>
      </c>
      <c r="D1653" t="str">
        <f t="shared" ca="1" si="100"/>
        <v>bajo</v>
      </c>
      <c r="E1653" t="s">
        <v>3</v>
      </c>
      <c r="F1653">
        <f t="shared" ca="1" si="101"/>
        <v>0</v>
      </c>
      <c r="G1653" t="s">
        <v>209</v>
      </c>
      <c r="H1653" s="1">
        <f t="shared" ca="1" si="102"/>
        <v>0.2133355179889721</v>
      </c>
    </row>
    <row r="1654" spans="1:8" x14ac:dyDescent="0.25">
      <c r="A1654" t="s">
        <v>208</v>
      </c>
      <c r="B1654" t="str">
        <f t="shared" si="99"/>
        <v>(SELECT id_pregunta FROM tbl_pregunta WHERE pregunta="Me gusta organizar actividades a mi modo"),</v>
      </c>
      <c r="C1654" t="s">
        <v>241</v>
      </c>
      <c r="D1654" t="str">
        <f t="shared" ca="1" si="100"/>
        <v>alto</v>
      </c>
      <c r="E1654" t="s">
        <v>3</v>
      </c>
      <c r="F1654">
        <f t="shared" ca="1" si="101"/>
        <v>100</v>
      </c>
      <c r="G1654" t="s">
        <v>209</v>
      </c>
      <c r="H1654" s="1">
        <f t="shared" ca="1" si="102"/>
        <v>0.90422514334775883</v>
      </c>
    </row>
    <row r="1655" spans="1:8" x14ac:dyDescent="0.25">
      <c r="A1655" t="s">
        <v>208</v>
      </c>
      <c r="B1655" t="str">
        <f t="shared" si="99"/>
        <v>(SELECT id_pregunta FROM tbl_pregunta WHERE pregunta="Confío mucho en mí mismo"),</v>
      </c>
      <c r="C1655" t="s">
        <v>241</v>
      </c>
      <c r="D1655" t="str">
        <f t="shared" ca="1" si="100"/>
        <v>alto</v>
      </c>
      <c r="E1655" t="s">
        <v>3</v>
      </c>
      <c r="F1655">
        <f t="shared" ca="1" si="101"/>
        <v>100</v>
      </c>
      <c r="G1655" t="s">
        <v>209</v>
      </c>
      <c r="H1655" s="1">
        <f t="shared" ca="1" si="102"/>
        <v>0.87687085707961332</v>
      </c>
    </row>
    <row r="1656" spans="1:8" x14ac:dyDescent="0.25">
      <c r="A1656" t="s">
        <v>208</v>
      </c>
      <c r="B1656" t="str">
        <f t="shared" ref="B1656:B1719" si="103">B1602</f>
        <v>(SELECT id_pregunta FROM tbl_pregunta WHERE pregunta="Prefiero tener mi propio negocio"),</v>
      </c>
      <c r="C1656" t="s">
        <v>241</v>
      </c>
      <c r="D1656" t="str">
        <f t="shared" ca="1" si="100"/>
        <v>bajo</v>
      </c>
      <c r="E1656" t="s">
        <v>3</v>
      </c>
      <c r="F1656">
        <f t="shared" ca="1" si="101"/>
        <v>0</v>
      </c>
      <c r="G1656" t="s">
        <v>209</v>
      </c>
      <c r="H1656" s="1">
        <f t="shared" ca="1" si="102"/>
        <v>0.23959732889482344</v>
      </c>
    </row>
    <row r="1657" spans="1:8" x14ac:dyDescent="0.25">
      <c r="A1657" t="s">
        <v>208</v>
      </c>
      <c r="B1657" t="str">
        <f t="shared" si="103"/>
        <v>(SELECT id_pregunta FROM tbl_pregunta WHERE pregunta="Me gusta ayudar a los colegas a solucionar sus problemas"),</v>
      </c>
      <c r="C1657" t="s">
        <v>241</v>
      </c>
      <c r="D1657" t="str">
        <f t="shared" ca="1" si="100"/>
        <v>medio</v>
      </c>
      <c r="E1657" t="s">
        <v>3</v>
      </c>
      <c r="F1657">
        <f t="shared" ca="1" si="101"/>
        <v>12</v>
      </c>
      <c r="G1657" t="s">
        <v>209</v>
      </c>
      <c r="H1657" s="1">
        <f t="shared" ca="1" si="102"/>
        <v>0.38418437885497725</v>
      </c>
    </row>
    <row r="1658" spans="1:8" x14ac:dyDescent="0.25">
      <c r="A1658" t="s">
        <v>208</v>
      </c>
      <c r="B1658" t="str">
        <f t="shared" si="103"/>
        <v>(SELECT id_pregunta FROM tbl_pregunta WHERE pregunta="Yo soy quien inicia las conversaciones en las reuniones con colegas"),</v>
      </c>
      <c r="C1658" t="s">
        <v>241</v>
      </c>
      <c r="D1658" t="str">
        <f t="shared" ca="1" si="100"/>
        <v>alto</v>
      </c>
      <c r="E1658" t="s">
        <v>3</v>
      </c>
      <c r="F1658">
        <f t="shared" ca="1" si="101"/>
        <v>100</v>
      </c>
      <c r="G1658" t="s">
        <v>209</v>
      </c>
      <c r="H1658" s="1">
        <f t="shared" ca="1" si="102"/>
        <v>0.79604319068389773</v>
      </c>
    </row>
    <row r="1659" spans="1:8" x14ac:dyDescent="0.25">
      <c r="A1659" t="s">
        <v>208</v>
      </c>
      <c r="B1659" t="str">
        <f t="shared" si="103"/>
        <v>(SELECT id_pregunta FROM tbl_pregunta WHERE pregunta="Me gusta el tipo de trabajo que está directamente relacionado con el público"),</v>
      </c>
      <c r="C1659" t="s">
        <v>241</v>
      </c>
      <c r="D1659" t="str">
        <f t="shared" ca="1" si="100"/>
        <v>medio</v>
      </c>
      <c r="E1659" t="s">
        <v>3</v>
      </c>
      <c r="F1659">
        <f t="shared" ca="1" si="101"/>
        <v>12</v>
      </c>
      <c r="G1659" t="s">
        <v>209</v>
      </c>
      <c r="H1659" s="1">
        <f t="shared" ca="1" si="102"/>
        <v>0.55023859640173312</v>
      </c>
    </row>
    <row r="1660" spans="1:8" x14ac:dyDescent="0.25">
      <c r="A1660" t="s">
        <v>208</v>
      </c>
      <c r="B1660" t="str">
        <f t="shared" si="103"/>
        <v>(SELECT id_pregunta FROM tbl_pregunta WHERE pregunta="Me gusta participar en las actividades escolares grupales"),</v>
      </c>
      <c r="C1660" t="s">
        <v>241</v>
      </c>
      <c r="D1660" t="str">
        <f t="shared" ca="1" si="100"/>
        <v>bajo</v>
      </c>
      <c r="E1660" t="s">
        <v>3</v>
      </c>
      <c r="F1660">
        <f t="shared" ca="1" si="101"/>
        <v>0</v>
      </c>
      <c r="G1660" t="s">
        <v>209</v>
      </c>
      <c r="H1660" s="1">
        <f t="shared" ca="1" si="102"/>
        <v>1.6986879105314823E-2</v>
      </c>
    </row>
    <row r="1661" spans="1:8" x14ac:dyDescent="0.25">
      <c r="A1661" t="s">
        <v>208</v>
      </c>
      <c r="B1661" t="str">
        <f t="shared" si="103"/>
        <v>(SELECT id_pregunta FROM tbl_pregunta WHERE pregunta="Me gusta trabajar en grupo"),</v>
      </c>
      <c r="C1661" t="s">
        <v>241</v>
      </c>
      <c r="D1661" t="str">
        <f t="shared" ca="1" si="100"/>
        <v>alto</v>
      </c>
      <c r="E1661" t="s">
        <v>3</v>
      </c>
      <c r="F1661">
        <f t="shared" ca="1" si="101"/>
        <v>100</v>
      </c>
      <c r="G1661" t="s">
        <v>209</v>
      </c>
      <c r="H1661" s="1">
        <f t="shared" ca="1" si="102"/>
        <v>0.94830975809182871</v>
      </c>
    </row>
    <row r="1662" spans="1:8" x14ac:dyDescent="0.25">
      <c r="A1662" t="s">
        <v>208</v>
      </c>
      <c r="B1662" t="str">
        <f t="shared" si="103"/>
        <v>(SELECT id_pregunta FROM tbl_pregunta WHERE pregunta="Me gusta participar de trabajos voluntarios"),</v>
      </c>
      <c r="C1662" t="s">
        <v>241</v>
      </c>
      <c r="D1662" t="str">
        <f t="shared" ca="1" si="100"/>
        <v>medio</v>
      </c>
      <c r="E1662" t="s">
        <v>3</v>
      </c>
      <c r="F1662">
        <f t="shared" ca="1" si="101"/>
        <v>12</v>
      </c>
      <c r="G1662" t="s">
        <v>209</v>
      </c>
      <c r="H1662" s="1">
        <f t="shared" ca="1" si="102"/>
        <v>0.66123328394281766</v>
      </c>
    </row>
    <row r="1663" spans="1:8" x14ac:dyDescent="0.25">
      <c r="A1663" t="s">
        <v>208</v>
      </c>
      <c r="B1663" t="str">
        <f t="shared" si="103"/>
        <v>(SELECT id_pregunta FROM tbl_pregunta WHERE pregunta="Disfruto al ocuparme de los demás"),</v>
      </c>
      <c r="C1663" t="s">
        <v>241</v>
      </c>
      <c r="D1663" t="str">
        <f t="shared" ca="1" si="100"/>
        <v>bajo</v>
      </c>
      <c r="E1663" t="s">
        <v>3</v>
      </c>
      <c r="F1663">
        <f t="shared" ca="1" si="101"/>
        <v>0</v>
      </c>
      <c r="G1663" t="s">
        <v>209</v>
      </c>
      <c r="H1663" s="1">
        <f t="shared" ca="1" si="102"/>
        <v>0.19039142570468193</v>
      </c>
    </row>
    <row r="1664" spans="1:8" x14ac:dyDescent="0.25">
      <c r="A1664" t="s">
        <v>208</v>
      </c>
      <c r="B1664" t="str">
        <f t="shared" si="103"/>
        <v>(SELECT id_pregunta FROM tbl_pregunta WHERE pregunta="Me gusta el tipo de trabajo que implica mejorar la situación social de las  personas"),</v>
      </c>
      <c r="C1664" t="s">
        <v>241</v>
      </c>
      <c r="D1664" t="str">
        <f t="shared" ca="1" si="100"/>
        <v>medio</v>
      </c>
      <c r="E1664" t="s">
        <v>3</v>
      </c>
      <c r="F1664">
        <f t="shared" ca="1" si="101"/>
        <v>12</v>
      </c>
      <c r="G1664" t="s">
        <v>209</v>
      </c>
      <c r="H1664" s="1">
        <f t="shared" ca="1" si="102"/>
        <v>0.68344897713351427</v>
      </c>
    </row>
    <row r="1665" spans="1:8" x14ac:dyDescent="0.25">
      <c r="A1665" t="s">
        <v>208</v>
      </c>
      <c r="B1665" t="str">
        <f t="shared" si="103"/>
        <v>(SELECT id_pregunta FROM tbl_pregunta WHERE pregunta="Prefiero el tipo de trabajo que implica educar y formar a los demás"),</v>
      </c>
      <c r="C1665" t="s">
        <v>241</v>
      </c>
      <c r="D1665" t="str">
        <f t="shared" ref="D1665:D1728" ca="1" si="104">IF(H1665&lt;=0.3,"bajo",IF(AND(H1665&gt;0.3,H1665&lt;=0.7),"medio",IF(H1665&gt;0.7,"alto")))</f>
        <v>alto</v>
      </c>
      <c r="E1665" t="s">
        <v>3</v>
      </c>
      <c r="F1665">
        <f t="shared" ca="1" si="101"/>
        <v>100</v>
      </c>
      <c r="G1665" t="s">
        <v>209</v>
      </c>
      <c r="H1665" s="1">
        <f t="shared" ca="1" si="102"/>
        <v>0.90629772749595017</v>
      </c>
    </row>
    <row r="1666" spans="1:8" x14ac:dyDescent="0.25">
      <c r="A1666" t="s">
        <v>208</v>
      </c>
      <c r="B1666" t="str">
        <f t="shared" si="103"/>
        <v>(SELECT id_pregunta FROM tbl_pregunta WHERE pregunta="Disfruto al tocar un instrumento musical"),</v>
      </c>
      <c r="C1666" t="s">
        <v>241</v>
      </c>
      <c r="D1666" t="str">
        <f t="shared" ca="1" si="104"/>
        <v>bajo</v>
      </c>
      <c r="E1666" t="s">
        <v>3</v>
      </c>
      <c r="F1666">
        <f t="shared" ref="F1666:F1729" ca="1" si="105">IF(D1666="bajo",0,IF(D1666="medio",12,IF(D1666="alto",100)))</f>
        <v>0</v>
      </c>
      <c r="G1666" t="s">
        <v>209</v>
      </c>
      <c r="H1666" s="1">
        <f t="shared" ref="H1666:H1729" ca="1" si="106">RAND()</f>
        <v>0.19289188946157398</v>
      </c>
    </row>
    <row r="1667" spans="1:8" x14ac:dyDescent="0.25">
      <c r="A1667" t="s">
        <v>208</v>
      </c>
      <c r="B1667" t="str">
        <f t="shared" si="103"/>
        <v>(SELECT id_pregunta FROM tbl_pregunta WHERE pregunta="Disfruto al escribir cuentos y artículos"),</v>
      </c>
      <c r="C1667" t="s">
        <v>241</v>
      </c>
      <c r="D1667" t="str">
        <f t="shared" ca="1" si="104"/>
        <v>medio</v>
      </c>
      <c r="E1667" t="s">
        <v>3</v>
      </c>
      <c r="F1667">
        <f t="shared" ca="1" si="105"/>
        <v>12</v>
      </c>
      <c r="G1667" t="s">
        <v>209</v>
      </c>
      <c r="H1667" s="1">
        <f t="shared" ca="1" si="106"/>
        <v>0.57604468923592311</v>
      </c>
    </row>
    <row r="1668" spans="1:8" x14ac:dyDescent="0.25">
      <c r="A1668" t="s">
        <v>208</v>
      </c>
      <c r="B1668" t="str">
        <f t="shared" si="103"/>
        <v>(SELECT id_pregunta FROM tbl_pregunta WHERE pregunta="Disfruto las manualidades"),</v>
      </c>
      <c r="C1668" t="s">
        <v>241</v>
      </c>
      <c r="D1668" t="str">
        <f t="shared" ca="1" si="104"/>
        <v>medio</v>
      </c>
      <c r="E1668" t="s">
        <v>3</v>
      </c>
      <c r="F1668">
        <f t="shared" ca="1" si="105"/>
        <v>12</v>
      </c>
      <c r="G1668" t="s">
        <v>209</v>
      </c>
      <c r="H1668" s="1">
        <f t="shared" ca="1" si="106"/>
        <v>0.41998184906912439</v>
      </c>
    </row>
    <row r="1669" spans="1:8" x14ac:dyDescent="0.25">
      <c r="A1669" t="s">
        <v>208</v>
      </c>
      <c r="B1669" t="str">
        <f t="shared" si="103"/>
        <v>(SELECT id_pregunta FROM tbl_pregunta WHERE pregunta="Disfruto al escribir poesía"),</v>
      </c>
      <c r="C1669" t="s">
        <v>241</v>
      </c>
      <c r="D1669" t="str">
        <f t="shared" ca="1" si="104"/>
        <v>bajo</v>
      </c>
      <c r="E1669" t="s">
        <v>3</v>
      </c>
      <c r="F1669">
        <f t="shared" ca="1" si="105"/>
        <v>0</v>
      </c>
      <c r="G1669" t="s">
        <v>209</v>
      </c>
      <c r="H1669" s="1">
        <f t="shared" ca="1" si="106"/>
        <v>0.2016696588493978</v>
      </c>
    </row>
    <row r="1670" spans="1:8" x14ac:dyDescent="0.25">
      <c r="A1670" t="s">
        <v>208</v>
      </c>
      <c r="B1670" t="str">
        <f t="shared" si="103"/>
        <v>(SELECT id_pregunta FROM tbl_pregunta WHERE pregunta="Disfruto al dibujar personas y paisajes"),</v>
      </c>
      <c r="C1670" t="s">
        <v>241</v>
      </c>
      <c r="D1670" t="str">
        <f t="shared" ca="1" si="104"/>
        <v>alto</v>
      </c>
      <c r="E1670" t="s">
        <v>3</v>
      </c>
      <c r="F1670">
        <f t="shared" ca="1" si="105"/>
        <v>100</v>
      </c>
      <c r="G1670" t="s">
        <v>209</v>
      </c>
      <c r="H1670" s="1">
        <f t="shared" ca="1" si="106"/>
        <v>0.72973636870569891</v>
      </c>
    </row>
    <row r="1671" spans="1:8" x14ac:dyDescent="0.25">
      <c r="A1671" t="s">
        <v>208</v>
      </c>
      <c r="B1671" t="str">
        <f t="shared" si="103"/>
        <v>(SELECT id_pregunta FROM tbl_pregunta WHERE pregunta="Me gusta participar en una actividad de fotografía"),</v>
      </c>
      <c r="C1671" t="s">
        <v>241</v>
      </c>
      <c r="D1671" t="str">
        <f t="shared" ca="1" si="104"/>
        <v>medio</v>
      </c>
      <c r="E1671" t="s">
        <v>3</v>
      </c>
      <c r="F1671">
        <f t="shared" ca="1" si="105"/>
        <v>12</v>
      </c>
      <c r="G1671" t="s">
        <v>209</v>
      </c>
      <c r="H1671" s="1">
        <f t="shared" ca="1" si="106"/>
        <v>0.55100012278605037</v>
      </c>
    </row>
    <row r="1672" spans="1:8" x14ac:dyDescent="0.25">
      <c r="A1672" t="s">
        <v>208</v>
      </c>
      <c r="B1672" t="str">
        <f t="shared" si="103"/>
        <v>(SELECT id_pregunta FROM tbl_pregunta WHERE pregunta="Me gusta el teatro"),</v>
      </c>
      <c r="C1672" t="s">
        <v>241</v>
      </c>
      <c r="D1672" t="str">
        <f t="shared" ca="1" si="104"/>
        <v>medio</v>
      </c>
      <c r="E1672" t="s">
        <v>3</v>
      </c>
      <c r="F1672">
        <f t="shared" ca="1" si="105"/>
        <v>12</v>
      </c>
      <c r="G1672" t="s">
        <v>209</v>
      </c>
      <c r="H1672" s="1">
        <f t="shared" ca="1" si="106"/>
        <v>0.4574834898671678</v>
      </c>
    </row>
    <row r="1673" spans="1:8" x14ac:dyDescent="0.25">
      <c r="A1673" t="s">
        <v>208</v>
      </c>
      <c r="B1673" t="str">
        <f t="shared" si="103"/>
        <v>(SELECT id_pregunta FROM tbl_pregunta WHERE pregunta="Me gusta participar en las actividades de radio escolares"),</v>
      </c>
      <c r="C1673" t="s">
        <v>241</v>
      </c>
      <c r="D1673" t="str">
        <f t="shared" ca="1" si="104"/>
        <v>bajo</v>
      </c>
      <c r="E1673" t="s">
        <v>3</v>
      </c>
      <c r="F1673">
        <f t="shared" ca="1" si="105"/>
        <v>0</v>
      </c>
      <c r="G1673" t="s">
        <v>209</v>
      </c>
      <c r="H1673" s="1">
        <f t="shared" ca="1" si="106"/>
        <v>0.25619813779354295</v>
      </c>
    </row>
    <row r="1674" spans="1:8" x14ac:dyDescent="0.25">
      <c r="A1674" t="s">
        <v>208</v>
      </c>
      <c r="B1674" t="str">
        <f t="shared" si="103"/>
        <v>(SELECT id_pregunta FROM tbl_pregunta WHERE pregunta="Me gusta el diseño de modas y la decoración"),</v>
      </c>
      <c r="C1674" t="s">
        <v>241</v>
      </c>
      <c r="D1674" t="str">
        <f t="shared" ca="1" si="104"/>
        <v>bajo</v>
      </c>
      <c r="E1674" t="s">
        <v>3</v>
      </c>
      <c r="F1674">
        <f t="shared" ca="1" si="105"/>
        <v>0</v>
      </c>
      <c r="G1674" t="s">
        <v>209</v>
      </c>
      <c r="H1674" s="1">
        <f t="shared" ca="1" si="106"/>
        <v>0.28499237529625376</v>
      </c>
    </row>
    <row r="1675" spans="1:8" x14ac:dyDescent="0.25">
      <c r="A1675" t="s">
        <v>208</v>
      </c>
      <c r="B1675" t="str">
        <f t="shared" si="103"/>
        <v>(SELECT id_pregunta FROM tbl_pregunta WHERE pregunta="Prefiero seguir en el mismo trabajo durante mucho tiempo"),</v>
      </c>
      <c r="C1675" t="s">
        <v>242</v>
      </c>
      <c r="D1675" t="str">
        <f t="shared" ca="1" si="104"/>
        <v>medio</v>
      </c>
      <c r="E1675" t="s">
        <v>3</v>
      </c>
      <c r="F1675">
        <f t="shared" ca="1" si="105"/>
        <v>12</v>
      </c>
      <c r="G1675" t="s">
        <v>209</v>
      </c>
      <c r="H1675" s="1">
        <f t="shared" ca="1" si="106"/>
        <v>0.54987777005549454</v>
      </c>
    </row>
    <row r="1676" spans="1:8" x14ac:dyDescent="0.25">
      <c r="A1676" t="s">
        <v>208</v>
      </c>
      <c r="B1676" t="str">
        <f t="shared" si="103"/>
        <v>(SELECT id_pregunta FROM tbl_pregunta WHERE pregunta="Me gustan los trabajos con números"),</v>
      </c>
      <c r="C1676" t="s">
        <v>242</v>
      </c>
      <c r="D1676" t="str">
        <f t="shared" ca="1" si="104"/>
        <v>medio</v>
      </c>
      <c r="E1676" t="s">
        <v>3</v>
      </c>
      <c r="F1676">
        <f t="shared" ca="1" si="105"/>
        <v>12</v>
      </c>
      <c r="G1676" t="s">
        <v>209</v>
      </c>
      <c r="H1676" s="1">
        <f t="shared" ca="1" si="106"/>
        <v>0.61417509331854891</v>
      </c>
    </row>
    <row r="1677" spans="1:8" x14ac:dyDescent="0.25">
      <c r="A1677" t="s">
        <v>208</v>
      </c>
      <c r="B1677" t="str">
        <f t="shared" si="103"/>
        <v>(SELECT id_pregunta FROM tbl_pregunta WHERE pregunta="Prefiero llevar a cabo los proyectos con cuidado, haciéndolos paso a paso"),</v>
      </c>
      <c r="C1677" t="s">
        <v>242</v>
      </c>
      <c r="D1677" t="str">
        <f t="shared" ca="1" si="104"/>
        <v>medio</v>
      </c>
      <c r="E1677" t="s">
        <v>3</v>
      </c>
      <c r="F1677">
        <f t="shared" ca="1" si="105"/>
        <v>12</v>
      </c>
      <c r="G1677" t="s">
        <v>209</v>
      </c>
      <c r="H1677" s="1">
        <f t="shared" ca="1" si="106"/>
        <v>0.48196907890866747</v>
      </c>
    </row>
    <row r="1678" spans="1:8" x14ac:dyDescent="0.25">
      <c r="A1678" t="s">
        <v>208</v>
      </c>
      <c r="B1678" t="str">
        <f t="shared" si="103"/>
        <v>(SELECT id_pregunta FROM tbl_pregunta WHERE pregunta="Prefiero los trabajos en los que sé de antemano qué se espera que haga"),</v>
      </c>
      <c r="C1678" t="s">
        <v>242</v>
      </c>
      <c r="D1678" t="str">
        <f t="shared" ca="1" si="104"/>
        <v>medio</v>
      </c>
      <c r="E1678" t="s">
        <v>3</v>
      </c>
      <c r="F1678">
        <f t="shared" ca="1" si="105"/>
        <v>12</v>
      </c>
      <c r="G1678" t="s">
        <v>209</v>
      </c>
      <c r="H1678" s="1">
        <f t="shared" ca="1" si="106"/>
        <v>0.39647469394047019</v>
      </c>
    </row>
    <row r="1679" spans="1:8" x14ac:dyDescent="0.25">
      <c r="A1679" t="s">
        <v>208</v>
      </c>
      <c r="B1679" t="str">
        <f t="shared" si="103"/>
        <v>(SELECT id_pregunta FROM tbl_pregunta WHERE pregunta="Prefiero reglas e instrucciones claras y específicas de trabajo"),</v>
      </c>
      <c r="C1679" t="s">
        <v>242</v>
      </c>
      <c r="D1679" t="str">
        <f t="shared" ca="1" si="104"/>
        <v>alto</v>
      </c>
      <c r="E1679" t="s">
        <v>3</v>
      </c>
      <c r="F1679">
        <f t="shared" ca="1" si="105"/>
        <v>100</v>
      </c>
      <c r="G1679" t="s">
        <v>209</v>
      </c>
      <c r="H1679" s="1">
        <f t="shared" ca="1" si="106"/>
        <v>0.70651342317014587</v>
      </c>
    </row>
    <row r="1680" spans="1:8" x14ac:dyDescent="0.25">
      <c r="A1680" t="s">
        <v>208</v>
      </c>
      <c r="B1680" t="str">
        <f t="shared" si="103"/>
        <v>(SELECT id_pregunta FROM tbl_pregunta WHERE pregunta="Me gusta prestar atención a los detalles"),</v>
      </c>
      <c r="C1680" t="s">
        <v>242</v>
      </c>
      <c r="D1680" t="str">
        <f t="shared" ca="1" si="104"/>
        <v>bajo</v>
      </c>
      <c r="E1680" t="s">
        <v>3</v>
      </c>
      <c r="F1680">
        <f t="shared" ca="1" si="105"/>
        <v>0</v>
      </c>
      <c r="G1680" t="s">
        <v>209</v>
      </c>
      <c r="H1680" s="1">
        <f t="shared" ca="1" si="106"/>
        <v>0.27193472128137575</v>
      </c>
    </row>
    <row r="1681" spans="1:8" x14ac:dyDescent="0.25">
      <c r="A1681" t="s">
        <v>208</v>
      </c>
      <c r="B1681" t="str">
        <f t="shared" si="103"/>
        <v>(SELECT id_pregunta FROM tbl_pregunta WHERE pregunta="Puedo aceptar instrucciones de otros sin discutirlas"),</v>
      </c>
      <c r="C1681" t="s">
        <v>242</v>
      </c>
      <c r="D1681" t="str">
        <f t="shared" ca="1" si="104"/>
        <v>medio</v>
      </c>
      <c r="E1681" t="s">
        <v>3</v>
      </c>
      <c r="F1681">
        <f t="shared" ca="1" si="105"/>
        <v>12</v>
      </c>
      <c r="G1681" t="s">
        <v>209</v>
      </c>
      <c r="H1681" s="1">
        <f t="shared" ca="1" si="106"/>
        <v>0.41825575418821326</v>
      </c>
    </row>
    <row r="1682" spans="1:8" x14ac:dyDescent="0.25">
      <c r="A1682" t="s">
        <v>208</v>
      </c>
      <c r="B1682" t="str">
        <f t="shared" si="103"/>
        <v>(SELECT id_pregunta FROM tbl_pregunta WHERE pregunta="Me gusta estar seguro de terminar las tareas que se me asignan"),</v>
      </c>
      <c r="C1682" t="s">
        <v>242</v>
      </c>
      <c r="D1682" t="str">
        <f t="shared" ca="1" si="104"/>
        <v>medio</v>
      </c>
      <c r="E1682" t="s">
        <v>3</v>
      </c>
      <c r="F1682">
        <f t="shared" ca="1" si="105"/>
        <v>12</v>
      </c>
      <c r="G1682" t="s">
        <v>209</v>
      </c>
      <c r="H1682" s="1">
        <f t="shared" ca="1" si="106"/>
        <v>0.45338301126152269</v>
      </c>
    </row>
    <row r="1683" spans="1:8" x14ac:dyDescent="0.25">
      <c r="A1683" t="s">
        <v>208</v>
      </c>
      <c r="B1683" t="str">
        <f t="shared" si="103"/>
        <v>(SELECT id_pregunta FROM tbl_pregunta WHERE pregunta="Me gusta organizar el lugar de trabajo antes de comenzar con las tareas"),</v>
      </c>
      <c r="C1683" t="s">
        <v>242</v>
      </c>
      <c r="D1683" t="str">
        <f t="shared" ca="1" si="104"/>
        <v>medio</v>
      </c>
      <c r="E1683" t="s">
        <v>3</v>
      </c>
      <c r="F1683">
        <f t="shared" ca="1" si="105"/>
        <v>12</v>
      </c>
      <c r="G1683" t="s">
        <v>209</v>
      </c>
      <c r="H1683" s="1">
        <f t="shared" ca="1" si="106"/>
        <v>0.61200696992895898</v>
      </c>
    </row>
    <row r="1684" spans="1:8" x14ac:dyDescent="0.25">
      <c r="A1684" t="s">
        <v>208</v>
      </c>
      <c r="B1684" t="str">
        <f t="shared" si="103"/>
        <v>(SELECT id_pregunta FROM tbl_pregunta WHERE pregunta="Me gusta instalar y reparar aparatos"),</v>
      </c>
      <c r="C1684" t="s">
        <v>242</v>
      </c>
      <c r="D1684" t="str">
        <f t="shared" ca="1" si="104"/>
        <v>bajo</v>
      </c>
      <c r="E1684" t="s">
        <v>3</v>
      </c>
      <c r="F1684">
        <f t="shared" ca="1" si="105"/>
        <v>0</v>
      </c>
      <c r="G1684" t="s">
        <v>209</v>
      </c>
      <c r="H1684" s="1">
        <f t="shared" ca="1" si="106"/>
        <v>4.3853035303810239E-2</v>
      </c>
    </row>
    <row r="1685" spans="1:8" x14ac:dyDescent="0.25">
      <c r="A1685" t="s">
        <v>208</v>
      </c>
      <c r="B1685" t="str">
        <f t="shared" si="103"/>
        <v>(SELECT id_pregunta FROM tbl_pregunta WHERE pregunta="Disfruto al trabajar la madera manualmente, como para hacer muebles para el  hogar y juegos de madera"),</v>
      </c>
      <c r="C1685" t="s">
        <v>242</v>
      </c>
      <c r="D1685" t="str">
        <f t="shared" ca="1" si="104"/>
        <v>bajo</v>
      </c>
      <c r="E1685" t="s">
        <v>3</v>
      </c>
      <c r="F1685">
        <f t="shared" ca="1" si="105"/>
        <v>0</v>
      </c>
      <c r="G1685" t="s">
        <v>209</v>
      </c>
      <c r="H1685" s="1">
        <f t="shared" ca="1" si="106"/>
        <v>0.25441450234771756</v>
      </c>
    </row>
    <row r="1686" spans="1:8" x14ac:dyDescent="0.25">
      <c r="A1686" t="s">
        <v>208</v>
      </c>
      <c r="B1686" t="str">
        <f t="shared" si="103"/>
        <v>(SELECT id_pregunta FROM tbl_pregunta WHERE pregunta="Me gusta un ambiente laboral que me permita resolver problemas mecánicos como reparar vehículos y llevar el mantenimiento de los equipos de aire  acondicionado"),</v>
      </c>
      <c r="C1686" t="s">
        <v>242</v>
      </c>
      <c r="D1686" t="str">
        <f t="shared" ca="1" si="104"/>
        <v>medio</v>
      </c>
      <c r="E1686" t="s">
        <v>3</v>
      </c>
      <c r="F1686">
        <f t="shared" ca="1" si="105"/>
        <v>12</v>
      </c>
      <c r="G1686" t="s">
        <v>209</v>
      </c>
      <c r="H1686" s="1">
        <f t="shared" ca="1" si="106"/>
        <v>0.42204188216783833</v>
      </c>
    </row>
    <row r="1687" spans="1:8" x14ac:dyDescent="0.25">
      <c r="A1687" t="s">
        <v>208</v>
      </c>
      <c r="B1687" t="str">
        <f t="shared" si="103"/>
        <v>(SELECT id_pregunta FROM tbl_pregunta WHERE pregunta="Prefiero trabajar al aire libre en lugar de en una oficina"),</v>
      </c>
      <c r="C1687" t="s">
        <v>242</v>
      </c>
      <c r="D1687" t="str">
        <f t="shared" ca="1" si="104"/>
        <v>alto</v>
      </c>
      <c r="E1687" t="s">
        <v>3</v>
      </c>
      <c r="F1687">
        <f t="shared" ca="1" si="105"/>
        <v>100</v>
      </c>
      <c r="G1687" t="s">
        <v>209</v>
      </c>
      <c r="H1687" s="1">
        <f t="shared" ca="1" si="106"/>
        <v>0.73967656583148333</v>
      </c>
    </row>
    <row r="1688" spans="1:8" x14ac:dyDescent="0.25">
      <c r="A1688" t="s">
        <v>208</v>
      </c>
      <c r="B1688" t="str">
        <f t="shared" si="103"/>
        <v>(SELECT id_pregunta FROM tbl_pregunta WHERE pregunta="Me gusta el trabajo en el campo que exige esfuerzo físico"),</v>
      </c>
      <c r="C1688" t="s">
        <v>242</v>
      </c>
      <c r="D1688" t="str">
        <f t="shared" ca="1" si="104"/>
        <v>medio</v>
      </c>
      <c r="E1688" t="s">
        <v>3</v>
      </c>
      <c r="F1688">
        <f t="shared" ca="1" si="105"/>
        <v>12</v>
      </c>
      <c r="G1688" t="s">
        <v>209</v>
      </c>
      <c r="H1688" s="1">
        <f t="shared" ca="1" si="106"/>
        <v>0.52435551455295082</v>
      </c>
    </row>
    <row r="1689" spans="1:8" x14ac:dyDescent="0.25">
      <c r="A1689" t="s">
        <v>208</v>
      </c>
      <c r="B1689" t="str">
        <f t="shared" si="103"/>
        <v>(SELECT id_pregunta FROM tbl_pregunta WHERE pregunta="Me gusta armar juguetes a escala"),</v>
      </c>
      <c r="C1689" t="s">
        <v>242</v>
      </c>
      <c r="D1689" t="str">
        <f t="shared" ca="1" si="104"/>
        <v>bajo</v>
      </c>
      <c r="E1689" t="s">
        <v>3</v>
      </c>
      <c r="F1689">
        <f t="shared" ca="1" si="105"/>
        <v>0</v>
      </c>
      <c r="G1689" t="s">
        <v>209</v>
      </c>
      <c r="H1689" s="1">
        <f t="shared" ca="1" si="106"/>
        <v>2.3338084608943377E-2</v>
      </c>
    </row>
    <row r="1690" spans="1:8" x14ac:dyDescent="0.25">
      <c r="A1690" t="s">
        <v>208</v>
      </c>
      <c r="B1690" t="str">
        <f t="shared" si="103"/>
        <v>(SELECT id_pregunta FROM tbl_pregunta WHERE pregunta="Me gustan los paisajes naturales"),</v>
      </c>
      <c r="C1690" t="s">
        <v>242</v>
      </c>
      <c r="D1690" t="str">
        <f t="shared" ca="1" si="104"/>
        <v>medio</v>
      </c>
      <c r="E1690" t="s">
        <v>3</v>
      </c>
      <c r="F1690">
        <f t="shared" ca="1" si="105"/>
        <v>12</v>
      </c>
      <c r="G1690" t="s">
        <v>209</v>
      </c>
      <c r="H1690" s="1">
        <f t="shared" ca="1" si="106"/>
        <v>0.54017418054516697</v>
      </c>
    </row>
    <row r="1691" spans="1:8" x14ac:dyDescent="0.25">
      <c r="A1691" t="s">
        <v>208</v>
      </c>
      <c r="B1691" t="str">
        <f t="shared" si="103"/>
        <v>(SELECT id_pregunta FROM tbl_pregunta WHERE pregunta="Me gustan los deportes"),</v>
      </c>
      <c r="C1691" t="s">
        <v>242</v>
      </c>
      <c r="D1691" t="str">
        <f t="shared" ca="1" si="104"/>
        <v>bajo</v>
      </c>
      <c r="E1691" t="s">
        <v>3</v>
      </c>
      <c r="F1691">
        <f t="shared" ca="1" si="105"/>
        <v>0</v>
      </c>
      <c r="G1691" t="s">
        <v>209</v>
      </c>
      <c r="H1691" s="1">
        <f t="shared" ca="1" si="106"/>
        <v>1.2888201862067961E-3</v>
      </c>
    </row>
    <row r="1692" spans="1:8" x14ac:dyDescent="0.25">
      <c r="A1692" t="s">
        <v>208</v>
      </c>
      <c r="B1692" t="str">
        <f t="shared" si="103"/>
        <v>(SELECT id_pregunta FROM tbl_pregunta WHERE pregunta="Me gusta fabricar puñales y alhajas de plata"),</v>
      </c>
      <c r="C1692" t="s">
        <v>242</v>
      </c>
      <c r="D1692" t="str">
        <f t="shared" ca="1" si="104"/>
        <v>medio</v>
      </c>
      <c r="E1692" t="s">
        <v>3</v>
      </c>
      <c r="F1692">
        <f t="shared" ca="1" si="105"/>
        <v>12</v>
      </c>
      <c r="G1692" t="s">
        <v>209</v>
      </c>
      <c r="H1692" s="1">
        <f t="shared" ca="1" si="106"/>
        <v>0.43281132941729517</v>
      </c>
    </row>
    <row r="1693" spans="1:8" x14ac:dyDescent="0.25">
      <c r="A1693" t="s">
        <v>208</v>
      </c>
      <c r="B1693" t="str">
        <f t="shared" si="103"/>
        <v>(SELECT id_pregunta FROM tbl_pregunta WHERE pregunta="Me gusta leer libros y periódicos científicos"),</v>
      </c>
      <c r="C1693" t="s">
        <v>242</v>
      </c>
      <c r="D1693" t="str">
        <f t="shared" ca="1" si="104"/>
        <v>bajo</v>
      </c>
      <c r="E1693" t="s">
        <v>3</v>
      </c>
      <c r="F1693">
        <f t="shared" ca="1" si="105"/>
        <v>0</v>
      </c>
      <c r="G1693" t="s">
        <v>209</v>
      </c>
      <c r="H1693" s="1">
        <f t="shared" ca="1" si="106"/>
        <v>0.24876467675775227</v>
      </c>
    </row>
    <row r="1694" spans="1:8" x14ac:dyDescent="0.25">
      <c r="A1694" t="s">
        <v>208</v>
      </c>
      <c r="B1694" t="str">
        <f t="shared" si="103"/>
        <v>(SELECT id_pregunta FROM tbl_pregunta WHERE pregunta="Me gusta pensar a fondo las soluciones a los problemas"),</v>
      </c>
      <c r="C1694" t="s">
        <v>242</v>
      </c>
      <c r="D1694" t="str">
        <f t="shared" ca="1" si="104"/>
        <v>bajo</v>
      </c>
      <c r="E1694" t="s">
        <v>3</v>
      </c>
      <c r="F1694">
        <f t="shared" ca="1" si="105"/>
        <v>0</v>
      </c>
      <c r="G1694" t="s">
        <v>209</v>
      </c>
      <c r="H1694" s="1">
        <f t="shared" ca="1" si="106"/>
        <v>9.8730847533451072E-2</v>
      </c>
    </row>
    <row r="1695" spans="1:8" x14ac:dyDescent="0.25">
      <c r="A1695" t="s">
        <v>208</v>
      </c>
      <c r="B1695" t="str">
        <f t="shared" si="103"/>
        <v>(SELECT id_pregunta FROM tbl_pregunta WHERE pregunta="Me gusta llevar a cabo proyectos en función de mis propias ideas"),</v>
      </c>
      <c r="C1695" t="s">
        <v>242</v>
      </c>
      <c r="D1695" t="str">
        <f t="shared" ca="1" si="104"/>
        <v>bajo</v>
      </c>
      <c r="E1695" t="s">
        <v>3</v>
      </c>
      <c r="F1695">
        <f t="shared" ca="1" si="105"/>
        <v>0</v>
      </c>
      <c r="G1695" t="s">
        <v>209</v>
      </c>
      <c r="H1695" s="1">
        <f t="shared" ca="1" si="106"/>
        <v>0.22192453906706155</v>
      </c>
    </row>
    <row r="1696" spans="1:8" x14ac:dyDescent="0.25">
      <c r="A1696" t="s">
        <v>208</v>
      </c>
      <c r="B1696" t="str">
        <f t="shared" si="103"/>
        <v>(SELECT id_pregunta FROM tbl_pregunta WHERE pregunta="Me gusta hacer pruebas de laboratorio"),</v>
      </c>
      <c r="C1696" t="s">
        <v>242</v>
      </c>
      <c r="D1696" t="str">
        <f t="shared" ca="1" si="104"/>
        <v>bajo</v>
      </c>
      <c r="E1696" t="s">
        <v>3</v>
      </c>
      <c r="F1696">
        <f t="shared" ca="1" si="105"/>
        <v>0</v>
      </c>
      <c r="G1696" t="s">
        <v>209</v>
      </c>
      <c r="H1696" s="1">
        <f t="shared" ca="1" si="106"/>
        <v>0.17062803937991455</v>
      </c>
    </row>
    <row r="1697" spans="1:8" x14ac:dyDescent="0.25">
      <c r="A1697" t="s">
        <v>208</v>
      </c>
      <c r="B1697" t="str">
        <f t="shared" si="103"/>
        <v>(SELECT id_pregunta FROM tbl_pregunta WHERE pregunta="Me gusta trabajar en proyectos que me darán nuevas ideas"),</v>
      </c>
      <c r="C1697" t="s">
        <v>242</v>
      </c>
      <c r="D1697" t="str">
        <f t="shared" ca="1" si="104"/>
        <v>bajo</v>
      </c>
      <c r="E1697" t="s">
        <v>3</v>
      </c>
      <c r="F1697">
        <f t="shared" ca="1" si="105"/>
        <v>0</v>
      </c>
      <c r="G1697" t="s">
        <v>209</v>
      </c>
      <c r="H1697" s="1">
        <f t="shared" ca="1" si="106"/>
        <v>4.0184254726241098E-2</v>
      </c>
    </row>
    <row r="1698" spans="1:8" x14ac:dyDescent="0.25">
      <c r="A1698" t="s">
        <v>208</v>
      </c>
      <c r="B1698" t="str">
        <f t="shared" si="103"/>
        <v>(SELECT id_pregunta FROM tbl_pregunta WHERE pregunta="Me gusta el tipo de trabajo donde puedo hacer cálculos matemáticos"),</v>
      </c>
      <c r="C1698" t="s">
        <v>242</v>
      </c>
      <c r="D1698" t="str">
        <f t="shared" ca="1" si="104"/>
        <v>bajo</v>
      </c>
      <c r="E1698" t="s">
        <v>3</v>
      </c>
      <c r="F1698">
        <f t="shared" ca="1" si="105"/>
        <v>0</v>
      </c>
      <c r="G1698" t="s">
        <v>209</v>
      </c>
      <c r="H1698" s="1">
        <f t="shared" ca="1" si="106"/>
        <v>0.15523806151100328</v>
      </c>
    </row>
    <row r="1699" spans="1:8" x14ac:dyDescent="0.25">
      <c r="A1699" t="s">
        <v>208</v>
      </c>
      <c r="B1699" t="str">
        <f t="shared" si="103"/>
        <v>(SELECT id_pregunta FROM tbl_pregunta WHERE pregunta="Disfruto al estudiar y explorar monumentos"),</v>
      </c>
      <c r="C1699" t="s">
        <v>242</v>
      </c>
      <c r="D1699" t="str">
        <f t="shared" ca="1" si="104"/>
        <v>medio</v>
      </c>
      <c r="E1699" t="s">
        <v>3</v>
      </c>
      <c r="F1699">
        <f t="shared" ca="1" si="105"/>
        <v>12</v>
      </c>
      <c r="G1699" t="s">
        <v>209</v>
      </c>
      <c r="H1699" s="1">
        <f t="shared" ca="1" si="106"/>
        <v>0.47150930302498495</v>
      </c>
    </row>
    <row r="1700" spans="1:8" x14ac:dyDescent="0.25">
      <c r="A1700" t="s">
        <v>208</v>
      </c>
      <c r="B1700" t="str">
        <f t="shared" si="103"/>
        <v>(SELECT id_pregunta FROM tbl_pregunta WHERE pregunta="Disfruto al hacer investigaciones científicas"),</v>
      </c>
      <c r="C1700" t="s">
        <v>242</v>
      </c>
      <c r="D1700" t="str">
        <f t="shared" ca="1" si="104"/>
        <v>medio</v>
      </c>
      <c r="E1700" t="s">
        <v>3</v>
      </c>
      <c r="F1700">
        <f t="shared" ca="1" si="105"/>
        <v>12</v>
      </c>
      <c r="G1700" t="s">
        <v>209</v>
      </c>
      <c r="H1700" s="1">
        <f t="shared" ca="1" si="106"/>
        <v>0.63280212896307753</v>
      </c>
    </row>
    <row r="1701" spans="1:8" x14ac:dyDescent="0.25">
      <c r="A1701" t="s">
        <v>208</v>
      </c>
      <c r="B1701" t="str">
        <f t="shared" si="103"/>
        <v>(SELECT id_pregunta FROM tbl_pregunta WHERE pregunta="Me gusta estudiar temas específicos de protección ambiental"),</v>
      </c>
      <c r="C1701" t="s">
        <v>242</v>
      </c>
      <c r="D1701" t="str">
        <f t="shared" ca="1" si="104"/>
        <v>bajo</v>
      </c>
      <c r="E1701" t="s">
        <v>3</v>
      </c>
      <c r="F1701">
        <f t="shared" ca="1" si="105"/>
        <v>0</v>
      </c>
      <c r="G1701" t="s">
        <v>209</v>
      </c>
      <c r="H1701" s="1">
        <f t="shared" ca="1" si="106"/>
        <v>0.23664196220267186</v>
      </c>
    </row>
    <row r="1702" spans="1:8" x14ac:dyDescent="0.25">
      <c r="A1702" t="s">
        <v>208</v>
      </c>
      <c r="B1702" t="str">
        <f t="shared" si="103"/>
        <v>(SELECT id_pregunta FROM tbl_pregunta WHERE pregunta="Disfruto al dirigir a los demás en sus actividades"),</v>
      </c>
      <c r="C1702" t="s">
        <v>242</v>
      </c>
      <c r="D1702" t="str">
        <f t="shared" ca="1" si="104"/>
        <v>medio</v>
      </c>
      <c r="E1702" t="s">
        <v>3</v>
      </c>
      <c r="F1702">
        <f t="shared" ca="1" si="105"/>
        <v>12</v>
      </c>
      <c r="G1702" t="s">
        <v>209</v>
      </c>
      <c r="H1702" s="1">
        <f t="shared" ca="1" si="106"/>
        <v>0.6885280668765924</v>
      </c>
    </row>
    <row r="1703" spans="1:8" x14ac:dyDescent="0.25">
      <c r="A1703" t="s">
        <v>208</v>
      </c>
      <c r="B1703" t="str">
        <f t="shared" si="103"/>
        <v>(SELECT id_pregunta FROM tbl_pregunta WHERE pregunta="Prefiero las tareas donde puedo planificar y organizar el trabajo de los demás"),</v>
      </c>
      <c r="C1703" t="s">
        <v>242</v>
      </c>
      <c r="D1703" t="str">
        <f t="shared" ca="1" si="104"/>
        <v>medio</v>
      </c>
      <c r="E1703" t="s">
        <v>3</v>
      </c>
      <c r="F1703">
        <f t="shared" ca="1" si="105"/>
        <v>12</v>
      </c>
      <c r="G1703" t="s">
        <v>209</v>
      </c>
      <c r="H1703" s="1">
        <f t="shared" ca="1" si="106"/>
        <v>0.48050015216588382</v>
      </c>
    </row>
    <row r="1704" spans="1:8" x14ac:dyDescent="0.25">
      <c r="A1704" t="s">
        <v>208</v>
      </c>
      <c r="B1704" t="str">
        <f t="shared" si="103"/>
        <v>(SELECT id_pregunta FROM tbl_pregunta WHERE pregunta="Me gusta ser el responsable de la planificación de actividades y eventos"),</v>
      </c>
      <c r="C1704" t="s">
        <v>242</v>
      </c>
      <c r="D1704" t="str">
        <f t="shared" ca="1" si="104"/>
        <v>bajo</v>
      </c>
      <c r="E1704" t="s">
        <v>3</v>
      </c>
      <c r="F1704">
        <f t="shared" ca="1" si="105"/>
        <v>0</v>
      </c>
      <c r="G1704" t="s">
        <v>209</v>
      </c>
      <c r="H1704" s="1">
        <f t="shared" ca="1" si="106"/>
        <v>4.6330361010801235E-3</v>
      </c>
    </row>
    <row r="1705" spans="1:8" x14ac:dyDescent="0.25">
      <c r="A1705" t="s">
        <v>208</v>
      </c>
      <c r="B1705" t="str">
        <f t="shared" si="103"/>
        <v>(SELECT id_pregunta FROM tbl_pregunta WHERE pregunta="Disfruto al supervisar equipos de trabajo"),</v>
      </c>
      <c r="C1705" t="s">
        <v>242</v>
      </c>
      <c r="D1705" t="str">
        <f t="shared" ca="1" si="104"/>
        <v>alto</v>
      </c>
      <c r="E1705" t="s">
        <v>3</v>
      </c>
      <c r="F1705">
        <f t="shared" ca="1" si="105"/>
        <v>100</v>
      </c>
      <c r="G1705" t="s">
        <v>209</v>
      </c>
      <c r="H1705" s="1">
        <f t="shared" ca="1" si="106"/>
        <v>0.84056749325963809</v>
      </c>
    </row>
    <row r="1706" spans="1:8" x14ac:dyDescent="0.25">
      <c r="A1706" t="s">
        <v>208</v>
      </c>
      <c r="B1706" t="str">
        <f t="shared" si="103"/>
        <v>(SELECT id_pregunta FROM tbl_pregunta WHERE pregunta="Prefiero el tipo de trabajo que me permite presentar ideas o puntos de  vista particulares"),</v>
      </c>
      <c r="C1706" t="s">
        <v>242</v>
      </c>
      <c r="D1706" t="str">
        <f t="shared" ca="1" si="104"/>
        <v>alto</v>
      </c>
      <c r="E1706" t="s">
        <v>3</v>
      </c>
      <c r="F1706">
        <f t="shared" ca="1" si="105"/>
        <v>100</v>
      </c>
      <c r="G1706" t="s">
        <v>209</v>
      </c>
      <c r="H1706" s="1">
        <f t="shared" ca="1" si="106"/>
        <v>0.79602153165036882</v>
      </c>
    </row>
    <row r="1707" spans="1:8" x14ac:dyDescent="0.25">
      <c r="A1707" t="s">
        <v>208</v>
      </c>
      <c r="B1707" t="str">
        <f t="shared" si="103"/>
        <v>(SELECT id_pregunta FROM tbl_pregunta WHERE pregunta="Soy capaz de convencer a los demás de mis puntos de vista"),</v>
      </c>
      <c r="C1707" t="s">
        <v>242</v>
      </c>
      <c r="D1707" t="str">
        <f t="shared" ca="1" si="104"/>
        <v>alto</v>
      </c>
      <c r="E1707" t="s">
        <v>3</v>
      </c>
      <c r="F1707">
        <f t="shared" ca="1" si="105"/>
        <v>100</v>
      </c>
      <c r="G1707" t="s">
        <v>209</v>
      </c>
      <c r="H1707" s="1">
        <f t="shared" ca="1" si="106"/>
        <v>0.73447761661511612</v>
      </c>
    </row>
    <row r="1708" spans="1:8" x14ac:dyDescent="0.25">
      <c r="A1708" t="s">
        <v>208</v>
      </c>
      <c r="B1708" t="str">
        <f t="shared" si="103"/>
        <v>(SELECT id_pregunta FROM tbl_pregunta WHERE pregunta="Me gusta organizar actividades a mi modo"),</v>
      </c>
      <c r="C1708" t="s">
        <v>242</v>
      </c>
      <c r="D1708" t="str">
        <f t="shared" ca="1" si="104"/>
        <v>bajo</v>
      </c>
      <c r="E1708" t="s">
        <v>3</v>
      </c>
      <c r="F1708">
        <f t="shared" ca="1" si="105"/>
        <v>0</v>
      </c>
      <c r="G1708" t="s">
        <v>209</v>
      </c>
      <c r="H1708" s="1">
        <f t="shared" ca="1" si="106"/>
        <v>1.7461484435566166E-2</v>
      </c>
    </row>
    <row r="1709" spans="1:8" x14ac:dyDescent="0.25">
      <c r="A1709" t="s">
        <v>208</v>
      </c>
      <c r="B1709" t="str">
        <f t="shared" si="103"/>
        <v>(SELECT id_pregunta FROM tbl_pregunta WHERE pregunta="Confío mucho en mí mismo"),</v>
      </c>
      <c r="C1709" t="s">
        <v>242</v>
      </c>
      <c r="D1709" t="str">
        <f t="shared" ca="1" si="104"/>
        <v>medio</v>
      </c>
      <c r="E1709" t="s">
        <v>3</v>
      </c>
      <c r="F1709">
        <f t="shared" ca="1" si="105"/>
        <v>12</v>
      </c>
      <c r="G1709" t="s">
        <v>209</v>
      </c>
      <c r="H1709" s="1">
        <f t="shared" ca="1" si="106"/>
        <v>0.64714231549102219</v>
      </c>
    </row>
    <row r="1710" spans="1:8" x14ac:dyDescent="0.25">
      <c r="A1710" t="s">
        <v>208</v>
      </c>
      <c r="B1710" t="str">
        <f t="shared" si="103"/>
        <v>(SELECT id_pregunta FROM tbl_pregunta WHERE pregunta="Prefiero tener mi propio negocio"),</v>
      </c>
      <c r="C1710" t="s">
        <v>242</v>
      </c>
      <c r="D1710" t="str">
        <f t="shared" ca="1" si="104"/>
        <v>medio</v>
      </c>
      <c r="E1710" t="s">
        <v>3</v>
      </c>
      <c r="F1710">
        <f t="shared" ca="1" si="105"/>
        <v>12</v>
      </c>
      <c r="G1710" t="s">
        <v>209</v>
      </c>
      <c r="H1710" s="1">
        <f t="shared" ca="1" si="106"/>
        <v>0.31068110880590827</v>
      </c>
    </row>
    <row r="1711" spans="1:8" x14ac:dyDescent="0.25">
      <c r="A1711" t="s">
        <v>208</v>
      </c>
      <c r="B1711" t="str">
        <f t="shared" si="103"/>
        <v>(SELECT id_pregunta FROM tbl_pregunta WHERE pregunta="Me gusta ayudar a los colegas a solucionar sus problemas"),</v>
      </c>
      <c r="C1711" t="s">
        <v>242</v>
      </c>
      <c r="D1711" t="str">
        <f t="shared" ca="1" si="104"/>
        <v>bajo</v>
      </c>
      <c r="E1711" t="s">
        <v>3</v>
      </c>
      <c r="F1711">
        <f t="shared" ca="1" si="105"/>
        <v>0</v>
      </c>
      <c r="G1711" t="s">
        <v>209</v>
      </c>
      <c r="H1711" s="1">
        <f t="shared" ca="1" si="106"/>
        <v>0.21440835523187329</v>
      </c>
    </row>
    <row r="1712" spans="1:8" x14ac:dyDescent="0.25">
      <c r="A1712" t="s">
        <v>208</v>
      </c>
      <c r="B1712" t="str">
        <f t="shared" si="103"/>
        <v>(SELECT id_pregunta FROM tbl_pregunta WHERE pregunta="Yo soy quien inicia las conversaciones en las reuniones con colegas"),</v>
      </c>
      <c r="C1712" t="s">
        <v>242</v>
      </c>
      <c r="D1712" t="str">
        <f t="shared" ca="1" si="104"/>
        <v>medio</v>
      </c>
      <c r="E1712" t="s">
        <v>3</v>
      </c>
      <c r="F1712">
        <f t="shared" ca="1" si="105"/>
        <v>12</v>
      </c>
      <c r="G1712" t="s">
        <v>209</v>
      </c>
      <c r="H1712" s="1">
        <f t="shared" ca="1" si="106"/>
        <v>0.38175766719632409</v>
      </c>
    </row>
    <row r="1713" spans="1:8" x14ac:dyDescent="0.25">
      <c r="A1713" t="s">
        <v>208</v>
      </c>
      <c r="B1713" t="str">
        <f t="shared" si="103"/>
        <v>(SELECT id_pregunta FROM tbl_pregunta WHERE pregunta="Me gusta el tipo de trabajo que está directamente relacionado con el público"),</v>
      </c>
      <c r="C1713" t="s">
        <v>242</v>
      </c>
      <c r="D1713" t="str">
        <f t="shared" ca="1" si="104"/>
        <v>medio</v>
      </c>
      <c r="E1713" t="s">
        <v>3</v>
      </c>
      <c r="F1713">
        <f t="shared" ca="1" si="105"/>
        <v>12</v>
      </c>
      <c r="G1713" t="s">
        <v>209</v>
      </c>
      <c r="H1713" s="1">
        <f t="shared" ca="1" si="106"/>
        <v>0.37639523787057205</v>
      </c>
    </row>
    <row r="1714" spans="1:8" x14ac:dyDescent="0.25">
      <c r="A1714" t="s">
        <v>208</v>
      </c>
      <c r="B1714" t="str">
        <f t="shared" si="103"/>
        <v>(SELECT id_pregunta FROM tbl_pregunta WHERE pregunta="Me gusta participar en las actividades escolares grupales"),</v>
      </c>
      <c r="C1714" t="s">
        <v>242</v>
      </c>
      <c r="D1714" t="str">
        <f t="shared" ca="1" si="104"/>
        <v>alto</v>
      </c>
      <c r="E1714" t="s">
        <v>3</v>
      </c>
      <c r="F1714">
        <f t="shared" ca="1" si="105"/>
        <v>100</v>
      </c>
      <c r="G1714" t="s">
        <v>209</v>
      </c>
      <c r="H1714" s="1">
        <f t="shared" ca="1" si="106"/>
        <v>0.90779862577255255</v>
      </c>
    </row>
    <row r="1715" spans="1:8" x14ac:dyDescent="0.25">
      <c r="A1715" t="s">
        <v>208</v>
      </c>
      <c r="B1715" t="str">
        <f t="shared" si="103"/>
        <v>(SELECT id_pregunta FROM tbl_pregunta WHERE pregunta="Me gusta trabajar en grupo"),</v>
      </c>
      <c r="C1715" t="s">
        <v>242</v>
      </c>
      <c r="D1715" t="str">
        <f t="shared" ca="1" si="104"/>
        <v>alto</v>
      </c>
      <c r="E1715" t="s">
        <v>3</v>
      </c>
      <c r="F1715">
        <f t="shared" ca="1" si="105"/>
        <v>100</v>
      </c>
      <c r="G1715" t="s">
        <v>209</v>
      </c>
      <c r="H1715" s="1">
        <f t="shared" ca="1" si="106"/>
        <v>0.73179426011413462</v>
      </c>
    </row>
    <row r="1716" spans="1:8" x14ac:dyDescent="0.25">
      <c r="A1716" t="s">
        <v>208</v>
      </c>
      <c r="B1716" t="str">
        <f t="shared" si="103"/>
        <v>(SELECT id_pregunta FROM tbl_pregunta WHERE pregunta="Me gusta participar de trabajos voluntarios"),</v>
      </c>
      <c r="C1716" t="s">
        <v>242</v>
      </c>
      <c r="D1716" t="str">
        <f t="shared" ca="1" si="104"/>
        <v>alto</v>
      </c>
      <c r="E1716" t="s">
        <v>3</v>
      </c>
      <c r="F1716">
        <f t="shared" ca="1" si="105"/>
        <v>100</v>
      </c>
      <c r="G1716" t="s">
        <v>209</v>
      </c>
      <c r="H1716" s="1">
        <f t="shared" ca="1" si="106"/>
        <v>0.91671223098185228</v>
      </c>
    </row>
    <row r="1717" spans="1:8" x14ac:dyDescent="0.25">
      <c r="A1717" t="s">
        <v>208</v>
      </c>
      <c r="B1717" t="str">
        <f t="shared" si="103"/>
        <v>(SELECT id_pregunta FROM tbl_pregunta WHERE pregunta="Disfruto al ocuparme de los demás"),</v>
      </c>
      <c r="C1717" t="s">
        <v>242</v>
      </c>
      <c r="D1717" t="str">
        <f t="shared" ca="1" si="104"/>
        <v>bajo</v>
      </c>
      <c r="E1717" t="s">
        <v>3</v>
      </c>
      <c r="F1717">
        <f t="shared" ca="1" si="105"/>
        <v>0</v>
      </c>
      <c r="G1717" t="s">
        <v>209</v>
      </c>
      <c r="H1717" s="1">
        <f t="shared" ca="1" si="106"/>
        <v>3.4134800243392771E-2</v>
      </c>
    </row>
    <row r="1718" spans="1:8" x14ac:dyDescent="0.25">
      <c r="A1718" t="s">
        <v>208</v>
      </c>
      <c r="B1718" t="str">
        <f t="shared" si="103"/>
        <v>(SELECT id_pregunta FROM tbl_pregunta WHERE pregunta="Me gusta el tipo de trabajo que implica mejorar la situación social de las  personas"),</v>
      </c>
      <c r="C1718" t="s">
        <v>242</v>
      </c>
      <c r="D1718" t="str">
        <f t="shared" ca="1" si="104"/>
        <v>alto</v>
      </c>
      <c r="E1718" t="s">
        <v>3</v>
      </c>
      <c r="F1718">
        <f t="shared" ca="1" si="105"/>
        <v>100</v>
      </c>
      <c r="G1718" t="s">
        <v>209</v>
      </c>
      <c r="H1718" s="1">
        <f t="shared" ca="1" si="106"/>
        <v>0.76495892617533623</v>
      </c>
    </row>
    <row r="1719" spans="1:8" x14ac:dyDescent="0.25">
      <c r="A1719" t="s">
        <v>208</v>
      </c>
      <c r="B1719" t="str">
        <f t="shared" si="103"/>
        <v>(SELECT id_pregunta FROM tbl_pregunta WHERE pregunta="Prefiero el tipo de trabajo que implica educar y formar a los demás"),</v>
      </c>
      <c r="C1719" t="s">
        <v>242</v>
      </c>
      <c r="D1719" t="str">
        <f t="shared" ca="1" si="104"/>
        <v>medio</v>
      </c>
      <c r="E1719" t="s">
        <v>3</v>
      </c>
      <c r="F1719">
        <f t="shared" ca="1" si="105"/>
        <v>12</v>
      </c>
      <c r="G1719" t="s">
        <v>209</v>
      </c>
      <c r="H1719" s="1">
        <f t="shared" ca="1" si="106"/>
        <v>0.51143151294707079</v>
      </c>
    </row>
    <row r="1720" spans="1:8" x14ac:dyDescent="0.25">
      <c r="A1720" t="s">
        <v>208</v>
      </c>
      <c r="B1720" t="str">
        <f t="shared" ref="B1720:B1783" si="107">B1666</f>
        <v>(SELECT id_pregunta FROM tbl_pregunta WHERE pregunta="Disfruto al tocar un instrumento musical"),</v>
      </c>
      <c r="C1720" t="s">
        <v>242</v>
      </c>
      <c r="D1720" t="str">
        <f t="shared" ca="1" si="104"/>
        <v>medio</v>
      </c>
      <c r="E1720" t="s">
        <v>3</v>
      </c>
      <c r="F1720">
        <f t="shared" ca="1" si="105"/>
        <v>12</v>
      </c>
      <c r="G1720" t="s">
        <v>209</v>
      </c>
      <c r="H1720" s="1">
        <f t="shared" ca="1" si="106"/>
        <v>0.35208607740993803</v>
      </c>
    </row>
    <row r="1721" spans="1:8" x14ac:dyDescent="0.25">
      <c r="A1721" t="s">
        <v>208</v>
      </c>
      <c r="B1721" t="str">
        <f t="shared" si="107"/>
        <v>(SELECT id_pregunta FROM tbl_pregunta WHERE pregunta="Disfruto al escribir cuentos y artículos"),</v>
      </c>
      <c r="C1721" t="s">
        <v>242</v>
      </c>
      <c r="D1721" t="str">
        <f t="shared" ca="1" si="104"/>
        <v>bajo</v>
      </c>
      <c r="E1721" t="s">
        <v>3</v>
      </c>
      <c r="F1721">
        <f t="shared" ca="1" si="105"/>
        <v>0</v>
      </c>
      <c r="G1721" t="s">
        <v>209</v>
      </c>
      <c r="H1721" s="1">
        <f t="shared" ca="1" si="106"/>
        <v>4.4437161597049357E-2</v>
      </c>
    </row>
    <row r="1722" spans="1:8" x14ac:dyDescent="0.25">
      <c r="A1722" t="s">
        <v>208</v>
      </c>
      <c r="B1722" t="str">
        <f t="shared" si="107"/>
        <v>(SELECT id_pregunta FROM tbl_pregunta WHERE pregunta="Disfruto las manualidades"),</v>
      </c>
      <c r="C1722" t="s">
        <v>242</v>
      </c>
      <c r="D1722" t="str">
        <f t="shared" ca="1" si="104"/>
        <v>bajo</v>
      </c>
      <c r="E1722" t="s">
        <v>3</v>
      </c>
      <c r="F1722">
        <f t="shared" ca="1" si="105"/>
        <v>0</v>
      </c>
      <c r="G1722" t="s">
        <v>209</v>
      </c>
      <c r="H1722" s="1">
        <f t="shared" ca="1" si="106"/>
        <v>0.22037605749359557</v>
      </c>
    </row>
    <row r="1723" spans="1:8" x14ac:dyDescent="0.25">
      <c r="A1723" t="s">
        <v>208</v>
      </c>
      <c r="B1723" t="str">
        <f t="shared" si="107"/>
        <v>(SELECT id_pregunta FROM tbl_pregunta WHERE pregunta="Disfruto al escribir poesía"),</v>
      </c>
      <c r="C1723" t="s">
        <v>242</v>
      </c>
      <c r="D1723" t="str">
        <f t="shared" ca="1" si="104"/>
        <v>alto</v>
      </c>
      <c r="E1723" t="s">
        <v>3</v>
      </c>
      <c r="F1723">
        <f t="shared" ca="1" si="105"/>
        <v>100</v>
      </c>
      <c r="G1723" t="s">
        <v>209</v>
      </c>
      <c r="H1723" s="1">
        <f t="shared" ca="1" si="106"/>
        <v>0.99570424007957981</v>
      </c>
    </row>
    <row r="1724" spans="1:8" x14ac:dyDescent="0.25">
      <c r="A1724" t="s">
        <v>208</v>
      </c>
      <c r="B1724" t="str">
        <f t="shared" si="107"/>
        <v>(SELECT id_pregunta FROM tbl_pregunta WHERE pregunta="Disfruto al dibujar personas y paisajes"),</v>
      </c>
      <c r="C1724" t="s">
        <v>242</v>
      </c>
      <c r="D1724" t="str">
        <f t="shared" ca="1" si="104"/>
        <v>medio</v>
      </c>
      <c r="E1724" t="s">
        <v>3</v>
      </c>
      <c r="F1724">
        <f t="shared" ca="1" si="105"/>
        <v>12</v>
      </c>
      <c r="G1724" t="s">
        <v>209</v>
      </c>
      <c r="H1724" s="1">
        <f t="shared" ca="1" si="106"/>
        <v>0.61417880740807751</v>
      </c>
    </row>
    <row r="1725" spans="1:8" x14ac:dyDescent="0.25">
      <c r="A1725" t="s">
        <v>208</v>
      </c>
      <c r="B1725" t="str">
        <f t="shared" si="107"/>
        <v>(SELECT id_pregunta FROM tbl_pregunta WHERE pregunta="Me gusta participar en una actividad de fotografía"),</v>
      </c>
      <c r="C1725" t="s">
        <v>242</v>
      </c>
      <c r="D1725" t="str">
        <f t="shared" ca="1" si="104"/>
        <v>bajo</v>
      </c>
      <c r="E1725" t="s">
        <v>3</v>
      </c>
      <c r="F1725">
        <f t="shared" ca="1" si="105"/>
        <v>0</v>
      </c>
      <c r="G1725" t="s">
        <v>209</v>
      </c>
      <c r="H1725" s="1">
        <f t="shared" ca="1" si="106"/>
        <v>0.10143473221464594</v>
      </c>
    </row>
    <row r="1726" spans="1:8" x14ac:dyDescent="0.25">
      <c r="A1726" t="s">
        <v>208</v>
      </c>
      <c r="B1726" t="str">
        <f t="shared" si="107"/>
        <v>(SELECT id_pregunta FROM tbl_pregunta WHERE pregunta="Me gusta el teatro"),</v>
      </c>
      <c r="C1726" t="s">
        <v>242</v>
      </c>
      <c r="D1726" t="str">
        <f t="shared" ca="1" si="104"/>
        <v>bajo</v>
      </c>
      <c r="E1726" t="s">
        <v>3</v>
      </c>
      <c r="F1726">
        <f t="shared" ca="1" si="105"/>
        <v>0</v>
      </c>
      <c r="G1726" t="s">
        <v>209</v>
      </c>
      <c r="H1726" s="1">
        <f t="shared" ca="1" si="106"/>
        <v>0.2060991952500012</v>
      </c>
    </row>
    <row r="1727" spans="1:8" x14ac:dyDescent="0.25">
      <c r="A1727" t="s">
        <v>208</v>
      </c>
      <c r="B1727" t="str">
        <f t="shared" si="107"/>
        <v>(SELECT id_pregunta FROM tbl_pregunta WHERE pregunta="Me gusta participar en las actividades de radio escolares"),</v>
      </c>
      <c r="C1727" t="s">
        <v>242</v>
      </c>
      <c r="D1727" t="str">
        <f t="shared" ca="1" si="104"/>
        <v>medio</v>
      </c>
      <c r="E1727" t="s">
        <v>3</v>
      </c>
      <c r="F1727">
        <f t="shared" ca="1" si="105"/>
        <v>12</v>
      </c>
      <c r="G1727" t="s">
        <v>209</v>
      </c>
      <c r="H1727" s="1">
        <f t="shared" ca="1" si="106"/>
        <v>0.65290649615886986</v>
      </c>
    </row>
    <row r="1728" spans="1:8" x14ac:dyDescent="0.25">
      <c r="A1728" t="s">
        <v>208</v>
      </c>
      <c r="B1728" t="str">
        <f t="shared" si="107"/>
        <v>(SELECT id_pregunta FROM tbl_pregunta WHERE pregunta="Me gusta el diseño de modas y la decoración"),</v>
      </c>
      <c r="C1728" t="s">
        <v>242</v>
      </c>
      <c r="D1728" t="str">
        <f t="shared" ca="1" si="104"/>
        <v>medio</v>
      </c>
      <c r="E1728" t="s">
        <v>3</v>
      </c>
      <c r="F1728">
        <f t="shared" ca="1" si="105"/>
        <v>12</v>
      </c>
      <c r="G1728" t="s">
        <v>209</v>
      </c>
      <c r="H1728" s="1">
        <f t="shared" ca="1" si="106"/>
        <v>0.55793091786985172</v>
      </c>
    </row>
    <row r="1729" spans="1:8" x14ac:dyDescent="0.25">
      <c r="A1729" t="s">
        <v>208</v>
      </c>
      <c r="B1729" t="str">
        <f t="shared" si="107"/>
        <v>(SELECT id_pregunta FROM tbl_pregunta WHERE pregunta="Prefiero seguir en el mismo trabajo durante mucho tiempo"),</v>
      </c>
      <c r="C1729" t="s">
        <v>243</v>
      </c>
      <c r="D1729" t="str">
        <f t="shared" ref="D1729:D1792" ca="1" si="108">IF(H1729&lt;=0.3,"bajo",IF(AND(H1729&gt;0.3,H1729&lt;=0.7),"medio",IF(H1729&gt;0.7,"alto")))</f>
        <v>medio</v>
      </c>
      <c r="E1729" t="s">
        <v>3</v>
      </c>
      <c r="F1729">
        <f t="shared" ca="1" si="105"/>
        <v>12</v>
      </c>
      <c r="G1729" t="s">
        <v>209</v>
      </c>
      <c r="H1729" s="1">
        <f t="shared" ca="1" si="106"/>
        <v>0.67250637128530277</v>
      </c>
    </row>
    <row r="1730" spans="1:8" x14ac:dyDescent="0.25">
      <c r="A1730" t="s">
        <v>208</v>
      </c>
      <c r="B1730" t="str">
        <f t="shared" si="107"/>
        <v>(SELECT id_pregunta FROM tbl_pregunta WHERE pregunta="Me gustan los trabajos con números"),</v>
      </c>
      <c r="C1730" t="s">
        <v>243</v>
      </c>
      <c r="D1730" t="str">
        <f t="shared" ca="1" si="108"/>
        <v>medio</v>
      </c>
      <c r="E1730" t="s">
        <v>3</v>
      </c>
      <c r="F1730">
        <f t="shared" ref="F1730:F1793" ca="1" si="109">IF(D1730="bajo",0,IF(D1730="medio",12,IF(D1730="alto",100)))</f>
        <v>12</v>
      </c>
      <c r="G1730" t="s">
        <v>209</v>
      </c>
      <c r="H1730" s="1">
        <f t="shared" ref="H1730:H1793" ca="1" si="110">RAND()</f>
        <v>0.41124339842180879</v>
      </c>
    </row>
    <row r="1731" spans="1:8" x14ac:dyDescent="0.25">
      <c r="A1731" t="s">
        <v>208</v>
      </c>
      <c r="B1731" t="str">
        <f t="shared" si="107"/>
        <v>(SELECT id_pregunta FROM tbl_pregunta WHERE pregunta="Prefiero llevar a cabo los proyectos con cuidado, haciéndolos paso a paso"),</v>
      </c>
      <c r="C1731" t="s">
        <v>243</v>
      </c>
      <c r="D1731" t="str">
        <f t="shared" ca="1" si="108"/>
        <v>alto</v>
      </c>
      <c r="E1731" t="s">
        <v>3</v>
      </c>
      <c r="F1731">
        <f t="shared" ca="1" si="109"/>
        <v>100</v>
      </c>
      <c r="G1731" t="s">
        <v>209</v>
      </c>
      <c r="H1731" s="1">
        <f t="shared" ca="1" si="110"/>
        <v>0.81930031852469432</v>
      </c>
    </row>
    <row r="1732" spans="1:8" x14ac:dyDescent="0.25">
      <c r="A1732" t="s">
        <v>208</v>
      </c>
      <c r="B1732" t="str">
        <f t="shared" si="107"/>
        <v>(SELECT id_pregunta FROM tbl_pregunta WHERE pregunta="Prefiero los trabajos en los que sé de antemano qué se espera que haga"),</v>
      </c>
      <c r="C1732" t="s">
        <v>243</v>
      </c>
      <c r="D1732" t="str">
        <f t="shared" ca="1" si="108"/>
        <v>bajo</v>
      </c>
      <c r="E1732" t="s">
        <v>3</v>
      </c>
      <c r="F1732">
        <f t="shared" ca="1" si="109"/>
        <v>0</v>
      </c>
      <c r="G1732" t="s">
        <v>209</v>
      </c>
      <c r="H1732" s="1">
        <f t="shared" ca="1" si="110"/>
        <v>0.27073909865913104</v>
      </c>
    </row>
    <row r="1733" spans="1:8" x14ac:dyDescent="0.25">
      <c r="A1733" t="s">
        <v>208</v>
      </c>
      <c r="B1733" t="str">
        <f t="shared" si="107"/>
        <v>(SELECT id_pregunta FROM tbl_pregunta WHERE pregunta="Prefiero reglas e instrucciones claras y específicas de trabajo"),</v>
      </c>
      <c r="C1733" t="s">
        <v>243</v>
      </c>
      <c r="D1733" t="str">
        <f t="shared" ca="1" si="108"/>
        <v>medio</v>
      </c>
      <c r="E1733" t="s">
        <v>3</v>
      </c>
      <c r="F1733">
        <f t="shared" ca="1" si="109"/>
        <v>12</v>
      </c>
      <c r="G1733" t="s">
        <v>209</v>
      </c>
      <c r="H1733" s="1">
        <f t="shared" ca="1" si="110"/>
        <v>0.37493019518608717</v>
      </c>
    </row>
    <row r="1734" spans="1:8" x14ac:dyDescent="0.25">
      <c r="A1734" t="s">
        <v>208</v>
      </c>
      <c r="B1734" t="str">
        <f t="shared" si="107"/>
        <v>(SELECT id_pregunta FROM tbl_pregunta WHERE pregunta="Me gusta prestar atención a los detalles"),</v>
      </c>
      <c r="C1734" t="s">
        <v>243</v>
      </c>
      <c r="D1734" t="str">
        <f t="shared" ca="1" si="108"/>
        <v>medio</v>
      </c>
      <c r="E1734" t="s">
        <v>3</v>
      </c>
      <c r="F1734">
        <f t="shared" ca="1" si="109"/>
        <v>12</v>
      </c>
      <c r="G1734" t="s">
        <v>209</v>
      </c>
      <c r="H1734" s="1">
        <f t="shared" ca="1" si="110"/>
        <v>0.58818160966390465</v>
      </c>
    </row>
    <row r="1735" spans="1:8" x14ac:dyDescent="0.25">
      <c r="A1735" t="s">
        <v>208</v>
      </c>
      <c r="B1735" t="str">
        <f t="shared" si="107"/>
        <v>(SELECT id_pregunta FROM tbl_pregunta WHERE pregunta="Puedo aceptar instrucciones de otros sin discutirlas"),</v>
      </c>
      <c r="C1735" t="s">
        <v>243</v>
      </c>
      <c r="D1735" t="str">
        <f t="shared" ca="1" si="108"/>
        <v>medio</v>
      </c>
      <c r="E1735" t="s">
        <v>3</v>
      </c>
      <c r="F1735">
        <f t="shared" ca="1" si="109"/>
        <v>12</v>
      </c>
      <c r="G1735" t="s">
        <v>209</v>
      </c>
      <c r="H1735" s="1">
        <f t="shared" ca="1" si="110"/>
        <v>0.36430474339801944</v>
      </c>
    </row>
    <row r="1736" spans="1:8" x14ac:dyDescent="0.25">
      <c r="A1736" t="s">
        <v>208</v>
      </c>
      <c r="B1736" t="str">
        <f t="shared" si="107"/>
        <v>(SELECT id_pregunta FROM tbl_pregunta WHERE pregunta="Me gusta estar seguro de terminar las tareas que se me asignan"),</v>
      </c>
      <c r="C1736" t="s">
        <v>243</v>
      </c>
      <c r="D1736" t="str">
        <f t="shared" ca="1" si="108"/>
        <v>bajo</v>
      </c>
      <c r="E1736" t="s">
        <v>3</v>
      </c>
      <c r="F1736">
        <f t="shared" ca="1" si="109"/>
        <v>0</v>
      </c>
      <c r="G1736" t="s">
        <v>209</v>
      </c>
      <c r="H1736" s="1">
        <f t="shared" ca="1" si="110"/>
        <v>0.28791562989069175</v>
      </c>
    </row>
    <row r="1737" spans="1:8" x14ac:dyDescent="0.25">
      <c r="A1737" t="s">
        <v>208</v>
      </c>
      <c r="B1737" t="str">
        <f t="shared" si="107"/>
        <v>(SELECT id_pregunta FROM tbl_pregunta WHERE pregunta="Me gusta organizar el lugar de trabajo antes de comenzar con las tareas"),</v>
      </c>
      <c r="C1737" t="s">
        <v>243</v>
      </c>
      <c r="D1737" t="str">
        <f t="shared" ca="1" si="108"/>
        <v>alto</v>
      </c>
      <c r="E1737" t="s">
        <v>3</v>
      </c>
      <c r="F1737">
        <f t="shared" ca="1" si="109"/>
        <v>100</v>
      </c>
      <c r="G1737" t="s">
        <v>209</v>
      </c>
      <c r="H1737" s="1">
        <f t="shared" ca="1" si="110"/>
        <v>0.81305241512443438</v>
      </c>
    </row>
    <row r="1738" spans="1:8" x14ac:dyDescent="0.25">
      <c r="A1738" t="s">
        <v>208</v>
      </c>
      <c r="B1738" t="str">
        <f t="shared" si="107"/>
        <v>(SELECT id_pregunta FROM tbl_pregunta WHERE pregunta="Me gusta instalar y reparar aparatos"),</v>
      </c>
      <c r="C1738" t="s">
        <v>243</v>
      </c>
      <c r="D1738" t="str">
        <f t="shared" ca="1" si="108"/>
        <v>alto</v>
      </c>
      <c r="E1738" t="s">
        <v>3</v>
      </c>
      <c r="F1738">
        <f t="shared" ca="1" si="109"/>
        <v>100</v>
      </c>
      <c r="G1738" t="s">
        <v>209</v>
      </c>
      <c r="H1738" s="1">
        <f t="shared" ca="1" si="110"/>
        <v>0.89035152022534336</v>
      </c>
    </row>
    <row r="1739" spans="1:8" x14ac:dyDescent="0.25">
      <c r="A1739" t="s">
        <v>208</v>
      </c>
      <c r="B1739" t="str">
        <f t="shared" si="107"/>
        <v>(SELECT id_pregunta FROM tbl_pregunta WHERE pregunta="Disfruto al trabajar la madera manualmente, como para hacer muebles para el  hogar y juegos de madera"),</v>
      </c>
      <c r="C1739" t="s">
        <v>243</v>
      </c>
      <c r="D1739" t="str">
        <f t="shared" ca="1" si="108"/>
        <v>bajo</v>
      </c>
      <c r="E1739" t="s">
        <v>3</v>
      </c>
      <c r="F1739">
        <f t="shared" ca="1" si="109"/>
        <v>0</v>
      </c>
      <c r="G1739" t="s">
        <v>209</v>
      </c>
      <c r="H1739" s="1">
        <f t="shared" ca="1" si="110"/>
        <v>0.16442332290627482</v>
      </c>
    </row>
    <row r="1740" spans="1:8" x14ac:dyDescent="0.25">
      <c r="A1740" t="s">
        <v>208</v>
      </c>
      <c r="B1740" t="str">
        <f t="shared" si="107"/>
        <v>(SELECT id_pregunta FROM tbl_pregunta WHERE pregunta="Me gusta un ambiente laboral que me permita resolver problemas mecánicos como reparar vehículos y llevar el mantenimiento de los equipos de aire  acondicionado"),</v>
      </c>
      <c r="C1740" t="s">
        <v>243</v>
      </c>
      <c r="D1740" t="str">
        <f t="shared" ca="1" si="108"/>
        <v>medio</v>
      </c>
      <c r="E1740" t="s">
        <v>3</v>
      </c>
      <c r="F1740">
        <f t="shared" ca="1" si="109"/>
        <v>12</v>
      </c>
      <c r="G1740" t="s">
        <v>209</v>
      </c>
      <c r="H1740" s="1">
        <f t="shared" ca="1" si="110"/>
        <v>0.60564656134058414</v>
      </c>
    </row>
    <row r="1741" spans="1:8" x14ac:dyDescent="0.25">
      <c r="A1741" t="s">
        <v>208</v>
      </c>
      <c r="B1741" t="str">
        <f t="shared" si="107"/>
        <v>(SELECT id_pregunta FROM tbl_pregunta WHERE pregunta="Prefiero trabajar al aire libre en lugar de en una oficina"),</v>
      </c>
      <c r="C1741" t="s">
        <v>243</v>
      </c>
      <c r="D1741" t="str">
        <f t="shared" ca="1" si="108"/>
        <v>medio</v>
      </c>
      <c r="E1741" t="s">
        <v>3</v>
      </c>
      <c r="F1741">
        <f t="shared" ca="1" si="109"/>
        <v>12</v>
      </c>
      <c r="G1741" t="s">
        <v>209</v>
      </c>
      <c r="H1741" s="1">
        <f t="shared" ca="1" si="110"/>
        <v>0.31476924903100145</v>
      </c>
    </row>
    <row r="1742" spans="1:8" x14ac:dyDescent="0.25">
      <c r="A1742" t="s">
        <v>208</v>
      </c>
      <c r="B1742" t="str">
        <f t="shared" si="107"/>
        <v>(SELECT id_pregunta FROM tbl_pregunta WHERE pregunta="Me gusta el trabajo en el campo que exige esfuerzo físico"),</v>
      </c>
      <c r="C1742" t="s">
        <v>243</v>
      </c>
      <c r="D1742" t="str">
        <f t="shared" ca="1" si="108"/>
        <v>bajo</v>
      </c>
      <c r="E1742" t="s">
        <v>3</v>
      </c>
      <c r="F1742">
        <f t="shared" ca="1" si="109"/>
        <v>0</v>
      </c>
      <c r="G1742" t="s">
        <v>209</v>
      </c>
      <c r="H1742" s="1">
        <f t="shared" ca="1" si="110"/>
        <v>0.16979622328800514</v>
      </c>
    </row>
    <row r="1743" spans="1:8" x14ac:dyDescent="0.25">
      <c r="A1743" t="s">
        <v>208</v>
      </c>
      <c r="B1743" t="str">
        <f t="shared" si="107"/>
        <v>(SELECT id_pregunta FROM tbl_pregunta WHERE pregunta="Me gusta armar juguetes a escala"),</v>
      </c>
      <c r="C1743" t="s">
        <v>243</v>
      </c>
      <c r="D1743" t="str">
        <f t="shared" ca="1" si="108"/>
        <v>medio</v>
      </c>
      <c r="E1743" t="s">
        <v>3</v>
      </c>
      <c r="F1743">
        <f t="shared" ca="1" si="109"/>
        <v>12</v>
      </c>
      <c r="G1743" t="s">
        <v>209</v>
      </c>
      <c r="H1743" s="1">
        <f t="shared" ca="1" si="110"/>
        <v>0.60034219118004239</v>
      </c>
    </row>
    <row r="1744" spans="1:8" x14ac:dyDescent="0.25">
      <c r="A1744" t="s">
        <v>208</v>
      </c>
      <c r="B1744" t="str">
        <f t="shared" si="107"/>
        <v>(SELECT id_pregunta FROM tbl_pregunta WHERE pregunta="Me gustan los paisajes naturales"),</v>
      </c>
      <c r="C1744" t="s">
        <v>243</v>
      </c>
      <c r="D1744" t="str">
        <f t="shared" ca="1" si="108"/>
        <v>alto</v>
      </c>
      <c r="E1744" t="s">
        <v>3</v>
      </c>
      <c r="F1744">
        <f t="shared" ca="1" si="109"/>
        <v>100</v>
      </c>
      <c r="G1744" t="s">
        <v>209</v>
      </c>
      <c r="H1744" s="1">
        <f t="shared" ca="1" si="110"/>
        <v>0.70550579440610095</v>
      </c>
    </row>
    <row r="1745" spans="1:8" x14ac:dyDescent="0.25">
      <c r="A1745" t="s">
        <v>208</v>
      </c>
      <c r="B1745" t="str">
        <f t="shared" si="107"/>
        <v>(SELECT id_pregunta FROM tbl_pregunta WHERE pregunta="Me gustan los deportes"),</v>
      </c>
      <c r="C1745" t="s">
        <v>243</v>
      </c>
      <c r="D1745" t="str">
        <f t="shared" ca="1" si="108"/>
        <v>bajo</v>
      </c>
      <c r="E1745" t="s">
        <v>3</v>
      </c>
      <c r="F1745">
        <f t="shared" ca="1" si="109"/>
        <v>0</v>
      </c>
      <c r="G1745" t="s">
        <v>209</v>
      </c>
      <c r="H1745" s="1">
        <f t="shared" ca="1" si="110"/>
        <v>0.2550648269460708</v>
      </c>
    </row>
    <row r="1746" spans="1:8" x14ac:dyDescent="0.25">
      <c r="A1746" t="s">
        <v>208</v>
      </c>
      <c r="B1746" t="str">
        <f t="shared" si="107"/>
        <v>(SELECT id_pregunta FROM tbl_pregunta WHERE pregunta="Me gusta fabricar puñales y alhajas de plata"),</v>
      </c>
      <c r="C1746" t="s">
        <v>243</v>
      </c>
      <c r="D1746" t="str">
        <f t="shared" ca="1" si="108"/>
        <v>bajo</v>
      </c>
      <c r="E1746" t="s">
        <v>3</v>
      </c>
      <c r="F1746">
        <f t="shared" ca="1" si="109"/>
        <v>0</v>
      </c>
      <c r="G1746" t="s">
        <v>209</v>
      </c>
      <c r="H1746" s="1">
        <f t="shared" ca="1" si="110"/>
        <v>0.19629589972734141</v>
      </c>
    </row>
    <row r="1747" spans="1:8" x14ac:dyDescent="0.25">
      <c r="A1747" t="s">
        <v>208</v>
      </c>
      <c r="B1747" t="str">
        <f t="shared" si="107"/>
        <v>(SELECT id_pregunta FROM tbl_pregunta WHERE pregunta="Me gusta leer libros y periódicos científicos"),</v>
      </c>
      <c r="C1747" t="s">
        <v>243</v>
      </c>
      <c r="D1747" t="str">
        <f t="shared" ca="1" si="108"/>
        <v>medio</v>
      </c>
      <c r="E1747" t="s">
        <v>3</v>
      </c>
      <c r="F1747">
        <f t="shared" ca="1" si="109"/>
        <v>12</v>
      </c>
      <c r="G1747" t="s">
        <v>209</v>
      </c>
      <c r="H1747" s="1">
        <f t="shared" ca="1" si="110"/>
        <v>0.6901597533929269</v>
      </c>
    </row>
    <row r="1748" spans="1:8" x14ac:dyDescent="0.25">
      <c r="A1748" t="s">
        <v>208</v>
      </c>
      <c r="B1748" t="str">
        <f t="shared" si="107"/>
        <v>(SELECT id_pregunta FROM tbl_pregunta WHERE pregunta="Me gusta pensar a fondo las soluciones a los problemas"),</v>
      </c>
      <c r="C1748" t="s">
        <v>243</v>
      </c>
      <c r="D1748" t="str">
        <f t="shared" ca="1" si="108"/>
        <v>medio</v>
      </c>
      <c r="E1748" t="s">
        <v>3</v>
      </c>
      <c r="F1748">
        <f t="shared" ca="1" si="109"/>
        <v>12</v>
      </c>
      <c r="G1748" t="s">
        <v>209</v>
      </c>
      <c r="H1748" s="1">
        <f t="shared" ca="1" si="110"/>
        <v>0.67250868486286275</v>
      </c>
    </row>
    <row r="1749" spans="1:8" x14ac:dyDescent="0.25">
      <c r="A1749" t="s">
        <v>208</v>
      </c>
      <c r="B1749" t="str">
        <f t="shared" si="107"/>
        <v>(SELECT id_pregunta FROM tbl_pregunta WHERE pregunta="Me gusta llevar a cabo proyectos en función de mis propias ideas"),</v>
      </c>
      <c r="C1749" t="s">
        <v>243</v>
      </c>
      <c r="D1749" t="str">
        <f t="shared" ca="1" si="108"/>
        <v>alto</v>
      </c>
      <c r="E1749" t="s">
        <v>3</v>
      </c>
      <c r="F1749">
        <f t="shared" ca="1" si="109"/>
        <v>100</v>
      </c>
      <c r="G1749" t="s">
        <v>209</v>
      </c>
      <c r="H1749" s="1">
        <f t="shared" ca="1" si="110"/>
        <v>0.78535948328957728</v>
      </c>
    </row>
    <row r="1750" spans="1:8" x14ac:dyDescent="0.25">
      <c r="A1750" t="s">
        <v>208</v>
      </c>
      <c r="B1750" t="str">
        <f t="shared" si="107"/>
        <v>(SELECT id_pregunta FROM tbl_pregunta WHERE pregunta="Me gusta hacer pruebas de laboratorio"),</v>
      </c>
      <c r="C1750" t="s">
        <v>243</v>
      </c>
      <c r="D1750" t="str">
        <f t="shared" ca="1" si="108"/>
        <v>alto</v>
      </c>
      <c r="E1750" t="s">
        <v>3</v>
      </c>
      <c r="F1750">
        <f t="shared" ca="1" si="109"/>
        <v>100</v>
      </c>
      <c r="G1750" t="s">
        <v>209</v>
      </c>
      <c r="H1750" s="1">
        <f t="shared" ca="1" si="110"/>
        <v>0.81378686469777917</v>
      </c>
    </row>
    <row r="1751" spans="1:8" x14ac:dyDescent="0.25">
      <c r="A1751" t="s">
        <v>208</v>
      </c>
      <c r="B1751" t="str">
        <f t="shared" si="107"/>
        <v>(SELECT id_pregunta FROM tbl_pregunta WHERE pregunta="Me gusta trabajar en proyectos que me darán nuevas ideas"),</v>
      </c>
      <c r="C1751" t="s">
        <v>243</v>
      </c>
      <c r="D1751" t="str">
        <f t="shared" ca="1" si="108"/>
        <v>medio</v>
      </c>
      <c r="E1751" t="s">
        <v>3</v>
      </c>
      <c r="F1751">
        <f t="shared" ca="1" si="109"/>
        <v>12</v>
      </c>
      <c r="G1751" t="s">
        <v>209</v>
      </c>
      <c r="H1751" s="1">
        <f t="shared" ca="1" si="110"/>
        <v>0.60114240832905408</v>
      </c>
    </row>
    <row r="1752" spans="1:8" x14ac:dyDescent="0.25">
      <c r="A1752" t="s">
        <v>208</v>
      </c>
      <c r="B1752" t="str">
        <f t="shared" si="107"/>
        <v>(SELECT id_pregunta FROM tbl_pregunta WHERE pregunta="Me gusta el tipo de trabajo donde puedo hacer cálculos matemáticos"),</v>
      </c>
      <c r="C1752" t="s">
        <v>243</v>
      </c>
      <c r="D1752" t="str">
        <f t="shared" ca="1" si="108"/>
        <v>alto</v>
      </c>
      <c r="E1752" t="s">
        <v>3</v>
      </c>
      <c r="F1752">
        <f t="shared" ca="1" si="109"/>
        <v>100</v>
      </c>
      <c r="G1752" t="s">
        <v>209</v>
      </c>
      <c r="H1752" s="1">
        <f t="shared" ca="1" si="110"/>
        <v>0.75753908086265542</v>
      </c>
    </row>
    <row r="1753" spans="1:8" x14ac:dyDescent="0.25">
      <c r="A1753" t="s">
        <v>208</v>
      </c>
      <c r="B1753" t="str">
        <f t="shared" si="107"/>
        <v>(SELECT id_pregunta FROM tbl_pregunta WHERE pregunta="Disfruto al estudiar y explorar monumentos"),</v>
      </c>
      <c r="C1753" t="s">
        <v>243</v>
      </c>
      <c r="D1753" t="str">
        <f t="shared" ca="1" si="108"/>
        <v>alto</v>
      </c>
      <c r="E1753" t="s">
        <v>3</v>
      </c>
      <c r="F1753">
        <f t="shared" ca="1" si="109"/>
        <v>100</v>
      </c>
      <c r="G1753" t="s">
        <v>209</v>
      </c>
      <c r="H1753" s="1">
        <f t="shared" ca="1" si="110"/>
        <v>0.89903463349961199</v>
      </c>
    </row>
    <row r="1754" spans="1:8" x14ac:dyDescent="0.25">
      <c r="A1754" t="s">
        <v>208</v>
      </c>
      <c r="B1754" t="str">
        <f t="shared" si="107"/>
        <v>(SELECT id_pregunta FROM tbl_pregunta WHERE pregunta="Disfruto al hacer investigaciones científicas"),</v>
      </c>
      <c r="C1754" t="s">
        <v>243</v>
      </c>
      <c r="D1754" t="str">
        <f t="shared" ca="1" si="108"/>
        <v>alto</v>
      </c>
      <c r="E1754" t="s">
        <v>3</v>
      </c>
      <c r="F1754">
        <f t="shared" ca="1" si="109"/>
        <v>100</v>
      </c>
      <c r="G1754" t="s">
        <v>209</v>
      </c>
      <c r="H1754" s="1">
        <f t="shared" ca="1" si="110"/>
        <v>0.75462351162212393</v>
      </c>
    </row>
    <row r="1755" spans="1:8" x14ac:dyDescent="0.25">
      <c r="A1755" t="s">
        <v>208</v>
      </c>
      <c r="B1755" t="str">
        <f t="shared" si="107"/>
        <v>(SELECT id_pregunta FROM tbl_pregunta WHERE pregunta="Me gusta estudiar temas específicos de protección ambiental"),</v>
      </c>
      <c r="C1755" t="s">
        <v>243</v>
      </c>
      <c r="D1755" t="str">
        <f t="shared" ca="1" si="108"/>
        <v>alto</v>
      </c>
      <c r="E1755" t="s">
        <v>3</v>
      </c>
      <c r="F1755">
        <f t="shared" ca="1" si="109"/>
        <v>100</v>
      </c>
      <c r="G1755" t="s">
        <v>209</v>
      </c>
      <c r="H1755" s="1">
        <f t="shared" ca="1" si="110"/>
        <v>0.845283621598094</v>
      </c>
    </row>
    <row r="1756" spans="1:8" x14ac:dyDescent="0.25">
      <c r="A1756" t="s">
        <v>208</v>
      </c>
      <c r="B1756" t="str">
        <f t="shared" si="107"/>
        <v>(SELECT id_pregunta FROM tbl_pregunta WHERE pregunta="Disfruto al dirigir a los demás en sus actividades"),</v>
      </c>
      <c r="C1756" t="s">
        <v>243</v>
      </c>
      <c r="D1756" t="str">
        <f t="shared" ca="1" si="108"/>
        <v>medio</v>
      </c>
      <c r="E1756" t="s">
        <v>3</v>
      </c>
      <c r="F1756">
        <f t="shared" ca="1" si="109"/>
        <v>12</v>
      </c>
      <c r="G1756" t="s">
        <v>209</v>
      </c>
      <c r="H1756" s="1">
        <f t="shared" ca="1" si="110"/>
        <v>0.4634750099300502</v>
      </c>
    </row>
    <row r="1757" spans="1:8" x14ac:dyDescent="0.25">
      <c r="A1757" t="s">
        <v>208</v>
      </c>
      <c r="B1757" t="str">
        <f t="shared" si="107"/>
        <v>(SELECT id_pregunta FROM tbl_pregunta WHERE pregunta="Prefiero las tareas donde puedo planificar y organizar el trabajo de los demás"),</v>
      </c>
      <c r="C1757" t="s">
        <v>243</v>
      </c>
      <c r="D1757" t="str">
        <f t="shared" ca="1" si="108"/>
        <v>alto</v>
      </c>
      <c r="E1757" t="s">
        <v>3</v>
      </c>
      <c r="F1757">
        <f t="shared" ca="1" si="109"/>
        <v>100</v>
      </c>
      <c r="G1757" t="s">
        <v>209</v>
      </c>
      <c r="H1757" s="1">
        <f t="shared" ca="1" si="110"/>
        <v>0.99140666284815415</v>
      </c>
    </row>
    <row r="1758" spans="1:8" x14ac:dyDescent="0.25">
      <c r="A1758" t="s">
        <v>208</v>
      </c>
      <c r="B1758" t="str">
        <f t="shared" si="107"/>
        <v>(SELECT id_pregunta FROM tbl_pregunta WHERE pregunta="Me gusta ser el responsable de la planificación de actividades y eventos"),</v>
      </c>
      <c r="C1758" t="s">
        <v>243</v>
      </c>
      <c r="D1758" t="str">
        <f t="shared" ca="1" si="108"/>
        <v>bajo</v>
      </c>
      <c r="E1758" t="s">
        <v>3</v>
      </c>
      <c r="F1758">
        <f t="shared" ca="1" si="109"/>
        <v>0</v>
      </c>
      <c r="G1758" t="s">
        <v>209</v>
      </c>
      <c r="H1758" s="1">
        <f t="shared" ca="1" si="110"/>
        <v>6.9494558796186157E-2</v>
      </c>
    </row>
    <row r="1759" spans="1:8" x14ac:dyDescent="0.25">
      <c r="A1759" t="s">
        <v>208</v>
      </c>
      <c r="B1759" t="str">
        <f t="shared" si="107"/>
        <v>(SELECT id_pregunta FROM tbl_pregunta WHERE pregunta="Disfruto al supervisar equipos de trabajo"),</v>
      </c>
      <c r="C1759" t="s">
        <v>243</v>
      </c>
      <c r="D1759" t="str">
        <f t="shared" ca="1" si="108"/>
        <v>alto</v>
      </c>
      <c r="E1759" t="s">
        <v>3</v>
      </c>
      <c r="F1759">
        <f t="shared" ca="1" si="109"/>
        <v>100</v>
      </c>
      <c r="G1759" t="s">
        <v>209</v>
      </c>
      <c r="H1759" s="1">
        <f t="shared" ca="1" si="110"/>
        <v>0.8643136678153519</v>
      </c>
    </row>
    <row r="1760" spans="1:8" x14ac:dyDescent="0.25">
      <c r="A1760" t="s">
        <v>208</v>
      </c>
      <c r="B1760" t="str">
        <f t="shared" si="107"/>
        <v>(SELECT id_pregunta FROM tbl_pregunta WHERE pregunta="Prefiero el tipo de trabajo que me permite presentar ideas o puntos de  vista particulares"),</v>
      </c>
      <c r="C1760" t="s">
        <v>243</v>
      </c>
      <c r="D1760" t="str">
        <f t="shared" ca="1" si="108"/>
        <v>bajo</v>
      </c>
      <c r="E1760" t="s">
        <v>3</v>
      </c>
      <c r="F1760">
        <f t="shared" ca="1" si="109"/>
        <v>0</v>
      </c>
      <c r="G1760" t="s">
        <v>209</v>
      </c>
      <c r="H1760" s="1">
        <f t="shared" ca="1" si="110"/>
        <v>0.23392103686318366</v>
      </c>
    </row>
    <row r="1761" spans="1:8" x14ac:dyDescent="0.25">
      <c r="A1761" t="s">
        <v>208</v>
      </c>
      <c r="B1761" t="str">
        <f t="shared" si="107"/>
        <v>(SELECT id_pregunta FROM tbl_pregunta WHERE pregunta="Soy capaz de convencer a los demás de mis puntos de vista"),</v>
      </c>
      <c r="C1761" t="s">
        <v>243</v>
      </c>
      <c r="D1761" t="str">
        <f t="shared" ca="1" si="108"/>
        <v>bajo</v>
      </c>
      <c r="E1761" t="s">
        <v>3</v>
      </c>
      <c r="F1761">
        <f t="shared" ca="1" si="109"/>
        <v>0</v>
      </c>
      <c r="G1761" t="s">
        <v>209</v>
      </c>
      <c r="H1761" s="1">
        <f t="shared" ca="1" si="110"/>
        <v>0.25707891364130353</v>
      </c>
    </row>
    <row r="1762" spans="1:8" x14ac:dyDescent="0.25">
      <c r="A1762" t="s">
        <v>208</v>
      </c>
      <c r="B1762" t="str">
        <f t="shared" si="107"/>
        <v>(SELECT id_pregunta FROM tbl_pregunta WHERE pregunta="Me gusta organizar actividades a mi modo"),</v>
      </c>
      <c r="C1762" t="s">
        <v>243</v>
      </c>
      <c r="D1762" t="str">
        <f t="shared" ca="1" si="108"/>
        <v>alto</v>
      </c>
      <c r="E1762" t="s">
        <v>3</v>
      </c>
      <c r="F1762">
        <f t="shared" ca="1" si="109"/>
        <v>100</v>
      </c>
      <c r="G1762" t="s">
        <v>209</v>
      </c>
      <c r="H1762" s="1">
        <f t="shared" ca="1" si="110"/>
        <v>0.79842933680134753</v>
      </c>
    </row>
    <row r="1763" spans="1:8" x14ac:dyDescent="0.25">
      <c r="A1763" t="s">
        <v>208</v>
      </c>
      <c r="B1763" t="str">
        <f t="shared" si="107"/>
        <v>(SELECT id_pregunta FROM tbl_pregunta WHERE pregunta="Confío mucho en mí mismo"),</v>
      </c>
      <c r="C1763" t="s">
        <v>243</v>
      </c>
      <c r="D1763" t="str">
        <f t="shared" ca="1" si="108"/>
        <v>medio</v>
      </c>
      <c r="E1763" t="s">
        <v>3</v>
      </c>
      <c r="F1763">
        <f t="shared" ca="1" si="109"/>
        <v>12</v>
      </c>
      <c r="G1763" t="s">
        <v>209</v>
      </c>
      <c r="H1763" s="1">
        <f t="shared" ca="1" si="110"/>
        <v>0.38522085425462671</v>
      </c>
    </row>
    <row r="1764" spans="1:8" x14ac:dyDescent="0.25">
      <c r="A1764" t="s">
        <v>208</v>
      </c>
      <c r="B1764" t="str">
        <f t="shared" si="107"/>
        <v>(SELECT id_pregunta FROM tbl_pregunta WHERE pregunta="Prefiero tener mi propio negocio"),</v>
      </c>
      <c r="C1764" t="s">
        <v>243</v>
      </c>
      <c r="D1764" t="str">
        <f t="shared" ca="1" si="108"/>
        <v>medio</v>
      </c>
      <c r="E1764" t="s">
        <v>3</v>
      </c>
      <c r="F1764">
        <f t="shared" ca="1" si="109"/>
        <v>12</v>
      </c>
      <c r="G1764" t="s">
        <v>209</v>
      </c>
      <c r="H1764" s="1">
        <f t="shared" ca="1" si="110"/>
        <v>0.42835370677853524</v>
      </c>
    </row>
    <row r="1765" spans="1:8" x14ac:dyDescent="0.25">
      <c r="A1765" t="s">
        <v>208</v>
      </c>
      <c r="B1765" t="str">
        <f t="shared" si="107"/>
        <v>(SELECT id_pregunta FROM tbl_pregunta WHERE pregunta="Me gusta ayudar a los colegas a solucionar sus problemas"),</v>
      </c>
      <c r="C1765" t="s">
        <v>243</v>
      </c>
      <c r="D1765" t="str">
        <f t="shared" ca="1" si="108"/>
        <v>alto</v>
      </c>
      <c r="E1765" t="s">
        <v>3</v>
      </c>
      <c r="F1765">
        <f t="shared" ca="1" si="109"/>
        <v>100</v>
      </c>
      <c r="G1765" t="s">
        <v>209</v>
      </c>
      <c r="H1765" s="1">
        <f t="shared" ca="1" si="110"/>
        <v>0.78731200979316651</v>
      </c>
    </row>
    <row r="1766" spans="1:8" x14ac:dyDescent="0.25">
      <c r="A1766" t="s">
        <v>208</v>
      </c>
      <c r="B1766" t="str">
        <f t="shared" si="107"/>
        <v>(SELECT id_pregunta FROM tbl_pregunta WHERE pregunta="Yo soy quien inicia las conversaciones en las reuniones con colegas"),</v>
      </c>
      <c r="C1766" t="s">
        <v>243</v>
      </c>
      <c r="D1766" t="str">
        <f t="shared" ca="1" si="108"/>
        <v>alto</v>
      </c>
      <c r="E1766" t="s">
        <v>3</v>
      </c>
      <c r="F1766">
        <f t="shared" ca="1" si="109"/>
        <v>100</v>
      </c>
      <c r="G1766" t="s">
        <v>209</v>
      </c>
      <c r="H1766" s="1">
        <f t="shared" ca="1" si="110"/>
        <v>0.74225314297545908</v>
      </c>
    </row>
    <row r="1767" spans="1:8" x14ac:dyDescent="0.25">
      <c r="A1767" t="s">
        <v>208</v>
      </c>
      <c r="B1767" t="str">
        <f t="shared" si="107"/>
        <v>(SELECT id_pregunta FROM tbl_pregunta WHERE pregunta="Me gusta el tipo de trabajo que está directamente relacionado con el público"),</v>
      </c>
      <c r="C1767" t="s">
        <v>243</v>
      </c>
      <c r="D1767" t="str">
        <f t="shared" ca="1" si="108"/>
        <v>bajo</v>
      </c>
      <c r="E1767" t="s">
        <v>3</v>
      </c>
      <c r="F1767">
        <f t="shared" ca="1" si="109"/>
        <v>0</v>
      </c>
      <c r="G1767" t="s">
        <v>209</v>
      </c>
      <c r="H1767" s="1">
        <f t="shared" ca="1" si="110"/>
        <v>0.1521938010650461</v>
      </c>
    </row>
    <row r="1768" spans="1:8" x14ac:dyDescent="0.25">
      <c r="A1768" t="s">
        <v>208</v>
      </c>
      <c r="B1768" t="str">
        <f t="shared" si="107"/>
        <v>(SELECT id_pregunta FROM tbl_pregunta WHERE pregunta="Me gusta participar en las actividades escolares grupales"),</v>
      </c>
      <c r="C1768" t="s">
        <v>243</v>
      </c>
      <c r="D1768" t="str">
        <f t="shared" ca="1" si="108"/>
        <v>medio</v>
      </c>
      <c r="E1768" t="s">
        <v>3</v>
      </c>
      <c r="F1768">
        <f t="shared" ca="1" si="109"/>
        <v>12</v>
      </c>
      <c r="G1768" t="s">
        <v>209</v>
      </c>
      <c r="H1768" s="1">
        <f t="shared" ca="1" si="110"/>
        <v>0.36936835883249264</v>
      </c>
    </row>
    <row r="1769" spans="1:8" x14ac:dyDescent="0.25">
      <c r="A1769" t="s">
        <v>208</v>
      </c>
      <c r="B1769" t="str">
        <f t="shared" si="107"/>
        <v>(SELECT id_pregunta FROM tbl_pregunta WHERE pregunta="Me gusta trabajar en grupo"),</v>
      </c>
      <c r="C1769" t="s">
        <v>243</v>
      </c>
      <c r="D1769" t="str">
        <f t="shared" ca="1" si="108"/>
        <v>alto</v>
      </c>
      <c r="E1769" t="s">
        <v>3</v>
      </c>
      <c r="F1769">
        <f t="shared" ca="1" si="109"/>
        <v>100</v>
      </c>
      <c r="G1769" t="s">
        <v>209</v>
      </c>
      <c r="H1769" s="1">
        <f t="shared" ca="1" si="110"/>
        <v>0.95627538643571797</v>
      </c>
    </row>
    <row r="1770" spans="1:8" x14ac:dyDescent="0.25">
      <c r="A1770" t="s">
        <v>208</v>
      </c>
      <c r="B1770" t="str">
        <f t="shared" si="107"/>
        <v>(SELECT id_pregunta FROM tbl_pregunta WHERE pregunta="Me gusta participar de trabajos voluntarios"),</v>
      </c>
      <c r="C1770" t="s">
        <v>243</v>
      </c>
      <c r="D1770" t="str">
        <f t="shared" ca="1" si="108"/>
        <v>bajo</v>
      </c>
      <c r="E1770" t="s">
        <v>3</v>
      </c>
      <c r="F1770">
        <f t="shared" ca="1" si="109"/>
        <v>0</v>
      </c>
      <c r="G1770" t="s">
        <v>209</v>
      </c>
      <c r="H1770" s="1">
        <f t="shared" ca="1" si="110"/>
        <v>0.22368759152044926</v>
      </c>
    </row>
    <row r="1771" spans="1:8" x14ac:dyDescent="0.25">
      <c r="A1771" t="s">
        <v>208</v>
      </c>
      <c r="B1771" t="str">
        <f t="shared" si="107"/>
        <v>(SELECT id_pregunta FROM tbl_pregunta WHERE pregunta="Disfruto al ocuparme de los demás"),</v>
      </c>
      <c r="C1771" t="s">
        <v>243</v>
      </c>
      <c r="D1771" t="str">
        <f t="shared" ca="1" si="108"/>
        <v>medio</v>
      </c>
      <c r="E1771" t="s">
        <v>3</v>
      </c>
      <c r="F1771">
        <f t="shared" ca="1" si="109"/>
        <v>12</v>
      </c>
      <c r="G1771" t="s">
        <v>209</v>
      </c>
      <c r="H1771" s="1">
        <f t="shared" ca="1" si="110"/>
        <v>0.40779048810226382</v>
      </c>
    </row>
    <row r="1772" spans="1:8" x14ac:dyDescent="0.25">
      <c r="A1772" t="s">
        <v>208</v>
      </c>
      <c r="B1772" t="str">
        <f t="shared" si="107"/>
        <v>(SELECT id_pregunta FROM tbl_pregunta WHERE pregunta="Me gusta el tipo de trabajo que implica mejorar la situación social de las  personas"),</v>
      </c>
      <c r="C1772" t="s">
        <v>243</v>
      </c>
      <c r="D1772" t="str">
        <f t="shared" ca="1" si="108"/>
        <v>bajo</v>
      </c>
      <c r="E1772" t="s">
        <v>3</v>
      </c>
      <c r="F1772">
        <f t="shared" ca="1" si="109"/>
        <v>0</v>
      </c>
      <c r="G1772" t="s">
        <v>209</v>
      </c>
      <c r="H1772" s="1">
        <f t="shared" ca="1" si="110"/>
        <v>0.2579881503710223</v>
      </c>
    </row>
    <row r="1773" spans="1:8" x14ac:dyDescent="0.25">
      <c r="A1773" t="s">
        <v>208</v>
      </c>
      <c r="B1773" t="str">
        <f t="shared" si="107"/>
        <v>(SELECT id_pregunta FROM tbl_pregunta WHERE pregunta="Prefiero el tipo de trabajo que implica educar y formar a los demás"),</v>
      </c>
      <c r="C1773" t="s">
        <v>243</v>
      </c>
      <c r="D1773" t="str">
        <f t="shared" ca="1" si="108"/>
        <v>bajo</v>
      </c>
      <c r="E1773" t="s">
        <v>3</v>
      </c>
      <c r="F1773">
        <f t="shared" ca="1" si="109"/>
        <v>0</v>
      </c>
      <c r="G1773" t="s">
        <v>209</v>
      </c>
      <c r="H1773" s="1">
        <f t="shared" ca="1" si="110"/>
        <v>7.2016609410809784E-2</v>
      </c>
    </row>
    <row r="1774" spans="1:8" x14ac:dyDescent="0.25">
      <c r="A1774" t="s">
        <v>208</v>
      </c>
      <c r="B1774" t="str">
        <f t="shared" si="107"/>
        <v>(SELECT id_pregunta FROM tbl_pregunta WHERE pregunta="Disfruto al tocar un instrumento musical"),</v>
      </c>
      <c r="C1774" t="s">
        <v>243</v>
      </c>
      <c r="D1774" t="str">
        <f t="shared" ca="1" si="108"/>
        <v>medio</v>
      </c>
      <c r="E1774" t="s">
        <v>3</v>
      </c>
      <c r="F1774">
        <f t="shared" ca="1" si="109"/>
        <v>12</v>
      </c>
      <c r="G1774" t="s">
        <v>209</v>
      </c>
      <c r="H1774" s="1">
        <f t="shared" ca="1" si="110"/>
        <v>0.38276191456716913</v>
      </c>
    </row>
    <row r="1775" spans="1:8" x14ac:dyDescent="0.25">
      <c r="A1775" t="s">
        <v>208</v>
      </c>
      <c r="B1775" t="str">
        <f t="shared" si="107"/>
        <v>(SELECT id_pregunta FROM tbl_pregunta WHERE pregunta="Disfruto al escribir cuentos y artículos"),</v>
      </c>
      <c r="C1775" t="s">
        <v>243</v>
      </c>
      <c r="D1775" t="str">
        <f t="shared" ca="1" si="108"/>
        <v>medio</v>
      </c>
      <c r="E1775" t="s">
        <v>3</v>
      </c>
      <c r="F1775">
        <f t="shared" ca="1" si="109"/>
        <v>12</v>
      </c>
      <c r="G1775" t="s">
        <v>209</v>
      </c>
      <c r="H1775" s="1">
        <f t="shared" ca="1" si="110"/>
        <v>0.67898117907234501</v>
      </c>
    </row>
    <row r="1776" spans="1:8" x14ac:dyDescent="0.25">
      <c r="A1776" t="s">
        <v>208</v>
      </c>
      <c r="B1776" t="str">
        <f t="shared" si="107"/>
        <v>(SELECT id_pregunta FROM tbl_pregunta WHERE pregunta="Disfruto las manualidades"),</v>
      </c>
      <c r="C1776" t="s">
        <v>243</v>
      </c>
      <c r="D1776" t="str">
        <f t="shared" ca="1" si="108"/>
        <v>bajo</v>
      </c>
      <c r="E1776" t="s">
        <v>3</v>
      </c>
      <c r="F1776">
        <f t="shared" ca="1" si="109"/>
        <v>0</v>
      </c>
      <c r="G1776" t="s">
        <v>209</v>
      </c>
      <c r="H1776" s="1">
        <f t="shared" ca="1" si="110"/>
        <v>0.17360608922194809</v>
      </c>
    </row>
    <row r="1777" spans="1:8" x14ac:dyDescent="0.25">
      <c r="A1777" t="s">
        <v>208</v>
      </c>
      <c r="B1777" t="str">
        <f t="shared" si="107"/>
        <v>(SELECT id_pregunta FROM tbl_pregunta WHERE pregunta="Disfruto al escribir poesía"),</v>
      </c>
      <c r="C1777" t="s">
        <v>243</v>
      </c>
      <c r="D1777" t="str">
        <f t="shared" ca="1" si="108"/>
        <v>bajo</v>
      </c>
      <c r="E1777" t="s">
        <v>3</v>
      </c>
      <c r="F1777">
        <f t="shared" ca="1" si="109"/>
        <v>0</v>
      </c>
      <c r="G1777" t="s">
        <v>209</v>
      </c>
      <c r="H1777" s="1">
        <f t="shared" ca="1" si="110"/>
        <v>0.15298837467953685</v>
      </c>
    </row>
    <row r="1778" spans="1:8" x14ac:dyDescent="0.25">
      <c r="A1778" t="s">
        <v>208</v>
      </c>
      <c r="B1778" t="str">
        <f t="shared" si="107"/>
        <v>(SELECT id_pregunta FROM tbl_pregunta WHERE pregunta="Disfruto al dibujar personas y paisajes"),</v>
      </c>
      <c r="C1778" t="s">
        <v>243</v>
      </c>
      <c r="D1778" t="str">
        <f t="shared" ca="1" si="108"/>
        <v>alto</v>
      </c>
      <c r="E1778" t="s">
        <v>3</v>
      </c>
      <c r="F1778">
        <f t="shared" ca="1" si="109"/>
        <v>100</v>
      </c>
      <c r="G1778" t="s">
        <v>209</v>
      </c>
      <c r="H1778" s="1">
        <f t="shared" ca="1" si="110"/>
        <v>0.97257455905681722</v>
      </c>
    </row>
    <row r="1779" spans="1:8" x14ac:dyDescent="0.25">
      <c r="A1779" t="s">
        <v>208</v>
      </c>
      <c r="B1779" t="str">
        <f t="shared" si="107"/>
        <v>(SELECT id_pregunta FROM tbl_pregunta WHERE pregunta="Me gusta participar en una actividad de fotografía"),</v>
      </c>
      <c r="C1779" t="s">
        <v>243</v>
      </c>
      <c r="D1779" t="str">
        <f t="shared" ca="1" si="108"/>
        <v>bajo</v>
      </c>
      <c r="E1779" t="s">
        <v>3</v>
      </c>
      <c r="F1779">
        <f t="shared" ca="1" si="109"/>
        <v>0</v>
      </c>
      <c r="G1779" t="s">
        <v>209</v>
      </c>
      <c r="H1779" s="1">
        <f t="shared" ca="1" si="110"/>
        <v>0.10827384895557746</v>
      </c>
    </row>
    <row r="1780" spans="1:8" x14ac:dyDescent="0.25">
      <c r="A1780" t="s">
        <v>208</v>
      </c>
      <c r="B1780" t="str">
        <f t="shared" si="107"/>
        <v>(SELECT id_pregunta FROM tbl_pregunta WHERE pregunta="Me gusta el teatro"),</v>
      </c>
      <c r="C1780" t="s">
        <v>243</v>
      </c>
      <c r="D1780" t="str">
        <f t="shared" ca="1" si="108"/>
        <v>alto</v>
      </c>
      <c r="E1780" t="s">
        <v>3</v>
      </c>
      <c r="F1780">
        <f t="shared" ca="1" si="109"/>
        <v>100</v>
      </c>
      <c r="G1780" t="s">
        <v>209</v>
      </c>
      <c r="H1780" s="1">
        <f t="shared" ca="1" si="110"/>
        <v>0.8764987120391321</v>
      </c>
    </row>
    <row r="1781" spans="1:8" x14ac:dyDescent="0.25">
      <c r="A1781" t="s">
        <v>208</v>
      </c>
      <c r="B1781" t="str">
        <f t="shared" si="107"/>
        <v>(SELECT id_pregunta FROM tbl_pregunta WHERE pregunta="Me gusta participar en las actividades de radio escolares"),</v>
      </c>
      <c r="C1781" t="s">
        <v>243</v>
      </c>
      <c r="D1781" t="str">
        <f t="shared" ca="1" si="108"/>
        <v>bajo</v>
      </c>
      <c r="E1781" t="s">
        <v>3</v>
      </c>
      <c r="F1781">
        <f t="shared" ca="1" si="109"/>
        <v>0</v>
      </c>
      <c r="G1781" t="s">
        <v>209</v>
      </c>
      <c r="H1781" s="1">
        <f t="shared" ca="1" si="110"/>
        <v>0.19432727499038194</v>
      </c>
    </row>
    <row r="1782" spans="1:8" x14ac:dyDescent="0.25">
      <c r="A1782" t="s">
        <v>208</v>
      </c>
      <c r="B1782" t="str">
        <f t="shared" si="107"/>
        <v>(SELECT id_pregunta FROM tbl_pregunta WHERE pregunta="Me gusta el diseño de modas y la decoración"),</v>
      </c>
      <c r="C1782" t="s">
        <v>243</v>
      </c>
      <c r="D1782" t="str">
        <f t="shared" ca="1" si="108"/>
        <v>medio</v>
      </c>
      <c r="E1782" t="s">
        <v>3</v>
      </c>
      <c r="F1782">
        <f t="shared" ca="1" si="109"/>
        <v>12</v>
      </c>
      <c r="G1782" t="s">
        <v>209</v>
      </c>
      <c r="H1782" s="1">
        <f t="shared" ca="1" si="110"/>
        <v>0.40488182534391925</v>
      </c>
    </row>
    <row r="1783" spans="1:8" x14ac:dyDescent="0.25">
      <c r="A1783" t="s">
        <v>208</v>
      </c>
      <c r="B1783" t="str">
        <f t="shared" si="107"/>
        <v>(SELECT id_pregunta FROM tbl_pregunta WHERE pregunta="Prefiero seguir en el mismo trabajo durante mucho tiempo"),</v>
      </c>
      <c r="C1783" t="s">
        <v>244</v>
      </c>
      <c r="D1783" t="str">
        <f t="shared" ca="1" si="108"/>
        <v>medio</v>
      </c>
      <c r="E1783" t="s">
        <v>3</v>
      </c>
      <c r="F1783">
        <f t="shared" ca="1" si="109"/>
        <v>12</v>
      </c>
      <c r="G1783" t="s">
        <v>209</v>
      </c>
      <c r="H1783" s="1">
        <f t="shared" ca="1" si="110"/>
        <v>0.47623110647947953</v>
      </c>
    </row>
    <row r="1784" spans="1:8" x14ac:dyDescent="0.25">
      <c r="A1784" t="s">
        <v>208</v>
      </c>
      <c r="B1784" t="str">
        <f t="shared" ref="B1784:B1847" si="111">B1730</f>
        <v>(SELECT id_pregunta FROM tbl_pregunta WHERE pregunta="Me gustan los trabajos con números"),</v>
      </c>
      <c r="C1784" t="s">
        <v>244</v>
      </c>
      <c r="D1784" t="str">
        <f t="shared" ca="1" si="108"/>
        <v>medio</v>
      </c>
      <c r="E1784" t="s">
        <v>3</v>
      </c>
      <c r="F1784">
        <f t="shared" ca="1" si="109"/>
        <v>12</v>
      </c>
      <c r="G1784" t="s">
        <v>209</v>
      </c>
      <c r="H1784" s="1">
        <f t="shared" ca="1" si="110"/>
        <v>0.32753096429929274</v>
      </c>
    </row>
    <row r="1785" spans="1:8" x14ac:dyDescent="0.25">
      <c r="A1785" t="s">
        <v>208</v>
      </c>
      <c r="B1785" t="str">
        <f t="shared" si="111"/>
        <v>(SELECT id_pregunta FROM tbl_pregunta WHERE pregunta="Prefiero llevar a cabo los proyectos con cuidado, haciéndolos paso a paso"),</v>
      </c>
      <c r="C1785" t="s">
        <v>244</v>
      </c>
      <c r="D1785" t="str">
        <f t="shared" ca="1" si="108"/>
        <v>medio</v>
      </c>
      <c r="E1785" t="s">
        <v>3</v>
      </c>
      <c r="F1785">
        <f t="shared" ca="1" si="109"/>
        <v>12</v>
      </c>
      <c r="G1785" t="s">
        <v>209</v>
      </c>
      <c r="H1785" s="1">
        <f t="shared" ca="1" si="110"/>
        <v>0.43564273206979898</v>
      </c>
    </row>
    <row r="1786" spans="1:8" x14ac:dyDescent="0.25">
      <c r="A1786" t="s">
        <v>208</v>
      </c>
      <c r="B1786" t="str">
        <f t="shared" si="111"/>
        <v>(SELECT id_pregunta FROM tbl_pregunta WHERE pregunta="Prefiero los trabajos en los que sé de antemano qué se espera que haga"),</v>
      </c>
      <c r="C1786" t="s">
        <v>244</v>
      </c>
      <c r="D1786" t="str">
        <f t="shared" ca="1" si="108"/>
        <v>bajo</v>
      </c>
      <c r="E1786" t="s">
        <v>3</v>
      </c>
      <c r="F1786">
        <f t="shared" ca="1" si="109"/>
        <v>0</v>
      </c>
      <c r="G1786" t="s">
        <v>209</v>
      </c>
      <c r="H1786" s="1">
        <f t="shared" ca="1" si="110"/>
        <v>0.23387170488021625</v>
      </c>
    </row>
    <row r="1787" spans="1:8" x14ac:dyDescent="0.25">
      <c r="A1787" t="s">
        <v>208</v>
      </c>
      <c r="B1787" t="str">
        <f t="shared" si="111"/>
        <v>(SELECT id_pregunta FROM tbl_pregunta WHERE pregunta="Prefiero reglas e instrucciones claras y específicas de trabajo"),</v>
      </c>
      <c r="C1787" t="s">
        <v>244</v>
      </c>
      <c r="D1787" t="str">
        <f t="shared" ca="1" si="108"/>
        <v>alto</v>
      </c>
      <c r="E1787" t="s">
        <v>3</v>
      </c>
      <c r="F1787">
        <f t="shared" ca="1" si="109"/>
        <v>100</v>
      </c>
      <c r="G1787" t="s">
        <v>209</v>
      </c>
      <c r="H1787" s="1">
        <f t="shared" ca="1" si="110"/>
        <v>0.77433431460159152</v>
      </c>
    </row>
    <row r="1788" spans="1:8" x14ac:dyDescent="0.25">
      <c r="A1788" t="s">
        <v>208</v>
      </c>
      <c r="B1788" t="str">
        <f t="shared" si="111"/>
        <v>(SELECT id_pregunta FROM tbl_pregunta WHERE pregunta="Me gusta prestar atención a los detalles"),</v>
      </c>
      <c r="C1788" t="s">
        <v>244</v>
      </c>
      <c r="D1788" t="str">
        <f t="shared" ca="1" si="108"/>
        <v>medio</v>
      </c>
      <c r="E1788" t="s">
        <v>3</v>
      </c>
      <c r="F1788">
        <f t="shared" ca="1" si="109"/>
        <v>12</v>
      </c>
      <c r="G1788" t="s">
        <v>209</v>
      </c>
      <c r="H1788" s="1">
        <f t="shared" ca="1" si="110"/>
        <v>0.63483970799740619</v>
      </c>
    </row>
    <row r="1789" spans="1:8" x14ac:dyDescent="0.25">
      <c r="A1789" t="s">
        <v>208</v>
      </c>
      <c r="B1789" t="str">
        <f t="shared" si="111"/>
        <v>(SELECT id_pregunta FROM tbl_pregunta WHERE pregunta="Puedo aceptar instrucciones de otros sin discutirlas"),</v>
      </c>
      <c r="C1789" t="s">
        <v>244</v>
      </c>
      <c r="D1789" t="str">
        <f t="shared" ca="1" si="108"/>
        <v>alto</v>
      </c>
      <c r="E1789" t="s">
        <v>3</v>
      </c>
      <c r="F1789">
        <f t="shared" ca="1" si="109"/>
        <v>100</v>
      </c>
      <c r="G1789" t="s">
        <v>209</v>
      </c>
      <c r="H1789" s="1">
        <f t="shared" ca="1" si="110"/>
        <v>0.88500469782939395</v>
      </c>
    </row>
    <row r="1790" spans="1:8" x14ac:dyDescent="0.25">
      <c r="A1790" t="s">
        <v>208</v>
      </c>
      <c r="B1790" t="str">
        <f t="shared" si="111"/>
        <v>(SELECT id_pregunta FROM tbl_pregunta WHERE pregunta="Me gusta estar seguro de terminar las tareas que se me asignan"),</v>
      </c>
      <c r="C1790" t="s">
        <v>244</v>
      </c>
      <c r="D1790" t="str">
        <f t="shared" ca="1" si="108"/>
        <v>bajo</v>
      </c>
      <c r="E1790" t="s">
        <v>3</v>
      </c>
      <c r="F1790">
        <f t="shared" ca="1" si="109"/>
        <v>0</v>
      </c>
      <c r="G1790" t="s">
        <v>209</v>
      </c>
      <c r="H1790" s="1">
        <f t="shared" ca="1" si="110"/>
        <v>9.7410426753655854E-2</v>
      </c>
    </row>
    <row r="1791" spans="1:8" x14ac:dyDescent="0.25">
      <c r="A1791" t="s">
        <v>208</v>
      </c>
      <c r="B1791" t="str">
        <f t="shared" si="111"/>
        <v>(SELECT id_pregunta FROM tbl_pregunta WHERE pregunta="Me gusta organizar el lugar de trabajo antes de comenzar con las tareas"),</v>
      </c>
      <c r="C1791" t="s">
        <v>244</v>
      </c>
      <c r="D1791" t="str">
        <f t="shared" ca="1" si="108"/>
        <v>alto</v>
      </c>
      <c r="E1791" t="s">
        <v>3</v>
      </c>
      <c r="F1791">
        <f t="shared" ca="1" si="109"/>
        <v>100</v>
      </c>
      <c r="G1791" t="s">
        <v>209</v>
      </c>
      <c r="H1791" s="1">
        <f t="shared" ca="1" si="110"/>
        <v>0.73066612402463116</v>
      </c>
    </row>
    <row r="1792" spans="1:8" x14ac:dyDescent="0.25">
      <c r="A1792" t="s">
        <v>208</v>
      </c>
      <c r="B1792" t="str">
        <f t="shared" si="111"/>
        <v>(SELECT id_pregunta FROM tbl_pregunta WHERE pregunta="Me gusta instalar y reparar aparatos"),</v>
      </c>
      <c r="C1792" t="s">
        <v>244</v>
      </c>
      <c r="D1792" t="str">
        <f t="shared" ca="1" si="108"/>
        <v>medio</v>
      </c>
      <c r="E1792" t="s">
        <v>3</v>
      </c>
      <c r="F1792">
        <f t="shared" ca="1" si="109"/>
        <v>12</v>
      </c>
      <c r="G1792" t="s">
        <v>209</v>
      </c>
      <c r="H1792" s="1">
        <f t="shared" ca="1" si="110"/>
        <v>0.67533096691223538</v>
      </c>
    </row>
    <row r="1793" spans="1:8" x14ac:dyDescent="0.25">
      <c r="A1793" t="s">
        <v>208</v>
      </c>
      <c r="B1793" t="str">
        <f t="shared" si="111"/>
        <v>(SELECT id_pregunta FROM tbl_pregunta WHERE pregunta="Disfruto al trabajar la madera manualmente, como para hacer muebles para el  hogar y juegos de madera"),</v>
      </c>
      <c r="C1793" t="s">
        <v>244</v>
      </c>
      <c r="D1793" t="str">
        <f t="shared" ref="D1793:D1856" ca="1" si="112">IF(H1793&lt;=0.3,"bajo",IF(AND(H1793&gt;0.3,H1793&lt;=0.7),"medio",IF(H1793&gt;0.7,"alto")))</f>
        <v>alto</v>
      </c>
      <c r="E1793" t="s">
        <v>3</v>
      </c>
      <c r="F1793">
        <f t="shared" ca="1" si="109"/>
        <v>100</v>
      </c>
      <c r="G1793" t="s">
        <v>209</v>
      </c>
      <c r="H1793" s="1">
        <f t="shared" ca="1" si="110"/>
        <v>0.96189622845440259</v>
      </c>
    </row>
    <row r="1794" spans="1:8" x14ac:dyDescent="0.25">
      <c r="A1794" t="s">
        <v>208</v>
      </c>
      <c r="B1794" t="str">
        <f t="shared" si="111"/>
        <v>(SELECT id_pregunta FROM tbl_pregunta WHERE pregunta="Me gusta un ambiente laboral que me permita resolver problemas mecánicos como reparar vehículos y llevar el mantenimiento de los equipos de aire  acondicionado"),</v>
      </c>
      <c r="C1794" t="s">
        <v>244</v>
      </c>
      <c r="D1794" t="str">
        <f t="shared" ca="1" si="112"/>
        <v>alto</v>
      </c>
      <c r="E1794" t="s">
        <v>3</v>
      </c>
      <c r="F1794">
        <f t="shared" ref="F1794:F1857" ca="1" si="113">IF(D1794="bajo",0,IF(D1794="medio",12,IF(D1794="alto",100)))</f>
        <v>100</v>
      </c>
      <c r="G1794" t="s">
        <v>209</v>
      </c>
      <c r="H1794" s="1">
        <f t="shared" ref="H1794:H1857" ca="1" si="114">RAND()</f>
        <v>0.97397614186090609</v>
      </c>
    </row>
    <row r="1795" spans="1:8" x14ac:dyDescent="0.25">
      <c r="A1795" t="s">
        <v>208</v>
      </c>
      <c r="B1795" t="str">
        <f t="shared" si="111"/>
        <v>(SELECT id_pregunta FROM tbl_pregunta WHERE pregunta="Prefiero trabajar al aire libre en lugar de en una oficina"),</v>
      </c>
      <c r="C1795" t="s">
        <v>244</v>
      </c>
      <c r="D1795" t="str">
        <f t="shared" ca="1" si="112"/>
        <v>alto</v>
      </c>
      <c r="E1795" t="s">
        <v>3</v>
      </c>
      <c r="F1795">
        <f t="shared" ca="1" si="113"/>
        <v>100</v>
      </c>
      <c r="G1795" t="s">
        <v>209</v>
      </c>
      <c r="H1795" s="1">
        <f t="shared" ca="1" si="114"/>
        <v>0.93469169561843035</v>
      </c>
    </row>
    <row r="1796" spans="1:8" x14ac:dyDescent="0.25">
      <c r="A1796" t="s">
        <v>208</v>
      </c>
      <c r="B1796" t="str">
        <f t="shared" si="111"/>
        <v>(SELECT id_pregunta FROM tbl_pregunta WHERE pregunta="Me gusta el trabajo en el campo que exige esfuerzo físico"),</v>
      </c>
      <c r="C1796" t="s">
        <v>244</v>
      </c>
      <c r="D1796" t="str">
        <f t="shared" ca="1" si="112"/>
        <v>bajo</v>
      </c>
      <c r="E1796" t="s">
        <v>3</v>
      </c>
      <c r="F1796">
        <f t="shared" ca="1" si="113"/>
        <v>0</v>
      </c>
      <c r="G1796" t="s">
        <v>209</v>
      </c>
      <c r="H1796" s="1">
        <f t="shared" ca="1" si="114"/>
        <v>5.0974611950431181E-2</v>
      </c>
    </row>
    <row r="1797" spans="1:8" x14ac:dyDescent="0.25">
      <c r="A1797" t="s">
        <v>208</v>
      </c>
      <c r="B1797" t="str">
        <f t="shared" si="111"/>
        <v>(SELECT id_pregunta FROM tbl_pregunta WHERE pregunta="Me gusta armar juguetes a escala"),</v>
      </c>
      <c r="C1797" t="s">
        <v>244</v>
      </c>
      <c r="D1797" t="str">
        <f t="shared" ca="1" si="112"/>
        <v>bajo</v>
      </c>
      <c r="E1797" t="s">
        <v>3</v>
      </c>
      <c r="F1797">
        <f t="shared" ca="1" si="113"/>
        <v>0</v>
      </c>
      <c r="G1797" t="s">
        <v>209</v>
      </c>
      <c r="H1797" s="1">
        <f t="shared" ca="1" si="114"/>
        <v>0.18896434948736462</v>
      </c>
    </row>
    <row r="1798" spans="1:8" x14ac:dyDescent="0.25">
      <c r="A1798" t="s">
        <v>208</v>
      </c>
      <c r="B1798" t="str">
        <f t="shared" si="111"/>
        <v>(SELECT id_pregunta FROM tbl_pregunta WHERE pregunta="Me gustan los paisajes naturales"),</v>
      </c>
      <c r="C1798" t="s">
        <v>244</v>
      </c>
      <c r="D1798" t="str">
        <f t="shared" ca="1" si="112"/>
        <v>alto</v>
      </c>
      <c r="E1798" t="s">
        <v>3</v>
      </c>
      <c r="F1798">
        <f t="shared" ca="1" si="113"/>
        <v>100</v>
      </c>
      <c r="G1798" t="s">
        <v>209</v>
      </c>
      <c r="H1798" s="1">
        <f t="shared" ca="1" si="114"/>
        <v>0.93660942003400227</v>
      </c>
    </row>
    <row r="1799" spans="1:8" x14ac:dyDescent="0.25">
      <c r="A1799" t="s">
        <v>208</v>
      </c>
      <c r="B1799" t="str">
        <f t="shared" si="111"/>
        <v>(SELECT id_pregunta FROM tbl_pregunta WHERE pregunta="Me gustan los deportes"),</v>
      </c>
      <c r="C1799" t="s">
        <v>244</v>
      </c>
      <c r="D1799" t="str">
        <f t="shared" ca="1" si="112"/>
        <v>bajo</v>
      </c>
      <c r="E1799" t="s">
        <v>3</v>
      </c>
      <c r="F1799">
        <f t="shared" ca="1" si="113"/>
        <v>0</v>
      </c>
      <c r="G1799" t="s">
        <v>209</v>
      </c>
      <c r="H1799" s="1">
        <f t="shared" ca="1" si="114"/>
        <v>0.2878295788320453</v>
      </c>
    </row>
    <row r="1800" spans="1:8" x14ac:dyDescent="0.25">
      <c r="A1800" t="s">
        <v>208</v>
      </c>
      <c r="B1800" t="str">
        <f t="shared" si="111"/>
        <v>(SELECT id_pregunta FROM tbl_pregunta WHERE pregunta="Me gusta fabricar puñales y alhajas de plata"),</v>
      </c>
      <c r="C1800" t="s">
        <v>244</v>
      </c>
      <c r="D1800" t="str">
        <f t="shared" ca="1" si="112"/>
        <v>medio</v>
      </c>
      <c r="E1800" t="s">
        <v>3</v>
      </c>
      <c r="F1800">
        <f t="shared" ca="1" si="113"/>
        <v>12</v>
      </c>
      <c r="G1800" t="s">
        <v>209</v>
      </c>
      <c r="H1800" s="1">
        <f t="shared" ca="1" si="114"/>
        <v>0.46879297172424605</v>
      </c>
    </row>
    <row r="1801" spans="1:8" x14ac:dyDescent="0.25">
      <c r="A1801" t="s">
        <v>208</v>
      </c>
      <c r="B1801" t="str">
        <f t="shared" si="111"/>
        <v>(SELECT id_pregunta FROM tbl_pregunta WHERE pregunta="Me gusta leer libros y periódicos científicos"),</v>
      </c>
      <c r="C1801" t="s">
        <v>244</v>
      </c>
      <c r="D1801" t="str">
        <f t="shared" ca="1" si="112"/>
        <v>medio</v>
      </c>
      <c r="E1801" t="s">
        <v>3</v>
      </c>
      <c r="F1801">
        <f t="shared" ca="1" si="113"/>
        <v>12</v>
      </c>
      <c r="G1801" t="s">
        <v>209</v>
      </c>
      <c r="H1801" s="1">
        <f t="shared" ca="1" si="114"/>
        <v>0.3087725766332976</v>
      </c>
    </row>
    <row r="1802" spans="1:8" x14ac:dyDescent="0.25">
      <c r="A1802" t="s">
        <v>208</v>
      </c>
      <c r="B1802" t="str">
        <f t="shared" si="111"/>
        <v>(SELECT id_pregunta FROM tbl_pregunta WHERE pregunta="Me gusta pensar a fondo las soluciones a los problemas"),</v>
      </c>
      <c r="C1802" t="s">
        <v>244</v>
      </c>
      <c r="D1802" t="str">
        <f t="shared" ca="1" si="112"/>
        <v>medio</v>
      </c>
      <c r="E1802" t="s">
        <v>3</v>
      </c>
      <c r="F1802">
        <f t="shared" ca="1" si="113"/>
        <v>12</v>
      </c>
      <c r="G1802" t="s">
        <v>209</v>
      </c>
      <c r="H1802" s="1">
        <f t="shared" ca="1" si="114"/>
        <v>0.40221566043817636</v>
      </c>
    </row>
    <row r="1803" spans="1:8" x14ac:dyDescent="0.25">
      <c r="A1803" t="s">
        <v>208</v>
      </c>
      <c r="B1803" t="str">
        <f t="shared" si="111"/>
        <v>(SELECT id_pregunta FROM tbl_pregunta WHERE pregunta="Me gusta llevar a cabo proyectos en función de mis propias ideas"),</v>
      </c>
      <c r="C1803" t="s">
        <v>244</v>
      </c>
      <c r="D1803" t="str">
        <f t="shared" ca="1" si="112"/>
        <v>medio</v>
      </c>
      <c r="E1803" t="s">
        <v>3</v>
      </c>
      <c r="F1803">
        <f t="shared" ca="1" si="113"/>
        <v>12</v>
      </c>
      <c r="G1803" t="s">
        <v>209</v>
      </c>
      <c r="H1803" s="1">
        <f t="shared" ca="1" si="114"/>
        <v>0.63922716155321191</v>
      </c>
    </row>
    <row r="1804" spans="1:8" x14ac:dyDescent="0.25">
      <c r="A1804" t="s">
        <v>208</v>
      </c>
      <c r="B1804" t="str">
        <f t="shared" si="111"/>
        <v>(SELECT id_pregunta FROM tbl_pregunta WHERE pregunta="Me gusta hacer pruebas de laboratorio"),</v>
      </c>
      <c r="C1804" t="s">
        <v>244</v>
      </c>
      <c r="D1804" t="str">
        <f t="shared" ca="1" si="112"/>
        <v>alto</v>
      </c>
      <c r="E1804" t="s">
        <v>3</v>
      </c>
      <c r="F1804">
        <f t="shared" ca="1" si="113"/>
        <v>100</v>
      </c>
      <c r="G1804" t="s">
        <v>209</v>
      </c>
      <c r="H1804" s="1">
        <f t="shared" ca="1" si="114"/>
        <v>0.96738002904923337</v>
      </c>
    </row>
    <row r="1805" spans="1:8" x14ac:dyDescent="0.25">
      <c r="A1805" t="s">
        <v>208</v>
      </c>
      <c r="B1805" t="str">
        <f t="shared" si="111"/>
        <v>(SELECT id_pregunta FROM tbl_pregunta WHERE pregunta="Me gusta trabajar en proyectos que me darán nuevas ideas"),</v>
      </c>
      <c r="C1805" t="s">
        <v>244</v>
      </c>
      <c r="D1805" t="str">
        <f t="shared" ca="1" si="112"/>
        <v>medio</v>
      </c>
      <c r="E1805" t="s">
        <v>3</v>
      </c>
      <c r="F1805">
        <f t="shared" ca="1" si="113"/>
        <v>12</v>
      </c>
      <c r="G1805" t="s">
        <v>209</v>
      </c>
      <c r="H1805" s="1">
        <f t="shared" ca="1" si="114"/>
        <v>0.49184690385251106</v>
      </c>
    </row>
    <row r="1806" spans="1:8" x14ac:dyDescent="0.25">
      <c r="A1806" t="s">
        <v>208</v>
      </c>
      <c r="B1806" t="str">
        <f t="shared" si="111"/>
        <v>(SELECT id_pregunta FROM tbl_pregunta WHERE pregunta="Me gusta el tipo de trabajo donde puedo hacer cálculos matemáticos"),</v>
      </c>
      <c r="C1806" t="s">
        <v>244</v>
      </c>
      <c r="D1806" t="str">
        <f t="shared" ca="1" si="112"/>
        <v>medio</v>
      </c>
      <c r="E1806" t="s">
        <v>3</v>
      </c>
      <c r="F1806">
        <f t="shared" ca="1" si="113"/>
        <v>12</v>
      </c>
      <c r="G1806" t="s">
        <v>209</v>
      </c>
      <c r="H1806" s="1">
        <f t="shared" ca="1" si="114"/>
        <v>0.48737303406332821</v>
      </c>
    </row>
    <row r="1807" spans="1:8" x14ac:dyDescent="0.25">
      <c r="A1807" t="s">
        <v>208</v>
      </c>
      <c r="B1807" t="str">
        <f t="shared" si="111"/>
        <v>(SELECT id_pregunta FROM tbl_pregunta WHERE pregunta="Disfruto al estudiar y explorar monumentos"),</v>
      </c>
      <c r="C1807" t="s">
        <v>244</v>
      </c>
      <c r="D1807" t="str">
        <f t="shared" ca="1" si="112"/>
        <v>medio</v>
      </c>
      <c r="E1807" t="s">
        <v>3</v>
      </c>
      <c r="F1807">
        <f t="shared" ca="1" si="113"/>
        <v>12</v>
      </c>
      <c r="G1807" t="s">
        <v>209</v>
      </c>
      <c r="H1807" s="1">
        <f t="shared" ca="1" si="114"/>
        <v>0.57044597921537055</v>
      </c>
    </row>
    <row r="1808" spans="1:8" x14ac:dyDescent="0.25">
      <c r="A1808" t="s">
        <v>208</v>
      </c>
      <c r="B1808" t="str">
        <f t="shared" si="111"/>
        <v>(SELECT id_pregunta FROM tbl_pregunta WHERE pregunta="Disfruto al hacer investigaciones científicas"),</v>
      </c>
      <c r="C1808" t="s">
        <v>244</v>
      </c>
      <c r="D1808" t="str">
        <f t="shared" ca="1" si="112"/>
        <v>alto</v>
      </c>
      <c r="E1808" t="s">
        <v>3</v>
      </c>
      <c r="F1808">
        <f t="shared" ca="1" si="113"/>
        <v>100</v>
      </c>
      <c r="G1808" t="s">
        <v>209</v>
      </c>
      <c r="H1808" s="1">
        <f t="shared" ca="1" si="114"/>
        <v>0.75127970185007875</v>
      </c>
    </row>
    <row r="1809" spans="1:8" x14ac:dyDescent="0.25">
      <c r="A1809" t="s">
        <v>208</v>
      </c>
      <c r="B1809" t="str">
        <f t="shared" si="111"/>
        <v>(SELECT id_pregunta FROM tbl_pregunta WHERE pregunta="Me gusta estudiar temas específicos de protección ambiental"),</v>
      </c>
      <c r="C1809" t="s">
        <v>244</v>
      </c>
      <c r="D1809" t="str">
        <f t="shared" ca="1" si="112"/>
        <v>medio</v>
      </c>
      <c r="E1809" t="s">
        <v>3</v>
      </c>
      <c r="F1809">
        <f t="shared" ca="1" si="113"/>
        <v>12</v>
      </c>
      <c r="G1809" t="s">
        <v>209</v>
      </c>
      <c r="H1809" s="1">
        <f t="shared" ca="1" si="114"/>
        <v>0.57396341989155297</v>
      </c>
    </row>
    <row r="1810" spans="1:8" x14ac:dyDescent="0.25">
      <c r="A1810" t="s">
        <v>208</v>
      </c>
      <c r="B1810" t="str">
        <f t="shared" si="111"/>
        <v>(SELECT id_pregunta FROM tbl_pregunta WHERE pregunta="Disfruto al dirigir a los demás en sus actividades"),</v>
      </c>
      <c r="C1810" t="s">
        <v>244</v>
      </c>
      <c r="D1810" t="str">
        <f t="shared" ca="1" si="112"/>
        <v>alto</v>
      </c>
      <c r="E1810" t="s">
        <v>3</v>
      </c>
      <c r="F1810">
        <f t="shared" ca="1" si="113"/>
        <v>100</v>
      </c>
      <c r="G1810" t="s">
        <v>209</v>
      </c>
      <c r="H1810" s="1">
        <f t="shared" ca="1" si="114"/>
        <v>0.88262887856248606</v>
      </c>
    </row>
    <row r="1811" spans="1:8" x14ac:dyDescent="0.25">
      <c r="A1811" t="s">
        <v>208</v>
      </c>
      <c r="B1811" t="str">
        <f t="shared" si="111"/>
        <v>(SELECT id_pregunta FROM tbl_pregunta WHERE pregunta="Prefiero las tareas donde puedo planificar y organizar el trabajo de los demás"),</v>
      </c>
      <c r="C1811" t="s">
        <v>244</v>
      </c>
      <c r="D1811" t="str">
        <f t="shared" ca="1" si="112"/>
        <v>bajo</v>
      </c>
      <c r="E1811" t="s">
        <v>3</v>
      </c>
      <c r="F1811">
        <f t="shared" ca="1" si="113"/>
        <v>0</v>
      </c>
      <c r="G1811" t="s">
        <v>209</v>
      </c>
      <c r="H1811" s="1">
        <f t="shared" ca="1" si="114"/>
        <v>3.1295803558472723E-2</v>
      </c>
    </row>
    <row r="1812" spans="1:8" x14ac:dyDescent="0.25">
      <c r="A1812" t="s">
        <v>208</v>
      </c>
      <c r="B1812" t="str">
        <f t="shared" si="111"/>
        <v>(SELECT id_pregunta FROM tbl_pregunta WHERE pregunta="Me gusta ser el responsable de la planificación de actividades y eventos"),</v>
      </c>
      <c r="C1812" t="s">
        <v>244</v>
      </c>
      <c r="D1812" t="str">
        <f t="shared" ca="1" si="112"/>
        <v>bajo</v>
      </c>
      <c r="E1812" t="s">
        <v>3</v>
      </c>
      <c r="F1812">
        <f t="shared" ca="1" si="113"/>
        <v>0</v>
      </c>
      <c r="G1812" t="s">
        <v>209</v>
      </c>
      <c r="H1812" s="1">
        <f t="shared" ca="1" si="114"/>
        <v>0.17760485692440675</v>
      </c>
    </row>
    <row r="1813" spans="1:8" x14ac:dyDescent="0.25">
      <c r="A1813" t="s">
        <v>208</v>
      </c>
      <c r="B1813" t="str">
        <f t="shared" si="111"/>
        <v>(SELECT id_pregunta FROM tbl_pregunta WHERE pregunta="Disfruto al supervisar equipos de trabajo"),</v>
      </c>
      <c r="C1813" t="s">
        <v>244</v>
      </c>
      <c r="D1813" t="str">
        <f t="shared" ca="1" si="112"/>
        <v>medio</v>
      </c>
      <c r="E1813" t="s">
        <v>3</v>
      </c>
      <c r="F1813">
        <f t="shared" ca="1" si="113"/>
        <v>12</v>
      </c>
      <c r="G1813" t="s">
        <v>209</v>
      </c>
      <c r="H1813" s="1">
        <f t="shared" ca="1" si="114"/>
        <v>0.3358520986764717</v>
      </c>
    </row>
    <row r="1814" spans="1:8" x14ac:dyDescent="0.25">
      <c r="A1814" t="s">
        <v>208</v>
      </c>
      <c r="B1814" t="str">
        <f t="shared" si="111"/>
        <v>(SELECT id_pregunta FROM tbl_pregunta WHERE pregunta="Prefiero el tipo de trabajo que me permite presentar ideas o puntos de  vista particulares"),</v>
      </c>
      <c r="C1814" t="s">
        <v>244</v>
      </c>
      <c r="D1814" t="str">
        <f t="shared" ca="1" si="112"/>
        <v>medio</v>
      </c>
      <c r="E1814" t="s">
        <v>3</v>
      </c>
      <c r="F1814">
        <f t="shared" ca="1" si="113"/>
        <v>12</v>
      </c>
      <c r="G1814" t="s">
        <v>209</v>
      </c>
      <c r="H1814" s="1">
        <f t="shared" ca="1" si="114"/>
        <v>0.39251987032203683</v>
      </c>
    </row>
    <row r="1815" spans="1:8" x14ac:dyDescent="0.25">
      <c r="A1815" t="s">
        <v>208</v>
      </c>
      <c r="B1815" t="str">
        <f t="shared" si="111"/>
        <v>(SELECT id_pregunta FROM tbl_pregunta WHERE pregunta="Soy capaz de convencer a los demás de mis puntos de vista"),</v>
      </c>
      <c r="C1815" t="s">
        <v>244</v>
      </c>
      <c r="D1815" t="str">
        <f t="shared" ca="1" si="112"/>
        <v>bajo</v>
      </c>
      <c r="E1815" t="s">
        <v>3</v>
      </c>
      <c r="F1815">
        <f t="shared" ca="1" si="113"/>
        <v>0</v>
      </c>
      <c r="G1815" t="s">
        <v>209</v>
      </c>
      <c r="H1815" s="1">
        <f t="shared" ca="1" si="114"/>
        <v>0.13789515956803733</v>
      </c>
    </row>
    <row r="1816" spans="1:8" x14ac:dyDescent="0.25">
      <c r="A1816" t="s">
        <v>208</v>
      </c>
      <c r="B1816" t="str">
        <f t="shared" si="111"/>
        <v>(SELECT id_pregunta FROM tbl_pregunta WHERE pregunta="Me gusta organizar actividades a mi modo"),</v>
      </c>
      <c r="C1816" t="s">
        <v>244</v>
      </c>
      <c r="D1816" t="str">
        <f t="shared" ca="1" si="112"/>
        <v>alto</v>
      </c>
      <c r="E1816" t="s">
        <v>3</v>
      </c>
      <c r="F1816">
        <f t="shared" ca="1" si="113"/>
        <v>100</v>
      </c>
      <c r="G1816" t="s">
        <v>209</v>
      </c>
      <c r="H1816" s="1">
        <f t="shared" ca="1" si="114"/>
        <v>0.92587993396268653</v>
      </c>
    </row>
    <row r="1817" spans="1:8" x14ac:dyDescent="0.25">
      <c r="A1817" t="s">
        <v>208</v>
      </c>
      <c r="B1817" t="str">
        <f t="shared" si="111"/>
        <v>(SELECT id_pregunta FROM tbl_pregunta WHERE pregunta="Confío mucho en mí mismo"),</v>
      </c>
      <c r="C1817" t="s">
        <v>244</v>
      </c>
      <c r="D1817" t="str">
        <f t="shared" ca="1" si="112"/>
        <v>medio</v>
      </c>
      <c r="E1817" t="s">
        <v>3</v>
      </c>
      <c r="F1817">
        <f t="shared" ca="1" si="113"/>
        <v>12</v>
      </c>
      <c r="G1817" t="s">
        <v>209</v>
      </c>
      <c r="H1817" s="1">
        <f t="shared" ca="1" si="114"/>
        <v>0.58389654202745089</v>
      </c>
    </row>
    <row r="1818" spans="1:8" x14ac:dyDescent="0.25">
      <c r="A1818" t="s">
        <v>208</v>
      </c>
      <c r="B1818" t="str">
        <f t="shared" si="111"/>
        <v>(SELECT id_pregunta FROM tbl_pregunta WHERE pregunta="Prefiero tener mi propio negocio"),</v>
      </c>
      <c r="C1818" t="s">
        <v>244</v>
      </c>
      <c r="D1818" t="str">
        <f t="shared" ca="1" si="112"/>
        <v>medio</v>
      </c>
      <c r="E1818" t="s">
        <v>3</v>
      </c>
      <c r="F1818">
        <f t="shared" ca="1" si="113"/>
        <v>12</v>
      </c>
      <c r="G1818" t="s">
        <v>209</v>
      </c>
      <c r="H1818" s="1">
        <f t="shared" ca="1" si="114"/>
        <v>0.51202414523059459</v>
      </c>
    </row>
    <row r="1819" spans="1:8" x14ac:dyDescent="0.25">
      <c r="A1819" t="s">
        <v>208</v>
      </c>
      <c r="B1819" t="str">
        <f t="shared" si="111"/>
        <v>(SELECT id_pregunta FROM tbl_pregunta WHERE pregunta="Me gusta ayudar a los colegas a solucionar sus problemas"),</v>
      </c>
      <c r="C1819" t="s">
        <v>244</v>
      </c>
      <c r="D1819" t="str">
        <f t="shared" ca="1" si="112"/>
        <v>bajo</v>
      </c>
      <c r="E1819" t="s">
        <v>3</v>
      </c>
      <c r="F1819">
        <f t="shared" ca="1" si="113"/>
        <v>0</v>
      </c>
      <c r="G1819" t="s">
        <v>209</v>
      </c>
      <c r="H1819" s="1">
        <f t="shared" ca="1" si="114"/>
        <v>2.9598460816803174E-2</v>
      </c>
    </row>
    <row r="1820" spans="1:8" x14ac:dyDescent="0.25">
      <c r="A1820" t="s">
        <v>208</v>
      </c>
      <c r="B1820" t="str">
        <f t="shared" si="111"/>
        <v>(SELECT id_pregunta FROM tbl_pregunta WHERE pregunta="Yo soy quien inicia las conversaciones en las reuniones con colegas"),</v>
      </c>
      <c r="C1820" t="s">
        <v>244</v>
      </c>
      <c r="D1820" t="str">
        <f t="shared" ca="1" si="112"/>
        <v>bajo</v>
      </c>
      <c r="E1820" t="s">
        <v>3</v>
      </c>
      <c r="F1820">
        <f t="shared" ca="1" si="113"/>
        <v>0</v>
      </c>
      <c r="G1820" t="s">
        <v>209</v>
      </c>
      <c r="H1820" s="1">
        <f t="shared" ca="1" si="114"/>
        <v>0.21063121851736544</v>
      </c>
    </row>
    <row r="1821" spans="1:8" x14ac:dyDescent="0.25">
      <c r="A1821" t="s">
        <v>208</v>
      </c>
      <c r="B1821" t="str">
        <f t="shared" si="111"/>
        <v>(SELECT id_pregunta FROM tbl_pregunta WHERE pregunta="Me gusta el tipo de trabajo que está directamente relacionado con el público"),</v>
      </c>
      <c r="C1821" t="s">
        <v>244</v>
      </c>
      <c r="D1821" t="str">
        <f t="shared" ca="1" si="112"/>
        <v>bajo</v>
      </c>
      <c r="E1821" t="s">
        <v>3</v>
      </c>
      <c r="F1821">
        <f t="shared" ca="1" si="113"/>
        <v>0</v>
      </c>
      <c r="G1821" t="s">
        <v>209</v>
      </c>
      <c r="H1821" s="1">
        <f t="shared" ca="1" si="114"/>
        <v>4.1442283084352272E-2</v>
      </c>
    </row>
    <row r="1822" spans="1:8" x14ac:dyDescent="0.25">
      <c r="A1822" t="s">
        <v>208</v>
      </c>
      <c r="B1822" t="str">
        <f t="shared" si="111"/>
        <v>(SELECT id_pregunta FROM tbl_pregunta WHERE pregunta="Me gusta participar en las actividades escolares grupales"),</v>
      </c>
      <c r="C1822" t="s">
        <v>244</v>
      </c>
      <c r="D1822" t="str">
        <f t="shared" ca="1" si="112"/>
        <v>medio</v>
      </c>
      <c r="E1822" t="s">
        <v>3</v>
      </c>
      <c r="F1822">
        <f t="shared" ca="1" si="113"/>
        <v>12</v>
      </c>
      <c r="G1822" t="s">
        <v>209</v>
      </c>
      <c r="H1822" s="1">
        <f t="shared" ca="1" si="114"/>
        <v>0.40828487523554824</v>
      </c>
    </row>
    <row r="1823" spans="1:8" x14ac:dyDescent="0.25">
      <c r="A1823" t="s">
        <v>208</v>
      </c>
      <c r="B1823" t="str">
        <f t="shared" si="111"/>
        <v>(SELECT id_pregunta FROM tbl_pregunta WHERE pregunta="Me gusta trabajar en grupo"),</v>
      </c>
      <c r="C1823" t="s">
        <v>244</v>
      </c>
      <c r="D1823" t="str">
        <f t="shared" ca="1" si="112"/>
        <v>medio</v>
      </c>
      <c r="E1823" t="s">
        <v>3</v>
      </c>
      <c r="F1823">
        <f t="shared" ca="1" si="113"/>
        <v>12</v>
      </c>
      <c r="G1823" t="s">
        <v>209</v>
      </c>
      <c r="H1823" s="1">
        <f t="shared" ca="1" si="114"/>
        <v>0.63690298294768721</v>
      </c>
    </row>
    <row r="1824" spans="1:8" x14ac:dyDescent="0.25">
      <c r="A1824" t="s">
        <v>208</v>
      </c>
      <c r="B1824" t="str">
        <f t="shared" si="111"/>
        <v>(SELECT id_pregunta FROM tbl_pregunta WHERE pregunta="Me gusta participar de trabajos voluntarios"),</v>
      </c>
      <c r="C1824" t="s">
        <v>244</v>
      </c>
      <c r="D1824" t="str">
        <f t="shared" ca="1" si="112"/>
        <v>alto</v>
      </c>
      <c r="E1824" t="s">
        <v>3</v>
      </c>
      <c r="F1824">
        <f t="shared" ca="1" si="113"/>
        <v>100</v>
      </c>
      <c r="G1824" t="s">
        <v>209</v>
      </c>
      <c r="H1824" s="1">
        <f t="shared" ca="1" si="114"/>
        <v>0.9240312361975509</v>
      </c>
    </row>
    <row r="1825" spans="1:8" x14ac:dyDescent="0.25">
      <c r="A1825" t="s">
        <v>208</v>
      </c>
      <c r="B1825" t="str">
        <f t="shared" si="111"/>
        <v>(SELECT id_pregunta FROM tbl_pregunta WHERE pregunta="Disfruto al ocuparme de los demás"),</v>
      </c>
      <c r="C1825" t="s">
        <v>244</v>
      </c>
      <c r="D1825" t="str">
        <f t="shared" ca="1" si="112"/>
        <v>medio</v>
      </c>
      <c r="E1825" t="s">
        <v>3</v>
      </c>
      <c r="F1825">
        <f t="shared" ca="1" si="113"/>
        <v>12</v>
      </c>
      <c r="G1825" t="s">
        <v>209</v>
      </c>
      <c r="H1825" s="1">
        <f t="shared" ca="1" si="114"/>
        <v>0.63796947923430103</v>
      </c>
    </row>
    <row r="1826" spans="1:8" x14ac:dyDescent="0.25">
      <c r="A1826" t="s">
        <v>208</v>
      </c>
      <c r="B1826" t="str">
        <f t="shared" si="111"/>
        <v>(SELECT id_pregunta FROM tbl_pregunta WHERE pregunta="Me gusta el tipo de trabajo que implica mejorar la situación social de las  personas"),</v>
      </c>
      <c r="C1826" t="s">
        <v>244</v>
      </c>
      <c r="D1826" t="str">
        <f t="shared" ca="1" si="112"/>
        <v>alto</v>
      </c>
      <c r="E1826" t="s">
        <v>3</v>
      </c>
      <c r="F1826">
        <f t="shared" ca="1" si="113"/>
        <v>100</v>
      </c>
      <c r="G1826" t="s">
        <v>209</v>
      </c>
      <c r="H1826" s="1">
        <f t="shared" ca="1" si="114"/>
        <v>0.74242309703727105</v>
      </c>
    </row>
    <row r="1827" spans="1:8" x14ac:dyDescent="0.25">
      <c r="A1827" t="s">
        <v>208</v>
      </c>
      <c r="B1827" t="str">
        <f t="shared" si="111"/>
        <v>(SELECT id_pregunta FROM tbl_pregunta WHERE pregunta="Prefiero el tipo de trabajo que implica educar y formar a los demás"),</v>
      </c>
      <c r="C1827" t="s">
        <v>244</v>
      </c>
      <c r="D1827" t="str">
        <f t="shared" ca="1" si="112"/>
        <v>alto</v>
      </c>
      <c r="E1827" t="s">
        <v>3</v>
      </c>
      <c r="F1827">
        <f t="shared" ca="1" si="113"/>
        <v>100</v>
      </c>
      <c r="G1827" t="s">
        <v>209</v>
      </c>
      <c r="H1827" s="1">
        <f t="shared" ca="1" si="114"/>
        <v>0.79541070434740024</v>
      </c>
    </row>
    <row r="1828" spans="1:8" x14ac:dyDescent="0.25">
      <c r="A1828" t="s">
        <v>208</v>
      </c>
      <c r="B1828" t="str">
        <f t="shared" si="111"/>
        <v>(SELECT id_pregunta FROM tbl_pregunta WHERE pregunta="Disfruto al tocar un instrumento musical"),</v>
      </c>
      <c r="C1828" t="s">
        <v>244</v>
      </c>
      <c r="D1828" t="str">
        <f t="shared" ca="1" si="112"/>
        <v>bajo</v>
      </c>
      <c r="E1828" t="s">
        <v>3</v>
      </c>
      <c r="F1828">
        <f t="shared" ca="1" si="113"/>
        <v>0</v>
      </c>
      <c r="G1828" t="s">
        <v>209</v>
      </c>
      <c r="H1828" s="1">
        <f t="shared" ca="1" si="114"/>
        <v>0.11063657289591766</v>
      </c>
    </row>
    <row r="1829" spans="1:8" x14ac:dyDescent="0.25">
      <c r="A1829" t="s">
        <v>208</v>
      </c>
      <c r="B1829" t="str">
        <f t="shared" si="111"/>
        <v>(SELECT id_pregunta FROM tbl_pregunta WHERE pregunta="Disfruto al escribir cuentos y artículos"),</v>
      </c>
      <c r="C1829" t="s">
        <v>244</v>
      </c>
      <c r="D1829" t="str">
        <f t="shared" ca="1" si="112"/>
        <v>alto</v>
      </c>
      <c r="E1829" t="s">
        <v>3</v>
      </c>
      <c r="F1829">
        <f t="shared" ca="1" si="113"/>
        <v>100</v>
      </c>
      <c r="G1829" t="s">
        <v>209</v>
      </c>
      <c r="H1829" s="1">
        <f t="shared" ca="1" si="114"/>
        <v>0.94599709859401204</v>
      </c>
    </row>
    <row r="1830" spans="1:8" x14ac:dyDescent="0.25">
      <c r="A1830" t="s">
        <v>208</v>
      </c>
      <c r="B1830" t="str">
        <f t="shared" si="111"/>
        <v>(SELECT id_pregunta FROM tbl_pregunta WHERE pregunta="Disfruto las manualidades"),</v>
      </c>
      <c r="C1830" t="s">
        <v>244</v>
      </c>
      <c r="D1830" t="str">
        <f t="shared" ca="1" si="112"/>
        <v>bajo</v>
      </c>
      <c r="E1830" t="s">
        <v>3</v>
      </c>
      <c r="F1830">
        <f t="shared" ca="1" si="113"/>
        <v>0</v>
      </c>
      <c r="G1830" t="s">
        <v>209</v>
      </c>
      <c r="H1830" s="1">
        <f t="shared" ca="1" si="114"/>
        <v>0.23107405510232781</v>
      </c>
    </row>
    <row r="1831" spans="1:8" x14ac:dyDescent="0.25">
      <c r="A1831" t="s">
        <v>208</v>
      </c>
      <c r="B1831" t="str">
        <f t="shared" si="111"/>
        <v>(SELECT id_pregunta FROM tbl_pregunta WHERE pregunta="Disfruto al escribir poesía"),</v>
      </c>
      <c r="C1831" t="s">
        <v>244</v>
      </c>
      <c r="D1831" t="str">
        <f t="shared" ca="1" si="112"/>
        <v>medio</v>
      </c>
      <c r="E1831" t="s">
        <v>3</v>
      </c>
      <c r="F1831">
        <f t="shared" ca="1" si="113"/>
        <v>12</v>
      </c>
      <c r="G1831" t="s">
        <v>209</v>
      </c>
      <c r="H1831" s="1">
        <f t="shared" ca="1" si="114"/>
        <v>0.5225396092535266</v>
      </c>
    </row>
    <row r="1832" spans="1:8" x14ac:dyDescent="0.25">
      <c r="A1832" t="s">
        <v>208</v>
      </c>
      <c r="B1832" t="str">
        <f t="shared" si="111"/>
        <v>(SELECT id_pregunta FROM tbl_pregunta WHERE pregunta="Disfruto al dibujar personas y paisajes"),</v>
      </c>
      <c r="C1832" t="s">
        <v>244</v>
      </c>
      <c r="D1832" t="str">
        <f t="shared" ca="1" si="112"/>
        <v>medio</v>
      </c>
      <c r="E1832" t="s">
        <v>3</v>
      </c>
      <c r="F1832">
        <f t="shared" ca="1" si="113"/>
        <v>12</v>
      </c>
      <c r="G1832" t="s">
        <v>209</v>
      </c>
      <c r="H1832" s="1">
        <f t="shared" ca="1" si="114"/>
        <v>0.43014118585833572</v>
      </c>
    </row>
    <row r="1833" spans="1:8" x14ac:dyDescent="0.25">
      <c r="A1833" t="s">
        <v>208</v>
      </c>
      <c r="B1833" t="str">
        <f t="shared" si="111"/>
        <v>(SELECT id_pregunta FROM tbl_pregunta WHERE pregunta="Me gusta participar en una actividad de fotografía"),</v>
      </c>
      <c r="C1833" t="s">
        <v>244</v>
      </c>
      <c r="D1833" t="str">
        <f t="shared" ca="1" si="112"/>
        <v>bajo</v>
      </c>
      <c r="E1833" t="s">
        <v>3</v>
      </c>
      <c r="F1833">
        <f t="shared" ca="1" si="113"/>
        <v>0</v>
      </c>
      <c r="G1833" t="s">
        <v>209</v>
      </c>
      <c r="H1833" s="1">
        <f t="shared" ca="1" si="114"/>
        <v>0.18530999328922515</v>
      </c>
    </row>
    <row r="1834" spans="1:8" x14ac:dyDescent="0.25">
      <c r="A1834" t="s">
        <v>208</v>
      </c>
      <c r="B1834" t="str">
        <f t="shared" si="111"/>
        <v>(SELECT id_pregunta FROM tbl_pregunta WHERE pregunta="Me gusta el teatro"),</v>
      </c>
      <c r="C1834" t="s">
        <v>244</v>
      </c>
      <c r="D1834" t="str">
        <f t="shared" ca="1" si="112"/>
        <v>bajo</v>
      </c>
      <c r="E1834" t="s">
        <v>3</v>
      </c>
      <c r="F1834">
        <f t="shared" ca="1" si="113"/>
        <v>0</v>
      </c>
      <c r="G1834" t="s">
        <v>209</v>
      </c>
      <c r="H1834" s="1">
        <f t="shared" ca="1" si="114"/>
        <v>0.12538853211297585</v>
      </c>
    </row>
    <row r="1835" spans="1:8" x14ac:dyDescent="0.25">
      <c r="A1835" t="s">
        <v>208</v>
      </c>
      <c r="B1835" t="str">
        <f t="shared" si="111"/>
        <v>(SELECT id_pregunta FROM tbl_pregunta WHERE pregunta="Me gusta participar en las actividades de radio escolares"),</v>
      </c>
      <c r="C1835" t="s">
        <v>244</v>
      </c>
      <c r="D1835" t="str">
        <f t="shared" ca="1" si="112"/>
        <v>alto</v>
      </c>
      <c r="E1835" t="s">
        <v>3</v>
      </c>
      <c r="F1835">
        <f t="shared" ca="1" si="113"/>
        <v>100</v>
      </c>
      <c r="G1835" t="s">
        <v>209</v>
      </c>
      <c r="H1835" s="1">
        <f t="shared" ca="1" si="114"/>
        <v>0.98838995921702733</v>
      </c>
    </row>
    <row r="1836" spans="1:8" x14ac:dyDescent="0.25">
      <c r="A1836" t="s">
        <v>208</v>
      </c>
      <c r="B1836" t="str">
        <f t="shared" si="111"/>
        <v>(SELECT id_pregunta FROM tbl_pregunta WHERE pregunta="Me gusta el diseño de modas y la decoración"),</v>
      </c>
      <c r="C1836" t="s">
        <v>244</v>
      </c>
      <c r="D1836" t="str">
        <f t="shared" ca="1" si="112"/>
        <v>bajo</v>
      </c>
      <c r="E1836" t="s">
        <v>3</v>
      </c>
      <c r="F1836">
        <f t="shared" ca="1" si="113"/>
        <v>0</v>
      </c>
      <c r="G1836" t="s">
        <v>209</v>
      </c>
      <c r="H1836" s="1">
        <f t="shared" ca="1" si="114"/>
        <v>0.28569701564405492</v>
      </c>
    </row>
    <row r="1837" spans="1:8" x14ac:dyDescent="0.25">
      <c r="A1837" t="s">
        <v>208</v>
      </c>
      <c r="B1837" t="str">
        <f t="shared" si="111"/>
        <v>(SELECT id_pregunta FROM tbl_pregunta WHERE pregunta="Prefiero seguir en el mismo trabajo durante mucho tiempo"),</v>
      </c>
      <c r="C1837" t="s">
        <v>245</v>
      </c>
      <c r="D1837" t="str">
        <f t="shared" ca="1" si="112"/>
        <v>alto</v>
      </c>
      <c r="E1837" t="s">
        <v>3</v>
      </c>
      <c r="F1837">
        <f t="shared" ca="1" si="113"/>
        <v>100</v>
      </c>
      <c r="G1837" t="s">
        <v>209</v>
      </c>
      <c r="H1837" s="1">
        <f t="shared" ca="1" si="114"/>
        <v>0.80210080287573227</v>
      </c>
    </row>
    <row r="1838" spans="1:8" x14ac:dyDescent="0.25">
      <c r="A1838" t="s">
        <v>208</v>
      </c>
      <c r="B1838" t="str">
        <f t="shared" si="111"/>
        <v>(SELECT id_pregunta FROM tbl_pregunta WHERE pregunta="Me gustan los trabajos con números"),</v>
      </c>
      <c r="C1838" t="s">
        <v>245</v>
      </c>
      <c r="D1838" t="str">
        <f t="shared" ca="1" si="112"/>
        <v>medio</v>
      </c>
      <c r="E1838" t="s">
        <v>3</v>
      </c>
      <c r="F1838">
        <f t="shared" ca="1" si="113"/>
        <v>12</v>
      </c>
      <c r="G1838" t="s">
        <v>209</v>
      </c>
      <c r="H1838" s="1">
        <f t="shared" ca="1" si="114"/>
        <v>0.42513796591967967</v>
      </c>
    </row>
    <row r="1839" spans="1:8" x14ac:dyDescent="0.25">
      <c r="A1839" t="s">
        <v>208</v>
      </c>
      <c r="B1839" t="str">
        <f t="shared" si="111"/>
        <v>(SELECT id_pregunta FROM tbl_pregunta WHERE pregunta="Prefiero llevar a cabo los proyectos con cuidado, haciéndolos paso a paso"),</v>
      </c>
      <c r="C1839" t="s">
        <v>245</v>
      </c>
      <c r="D1839" t="str">
        <f t="shared" ca="1" si="112"/>
        <v>bajo</v>
      </c>
      <c r="E1839" t="s">
        <v>3</v>
      </c>
      <c r="F1839">
        <f t="shared" ca="1" si="113"/>
        <v>0</v>
      </c>
      <c r="G1839" t="s">
        <v>209</v>
      </c>
      <c r="H1839" s="1">
        <f t="shared" ca="1" si="114"/>
        <v>0.20180214425216558</v>
      </c>
    </row>
    <row r="1840" spans="1:8" x14ac:dyDescent="0.25">
      <c r="A1840" t="s">
        <v>208</v>
      </c>
      <c r="B1840" t="str">
        <f t="shared" si="111"/>
        <v>(SELECT id_pregunta FROM tbl_pregunta WHERE pregunta="Prefiero los trabajos en los que sé de antemano qué se espera que haga"),</v>
      </c>
      <c r="C1840" t="s">
        <v>245</v>
      </c>
      <c r="D1840" t="str">
        <f t="shared" ca="1" si="112"/>
        <v>medio</v>
      </c>
      <c r="E1840" t="s">
        <v>3</v>
      </c>
      <c r="F1840">
        <f t="shared" ca="1" si="113"/>
        <v>12</v>
      </c>
      <c r="G1840" t="s">
        <v>209</v>
      </c>
      <c r="H1840" s="1">
        <f t="shared" ca="1" si="114"/>
        <v>0.67341832999698015</v>
      </c>
    </row>
    <row r="1841" spans="1:8" x14ac:dyDescent="0.25">
      <c r="A1841" t="s">
        <v>208</v>
      </c>
      <c r="B1841" t="str">
        <f t="shared" si="111"/>
        <v>(SELECT id_pregunta FROM tbl_pregunta WHERE pregunta="Prefiero reglas e instrucciones claras y específicas de trabajo"),</v>
      </c>
      <c r="C1841" t="s">
        <v>245</v>
      </c>
      <c r="D1841" t="str">
        <f t="shared" ca="1" si="112"/>
        <v>alto</v>
      </c>
      <c r="E1841" t="s">
        <v>3</v>
      </c>
      <c r="F1841">
        <f t="shared" ca="1" si="113"/>
        <v>100</v>
      </c>
      <c r="G1841" t="s">
        <v>209</v>
      </c>
      <c r="H1841" s="1">
        <f t="shared" ca="1" si="114"/>
        <v>0.83622016031166158</v>
      </c>
    </row>
    <row r="1842" spans="1:8" x14ac:dyDescent="0.25">
      <c r="A1842" t="s">
        <v>208</v>
      </c>
      <c r="B1842" t="str">
        <f t="shared" si="111"/>
        <v>(SELECT id_pregunta FROM tbl_pregunta WHERE pregunta="Me gusta prestar atención a los detalles"),</v>
      </c>
      <c r="C1842" t="s">
        <v>245</v>
      </c>
      <c r="D1842" t="str">
        <f t="shared" ca="1" si="112"/>
        <v>bajo</v>
      </c>
      <c r="E1842" t="s">
        <v>3</v>
      </c>
      <c r="F1842">
        <f t="shared" ca="1" si="113"/>
        <v>0</v>
      </c>
      <c r="G1842" t="s">
        <v>209</v>
      </c>
      <c r="H1842" s="1">
        <f t="shared" ca="1" si="114"/>
        <v>0.26855145299865035</v>
      </c>
    </row>
    <row r="1843" spans="1:8" x14ac:dyDescent="0.25">
      <c r="A1843" t="s">
        <v>208</v>
      </c>
      <c r="B1843" t="str">
        <f t="shared" si="111"/>
        <v>(SELECT id_pregunta FROM tbl_pregunta WHERE pregunta="Puedo aceptar instrucciones de otros sin discutirlas"),</v>
      </c>
      <c r="C1843" t="s">
        <v>245</v>
      </c>
      <c r="D1843" t="str">
        <f t="shared" ca="1" si="112"/>
        <v>alto</v>
      </c>
      <c r="E1843" t="s">
        <v>3</v>
      </c>
      <c r="F1843">
        <f t="shared" ca="1" si="113"/>
        <v>100</v>
      </c>
      <c r="G1843" t="s">
        <v>209</v>
      </c>
      <c r="H1843" s="1">
        <f t="shared" ca="1" si="114"/>
        <v>0.78562890507162242</v>
      </c>
    </row>
    <row r="1844" spans="1:8" x14ac:dyDescent="0.25">
      <c r="A1844" t="s">
        <v>208</v>
      </c>
      <c r="B1844" t="str">
        <f t="shared" si="111"/>
        <v>(SELECT id_pregunta FROM tbl_pregunta WHERE pregunta="Me gusta estar seguro de terminar las tareas que se me asignan"),</v>
      </c>
      <c r="C1844" t="s">
        <v>245</v>
      </c>
      <c r="D1844" t="str">
        <f t="shared" ca="1" si="112"/>
        <v>medio</v>
      </c>
      <c r="E1844" t="s">
        <v>3</v>
      </c>
      <c r="F1844">
        <f t="shared" ca="1" si="113"/>
        <v>12</v>
      </c>
      <c r="G1844" t="s">
        <v>209</v>
      </c>
      <c r="H1844" s="1">
        <f t="shared" ca="1" si="114"/>
        <v>0.52422912799827404</v>
      </c>
    </row>
    <row r="1845" spans="1:8" x14ac:dyDescent="0.25">
      <c r="A1845" t="s">
        <v>208</v>
      </c>
      <c r="B1845" t="str">
        <f t="shared" si="111"/>
        <v>(SELECT id_pregunta FROM tbl_pregunta WHERE pregunta="Me gusta organizar el lugar de trabajo antes de comenzar con las tareas"),</v>
      </c>
      <c r="C1845" t="s">
        <v>245</v>
      </c>
      <c r="D1845" t="str">
        <f t="shared" ca="1" si="112"/>
        <v>alto</v>
      </c>
      <c r="E1845" t="s">
        <v>3</v>
      </c>
      <c r="F1845">
        <f t="shared" ca="1" si="113"/>
        <v>100</v>
      </c>
      <c r="G1845" t="s">
        <v>209</v>
      </c>
      <c r="H1845" s="1">
        <f t="shared" ca="1" si="114"/>
        <v>0.84248690104460799</v>
      </c>
    </row>
    <row r="1846" spans="1:8" x14ac:dyDescent="0.25">
      <c r="A1846" t="s">
        <v>208</v>
      </c>
      <c r="B1846" t="str">
        <f t="shared" si="111"/>
        <v>(SELECT id_pregunta FROM tbl_pregunta WHERE pregunta="Me gusta instalar y reparar aparatos"),</v>
      </c>
      <c r="C1846" t="s">
        <v>245</v>
      </c>
      <c r="D1846" t="str">
        <f t="shared" ca="1" si="112"/>
        <v>medio</v>
      </c>
      <c r="E1846" t="s">
        <v>3</v>
      </c>
      <c r="F1846">
        <f t="shared" ca="1" si="113"/>
        <v>12</v>
      </c>
      <c r="G1846" t="s">
        <v>209</v>
      </c>
      <c r="H1846" s="1">
        <f t="shared" ca="1" si="114"/>
        <v>0.55906271627121307</v>
      </c>
    </row>
    <row r="1847" spans="1:8" x14ac:dyDescent="0.25">
      <c r="A1847" t="s">
        <v>208</v>
      </c>
      <c r="B1847" t="str">
        <f t="shared" si="111"/>
        <v>(SELECT id_pregunta FROM tbl_pregunta WHERE pregunta="Disfruto al trabajar la madera manualmente, como para hacer muebles para el  hogar y juegos de madera"),</v>
      </c>
      <c r="C1847" t="s">
        <v>245</v>
      </c>
      <c r="D1847" t="str">
        <f t="shared" ca="1" si="112"/>
        <v>medio</v>
      </c>
      <c r="E1847" t="s">
        <v>3</v>
      </c>
      <c r="F1847">
        <f t="shared" ca="1" si="113"/>
        <v>12</v>
      </c>
      <c r="G1847" t="s">
        <v>209</v>
      </c>
      <c r="H1847" s="1">
        <f t="shared" ca="1" si="114"/>
        <v>0.42991048565380596</v>
      </c>
    </row>
    <row r="1848" spans="1:8" x14ac:dyDescent="0.25">
      <c r="A1848" t="s">
        <v>208</v>
      </c>
      <c r="B1848" t="str">
        <f t="shared" ref="B1848:B1911" si="115">B1794</f>
        <v>(SELECT id_pregunta FROM tbl_pregunta WHERE pregunta="Me gusta un ambiente laboral que me permita resolver problemas mecánicos como reparar vehículos y llevar el mantenimiento de los equipos de aire  acondicionado"),</v>
      </c>
      <c r="C1848" t="s">
        <v>245</v>
      </c>
      <c r="D1848" t="str">
        <f t="shared" ca="1" si="112"/>
        <v>bajo</v>
      </c>
      <c r="E1848" t="s">
        <v>3</v>
      </c>
      <c r="F1848">
        <f t="shared" ca="1" si="113"/>
        <v>0</v>
      </c>
      <c r="G1848" t="s">
        <v>209</v>
      </c>
      <c r="H1848" s="1">
        <f t="shared" ca="1" si="114"/>
        <v>0.2912163971009859</v>
      </c>
    </row>
    <row r="1849" spans="1:8" x14ac:dyDescent="0.25">
      <c r="A1849" t="s">
        <v>208</v>
      </c>
      <c r="B1849" t="str">
        <f t="shared" si="115"/>
        <v>(SELECT id_pregunta FROM tbl_pregunta WHERE pregunta="Prefiero trabajar al aire libre en lugar de en una oficina"),</v>
      </c>
      <c r="C1849" t="s">
        <v>245</v>
      </c>
      <c r="D1849" t="str">
        <f t="shared" ca="1" si="112"/>
        <v>medio</v>
      </c>
      <c r="E1849" t="s">
        <v>3</v>
      </c>
      <c r="F1849">
        <f t="shared" ca="1" si="113"/>
        <v>12</v>
      </c>
      <c r="G1849" t="s">
        <v>209</v>
      </c>
      <c r="H1849" s="1">
        <f t="shared" ca="1" si="114"/>
        <v>0.42476163729736904</v>
      </c>
    </row>
    <row r="1850" spans="1:8" x14ac:dyDescent="0.25">
      <c r="A1850" t="s">
        <v>208</v>
      </c>
      <c r="B1850" t="str">
        <f t="shared" si="115"/>
        <v>(SELECT id_pregunta FROM tbl_pregunta WHERE pregunta="Me gusta el trabajo en el campo que exige esfuerzo físico"),</v>
      </c>
      <c r="C1850" t="s">
        <v>245</v>
      </c>
      <c r="D1850" t="str">
        <f t="shared" ca="1" si="112"/>
        <v>alto</v>
      </c>
      <c r="E1850" t="s">
        <v>3</v>
      </c>
      <c r="F1850">
        <f t="shared" ca="1" si="113"/>
        <v>100</v>
      </c>
      <c r="G1850" t="s">
        <v>209</v>
      </c>
      <c r="H1850" s="1">
        <f t="shared" ca="1" si="114"/>
        <v>0.99157790506129684</v>
      </c>
    </row>
    <row r="1851" spans="1:8" x14ac:dyDescent="0.25">
      <c r="A1851" t="s">
        <v>208</v>
      </c>
      <c r="B1851" t="str">
        <f t="shared" si="115"/>
        <v>(SELECT id_pregunta FROM tbl_pregunta WHERE pregunta="Me gusta armar juguetes a escala"),</v>
      </c>
      <c r="C1851" t="s">
        <v>245</v>
      </c>
      <c r="D1851" t="str">
        <f t="shared" ca="1" si="112"/>
        <v>medio</v>
      </c>
      <c r="E1851" t="s">
        <v>3</v>
      </c>
      <c r="F1851">
        <f t="shared" ca="1" si="113"/>
        <v>12</v>
      </c>
      <c r="G1851" t="s">
        <v>209</v>
      </c>
      <c r="H1851" s="1">
        <f t="shared" ca="1" si="114"/>
        <v>0.49897127134959107</v>
      </c>
    </row>
    <row r="1852" spans="1:8" x14ac:dyDescent="0.25">
      <c r="A1852" t="s">
        <v>208</v>
      </c>
      <c r="B1852" t="str">
        <f t="shared" si="115"/>
        <v>(SELECT id_pregunta FROM tbl_pregunta WHERE pregunta="Me gustan los paisajes naturales"),</v>
      </c>
      <c r="C1852" t="s">
        <v>245</v>
      </c>
      <c r="D1852" t="str">
        <f t="shared" ca="1" si="112"/>
        <v>alto</v>
      </c>
      <c r="E1852" t="s">
        <v>3</v>
      </c>
      <c r="F1852">
        <f t="shared" ca="1" si="113"/>
        <v>100</v>
      </c>
      <c r="G1852" t="s">
        <v>209</v>
      </c>
      <c r="H1852" s="1">
        <f t="shared" ca="1" si="114"/>
        <v>0.99628741571299062</v>
      </c>
    </row>
    <row r="1853" spans="1:8" x14ac:dyDescent="0.25">
      <c r="A1853" t="s">
        <v>208</v>
      </c>
      <c r="B1853" t="str">
        <f t="shared" si="115"/>
        <v>(SELECT id_pregunta FROM tbl_pregunta WHERE pregunta="Me gustan los deportes"),</v>
      </c>
      <c r="C1853" t="s">
        <v>245</v>
      </c>
      <c r="D1853" t="str">
        <f t="shared" ca="1" si="112"/>
        <v>alto</v>
      </c>
      <c r="E1853" t="s">
        <v>3</v>
      </c>
      <c r="F1853">
        <f t="shared" ca="1" si="113"/>
        <v>100</v>
      </c>
      <c r="G1853" t="s">
        <v>209</v>
      </c>
      <c r="H1853" s="1">
        <f t="shared" ca="1" si="114"/>
        <v>0.8904331654123443</v>
      </c>
    </row>
    <row r="1854" spans="1:8" x14ac:dyDescent="0.25">
      <c r="A1854" t="s">
        <v>208</v>
      </c>
      <c r="B1854" t="str">
        <f t="shared" si="115"/>
        <v>(SELECT id_pregunta FROM tbl_pregunta WHERE pregunta="Me gusta fabricar puñales y alhajas de plata"),</v>
      </c>
      <c r="C1854" t="s">
        <v>245</v>
      </c>
      <c r="D1854" t="str">
        <f t="shared" ca="1" si="112"/>
        <v>bajo</v>
      </c>
      <c r="E1854" t="s">
        <v>3</v>
      </c>
      <c r="F1854">
        <f t="shared" ca="1" si="113"/>
        <v>0</v>
      </c>
      <c r="G1854" t="s">
        <v>209</v>
      </c>
      <c r="H1854" s="1">
        <f t="shared" ca="1" si="114"/>
        <v>0.15608900379758706</v>
      </c>
    </row>
    <row r="1855" spans="1:8" x14ac:dyDescent="0.25">
      <c r="A1855" t="s">
        <v>208</v>
      </c>
      <c r="B1855" t="str">
        <f t="shared" si="115"/>
        <v>(SELECT id_pregunta FROM tbl_pregunta WHERE pregunta="Me gusta leer libros y periódicos científicos"),</v>
      </c>
      <c r="C1855" t="s">
        <v>245</v>
      </c>
      <c r="D1855" t="str">
        <f t="shared" ca="1" si="112"/>
        <v>alto</v>
      </c>
      <c r="E1855" t="s">
        <v>3</v>
      </c>
      <c r="F1855">
        <f t="shared" ca="1" si="113"/>
        <v>100</v>
      </c>
      <c r="G1855" t="s">
        <v>209</v>
      </c>
      <c r="H1855" s="1">
        <f t="shared" ca="1" si="114"/>
        <v>0.91235269866228275</v>
      </c>
    </row>
    <row r="1856" spans="1:8" x14ac:dyDescent="0.25">
      <c r="A1856" t="s">
        <v>208</v>
      </c>
      <c r="B1856" t="str">
        <f t="shared" si="115"/>
        <v>(SELECT id_pregunta FROM tbl_pregunta WHERE pregunta="Me gusta pensar a fondo las soluciones a los problemas"),</v>
      </c>
      <c r="C1856" t="s">
        <v>245</v>
      </c>
      <c r="D1856" t="str">
        <f t="shared" ca="1" si="112"/>
        <v>alto</v>
      </c>
      <c r="E1856" t="s">
        <v>3</v>
      </c>
      <c r="F1856">
        <f t="shared" ca="1" si="113"/>
        <v>100</v>
      </c>
      <c r="G1856" t="s">
        <v>209</v>
      </c>
      <c r="H1856" s="1">
        <f t="shared" ca="1" si="114"/>
        <v>0.78490415515903977</v>
      </c>
    </row>
    <row r="1857" spans="1:8" x14ac:dyDescent="0.25">
      <c r="A1857" t="s">
        <v>208</v>
      </c>
      <c r="B1857" t="str">
        <f t="shared" si="115"/>
        <v>(SELECT id_pregunta FROM tbl_pregunta WHERE pregunta="Me gusta llevar a cabo proyectos en función de mis propias ideas"),</v>
      </c>
      <c r="C1857" t="s">
        <v>245</v>
      </c>
      <c r="D1857" t="str">
        <f t="shared" ref="D1857:D1920" ca="1" si="116">IF(H1857&lt;=0.3,"bajo",IF(AND(H1857&gt;0.3,H1857&lt;=0.7),"medio",IF(H1857&gt;0.7,"alto")))</f>
        <v>alto</v>
      </c>
      <c r="E1857" t="s">
        <v>3</v>
      </c>
      <c r="F1857">
        <f t="shared" ca="1" si="113"/>
        <v>100</v>
      </c>
      <c r="G1857" t="s">
        <v>209</v>
      </c>
      <c r="H1857" s="1">
        <f t="shared" ca="1" si="114"/>
        <v>0.91644906868703535</v>
      </c>
    </row>
    <row r="1858" spans="1:8" x14ac:dyDescent="0.25">
      <c r="A1858" t="s">
        <v>208</v>
      </c>
      <c r="B1858" t="str">
        <f t="shared" si="115"/>
        <v>(SELECT id_pregunta FROM tbl_pregunta WHERE pregunta="Me gusta hacer pruebas de laboratorio"),</v>
      </c>
      <c r="C1858" t="s">
        <v>245</v>
      </c>
      <c r="D1858" t="str">
        <f t="shared" ca="1" si="116"/>
        <v>alto</v>
      </c>
      <c r="E1858" t="s">
        <v>3</v>
      </c>
      <c r="F1858">
        <f t="shared" ref="F1858:F1921" ca="1" si="117">IF(D1858="bajo",0,IF(D1858="medio",12,IF(D1858="alto",100)))</f>
        <v>100</v>
      </c>
      <c r="G1858" t="s">
        <v>209</v>
      </c>
      <c r="H1858" s="1">
        <f t="shared" ref="H1858:H1921" ca="1" si="118">RAND()</f>
        <v>0.96232408331167785</v>
      </c>
    </row>
    <row r="1859" spans="1:8" x14ac:dyDescent="0.25">
      <c r="A1859" t="s">
        <v>208</v>
      </c>
      <c r="B1859" t="str">
        <f t="shared" si="115"/>
        <v>(SELECT id_pregunta FROM tbl_pregunta WHERE pregunta="Me gusta trabajar en proyectos que me darán nuevas ideas"),</v>
      </c>
      <c r="C1859" t="s">
        <v>245</v>
      </c>
      <c r="D1859" t="str">
        <f t="shared" ca="1" si="116"/>
        <v>medio</v>
      </c>
      <c r="E1859" t="s">
        <v>3</v>
      </c>
      <c r="F1859">
        <f t="shared" ca="1" si="117"/>
        <v>12</v>
      </c>
      <c r="G1859" t="s">
        <v>209</v>
      </c>
      <c r="H1859" s="1">
        <f t="shared" ca="1" si="118"/>
        <v>0.31244570150924389</v>
      </c>
    </row>
    <row r="1860" spans="1:8" x14ac:dyDescent="0.25">
      <c r="A1860" t="s">
        <v>208</v>
      </c>
      <c r="B1860" t="str">
        <f t="shared" si="115"/>
        <v>(SELECT id_pregunta FROM tbl_pregunta WHERE pregunta="Me gusta el tipo de trabajo donde puedo hacer cálculos matemáticos"),</v>
      </c>
      <c r="C1860" t="s">
        <v>245</v>
      </c>
      <c r="D1860" t="str">
        <f t="shared" ca="1" si="116"/>
        <v>alto</v>
      </c>
      <c r="E1860" t="s">
        <v>3</v>
      </c>
      <c r="F1860">
        <f t="shared" ca="1" si="117"/>
        <v>100</v>
      </c>
      <c r="G1860" t="s">
        <v>209</v>
      </c>
      <c r="H1860" s="1">
        <f t="shared" ca="1" si="118"/>
        <v>0.94602774439361792</v>
      </c>
    </row>
    <row r="1861" spans="1:8" x14ac:dyDescent="0.25">
      <c r="A1861" t="s">
        <v>208</v>
      </c>
      <c r="B1861" t="str">
        <f t="shared" si="115"/>
        <v>(SELECT id_pregunta FROM tbl_pregunta WHERE pregunta="Disfruto al estudiar y explorar monumentos"),</v>
      </c>
      <c r="C1861" t="s">
        <v>245</v>
      </c>
      <c r="D1861" t="str">
        <f t="shared" ca="1" si="116"/>
        <v>alto</v>
      </c>
      <c r="E1861" t="s">
        <v>3</v>
      </c>
      <c r="F1861">
        <f t="shared" ca="1" si="117"/>
        <v>100</v>
      </c>
      <c r="G1861" t="s">
        <v>209</v>
      </c>
      <c r="H1861" s="1">
        <f t="shared" ca="1" si="118"/>
        <v>0.78765103995856744</v>
      </c>
    </row>
    <row r="1862" spans="1:8" x14ac:dyDescent="0.25">
      <c r="A1862" t="s">
        <v>208</v>
      </c>
      <c r="B1862" t="str">
        <f t="shared" si="115"/>
        <v>(SELECT id_pregunta FROM tbl_pregunta WHERE pregunta="Disfruto al hacer investigaciones científicas"),</v>
      </c>
      <c r="C1862" t="s">
        <v>245</v>
      </c>
      <c r="D1862" t="str">
        <f t="shared" ca="1" si="116"/>
        <v>alto</v>
      </c>
      <c r="E1862" t="s">
        <v>3</v>
      </c>
      <c r="F1862">
        <f t="shared" ca="1" si="117"/>
        <v>100</v>
      </c>
      <c r="G1862" t="s">
        <v>209</v>
      </c>
      <c r="H1862" s="1">
        <f t="shared" ca="1" si="118"/>
        <v>0.74571564711154248</v>
      </c>
    </row>
    <row r="1863" spans="1:8" x14ac:dyDescent="0.25">
      <c r="A1863" t="s">
        <v>208</v>
      </c>
      <c r="B1863" t="str">
        <f t="shared" si="115"/>
        <v>(SELECT id_pregunta FROM tbl_pregunta WHERE pregunta="Me gusta estudiar temas específicos de protección ambiental"),</v>
      </c>
      <c r="C1863" t="s">
        <v>245</v>
      </c>
      <c r="D1863" t="str">
        <f t="shared" ca="1" si="116"/>
        <v>alto</v>
      </c>
      <c r="E1863" t="s">
        <v>3</v>
      </c>
      <c r="F1863">
        <f t="shared" ca="1" si="117"/>
        <v>100</v>
      </c>
      <c r="G1863" t="s">
        <v>209</v>
      </c>
      <c r="H1863" s="1">
        <f t="shared" ca="1" si="118"/>
        <v>0.97042490182654983</v>
      </c>
    </row>
    <row r="1864" spans="1:8" x14ac:dyDescent="0.25">
      <c r="A1864" t="s">
        <v>208</v>
      </c>
      <c r="B1864" t="str">
        <f t="shared" si="115"/>
        <v>(SELECT id_pregunta FROM tbl_pregunta WHERE pregunta="Disfruto al dirigir a los demás en sus actividades"),</v>
      </c>
      <c r="C1864" t="s">
        <v>245</v>
      </c>
      <c r="D1864" t="str">
        <f t="shared" ca="1" si="116"/>
        <v>bajo</v>
      </c>
      <c r="E1864" t="s">
        <v>3</v>
      </c>
      <c r="F1864">
        <f t="shared" ca="1" si="117"/>
        <v>0</v>
      </c>
      <c r="G1864" t="s">
        <v>209</v>
      </c>
      <c r="H1864" s="1">
        <f t="shared" ca="1" si="118"/>
        <v>0.24514751813558133</v>
      </c>
    </row>
    <row r="1865" spans="1:8" x14ac:dyDescent="0.25">
      <c r="A1865" t="s">
        <v>208</v>
      </c>
      <c r="B1865" t="str">
        <f t="shared" si="115"/>
        <v>(SELECT id_pregunta FROM tbl_pregunta WHERE pregunta="Prefiero las tareas donde puedo planificar y organizar el trabajo de los demás"),</v>
      </c>
      <c r="C1865" t="s">
        <v>245</v>
      </c>
      <c r="D1865" t="str">
        <f t="shared" ca="1" si="116"/>
        <v>medio</v>
      </c>
      <c r="E1865" t="s">
        <v>3</v>
      </c>
      <c r="F1865">
        <f t="shared" ca="1" si="117"/>
        <v>12</v>
      </c>
      <c r="G1865" t="s">
        <v>209</v>
      </c>
      <c r="H1865" s="1">
        <f t="shared" ca="1" si="118"/>
        <v>0.44995426343251022</v>
      </c>
    </row>
    <row r="1866" spans="1:8" x14ac:dyDescent="0.25">
      <c r="A1866" t="s">
        <v>208</v>
      </c>
      <c r="B1866" t="str">
        <f t="shared" si="115"/>
        <v>(SELECT id_pregunta FROM tbl_pregunta WHERE pregunta="Me gusta ser el responsable de la planificación de actividades y eventos"),</v>
      </c>
      <c r="C1866" t="s">
        <v>245</v>
      </c>
      <c r="D1866" t="str">
        <f t="shared" ca="1" si="116"/>
        <v>medio</v>
      </c>
      <c r="E1866" t="s">
        <v>3</v>
      </c>
      <c r="F1866">
        <f t="shared" ca="1" si="117"/>
        <v>12</v>
      </c>
      <c r="G1866" t="s">
        <v>209</v>
      </c>
      <c r="H1866" s="1">
        <f t="shared" ca="1" si="118"/>
        <v>0.51343548725734844</v>
      </c>
    </row>
    <row r="1867" spans="1:8" x14ac:dyDescent="0.25">
      <c r="A1867" t="s">
        <v>208</v>
      </c>
      <c r="B1867" t="str">
        <f t="shared" si="115"/>
        <v>(SELECT id_pregunta FROM tbl_pregunta WHERE pregunta="Disfruto al supervisar equipos de trabajo"),</v>
      </c>
      <c r="C1867" t="s">
        <v>245</v>
      </c>
      <c r="D1867" t="str">
        <f t="shared" ca="1" si="116"/>
        <v>alto</v>
      </c>
      <c r="E1867" t="s">
        <v>3</v>
      </c>
      <c r="F1867">
        <f t="shared" ca="1" si="117"/>
        <v>100</v>
      </c>
      <c r="G1867" t="s">
        <v>209</v>
      </c>
      <c r="H1867" s="1">
        <f t="shared" ca="1" si="118"/>
        <v>0.71501664377280227</v>
      </c>
    </row>
    <row r="1868" spans="1:8" x14ac:dyDescent="0.25">
      <c r="A1868" t="s">
        <v>208</v>
      </c>
      <c r="B1868" t="str">
        <f t="shared" si="115"/>
        <v>(SELECT id_pregunta FROM tbl_pregunta WHERE pregunta="Prefiero el tipo de trabajo que me permite presentar ideas o puntos de  vista particulares"),</v>
      </c>
      <c r="C1868" t="s">
        <v>245</v>
      </c>
      <c r="D1868" t="str">
        <f t="shared" ca="1" si="116"/>
        <v>alto</v>
      </c>
      <c r="E1868" t="s">
        <v>3</v>
      </c>
      <c r="F1868">
        <f t="shared" ca="1" si="117"/>
        <v>100</v>
      </c>
      <c r="G1868" t="s">
        <v>209</v>
      </c>
      <c r="H1868" s="1">
        <f t="shared" ca="1" si="118"/>
        <v>0.9480153604319751</v>
      </c>
    </row>
    <row r="1869" spans="1:8" x14ac:dyDescent="0.25">
      <c r="A1869" t="s">
        <v>208</v>
      </c>
      <c r="B1869" t="str">
        <f t="shared" si="115"/>
        <v>(SELECT id_pregunta FROM tbl_pregunta WHERE pregunta="Soy capaz de convencer a los demás de mis puntos de vista"),</v>
      </c>
      <c r="C1869" t="s">
        <v>245</v>
      </c>
      <c r="D1869" t="str">
        <f t="shared" ca="1" si="116"/>
        <v>medio</v>
      </c>
      <c r="E1869" t="s">
        <v>3</v>
      </c>
      <c r="F1869">
        <f t="shared" ca="1" si="117"/>
        <v>12</v>
      </c>
      <c r="G1869" t="s">
        <v>209</v>
      </c>
      <c r="H1869" s="1">
        <f t="shared" ca="1" si="118"/>
        <v>0.67335967589012946</v>
      </c>
    </row>
    <row r="1870" spans="1:8" x14ac:dyDescent="0.25">
      <c r="A1870" t="s">
        <v>208</v>
      </c>
      <c r="B1870" t="str">
        <f t="shared" si="115"/>
        <v>(SELECT id_pregunta FROM tbl_pregunta WHERE pregunta="Me gusta organizar actividades a mi modo"),</v>
      </c>
      <c r="C1870" t="s">
        <v>245</v>
      </c>
      <c r="D1870" t="str">
        <f t="shared" ca="1" si="116"/>
        <v>medio</v>
      </c>
      <c r="E1870" t="s">
        <v>3</v>
      </c>
      <c r="F1870">
        <f t="shared" ca="1" si="117"/>
        <v>12</v>
      </c>
      <c r="G1870" t="s">
        <v>209</v>
      </c>
      <c r="H1870" s="1">
        <f t="shared" ca="1" si="118"/>
        <v>0.31807395440623909</v>
      </c>
    </row>
    <row r="1871" spans="1:8" x14ac:dyDescent="0.25">
      <c r="A1871" t="s">
        <v>208</v>
      </c>
      <c r="B1871" t="str">
        <f t="shared" si="115"/>
        <v>(SELECT id_pregunta FROM tbl_pregunta WHERE pregunta="Confío mucho en mí mismo"),</v>
      </c>
      <c r="C1871" t="s">
        <v>245</v>
      </c>
      <c r="D1871" t="str">
        <f t="shared" ca="1" si="116"/>
        <v>alto</v>
      </c>
      <c r="E1871" t="s">
        <v>3</v>
      </c>
      <c r="F1871">
        <f t="shared" ca="1" si="117"/>
        <v>100</v>
      </c>
      <c r="G1871" t="s">
        <v>209</v>
      </c>
      <c r="H1871" s="1">
        <f t="shared" ca="1" si="118"/>
        <v>0.74050964050206169</v>
      </c>
    </row>
    <row r="1872" spans="1:8" x14ac:dyDescent="0.25">
      <c r="A1872" t="s">
        <v>208</v>
      </c>
      <c r="B1872" t="str">
        <f t="shared" si="115"/>
        <v>(SELECT id_pregunta FROM tbl_pregunta WHERE pregunta="Prefiero tener mi propio negocio"),</v>
      </c>
      <c r="C1872" t="s">
        <v>245</v>
      </c>
      <c r="D1872" t="str">
        <f t="shared" ca="1" si="116"/>
        <v>alto</v>
      </c>
      <c r="E1872" t="s">
        <v>3</v>
      </c>
      <c r="F1872">
        <f t="shared" ca="1" si="117"/>
        <v>100</v>
      </c>
      <c r="G1872" t="s">
        <v>209</v>
      </c>
      <c r="H1872" s="1">
        <f t="shared" ca="1" si="118"/>
        <v>0.78973142454097245</v>
      </c>
    </row>
    <row r="1873" spans="1:8" x14ac:dyDescent="0.25">
      <c r="A1873" t="s">
        <v>208</v>
      </c>
      <c r="B1873" t="str">
        <f t="shared" si="115"/>
        <v>(SELECT id_pregunta FROM tbl_pregunta WHERE pregunta="Me gusta ayudar a los colegas a solucionar sus problemas"),</v>
      </c>
      <c r="C1873" t="s">
        <v>245</v>
      </c>
      <c r="D1873" t="str">
        <f t="shared" ca="1" si="116"/>
        <v>bajo</v>
      </c>
      <c r="E1873" t="s">
        <v>3</v>
      </c>
      <c r="F1873">
        <f t="shared" ca="1" si="117"/>
        <v>0</v>
      </c>
      <c r="G1873" t="s">
        <v>209</v>
      </c>
      <c r="H1873" s="1">
        <f t="shared" ca="1" si="118"/>
        <v>3.9154066948635435E-2</v>
      </c>
    </row>
    <row r="1874" spans="1:8" x14ac:dyDescent="0.25">
      <c r="A1874" t="s">
        <v>208</v>
      </c>
      <c r="B1874" t="str">
        <f t="shared" si="115"/>
        <v>(SELECT id_pregunta FROM tbl_pregunta WHERE pregunta="Yo soy quien inicia las conversaciones en las reuniones con colegas"),</v>
      </c>
      <c r="C1874" t="s">
        <v>245</v>
      </c>
      <c r="D1874" t="str">
        <f t="shared" ca="1" si="116"/>
        <v>bajo</v>
      </c>
      <c r="E1874" t="s">
        <v>3</v>
      </c>
      <c r="F1874">
        <f t="shared" ca="1" si="117"/>
        <v>0</v>
      </c>
      <c r="G1874" t="s">
        <v>209</v>
      </c>
      <c r="H1874" s="1">
        <f t="shared" ca="1" si="118"/>
        <v>0.17723180357932067</v>
      </c>
    </row>
    <row r="1875" spans="1:8" x14ac:dyDescent="0.25">
      <c r="A1875" t="s">
        <v>208</v>
      </c>
      <c r="B1875" t="str">
        <f t="shared" si="115"/>
        <v>(SELECT id_pregunta FROM tbl_pregunta WHERE pregunta="Me gusta el tipo de trabajo que está directamente relacionado con el público"),</v>
      </c>
      <c r="C1875" t="s">
        <v>245</v>
      </c>
      <c r="D1875" t="str">
        <f t="shared" ca="1" si="116"/>
        <v>bajo</v>
      </c>
      <c r="E1875" t="s">
        <v>3</v>
      </c>
      <c r="F1875">
        <f t="shared" ca="1" si="117"/>
        <v>0</v>
      </c>
      <c r="G1875" t="s">
        <v>209</v>
      </c>
      <c r="H1875" s="1">
        <f t="shared" ca="1" si="118"/>
        <v>2.7498856272983985E-2</v>
      </c>
    </row>
    <row r="1876" spans="1:8" x14ac:dyDescent="0.25">
      <c r="A1876" t="s">
        <v>208</v>
      </c>
      <c r="B1876" t="str">
        <f t="shared" si="115"/>
        <v>(SELECT id_pregunta FROM tbl_pregunta WHERE pregunta="Me gusta participar en las actividades escolares grupales"),</v>
      </c>
      <c r="C1876" t="s">
        <v>245</v>
      </c>
      <c r="D1876" t="str">
        <f t="shared" ca="1" si="116"/>
        <v>alto</v>
      </c>
      <c r="E1876" t="s">
        <v>3</v>
      </c>
      <c r="F1876">
        <f t="shared" ca="1" si="117"/>
        <v>100</v>
      </c>
      <c r="G1876" t="s">
        <v>209</v>
      </c>
      <c r="H1876" s="1">
        <f t="shared" ca="1" si="118"/>
        <v>0.77765354272919762</v>
      </c>
    </row>
    <row r="1877" spans="1:8" x14ac:dyDescent="0.25">
      <c r="A1877" t="s">
        <v>208</v>
      </c>
      <c r="B1877" t="str">
        <f t="shared" si="115"/>
        <v>(SELECT id_pregunta FROM tbl_pregunta WHERE pregunta="Me gusta trabajar en grupo"),</v>
      </c>
      <c r="C1877" t="s">
        <v>245</v>
      </c>
      <c r="D1877" t="str">
        <f t="shared" ca="1" si="116"/>
        <v>medio</v>
      </c>
      <c r="E1877" t="s">
        <v>3</v>
      </c>
      <c r="F1877">
        <f t="shared" ca="1" si="117"/>
        <v>12</v>
      </c>
      <c r="G1877" t="s">
        <v>209</v>
      </c>
      <c r="H1877" s="1">
        <f t="shared" ca="1" si="118"/>
        <v>0.4758871318938348</v>
      </c>
    </row>
    <row r="1878" spans="1:8" x14ac:dyDescent="0.25">
      <c r="A1878" t="s">
        <v>208</v>
      </c>
      <c r="B1878" t="str">
        <f t="shared" si="115"/>
        <v>(SELECT id_pregunta FROM tbl_pregunta WHERE pregunta="Me gusta participar de trabajos voluntarios"),</v>
      </c>
      <c r="C1878" t="s">
        <v>245</v>
      </c>
      <c r="D1878" t="str">
        <f t="shared" ca="1" si="116"/>
        <v>medio</v>
      </c>
      <c r="E1878" t="s">
        <v>3</v>
      </c>
      <c r="F1878">
        <f t="shared" ca="1" si="117"/>
        <v>12</v>
      </c>
      <c r="G1878" t="s">
        <v>209</v>
      </c>
      <c r="H1878" s="1">
        <f t="shared" ca="1" si="118"/>
        <v>0.45780460499221931</v>
      </c>
    </row>
    <row r="1879" spans="1:8" x14ac:dyDescent="0.25">
      <c r="A1879" t="s">
        <v>208</v>
      </c>
      <c r="B1879" t="str">
        <f t="shared" si="115"/>
        <v>(SELECT id_pregunta FROM tbl_pregunta WHERE pregunta="Disfruto al ocuparme de los demás"),</v>
      </c>
      <c r="C1879" t="s">
        <v>245</v>
      </c>
      <c r="D1879" t="str">
        <f t="shared" ca="1" si="116"/>
        <v>medio</v>
      </c>
      <c r="E1879" t="s">
        <v>3</v>
      </c>
      <c r="F1879">
        <f t="shared" ca="1" si="117"/>
        <v>12</v>
      </c>
      <c r="G1879" t="s">
        <v>209</v>
      </c>
      <c r="H1879" s="1">
        <f t="shared" ca="1" si="118"/>
        <v>0.386324138865761</v>
      </c>
    </row>
    <row r="1880" spans="1:8" x14ac:dyDescent="0.25">
      <c r="A1880" t="s">
        <v>208</v>
      </c>
      <c r="B1880" t="str">
        <f t="shared" si="115"/>
        <v>(SELECT id_pregunta FROM tbl_pregunta WHERE pregunta="Me gusta el tipo de trabajo que implica mejorar la situación social de las  personas"),</v>
      </c>
      <c r="C1880" t="s">
        <v>245</v>
      </c>
      <c r="D1880" t="str">
        <f t="shared" ca="1" si="116"/>
        <v>alto</v>
      </c>
      <c r="E1880" t="s">
        <v>3</v>
      </c>
      <c r="F1880">
        <f t="shared" ca="1" si="117"/>
        <v>100</v>
      </c>
      <c r="G1880" t="s">
        <v>209</v>
      </c>
      <c r="H1880" s="1">
        <f t="shared" ca="1" si="118"/>
        <v>0.87750701489858007</v>
      </c>
    </row>
    <row r="1881" spans="1:8" x14ac:dyDescent="0.25">
      <c r="A1881" t="s">
        <v>208</v>
      </c>
      <c r="B1881" t="str">
        <f t="shared" si="115"/>
        <v>(SELECT id_pregunta FROM tbl_pregunta WHERE pregunta="Prefiero el tipo de trabajo que implica educar y formar a los demás"),</v>
      </c>
      <c r="C1881" t="s">
        <v>245</v>
      </c>
      <c r="D1881" t="str">
        <f t="shared" ca="1" si="116"/>
        <v>medio</v>
      </c>
      <c r="E1881" t="s">
        <v>3</v>
      </c>
      <c r="F1881">
        <f t="shared" ca="1" si="117"/>
        <v>12</v>
      </c>
      <c r="G1881" t="s">
        <v>209</v>
      </c>
      <c r="H1881" s="1">
        <f t="shared" ca="1" si="118"/>
        <v>0.51808412582501917</v>
      </c>
    </row>
    <row r="1882" spans="1:8" x14ac:dyDescent="0.25">
      <c r="A1882" t="s">
        <v>208</v>
      </c>
      <c r="B1882" t="str">
        <f t="shared" si="115"/>
        <v>(SELECT id_pregunta FROM tbl_pregunta WHERE pregunta="Disfruto al tocar un instrumento musical"),</v>
      </c>
      <c r="C1882" t="s">
        <v>245</v>
      </c>
      <c r="D1882" t="str">
        <f t="shared" ca="1" si="116"/>
        <v>bajo</v>
      </c>
      <c r="E1882" t="s">
        <v>3</v>
      </c>
      <c r="F1882">
        <f t="shared" ca="1" si="117"/>
        <v>0</v>
      </c>
      <c r="G1882" t="s">
        <v>209</v>
      </c>
      <c r="H1882" s="1">
        <f t="shared" ca="1" si="118"/>
        <v>0.15042977341028985</v>
      </c>
    </row>
    <row r="1883" spans="1:8" x14ac:dyDescent="0.25">
      <c r="A1883" t="s">
        <v>208</v>
      </c>
      <c r="B1883" t="str">
        <f t="shared" si="115"/>
        <v>(SELECT id_pregunta FROM tbl_pregunta WHERE pregunta="Disfruto al escribir cuentos y artículos"),</v>
      </c>
      <c r="C1883" t="s">
        <v>245</v>
      </c>
      <c r="D1883" t="str">
        <f t="shared" ca="1" si="116"/>
        <v>medio</v>
      </c>
      <c r="E1883" t="s">
        <v>3</v>
      </c>
      <c r="F1883">
        <f t="shared" ca="1" si="117"/>
        <v>12</v>
      </c>
      <c r="G1883" t="s">
        <v>209</v>
      </c>
      <c r="H1883" s="1">
        <f t="shared" ca="1" si="118"/>
        <v>0.53135000286739098</v>
      </c>
    </row>
    <row r="1884" spans="1:8" x14ac:dyDescent="0.25">
      <c r="A1884" t="s">
        <v>208</v>
      </c>
      <c r="B1884" t="str">
        <f t="shared" si="115"/>
        <v>(SELECT id_pregunta FROM tbl_pregunta WHERE pregunta="Disfruto las manualidades"),</v>
      </c>
      <c r="C1884" t="s">
        <v>245</v>
      </c>
      <c r="D1884" t="str">
        <f t="shared" ca="1" si="116"/>
        <v>medio</v>
      </c>
      <c r="E1884" t="s">
        <v>3</v>
      </c>
      <c r="F1884">
        <f t="shared" ca="1" si="117"/>
        <v>12</v>
      </c>
      <c r="G1884" t="s">
        <v>209</v>
      </c>
      <c r="H1884" s="1">
        <f t="shared" ca="1" si="118"/>
        <v>0.31760797138239916</v>
      </c>
    </row>
    <row r="1885" spans="1:8" x14ac:dyDescent="0.25">
      <c r="A1885" t="s">
        <v>208</v>
      </c>
      <c r="B1885" t="str">
        <f t="shared" si="115"/>
        <v>(SELECT id_pregunta FROM tbl_pregunta WHERE pregunta="Disfruto al escribir poesía"),</v>
      </c>
      <c r="C1885" t="s">
        <v>245</v>
      </c>
      <c r="D1885" t="str">
        <f t="shared" ca="1" si="116"/>
        <v>bajo</v>
      </c>
      <c r="E1885" t="s">
        <v>3</v>
      </c>
      <c r="F1885">
        <f t="shared" ca="1" si="117"/>
        <v>0</v>
      </c>
      <c r="G1885" t="s">
        <v>209</v>
      </c>
      <c r="H1885" s="1">
        <f t="shared" ca="1" si="118"/>
        <v>0.27772644629119891</v>
      </c>
    </row>
    <row r="1886" spans="1:8" x14ac:dyDescent="0.25">
      <c r="A1886" t="s">
        <v>208</v>
      </c>
      <c r="B1886" t="str">
        <f t="shared" si="115"/>
        <v>(SELECT id_pregunta FROM tbl_pregunta WHERE pregunta="Disfruto al dibujar personas y paisajes"),</v>
      </c>
      <c r="C1886" t="s">
        <v>245</v>
      </c>
      <c r="D1886" t="str">
        <f t="shared" ca="1" si="116"/>
        <v>bajo</v>
      </c>
      <c r="E1886" t="s">
        <v>3</v>
      </c>
      <c r="F1886">
        <f t="shared" ca="1" si="117"/>
        <v>0</v>
      </c>
      <c r="G1886" t="s">
        <v>209</v>
      </c>
      <c r="H1886" s="1">
        <f t="shared" ca="1" si="118"/>
        <v>0.21353179286478619</v>
      </c>
    </row>
    <row r="1887" spans="1:8" x14ac:dyDescent="0.25">
      <c r="A1887" t="s">
        <v>208</v>
      </c>
      <c r="B1887" t="str">
        <f t="shared" si="115"/>
        <v>(SELECT id_pregunta FROM tbl_pregunta WHERE pregunta="Me gusta participar en una actividad de fotografía"),</v>
      </c>
      <c r="C1887" t="s">
        <v>245</v>
      </c>
      <c r="D1887" t="str">
        <f t="shared" ca="1" si="116"/>
        <v>alto</v>
      </c>
      <c r="E1887" t="s">
        <v>3</v>
      </c>
      <c r="F1887">
        <f t="shared" ca="1" si="117"/>
        <v>100</v>
      </c>
      <c r="G1887" t="s">
        <v>209</v>
      </c>
      <c r="H1887" s="1">
        <f t="shared" ca="1" si="118"/>
        <v>0.703896343248686</v>
      </c>
    </row>
    <row r="1888" spans="1:8" x14ac:dyDescent="0.25">
      <c r="A1888" t="s">
        <v>208</v>
      </c>
      <c r="B1888" t="str">
        <f t="shared" si="115"/>
        <v>(SELECT id_pregunta FROM tbl_pregunta WHERE pregunta="Me gusta el teatro"),</v>
      </c>
      <c r="C1888" t="s">
        <v>245</v>
      </c>
      <c r="D1888" t="str">
        <f t="shared" ca="1" si="116"/>
        <v>medio</v>
      </c>
      <c r="E1888" t="s">
        <v>3</v>
      </c>
      <c r="F1888">
        <f t="shared" ca="1" si="117"/>
        <v>12</v>
      </c>
      <c r="G1888" t="s">
        <v>209</v>
      </c>
      <c r="H1888" s="1">
        <f t="shared" ca="1" si="118"/>
        <v>0.58484741848428901</v>
      </c>
    </row>
    <row r="1889" spans="1:8" x14ac:dyDescent="0.25">
      <c r="A1889" t="s">
        <v>208</v>
      </c>
      <c r="B1889" t="str">
        <f t="shared" si="115"/>
        <v>(SELECT id_pregunta FROM tbl_pregunta WHERE pregunta="Me gusta participar en las actividades de radio escolares"),</v>
      </c>
      <c r="C1889" t="s">
        <v>245</v>
      </c>
      <c r="D1889" t="str">
        <f t="shared" ca="1" si="116"/>
        <v>bajo</v>
      </c>
      <c r="E1889" t="s">
        <v>3</v>
      </c>
      <c r="F1889">
        <f t="shared" ca="1" si="117"/>
        <v>0</v>
      </c>
      <c r="G1889" t="s">
        <v>209</v>
      </c>
      <c r="H1889" s="1">
        <f t="shared" ca="1" si="118"/>
        <v>1.8548330090024989E-2</v>
      </c>
    </row>
    <row r="1890" spans="1:8" x14ac:dyDescent="0.25">
      <c r="A1890" t="s">
        <v>208</v>
      </c>
      <c r="B1890" t="str">
        <f t="shared" si="115"/>
        <v>(SELECT id_pregunta FROM tbl_pregunta WHERE pregunta="Me gusta el diseño de modas y la decoración"),</v>
      </c>
      <c r="C1890" t="s">
        <v>245</v>
      </c>
      <c r="D1890" t="str">
        <f t="shared" ca="1" si="116"/>
        <v>alto</v>
      </c>
      <c r="E1890" t="s">
        <v>3</v>
      </c>
      <c r="F1890">
        <f t="shared" ca="1" si="117"/>
        <v>100</v>
      </c>
      <c r="G1890" t="s">
        <v>209</v>
      </c>
      <c r="H1890" s="1">
        <f t="shared" ca="1" si="118"/>
        <v>0.83050262649704076</v>
      </c>
    </row>
    <row r="1891" spans="1:8" x14ac:dyDescent="0.25">
      <c r="A1891" t="s">
        <v>208</v>
      </c>
      <c r="B1891" t="str">
        <f t="shared" si="115"/>
        <v>(SELECT id_pregunta FROM tbl_pregunta WHERE pregunta="Prefiero seguir en el mismo trabajo durante mucho tiempo"),</v>
      </c>
      <c r="C1891" t="s">
        <v>246</v>
      </c>
      <c r="D1891" t="str">
        <f t="shared" ca="1" si="116"/>
        <v>bajo</v>
      </c>
      <c r="E1891" t="s">
        <v>3</v>
      </c>
      <c r="F1891">
        <f t="shared" ca="1" si="117"/>
        <v>0</v>
      </c>
      <c r="G1891" t="s">
        <v>209</v>
      </c>
      <c r="H1891" s="1">
        <f t="shared" ca="1" si="118"/>
        <v>8.5827578107278035E-2</v>
      </c>
    </row>
    <row r="1892" spans="1:8" x14ac:dyDescent="0.25">
      <c r="A1892" t="s">
        <v>208</v>
      </c>
      <c r="B1892" t="str">
        <f t="shared" si="115"/>
        <v>(SELECT id_pregunta FROM tbl_pregunta WHERE pregunta="Me gustan los trabajos con números"),</v>
      </c>
      <c r="C1892" t="s">
        <v>246</v>
      </c>
      <c r="D1892" t="str">
        <f t="shared" ca="1" si="116"/>
        <v>medio</v>
      </c>
      <c r="E1892" t="s">
        <v>3</v>
      </c>
      <c r="F1892">
        <f t="shared" ca="1" si="117"/>
        <v>12</v>
      </c>
      <c r="G1892" t="s">
        <v>209</v>
      </c>
      <c r="H1892" s="1">
        <f t="shared" ca="1" si="118"/>
        <v>0.46374747284465079</v>
      </c>
    </row>
    <row r="1893" spans="1:8" x14ac:dyDescent="0.25">
      <c r="A1893" t="s">
        <v>208</v>
      </c>
      <c r="B1893" t="str">
        <f t="shared" si="115"/>
        <v>(SELECT id_pregunta FROM tbl_pregunta WHERE pregunta="Prefiero llevar a cabo los proyectos con cuidado, haciéndolos paso a paso"),</v>
      </c>
      <c r="C1893" t="s">
        <v>246</v>
      </c>
      <c r="D1893" t="str">
        <f t="shared" ca="1" si="116"/>
        <v>bajo</v>
      </c>
      <c r="E1893" t="s">
        <v>3</v>
      </c>
      <c r="F1893">
        <f t="shared" ca="1" si="117"/>
        <v>0</v>
      </c>
      <c r="G1893" t="s">
        <v>209</v>
      </c>
      <c r="H1893" s="1">
        <f t="shared" ca="1" si="118"/>
        <v>0.23449729189799817</v>
      </c>
    </row>
    <row r="1894" spans="1:8" x14ac:dyDescent="0.25">
      <c r="A1894" t="s">
        <v>208</v>
      </c>
      <c r="B1894" t="str">
        <f t="shared" si="115"/>
        <v>(SELECT id_pregunta FROM tbl_pregunta WHERE pregunta="Prefiero los trabajos en los que sé de antemano qué se espera que haga"),</v>
      </c>
      <c r="C1894" t="s">
        <v>246</v>
      </c>
      <c r="D1894" t="str">
        <f t="shared" ca="1" si="116"/>
        <v>bajo</v>
      </c>
      <c r="E1894" t="s">
        <v>3</v>
      </c>
      <c r="F1894">
        <f t="shared" ca="1" si="117"/>
        <v>0</v>
      </c>
      <c r="G1894" t="s">
        <v>209</v>
      </c>
      <c r="H1894" s="1">
        <f t="shared" ca="1" si="118"/>
        <v>4.0581006079635773E-2</v>
      </c>
    </row>
    <row r="1895" spans="1:8" x14ac:dyDescent="0.25">
      <c r="A1895" t="s">
        <v>208</v>
      </c>
      <c r="B1895" t="str">
        <f t="shared" si="115"/>
        <v>(SELECT id_pregunta FROM tbl_pregunta WHERE pregunta="Prefiero reglas e instrucciones claras y específicas de trabajo"),</v>
      </c>
      <c r="C1895" t="s">
        <v>246</v>
      </c>
      <c r="D1895" t="str">
        <f t="shared" ca="1" si="116"/>
        <v>medio</v>
      </c>
      <c r="E1895" t="s">
        <v>3</v>
      </c>
      <c r="F1895">
        <f t="shared" ca="1" si="117"/>
        <v>12</v>
      </c>
      <c r="G1895" t="s">
        <v>209</v>
      </c>
      <c r="H1895" s="1">
        <f t="shared" ca="1" si="118"/>
        <v>0.40374945816388719</v>
      </c>
    </row>
    <row r="1896" spans="1:8" x14ac:dyDescent="0.25">
      <c r="A1896" t="s">
        <v>208</v>
      </c>
      <c r="B1896" t="str">
        <f t="shared" si="115"/>
        <v>(SELECT id_pregunta FROM tbl_pregunta WHERE pregunta="Me gusta prestar atención a los detalles"),</v>
      </c>
      <c r="C1896" t="s">
        <v>246</v>
      </c>
      <c r="D1896" t="str">
        <f t="shared" ca="1" si="116"/>
        <v>medio</v>
      </c>
      <c r="E1896" t="s">
        <v>3</v>
      </c>
      <c r="F1896">
        <f t="shared" ca="1" si="117"/>
        <v>12</v>
      </c>
      <c r="G1896" t="s">
        <v>209</v>
      </c>
      <c r="H1896" s="1">
        <f t="shared" ca="1" si="118"/>
        <v>0.4450956307584194</v>
      </c>
    </row>
    <row r="1897" spans="1:8" x14ac:dyDescent="0.25">
      <c r="A1897" t="s">
        <v>208</v>
      </c>
      <c r="B1897" t="str">
        <f t="shared" si="115"/>
        <v>(SELECT id_pregunta FROM tbl_pregunta WHERE pregunta="Puedo aceptar instrucciones de otros sin discutirlas"),</v>
      </c>
      <c r="C1897" t="s">
        <v>246</v>
      </c>
      <c r="D1897" t="str">
        <f t="shared" ca="1" si="116"/>
        <v>medio</v>
      </c>
      <c r="E1897" t="s">
        <v>3</v>
      </c>
      <c r="F1897">
        <f t="shared" ca="1" si="117"/>
        <v>12</v>
      </c>
      <c r="G1897" t="s">
        <v>209</v>
      </c>
      <c r="H1897" s="1">
        <f t="shared" ca="1" si="118"/>
        <v>0.58609097905506169</v>
      </c>
    </row>
    <row r="1898" spans="1:8" x14ac:dyDescent="0.25">
      <c r="A1898" t="s">
        <v>208</v>
      </c>
      <c r="B1898" t="str">
        <f t="shared" si="115"/>
        <v>(SELECT id_pregunta FROM tbl_pregunta WHERE pregunta="Me gusta estar seguro de terminar las tareas que se me asignan"),</v>
      </c>
      <c r="C1898" t="s">
        <v>246</v>
      </c>
      <c r="D1898" t="str">
        <f t="shared" ca="1" si="116"/>
        <v>medio</v>
      </c>
      <c r="E1898" t="s">
        <v>3</v>
      </c>
      <c r="F1898">
        <f t="shared" ca="1" si="117"/>
        <v>12</v>
      </c>
      <c r="G1898" t="s">
        <v>209</v>
      </c>
      <c r="H1898" s="1">
        <f t="shared" ca="1" si="118"/>
        <v>0.34954083183984486</v>
      </c>
    </row>
    <row r="1899" spans="1:8" x14ac:dyDescent="0.25">
      <c r="A1899" t="s">
        <v>208</v>
      </c>
      <c r="B1899" t="str">
        <f t="shared" si="115"/>
        <v>(SELECT id_pregunta FROM tbl_pregunta WHERE pregunta="Me gusta organizar el lugar de trabajo antes de comenzar con las tareas"),</v>
      </c>
      <c r="C1899" t="s">
        <v>246</v>
      </c>
      <c r="D1899" t="str">
        <f t="shared" ca="1" si="116"/>
        <v>medio</v>
      </c>
      <c r="E1899" t="s">
        <v>3</v>
      </c>
      <c r="F1899">
        <f t="shared" ca="1" si="117"/>
        <v>12</v>
      </c>
      <c r="G1899" t="s">
        <v>209</v>
      </c>
      <c r="H1899" s="1">
        <f t="shared" ca="1" si="118"/>
        <v>0.58179525079642103</v>
      </c>
    </row>
    <row r="1900" spans="1:8" x14ac:dyDescent="0.25">
      <c r="A1900" t="s">
        <v>208</v>
      </c>
      <c r="B1900" t="str">
        <f t="shared" si="115"/>
        <v>(SELECT id_pregunta FROM tbl_pregunta WHERE pregunta="Me gusta instalar y reparar aparatos"),</v>
      </c>
      <c r="C1900" t="s">
        <v>246</v>
      </c>
      <c r="D1900" t="str">
        <f t="shared" ca="1" si="116"/>
        <v>bajo</v>
      </c>
      <c r="E1900" t="s">
        <v>3</v>
      </c>
      <c r="F1900">
        <f t="shared" ca="1" si="117"/>
        <v>0</v>
      </c>
      <c r="G1900" t="s">
        <v>209</v>
      </c>
      <c r="H1900" s="1">
        <f t="shared" ca="1" si="118"/>
        <v>4.1034250911718972E-3</v>
      </c>
    </row>
    <row r="1901" spans="1:8" x14ac:dyDescent="0.25">
      <c r="A1901" t="s">
        <v>208</v>
      </c>
      <c r="B1901" t="str">
        <f t="shared" si="115"/>
        <v>(SELECT id_pregunta FROM tbl_pregunta WHERE pregunta="Disfruto al trabajar la madera manualmente, como para hacer muebles para el  hogar y juegos de madera"),</v>
      </c>
      <c r="C1901" t="s">
        <v>246</v>
      </c>
      <c r="D1901" t="str">
        <f t="shared" ca="1" si="116"/>
        <v>medio</v>
      </c>
      <c r="E1901" t="s">
        <v>3</v>
      </c>
      <c r="F1901">
        <f t="shared" ca="1" si="117"/>
        <v>12</v>
      </c>
      <c r="G1901" t="s">
        <v>209</v>
      </c>
      <c r="H1901" s="1">
        <f t="shared" ca="1" si="118"/>
        <v>0.66612772126967412</v>
      </c>
    </row>
    <row r="1902" spans="1:8" x14ac:dyDescent="0.25">
      <c r="A1902" t="s">
        <v>208</v>
      </c>
      <c r="B1902" t="str">
        <f t="shared" si="115"/>
        <v>(SELECT id_pregunta FROM tbl_pregunta WHERE pregunta="Me gusta un ambiente laboral que me permita resolver problemas mecánicos como reparar vehículos y llevar el mantenimiento de los equipos de aire  acondicionado"),</v>
      </c>
      <c r="C1902" t="s">
        <v>246</v>
      </c>
      <c r="D1902" t="str">
        <f t="shared" ca="1" si="116"/>
        <v>bajo</v>
      </c>
      <c r="E1902" t="s">
        <v>3</v>
      </c>
      <c r="F1902">
        <f t="shared" ca="1" si="117"/>
        <v>0</v>
      </c>
      <c r="G1902" t="s">
        <v>209</v>
      </c>
      <c r="H1902" s="1">
        <f t="shared" ca="1" si="118"/>
        <v>0.29517462340928202</v>
      </c>
    </row>
    <row r="1903" spans="1:8" x14ac:dyDescent="0.25">
      <c r="A1903" t="s">
        <v>208</v>
      </c>
      <c r="B1903" t="str">
        <f t="shared" si="115"/>
        <v>(SELECT id_pregunta FROM tbl_pregunta WHERE pregunta="Prefiero trabajar al aire libre en lugar de en una oficina"),</v>
      </c>
      <c r="C1903" t="s">
        <v>246</v>
      </c>
      <c r="D1903" t="str">
        <f t="shared" ca="1" si="116"/>
        <v>alto</v>
      </c>
      <c r="E1903" t="s">
        <v>3</v>
      </c>
      <c r="F1903">
        <f t="shared" ca="1" si="117"/>
        <v>100</v>
      </c>
      <c r="G1903" t="s">
        <v>209</v>
      </c>
      <c r="H1903" s="1">
        <f t="shared" ca="1" si="118"/>
        <v>0.89160425390927944</v>
      </c>
    </row>
    <row r="1904" spans="1:8" x14ac:dyDescent="0.25">
      <c r="A1904" t="s">
        <v>208</v>
      </c>
      <c r="B1904" t="str">
        <f t="shared" si="115"/>
        <v>(SELECT id_pregunta FROM tbl_pregunta WHERE pregunta="Me gusta el trabajo en el campo que exige esfuerzo físico"),</v>
      </c>
      <c r="C1904" t="s">
        <v>246</v>
      </c>
      <c r="D1904" t="str">
        <f t="shared" ca="1" si="116"/>
        <v>bajo</v>
      </c>
      <c r="E1904" t="s">
        <v>3</v>
      </c>
      <c r="F1904">
        <f t="shared" ca="1" si="117"/>
        <v>0</v>
      </c>
      <c r="G1904" t="s">
        <v>209</v>
      </c>
      <c r="H1904" s="1">
        <f t="shared" ca="1" si="118"/>
        <v>0.24187928797067104</v>
      </c>
    </row>
    <row r="1905" spans="1:8" x14ac:dyDescent="0.25">
      <c r="A1905" t="s">
        <v>208</v>
      </c>
      <c r="B1905" t="str">
        <f t="shared" si="115"/>
        <v>(SELECT id_pregunta FROM tbl_pregunta WHERE pregunta="Me gusta armar juguetes a escala"),</v>
      </c>
      <c r="C1905" t="s">
        <v>246</v>
      </c>
      <c r="D1905" t="str">
        <f t="shared" ca="1" si="116"/>
        <v>medio</v>
      </c>
      <c r="E1905" t="s">
        <v>3</v>
      </c>
      <c r="F1905">
        <f t="shared" ca="1" si="117"/>
        <v>12</v>
      </c>
      <c r="G1905" t="s">
        <v>209</v>
      </c>
      <c r="H1905" s="1">
        <f t="shared" ca="1" si="118"/>
        <v>0.39598834565465879</v>
      </c>
    </row>
    <row r="1906" spans="1:8" x14ac:dyDescent="0.25">
      <c r="A1906" t="s">
        <v>208</v>
      </c>
      <c r="B1906" t="str">
        <f t="shared" si="115"/>
        <v>(SELECT id_pregunta FROM tbl_pregunta WHERE pregunta="Me gustan los paisajes naturales"),</v>
      </c>
      <c r="C1906" t="s">
        <v>246</v>
      </c>
      <c r="D1906" t="str">
        <f t="shared" ca="1" si="116"/>
        <v>alto</v>
      </c>
      <c r="E1906" t="s">
        <v>3</v>
      </c>
      <c r="F1906">
        <f t="shared" ca="1" si="117"/>
        <v>100</v>
      </c>
      <c r="G1906" t="s">
        <v>209</v>
      </c>
      <c r="H1906" s="1">
        <f t="shared" ca="1" si="118"/>
        <v>0.94289805703553953</v>
      </c>
    </row>
    <row r="1907" spans="1:8" x14ac:dyDescent="0.25">
      <c r="A1907" t="s">
        <v>208</v>
      </c>
      <c r="B1907" t="str">
        <f t="shared" si="115"/>
        <v>(SELECT id_pregunta FROM tbl_pregunta WHERE pregunta="Me gustan los deportes"),</v>
      </c>
      <c r="C1907" t="s">
        <v>246</v>
      </c>
      <c r="D1907" t="str">
        <f t="shared" ca="1" si="116"/>
        <v>bajo</v>
      </c>
      <c r="E1907" t="s">
        <v>3</v>
      </c>
      <c r="F1907">
        <f t="shared" ca="1" si="117"/>
        <v>0</v>
      </c>
      <c r="G1907" t="s">
        <v>209</v>
      </c>
      <c r="H1907" s="1">
        <f t="shared" ca="1" si="118"/>
        <v>0.18711294048470861</v>
      </c>
    </row>
    <row r="1908" spans="1:8" x14ac:dyDescent="0.25">
      <c r="A1908" t="s">
        <v>208</v>
      </c>
      <c r="B1908" t="str">
        <f t="shared" si="115"/>
        <v>(SELECT id_pregunta FROM tbl_pregunta WHERE pregunta="Me gusta fabricar puñales y alhajas de plata"),</v>
      </c>
      <c r="C1908" t="s">
        <v>246</v>
      </c>
      <c r="D1908" t="str">
        <f t="shared" ca="1" si="116"/>
        <v>alto</v>
      </c>
      <c r="E1908" t="s">
        <v>3</v>
      </c>
      <c r="F1908">
        <f t="shared" ca="1" si="117"/>
        <v>100</v>
      </c>
      <c r="G1908" t="s">
        <v>209</v>
      </c>
      <c r="H1908" s="1">
        <f t="shared" ca="1" si="118"/>
        <v>0.96850808248352038</v>
      </c>
    </row>
    <row r="1909" spans="1:8" x14ac:dyDescent="0.25">
      <c r="A1909" t="s">
        <v>208</v>
      </c>
      <c r="B1909" t="str">
        <f t="shared" si="115"/>
        <v>(SELECT id_pregunta FROM tbl_pregunta WHERE pregunta="Me gusta leer libros y periódicos científicos"),</v>
      </c>
      <c r="C1909" t="s">
        <v>246</v>
      </c>
      <c r="D1909" t="str">
        <f t="shared" ca="1" si="116"/>
        <v>medio</v>
      </c>
      <c r="E1909" t="s">
        <v>3</v>
      </c>
      <c r="F1909">
        <f t="shared" ca="1" si="117"/>
        <v>12</v>
      </c>
      <c r="G1909" t="s">
        <v>209</v>
      </c>
      <c r="H1909" s="1">
        <f t="shared" ca="1" si="118"/>
        <v>0.59447489570233469</v>
      </c>
    </row>
    <row r="1910" spans="1:8" x14ac:dyDescent="0.25">
      <c r="A1910" t="s">
        <v>208</v>
      </c>
      <c r="B1910" t="str">
        <f t="shared" si="115"/>
        <v>(SELECT id_pregunta FROM tbl_pregunta WHERE pregunta="Me gusta pensar a fondo las soluciones a los problemas"),</v>
      </c>
      <c r="C1910" t="s">
        <v>246</v>
      </c>
      <c r="D1910" t="str">
        <f t="shared" ca="1" si="116"/>
        <v>alto</v>
      </c>
      <c r="E1910" t="s">
        <v>3</v>
      </c>
      <c r="F1910">
        <f t="shared" ca="1" si="117"/>
        <v>100</v>
      </c>
      <c r="G1910" t="s">
        <v>209</v>
      </c>
      <c r="H1910" s="1">
        <f t="shared" ca="1" si="118"/>
        <v>0.80446013108637349</v>
      </c>
    </row>
    <row r="1911" spans="1:8" x14ac:dyDescent="0.25">
      <c r="A1911" t="s">
        <v>208</v>
      </c>
      <c r="B1911" t="str">
        <f t="shared" si="115"/>
        <v>(SELECT id_pregunta FROM tbl_pregunta WHERE pregunta="Me gusta llevar a cabo proyectos en función de mis propias ideas"),</v>
      </c>
      <c r="C1911" t="s">
        <v>246</v>
      </c>
      <c r="D1911" t="str">
        <f t="shared" ca="1" si="116"/>
        <v>medio</v>
      </c>
      <c r="E1911" t="s">
        <v>3</v>
      </c>
      <c r="F1911">
        <f t="shared" ca="1" si="117"/>
        <v>12</v>
      </c>
      <c r="G1911" t="s">
        <v>209</v>
      </c>
      <c r="H1911" s="1">
        <f t="shared" ca="1" si="118"/>
        <v>0.41422033029541427</v>
      </c>
    </row>
    <row r="1912" spans="1:8" x14ac:dyDescent="0.25">
      <c r="A1912" t="s">
        <v>208</v>
      </c>
      <c r="B1912" t="str">
        <f t="shared" ref="B1912:B1975" si="119">B1858</f>
        <v>(SELECT id_pregunta FROM tbl_pregunta WHERE pregunta="Me gusta hacer pruebas de laboratorio"),</v>
      </c>
      <c r="C1912" t="s">
        <v>246</v>
      </c>
      <c r="D1912" t="str">
        <f t="shared" ca="1" si="116"/>
        <v>bajo</v>
      </c>
      <c r="E1912" t="s">
        <v>3</v>
      </c>
      <c r="F1912">
        <f t="shared" ca="1" si="117"/>
        <v>0</v>
      </c>
      <c r="G1912" t="s">
        <v>209</v>
      </c>
      <c r="H1912" s="1">
        <f t="shared" ca="1" si="118"/>
        <v>0.19161498849371728</v>
      </c>
    </row>
    <row r="1913" spans="1:8" x14ac:dyDescent="0.25">
      <c r="A1913" t="s">
        <v>208</v>
      </c>
      <c r="B1913" t="str">
        <f t="shared" si="119"/>
        <v>(SELECT id_pregunta FROM tbl_pregunta WHERE pregunta="Me gusta trabajar en proyectos que me darán nuevas ideas"),</v>
      </c>
      <c r="C1913" t="s">
        <v>246</v>
      </c>
      <c r="D1913" t="str">
        <f t="shared" ca="1" si="116"/>
        <v>alto</v>
      </c>
      <c r="E1913" t="s">
        <v>3</v>
      </c>
      <c r="F1913">
        <f t="shared" ca="1" si="117"/>
        <v>100</v>
      </c>
      <c r="G1913" t="s">
        <v>209</v>
      </c>
      <c r="H1913" s="1">
        <f t="shared" ca="1" si="118"/>
        <v>0.85526233286665343</v>
      </c>
    </row>
    <row r="1914" spans="1:8" x14ac:dyDescent="0.25">
      <c r="A1914" t="s">
        <v>208</v>
      </c>
      <c r="B1914" t="str">
        <f t="shared" si="119"/>
        <v>(SELECT id_pregunta FROM tbl_pregunta WHERE pregunta="Me gusta el tipo de trabajo donde puedo hacer cálculos matemáticos"),</v>
      </c>
      <c r="C1914" t="s">
        <v>246</v>
      </c>
      <c r="D1914" t="str">
        <f t="shared" ca="1" si="116"/>
        <v>medio</v>
      </c>
      <c r="E1914" t="s">
        <v>3</v>
      </c>
      <c r="F1914">
        <f t="shared" ca="1" si="117"/>
        <v>12</v>
      </c>
      <c r="G1914" t="s">
        <v>209</v>
      </c>
      <c r="H1914" s="1">
        <f t="shared" ca="1" si="118"/>
        <v>0.38636944550326957</v>
      </c>
    </row>
    <row r="1915" spans="1:8" x14ac:dyDescent="0.25">
      <c r="A1915" t="s">
        <v>208</v>
      </c>
      <c r="B1915" t="str">
        <f t="shared" si="119"/>
        <v>(SELECT id_pregunta FROM tbl_pregunta WHERE pregunta="Disfruto al estudiar y explorar monumentos"),</v>
      </c>
      <c r="C1915" t="s">
        <v>246</v>
      </c>
      <c r="D1915" t="str">
        <f t="shared" ca="1" si="116"/>
        <v>alto</v>
      </c>
      <c r="E1915" t="s">
        <v>3</v>
      </c>
      <c r="F1915">
        <f t="shared" ca="1" si="117"/>
        <v>100</v>
      </c>
      <c r="G1915" t="s">
        <v>209</v>
      </c>
      <c r="H1915" s="1">
        <f t="shared" ca="1" si="118"/>
        <v>0.94300745277148601</v>
      </c>
    </row>
    <row r="1916" spans="1:8" x14ac:dyDescent="0.25">
      <c r="A1916" t="s">
        <v>208</v>
      </c>
      <c r="B1916" t="str">
        <f t="shared" si="119"/>
        <v>(SELECT id_pregunta FROM tbl_pregunta WHERE pregunta="Disfruto al hacer investigaciones científicas"),</v>
      </c>
      <c r="C1916" t="s">
        <v>246</v>
      </c>
      <c r="D1916" t="str">
        <f t="shared" ca="1" si="116"/>
        <v>medio</v>
      </c>
      <c r="E1916" t="s">
        <v>3</v>
      </c>
      <c r="F1916">
        <f t="shared" ca="1" si="117"/>
        <v>12</v>
      </c>
      <c r="G1916" t="s">
        <v>209</v>
      </c>
      <c r="H1916" s="1">
        <f t="shared" ca="1" si="118"/>
        <v>0.54951374592571012</v>
      </c>
    </row>
    <row r="1917" spans="1:8" x14ac:dyDescent="0.25">
      <c r="A1917" t="s">
        <v>208</v>
      </c>
      <c r="B1917" t="str">
        <f t="shared" si="119"/>
        <v>(SELECT id_pregunta FROM tbl_pregunta WHERE pregunta="Me gusta estudiar temas específicos de protección ambiental"),</v>
      </c>
      <c r="C1917" t="s">
        <v>246</v>
      </c>
      <c r="D1917" t="str">
        <f t="shared" ca="1" si="116"/>
        <v>alto</v>
      </c>
      <c r="E1917" t="s">
        <v>3</v>
      </c>
      <c r="F1917">
        <f t="shared" ca="1" si="117"/>
        <v>100</v>
      </c>
      <c r="G1917" t="s">
        <v>209</v>
      </c>
      <c r="H1917" s="1">
        <f t="shared" ca="1" si="118"/>
        <v>0.75809431604968613</v>
      </c>
    </row>
    <row r="1918" spans="1:8" x14ac:dyDescent="0.25">
      <c r="A1918" t="s">
        <v>208</v>
      </c>
      <c r="B1918" t="str">
        <f t="shared" si="119"/>
        <v>(SELECT id_pregunta FROM tbl_pregunta WHERE pregunta="Disfruto al dirigir a los demás en sus actividades"),</v>
      </c>
      <c r="C1918" t="s">
        <v>246</v>
      </c>
      <c r="D1918" t="str">
        <f t="shared" ca="1" si="116"/>
        <v>bajo</v>
      </c>
      <c r="E1918" t="s">
        <v>3</v>
      </c>
      <c r="F1918">
        <f t="shared" ca="1" si="117"/>
        <v>0</v>
      </c>
      <c r="G1918" t="s">
        <v>209</v>
      </c>
      <c r="H1918" s="1">
        <f t="shared" ca="1" si="118"/>
        <v>0.2160166209372979</v>
      </c>
    </row>
    <row r="1919" spans="1:8" x14ac:dyDescent="0.25">
      <c r="A1919" t="s">
        <v>208</v>
      </c>
      <c r="B1919" t="str">
        <f t="shared" si="119"/>
        <v>(SELECT id_pregunta FROM tbl_pregunta WHERE pregunta="Prefiero las tareas donde puedo planificar y organizar el trabajo de los demás"),</v>
      </c>
      <c r="C1919" t="s">
        <v>246</v>
      </c>
      <c r="D1919" t="str">
        <f t="shared" ca="1" si="116"/>
        <v>medio</v>
      </c>
      <c r="E1919" t="s">
        <v>3</v>
      </c>
      <c r="F1919">
        <f t="shared" ca="1" si="117"/>
        <v>12</v>
      </c>
      <c r="G1919" t="s">
        <v>209</v>
      </c>
      <c r="H1919" s="1">
        <f t="shared" ca="1" si="118"/>
        <v>0.52598668090194589</v>
      </c>
    </row>
    <row r="1920" spans="1:8" x14ac:dyDescent="0.25">
      <c r="A1920" t="s">
        <v>208</v>
      </c>
      <c r="B1920" t="str">
        <f t="shared" si="119"/>
        <v>(SELECT id_pregunta FROM tbl_pregunta WHERE pregunta="Me gusta ser el responsable de la planificación de actividades y eventos"),</v>
      </c>
      <c r="C1920" t="s">
        <v>246</v>
      </c>
      <c r="D1920" t="str">
        <f t="shared" ca="1" si="116"/>
        <v>bajo</v>
      </c>
      <c r="E1920" t="s">
        <v>3</v>
      </c>
      <c r="F1920">
        <f t="shared" ca="1" si="117"/>
        <v>0</v>
      </c>
      <c r="G1920" t="s">
        <v>209</v>
      </c>
      <c r="H1920" s="1">
        <f t="shared" ca="1" si="118"/>
        <v>0.17681114687166333</v>
      </c>
    </row>
    <row r="1921" spans="1:8" x14ac:dyDescent="0.25">
      <c r="A1921" t="s">
        <v>208</v>
      </c>
      <c r="B1921" t="str">
        <f t="shared" si="119"/>
        <v>(SELECT id_pregunta FROM tbl_pregunta WHERE pregunta="Disfruto al supervisar equipos de trabajo"),</v>
      </c>
      <c r="C1921" t="s">
        <v>246</v>
      </c>
      <c r="D1921" t="str">
        <f t="shared" ref="D1921:D1984" ca="1" si="120">IF(H1921&lt;=0.3,"bajo",IF(AND(H1921&gt;0.3,H1921&lt;=0.7),"medio",IF(H1921&gt;0.7,"alto")))</f>
        <v>bajo</v>
      </c>
      <c r="E1921" t="s">
        <v>3</v>
      </c>
      <c r="F1921">
        <f t="shared" ca="1" si="117"/>
        <v>0</v>
      </c>
      <c r="G1921" t="s">
        <v>209</v>
      </c>
      <c r="H1921" s="1">
        <f t="shared" ca="1" si="118"/>
        <v>0.29933100236246191</v>
      </c>
    </row>
    <row r="1922" spans="1:8" x14ac:dyDescent="0.25">
      <c r="A1922" t="s">
        <v>208</v>
      </c>
      <c r="B1922" t="str">
        <f t="shared" si="119"/>
        <v>(SELECT id_pregunta FROM tbl_pregunta WHERE pregunta="Prefiero el tipo de trabajo que me permite presentar ideas o puntos de  vista particulares"),</v>
      </c>
      <c r="C1922" t="s">
        <v>246</v>
      </c>
      <c r="D1922" t="str">
        <f t="shared" ca="1" si="120"/>
        <v>alto</v>
      </c>
      <c r="E1922" t="s">
        <v>3</v>
      </c>
      <c r="F1922">
        <f t="shared" ref="F1922:F1985" ca="1" si="121">IF(D1922="bajo",0,IF(D1922="medio",12,IF(D1922="alto",100)))</f>
        <v>100</v>
      </c>
      <c r="G1922" t="s">
        <v>209</v>
      </c>
      <c r="H1922" s="1">
        <f t="shared" ref="H1922:H1985" ca="1" si="122">RAND()</f>
        <v>0.84955155975410479</v>
      </c>
    </row>
    <row r="1923" spans="1:8" x14ac:dyDescent="0.25">
      <c r="A1923" t="s">
        <v>208</v>
      </c>
      <c r="B1923" t="str">
        <f t="shared" si="119"/>
        <v>(SELECT id_pregunta FROM tbl_pregunta WHERE pregunta="Soy capaz de convencer a los demás de mis puntos de vista"),</v>
      </c>
      <c r="C1923" t="s">
        <v>246</v>
      </c>
      <c r="D1923" t="str">
        <f t="shared" ca="1" si="120"/>
        <v>medio</v>
      </c>
      <c r="E1923" t="s">
        <v>3</v>
      </c>
      <c r="F1923">
        <f t="shared" ca="1" si="121"/>
        <v>12</v>
      </c>
      <c r="G1923" t="s">
        <v>209</v>
      </c>
      <c r="H1923" s="1">
        <f t="shared" ca="1" si="122"/>
        <v>0.41689919583949941</v>
      </c>
    </row>
    <row r="1924" spans="1:8" x14ac:dyDescent="0.25">
      <c r="A1924" t="s">
        <v>208</v>
      </c>
      <c r="B1924" t="str">
        <f t="shared" si="119"/>
        <v>(SELECT id_pregunta FROM tbl_pregunta WHERE pregunta="Me gusta organizar actividades a mi modo"),</v>
      </c>
      <c r="C1924" t="s">
        <v>246</v>
      </c>
      <c r="D1924" t="str">
        <f t="shared" ca="1" si="120"/>
        <v>alto</v>
      </c>
      <c r="E1924" t="s">
        <v>3</v>
      </c>
      <c r="F1924">
        <f t="shared" ca="1" si="121"/>
        <v>100</v>
      </c>
      <c r="G1924" t="s">
        <v>209</v>
      </c>
      <c r="H1924" s="1">
        <f t="shared" ca="1" si="122"/>
        <v>0.99662056813639155</v>
      </c>
    </row>
    <row r="1925" spans="1:8" x14ac:dyDescent="0.25">
      <c r="A1925" t="s">
        <v>208</v>
      </c>
      <c r="B1925" t="str">
        <f t="shared" si="119"/>
        <v>(SELECT id_pregunta FROM tbl_pregunta WHERE pregunta="Confío mucho en mí mismo"),</v>
      </c>
      <c r="C1925" t="s">
        <v>246</v>
      </c>
      <c r="D1925" t="str">
        <f t="shared" ca="1" si="120"/>
        <v>alto</v>
      </c>
      <c r="E1925" t="s">
        <v>3</v>
      </c>
      <c r="F1925">
        <f t="shared" ca="1" si="121"/>
        <v>100</v>
      </c>
      <c r="G1925" t="s">
        <v>209</v>
      </c>
      <c r="H1925" s="1">
        <f t="shared" ca="1" si="122"/>
        <v>0.86458723177830277</v>
      </c>
    </row>
    <row r="1926" spans="1:8" x14ac:dyDescent="0.25">
      <c r="A1926" t="s">
        <v>208</v>
      </c>
      <c r="B1926" t="str">
        <f t="shared" si="119"/>
        <v>(SELECT id_pregunta FROM tbl_pregunta WHERE pregunta="Prefiero tener mi propio negocio"),</v>
      </c>
      <c r="C1926" t="s">
        <v>246</v>
      </c>
      <c r="D1926" t="str">
        <f t="shared" ca="1" si="120"/>
        <v>alto</v>
      </c>
      <c r="E1926" t="s">
        <v>3</v>
      </c>
      <c r="F1926">
        <f t="shared" ca="1" si="121"/>
        <v>100</v>
      </c>
      <c r="G1926" t="s">
        <v>209</v>
      </c>
      <c r="H1926" s="1">
        <f t="shared" ca="1" si="122"/>
        <v>0.7749069192065523</v>
      </c>
    </row>
    <row r="1927" spans="1:8" x14ac:dyDescent="0.25">
      <c r="A1927" t="s">
        <v>208</v>
      </c>
      <c r="B1927" t="str">
        <f t="shared" si="119"/>
        <v>(SELECT id_pregunta FROM tbl_pregunta WHERE pregunta="Me gusta ayudar a los colegas a solucionar sus problemas"),</v>
      </c>
      <c r="C1927" t="s">
        <v>246</v>
      </c>
      <c r="D1927" t="str">
        <f t="shared" ca="1" si="120"/>
        <v>medio</v>
      </c>
      <c r="E1927" t="s">
        <v>3</v>
      </c>
      <c r="F1927">
        <f t="shared" ca="1" si="121"/>
        <v>12</v>
      </c>
      <c r="G1927" t="s">
        <v>209</v>
      </c>
      <c r="H1927" s="1">
        <f t="shared" ca="1" si="122"/>
        <v>0.58589090181879944</v>
      </c>
    </row>
    <row r="1928" spans="1:8" x14ac:dyDescent="0.25">
      <c r="A1928" t="s">
        <v>208</v>
      </c>
      <c r="B1928" t="str">
        <f t="shared" si="119"/>
        <v>(SELECT id_pregunta FROM tbl_pregunta WHERE pregunta="Yo soy quien inicia las conversaciones en las reuniones con colegas"),</v>
      </c>
      <c r="C1928" t="s">
        <v>246</v>
      </c>
      <c r="D1928" t="str">
        <f t="shared" ca="1" si="120"/>
        <v>alto</v>
      </c>
      <c r="E1928" t="s">
        <v>3</v>
      </c>
      <c r="F1928">
        <f t="shared" ca="1" si="121"/>
        <v>100</v>
      </c>
      <c r="G1928" t="s">
        <v>209</v>
      </c>
      <c r="H1928" s="1">
        <f t="shared" ca="1" si="122"/>
        <v>0.96519848461903002</v>
      </c>
    </row>
    <row r="1929" spans="1:8" x14ac:dyDescent="0.25">
      <c r="A1929" t="s">
        <v>208</v>
      </c>
      <c r="B1929" t="str">
        <f t="shared" si="119"/>
        <v>(SELECT id_pregunta FROM tbl_pregunta WHERE pregunta="Me gusta el tipo de trabajo que está directamente relacionado con el público"),</v>
      </c>
      <c r="C1929" t="s">
        <v>246</v>
      </c>
      <c r="D1929" t="str">
        <f t="shared" ca="1" si="120"/>
        <v>bajo</v>
      </c>
      <c r="E1929" t="s">
        <v>3</v>
      </c>
      <c r="F1929">
        <f t="shared" ca="1" si="121"/>
        <v>0</v>
      </c>
      <c r="G1929" t="s">
        <v>209</v>
      </c>
      <c r="H1929" s="1">
        <f t="shared" ca="1" si="122"/>
        <v>0.17968146698030296</v>
      </c>
    </row>
    <row r="1930" spans="1:8" x14ac:dyDescent="0.25">
      <c r="A1930" t="s">
        <v>208</v>
      </c>
      <c r="B1930" t="str">
        <f t="shared" si="119"/>
        <v>(SELECT id_pregunta FROM tbl_pregunta WHERE pregunta="Me gusta participar en las actividades escolares grupales"),</v>
      </c>
      <c r="C1930" t="s">
        <v>246</v>
      </c>
      <c r="D1930" t="str">
        <f t="shared" ca="1" si="120"/>
        <v>medio</v>
      </c>
      <c r="E1930" t="s">
        <v>3</v>
      </c>
      <c r="F1930">
        <f t="shared" ca="1" si="121"/>
        <v>12</v>
      </c>
      <c r="G1930" t="s">
        <v>209</v>
      </c>
      <c r="H1930" s="1">
        <f t="shared" ca="1" si="122"/>
        <v>0.69257268403881389</v>
      </c>
    </row>
    <row r="1931" spans="1:8" x14ac:dyDescent="0.25">
      <c r="A1931" t="s">
        <v>208</v>
      </c>
      <c r="B1931" t="str">
        <f t="shared" si="119"/>
        <v>(SELECT id_pregunta FROM tbl_pregunta WHERE pregunta="Me gusta trabajar en grupo"),</v>
      </c>
      <c r="C1931" t="s">
        <v>246</v>
      </c>
      <c r="D1931" t="str">
        <f t="shared" ca="1" si="120"/>
        <v>medio</v>
      </c>
      <c r="E1931" t="s">
        <v>3</v>
      </c>
      <c r="F1931">
        <f t="shared" ca="1" si="121"/>
        <v>12</v>
      </c>
      <c r="G1931" t="s">
        <v>209</v>
      </c>
      <c r="H1931" s="1">
        <f t="shared" ca="1" si="122"/>
        <v>0.59538127817523956</v>
      </c>
    </row>
    <row r="1932" spans="1:8" x14ac:dyDescent="0.25">
      <c r="A1932" t="s">
        <v>208</v>
      </c>
      <c r="B1932" t="str">
        <f t="shared" si="119"/>
        <v>(SELECT id_pregunta FROM tbl_pregunta WHERE pregunta="Me gusta participar de trabajos voluntarios"),</v>
      </c>
      <c r="C1932" t="s">
        <v>246</v>
      </c>
      <c r="D1932" t="str">
        <f t="shared" ca="1" si="120"/>
        <v>medio</v>
      </c>
      <c r="E1932" t="s">
        <v>3</v>
      </c>
      <c r="F1932">
        <f t="shared" ca="1" si="121"/>
        <v>12</v>
      </c>
      <c r="G1932" t="s">
        <v>209</v>
      </c>
      <c r="H1932" s="1">
        <f t="shared" ca="1" si="122"/>
        <v>0.39007470066514383</v>
      </c>
    </row>
    <row r="1933" spans="1:8" x14ac:dyDescent="0.25">
      <c r="A1933" t="s">
        <v>208</v>
      </c>
      <c r="B1933" t="str">
        <f t="shared" si="119"/>
        <v>(SELECT id_pregunta FROM tbl_pregunta WHERE pregunta="Disfruto al ocuparme de los demás"),</v>
      </c>
      <c r="C1933" t="s">
        <v>246</v>
      </c>
      <c r="D1933" t="str">
        <f t="shared" ca="1" si="120"/>
        <v>alto</v>
      </c>
      <c r="E1933" t="s">
        <v>3</v>
      </c>
      <c r="F1933">
        <f t="shared" ca="1" si="121"/>
        <v>100</v>
      </c>
      <c r="G1933" t="s">
        <v>209</v>
      </c>
      <c r="H1933" s="1">
        <f t="shared" ca="1" si="122"/>
        <v>0.81311179312808179</v>
      </c>
    </row>
    <row r="1934" spans="1:8" x14ac:dyDescent="0.25">
      <c r="A1934" t="s">
        <v>208</v>
      </c>
      <c r="B1934" t="str">
        <f t="shared" si="119"/>
        <v>(SELECT id_pregunta FROM tbl_pregunta WHERE pregunta="Me gusta el tipo de trabajo que implica mejorar la situación social de las  personas"),</v>
      </c>
      <c r="C1934" t="s">
        <v>246</v>
      </c>
      <c r="D1934" t="str">
        <f t="shared" ca="1" si="120"/>
        <v>medio</v>
      </c>
      <c r="E1934" t="s">
        <v>3</v>
      </c>
      <c r="F1934">
        <f t="shared" ca="1" si="121"/>
        <v>12</v>
      </c>
      <c r="G1934" t="s">
        <v>209</v>
      </c>
      <c r="H1934" s="1">
        <f t="shared" ca="1" si="122"/>
        <v>0.5128684203088536</v>
      </c>
    </row>
    <row r="1935" spans="1:8" x14ac:dyDescent="0.25">
      <c r="A1935" t="s">
        <v>208</v>
      </c>
      <c r="B1935" t="str">
        <f t="shared" si="119"/>
        <v>(SELECT id_pregunta FROM tbl_pregunta WHERE pregunta="Prefiero el tipo de trabajo que implica educar y formar a los demás"),</v>
      </c>
      <c r="C1935" t="s">
        <v>246</v>
      </c>
      <c r="D1935" t="str">
        <f t="shared" ca="1" si="120"/>
        <v>medio</v>
      </c>
      <c r="E1935" t="s">
        <v>3</v>
      </c>
      <c r="F1935">
        <f t="shared" ca="1" si="121"/>
        <v>12</v>
      </c>
      <c r="G1935" t="s">
        <v>209</v>
      </c>
      <c r="H1935" s="1">
        <f t="shared" ca="1" si="122"/>
        <v>0.66034244436525413</v>
      </c>
    </row>
    <row r="1936" spans="1:8" x14ac:dyDescent="0.25">
      <c r="A1936" t="s">
        <v>208</v>
      </c>
      <c r="B1936" t="str">
        <f t="shared" si="119"/>
        <v>(SELECT id_pregunta FROM tbl_pregunta WHERE pregunta="Disfruto al tocar un instrumento musical"),</v>
      </c>
      <c r="C1936" t="s">
        <v>246</v>
      </c>
      <c r="D1936" t="str">
        <f t="shared" ca="1" si="120"/>
        <v>medio</v>
      </c>
      <c r="E1936" t="s">
        <v>3</v>
      </c>
      <c r="F1936">
        <f t="shared" ca="1" si="121"/>
        <v>12</v>
      </c>
      <c r="G1936" t="s">
        <v>209</v>
      </c>
      <c r="H1936" s="1">
        <f t="shared" ca="1" si="122"/>
        <v>0.5110608516990226</v>
      </c>
    </row>
    <row r="1937" spans="1:8" x14ac:dyDescent="0.25">
      <c r="A1937" t="s">
        <v>208</v>
      </c>
      <c r="B1937" t="str">
        <f t="shared" si="119"/>
        <v>(SELECT id_pregunta FROM tbl_pregunta WHERE pregunta="Disfruto al escribir cuentos y artículos"),</v>
      </c>
      <c r="C1937" t="s">
        <v>246</v>
      </c>
      <c r="D1937" t="str">
        <f t="shared" ca="1" si="120"/>
        <v>medio</v>
      </c>
      <c r="E1937" t="s">
        <v>3</v>
      </c>
      <c r="F1937">
        <f t="shared" ca="1" si="121"/>
        <v>12</v>
      </c>
      <c r="G1937" t="s">
        <v>209</v>
      </c>
      <c r="H1937" s="1">
        <f t="shared" ca="1" si="122"/>
        <v>0.39586449497060561</v>
      </c>
    </row>
    <row r="1938" spans="1:8" x14ac:dyDescent="0.25">
      <c r="A1938" t="s">
        <v>208</v>
      </c>
      <c r="B1938" t="str">
        <f t="shared" si="119"/>
        <v>(SELECT id_pregunta FROM tbl_pregunta WHERE pregunta="Disfruto las manualidades"),</v>
      </c>
      <c r="C1938" t="s">
        <v>246</v>
      </c>
      <c r="D1938" t="str">
        <f t="shared" ca="1" si="120"/>
        <v>bajo</v>
      </c>
      <c r="E1938" t="s">
        <v>3</v>
      </c>
      <c r="F1938">
        <f t="shared" ca="1" si="121"/>
        <v>0</v>
      </c>
      <c r="G1938" t="s">
        <v>209</v>
      </c>
      <c r="H1938" s="1">
        <f t="shared" ca="1" si="122"/>
        <v>1.1838723904028292E-2</v>
      </c>
    </row>
    <row r="1939" spans="1:8" x14ac:dyDescent="0.25">
      <c r="A1939" t="s">
        <v>208</v>
      </c>
      <c r="B1939" t="str">
        <f t="shared" si="119"/>
        <v>(SELECT id_pregunta FROM tbl_pregunta WHERE pregunta="Disfruto al escribir poesía"),</v>
      </c>
      <c r="C1939" t="s">
        <v>246</v>
      </c>
      <c r="D1939" t="str">
        <f t="shared" ca="1" si="120"/>
        <v>alto</v>
      </c>
      <c r="E1939" t="s">
        <v>3</v>
      </c>
      <c r="F1939">
        <f t="shared" ca="1" si="121"/>
        <v>100</v>
      </c>
      <c r="G1939" t="s">
        <v>209</v>
      </c>
      <c r="H1939" s="1">
        <f t="shared" ca="1" si="122"/>
        <v>0.72048471276549131</v>
      </c>
    </row>
    <row r="1940" spans="1:8" x14ac:dyDescent="0.25">
      <c r="A1940" t="s">
        <v>208</v>
      </c>
      <c r="B1940" t="str">
        <f t="shared" si="119"/>
        <v>(SELECT id_pregunta FROM tbl_pregunta WHERE pregunta="Disfruto al dibujar personas y paisajes"),</v>
      </c>
      <c r="C1940" t="s">
        <v>246</v>
      </c>
      <c r="D1940" t="str">
        <f t="shared" ca="1" si="120"/>
        <v>bajo</v>
      </c>
      <c r="E1940" t="s">
        <v>3</v>
      </c>
      <c r="F1940">
        <f t="shared" ca="1" si="121"/>
        <v>0</v>
      </c>
      <c r="G1940" t="s">
        <v>209</v>
      </c>
      <c r="H1940" s="1">
        <f t="shared" ca="1" si="122"/>
        <v>0.17612965584587204</v>
      </c>
    </row>
    <row r="1941" spans="1:8" x14ac:dyDescent="0.25">
      <c r="A1941" t="s">
        <v>208</v>
      </c>
      <c r="B1941" t="str">
        <f t="shared" si="119"/>
        <v>(SELECT id_pregunta FROM tbl_pregunta WHERE pregunta="Me gusta participar en una actividad de fotografía"),</v>
      </c>
      <c r="C1941" t="s">
        <v>246</v>
      </c>
      <c r="D1941" t="str">
        <f t="shared" ca="1" si="120"/>
        <v>bajo</v>
      </c>
      <c r="E1941" t="s">
        <v>3</v>
      </c>
      <c r="F1941">
        <f t="shared" ca="1" si="121"/>
        <v>0</v>
      </c>
      <c r="G1941" t="s">
        <v>209</v>
      </c>
      <c r="H1941" s="1">
        <f t="shared" ca="1" si="122"/>
        <v>0.27092195758602133</v>
      </c>
    </row>
    <row r="1942" spans="1:8" x14ac:dyDescent="0.25">
      <c r="A1942" t="s">
        <v>208</v>
      </c>
      <c r="B1942" t="str">
        <f t="shared" si="119"/>
        <v>(SELECT id_pregunta FROM tbl_pregunta WHERE pregunta="Me gusta el teatro"),</v>
      </c>
      <c r="C1942" t="s">
        <v>246</v>
      </c>
      <c r="D1942" t="str">
        <f t="shared" ca="1" si="120"/>
        <v>alto</v>
      </c>
      <c r="E1942" t="s">
        <v>3</v>
      </c>
      <c r="F1942">
        <f t="shared" ca="1" si="121"/>
        <v>100</v>
      </c>
      <c r="G1942" t="s">
        <v>209</v>
      </c>
      <c r="H1942" s="1">
        <f t="shared" ca="1" si="122"/>
        <v>0.81368026060512788</v>
      </c>
    </row>
    <row r="1943" spans="1:8" x14ac:dyDescent="0.25">
      <c r="A1943" t="s">
        <v>208</v>
      </c>
      <c r="B1943" t="str">
        <f t="shared" si="119"/>
        <v>(SELECT id_pregunta FROM tbl_pregunta WHERE pregunta="Me gusta participar en las actividades de radio escolares"),</v>
      </c>
      <c r="C1943" t="s">
        <v>246</v>
      </c>
      <c r="D1943" t="str">
        <f t="shared" ca="1" si="120"/>
        <v>bajo</v>
      </c>
      <c r="E1943" t="s">
        <v>3</v>
      </c>
      <c r="F1943">
        <f t="shared" ca="1" si="121"/>
        <v>0</v>
      </c>
      <c r="G1943" t="s">
        <v>209</v>
      </c>
      <c r="H1943" s="1">
        <f t="shared" ca="1" si="122"/>
        <v>0.14372547625516108</v>
      </c>
    </row>
    <row r="1944" spans="1:8" x14ac:dyDescent="0.25">
      <c r="A1944" t="s">
        <v>208</v>
      </c>
      <c r="B1944" t="str">
        <f t="shared" si="119"/>
        <v>(SELECT id_pregunta FROM tbl_pregunta WHERE pregunta="Me gusta el diseño de modas y la decoración"),</v>
      </c>
      <c r="C1944" t="s">
        <v>246</v>
      </c>
      <c r="D1944" t="str">
        <f t="shared" ca="1" si="120"/>
        <v>alto</v>
      </c>
      <c r="E1944" t="s">
        <v>3</v>
      </c>
      <c r="F1944">
        <f t="shared" ca="1" si="121"/>
        <v>100</v>
      </c>
      <c r="G1944" t="s">
        <v>209</v>
      </c>
      <c r="H1944" s="1">
        <f t="shared" ca="1" si="122"/>
        <v>0.82170869060824592</v>
      </c>
    </row>
    <row r="1945" spans="1:8" x14ac:dyDescent="0.25">
      <c r="A1945" t="s">
        <v>208</v>
      </c>
      <c r="B1945" t="str">
        <f t="shared" si="119"/>
        <v>(SELECT id_pregunta FROM tbl_pregunta WHERE pregunta="Prefiero seguir en el mismo trabajo durante mucho tiempo"),</v>
      </c>
      <c r="C1945" t="s">
        <v>247</v>
      </c>
      <c r="D1945" t="str">
        <f t="shared" ca="1" si="120"/>
        <v>alto</v>
      </c>
      <c r="E1945" t="s">
        <v>3</v>
      </c>
      <c r="F1945">
        <f t="shared" ca="1" si="121"/>
        <v>100</v>
      </c>
      <c r="G1945" t="s">
        <v>209</v>
      </c>
      <c r="H1945" s="1">
        <f t="shared" ca="1" si="122"/>
        <v>0.71854187761484034</v>
      </c>
    </row>
    <row r="1946" spans="1:8" x14ac:dyDescent="0.25">
      <c r="A1946" t="s">
        <v>208</v>
      </c>
      <c r="B1946" t="str">
        <f t="shared" si="119"/>
        <v>(SELECT id_pregunta FROM tbl_pregunta WHERE pregunta="Me gustan los trabajos con números"),</v>
      </c>
      <c r="C1946" t="s">
        <v>247</v>
      </c>
      <c r="D1946" t="str">
        <f t="shared" ca="1" si="120"/>
        <v>alto</v>
      </c>
      <c r="E1946" t="s">
        <v>3</v>
      </c>
      <c r="F1946">
        <f t="shared" ca="1" si="121"/>
        <v>100</v>
      </c>
      <c r="G1946" t="s">
        <v>209</v>
      </c>
      <c r="H1946" s="1">
        <f t="shared" ca="1" si="122"/>
        <v>0.71465574369274476</v>
      </c>
    </row>
    <row r="1947" spans="1:8" x14ac:dyDescent="0.25">
      <c r="A1947" t="s">
        <v>208</v>
      </c>
      <c r="B1947" t="str">
        <f t="shared" si="119"/>
        <v>(SELECT id_pregunta FROM tbl_pregunta WHERE pregunta="Prefiero llevar a cabo los proyectos con cuidado, haciéndolos paso a paso"),</v>
      </c>
      <c r="C1947" t="s">
        <v>247</v>
      </c>
      <c r="D1947" t="str">
        <f t="shared" ca="1" si="120"/>
        <v>alto</v>
      </c>
      <c r="E1947" t="s">
        <v>3</v>
      </c>
      <c r="F1947">
        <f t="shared" ca="1" si="121"/>
        <v>100</v>
      </c>
      <c r="G1947" t="s">
        <v>209</v>
      </c>
      <c r="H1947" s="1">
        <f t="shared" ca="1" si="122"/>
        <v>0.70440434012427344</v>
      </c>
    </row>
    <row r="1948" spans="1:8" x14ac:dyDescent="0.25">
      <c r="A1948" t="s">
        <v>208</v>
      </c>
      <c r="B1948" t="str">
        <f t="shared" si="119"/>
        <v>(SELECT id_pregunta FROM tbl_pregunta WHERE pregunta="Prefiero los trabajos en los que sé de antemano qué se espera que haga"),</v>
      </c>
      <c r="C1948" t="s">
        <v>247</v>
      </c>
      <c r="D1948" t="str">
        <f t="shared" ca="1" si="120"/>
        <v>alto</v>
      </c>
      <c r="E1948" t="s">
        <v>3</v>
      </c>
      <c r="F1948">
        <f t="shared" ca="1" si="121"/>
        <v>100</v>
      </c>
      <c r="G1948" t="s">
        <v>209</v>
      </c>
      <c r="H1948" s="1">
        <f t="shared" ca="1" si="122"/>
        <v>0.98786083584719442</v>
      </c>
    </row>
    <row r="1949" spans="1:8" x14ac:dyDescent="0.25">
      <c r="A1949" t="s">
        <v>208</v>
      </c>
      <c r="B1949" t="str">
        <f t="shared" si="119"/>
        <v>(SELECT id_pregunta FROM tbl_pregunta WHERE pregunta="Prefiero reglas e instrucciones claras y específicas de trabajo"),</v>
      </c>
      <c r="C1949" t="s">
        <v>247</v>
      </c>
      <c r="D1949" t="str">
        <f t="shared" ca="1" si="120"/>
        <v>medio</v>
      </c>
      <c r="E1949" t="s">
        <v>3</v>
      </c>
      <c r="F1949">
        <f t="shared" ca="1" si="121"/>
        <v>12</v>
      </c>
      <c r="G1949" t="s">
        <v>209</v>
      </c>
      <c r="H1949" s="1">
        <f t="shared" ca="1" si="122"/>
        <v>0.38204259283919451</v>
      </c>
    </row>
    <row r="1950" spans="1:8" x14ac:dyDescent="0.25">
      <c r="A1950" t="s">
        <v>208</v>
      </c>
      <c r="B1950" t="str">
        <f t="shared" si="119"/>
        <v>(SELECT id_pregunta FROM tbl_pregunta WHERE pregunta="Me gusta prestar atención a los detalles"),</v>
      </c>
      <c r="C1950" t="s">
        <v>247</v>
      </c>
      <c r="D1950" t="str">
        <f t="shared" ca="1" si="120"/>
        <v>medio</v>
      </c>
      <c r="E1950" t="s">
        <v>3</v>
      </c>
      <c r="F1950">
        <f t="shared" ca="1" si="121"/>
        <v>12</v>
      </c>
      <c r="G1950" t="s">
        <v>209</v>
      </c>
      <c r="H1950" s="1">
        <f t="shared" ca="1" si="122"/>
        <v>0.52775995061105929</v>
      </c>
    </row>
    <row r="1951" spans="1:8" x14ac:dyDescent="0.25">
      <c r="A1951" t="s">
        <v>208</v>
      </c>
      <c r="B1951" t="str">
        <f t="shared" si="119"/>
        <v>(SELECT id_pregunta FROM tbl_pregunta WHERE pregunta="Puedo aceptar instrucciones de otros sin discutirlas"),</v>
      </c>
      <c r="C1951" t="s">
        <v>247</v>
      </c>
      <c r="D1951" t="str">
        <f t="shared" ca="1" si="120"/>
        <v>bajo</v>
      </c>
      <c r="E1951" t="s">
        <v>3</v>
      </c>
      <c r="F1951">
        <f t="shared" ca="1" si="121"/>
        <v>0</v>
      </c>
      <c r="G1951" t="s">
        <v>209</v>
      </c>
      <c r="H1951" s="1">
        <f t="shared" ca="1" si="122"/>
        <v>0.14034826415037249</v>
      </c>
    </row>
    <row r="1952" spans="1:8" x14ac:dyDescent="0.25">
      <c r="A1952" t="s">
        <v>208</v>
      </c>
      <c r="B1952" t="str">
        <f t="shared" si="119"/>
        <v>(SELECT id_pregunta FROM tbl_pregunta WHERE pregunta="Me gusta estar seguro de terminar las tareas que se me asignan"),</v>
      </c>
      <c r="C1952" t="s">
        <v>247</v>
      </c>
      <c r="D1952" t="str">
        <f t="shared" ca="1" si="120"/>
        <v>medio</v>
      </c>
      <c r="E1952" t="s">
        <v>3</v>
      </c>
      <c r="F1952">
        <f t="shared" ca="1" si="121"/>
        <v>12</v>
      </c>
      <c r="G1952" t="s">
        <v>209</v>
      </c>
      <c r="H1952" s="1">
        <f t="shared" ca="1" si="122"/>
        <v>0.52905111799891136</v>
      </c>
    </row>
    <row r="1953" spans="1:8" x14ac:dyDescent="0.25">
      <c r="A1953" t="s">
        <v>208</v>
      </c>
      <c r="B1953" t="str">
        <f t="shared" si="119"/>
        <v>(SELECT id_pregunta FROM tbl_pregunta WHERE pregunta="Me gusta organizar el lugar de trabajo antes de comenzar con las tareas"),</v>
      </c>
      <c r="C1953" t="s">
        <v>247</v>
      </c>
      <c r="D1953" t="str">
        <f t="shared" ca="1" si="120"/>
        <v>alto</v>
      </c>
      <c r="E1953" t="s">
        <v>3</v>
      </c>
      <c r="F1953">
        <f t="shared" ca="1" si="121"/>
        <v>100</v>
      </c>
      <c r="G1953" t="s">
        <v>209</v>
      </c>
      <c r="H1953" s="1">
        <f t="shared" ca="1" si="122"/>
        <v>0.79890633807616418</v>
      </c>
    </row>
    <row r="1954" spans="1:8" x14ac:dyDescent="0.25">
      <c r="A1954" t="s">
        <v>208</v>
      </c>
      <c r="B1954" t="str">
        <f t="shared" si="119"/>
        <v>(SELECT id_pregunta FROM tbl_pregunta WHERE pregunta="Me gusta instalar y reparar aparatos"),</v>
      </c>
      <c r="C1954" t="s">
        <v>247</v>
      </c>
      <c r="D1954" t="str">
        <f t="shared" ca="1" si="120"/>
        <v>medio</v>
      </c>
      <c r="E1954" t="s">
        <v>3</v>
      </c>
      <c r="F1954">
        <f t="shared" ca="1" si="121"/>
        <v>12</v>
      </c>
      <c r="G1954" t="s">
        <v>209</v>
      </c>
      <c r="H1954" s="1">
        <f t="shared" ca="1" si="122"/>
        <v>0.67154685559341354</v>
      </c>
    </row>
    <row r="1955" spans="1:8" x14ac:dyDescent="0.25">
      <c r="A1955" t="s">
        <v>208</v>
      </c>
      <c r="B1955" t="str">
        <f t="shared" si="119"/>
        <v>(SELECT id_pregunta FROM tbl_pregunta WHERE pregunta="Disfruto al trabajar la madera manualmente, como para hacer muebles para el  hogar y juegos de madera"),</v>
      </c>
      <c r="C1955" t="s">
        <v>247</v>
      </c>
      <c r="D1955" t="str">
        <f t="shared" ca="1" si="120"/>
        <v>alto</v>
      </c>
      <c r="E1955" t="s">
        <v>3</v>
      </c>
      <c r="F1955">
        <f t="shared" ca="1" si="121"/>
        <v>100</v>
      </c>
      <c r="G1955" t="s">
        <v>209</v>
      </c>
      <c r="H1955" s="1">
        <f t="shared" ca="1" si="122"/>
        <v>0.89619388823872959</v>
      </c>
    </row>
    <row r="1956" spans="1:8" x14ac:dyDescent="0.25">
      <c r="A1956" t="s">
        <v>208</v>
      </c>
      <c r="B1956" t="str">
        <f t="shared" si="119"/>
        <v>(SELECT id_pregunta FROM tbl_pregunta WHERE pregunta="Me gusta un ambiente laboral que me permita resolver problemas mecánicos como reparar vehículos y llevar el mantenimiento de los equipos de aire  acondicionado"),</v>
      </c>
      <c r="C1956" t="s">
        <v>247</v>
      </c>
      <c r="D1956" t="str">
        <f t="shared" ca="1" si="120"/>
        <v>bajo</v>
      </c>
      <c r="E1956" t="s">
        <v>3</v>
      </c>
      <c r="F1956">
        <f t="shared" ca="1" si="121"/>
        <v>0</v>
      </c>
      <c r="G1956" t="s">
        <v>209</v>
      </c>
      <c r="H1956" s="1">
        <f t="shared" ca="1" si="122"/>
        <v>0.17207570111425408</v>
      </c>
    </row>
    <row r="1957" spans="1:8" x14ac:dyDescent="0.25">
      <c r="A1957" t="s">
        <v>208</v>
      </c>
      <c r="B1957" t="str">
        <f t="shared" si="119"/>
        <v>(SELECT id_pregunta FROM tbl_pregunta WHERE pregunta="Prefiero trabajar al aire libre en lugar de en una oficina"),</v>
      </c>
      <c r="C1957" t="s">
        <v>247</v>
      </c>
      <c r="D1957" t="str">
        <f t="shared" ca="1" si="120"/>
        <v>medio</v>
      </c>
      <c r="E1957" t="s">
        <v>3</v>
      </c>
      <c r="F1957">
        <f t="shared" ca="1" si="121"/>
        <v>12</v>
      </c>
      <c r="G1957" t="s">
        <v>209</v>
      </c>
      <c r="H1957" s="1">
        <f t="shared" ca="1" si="122"/>
        <v>0.32563829508855191</v>
      </c>
    </row>
    <row r="1958" spans="1:8" x14ac:dyDescent="0.25">
      <c r="A1958" t="s">
        <v>208</v>
      </c>
      <c r="B1958" t="str">
        <f t="shared" si="119"/>
        <v>(SELECT id_pregunta FROM tbl_pregunta WHERE pregunta="Me gusta el trabajo en el campo que exige esfuerzo físico"),</v>
      </c>
      <c r="C1958" t="s">
        <v>247</v>
      </c>
      <c r="D1958" t="str">
        <f t="shared" ca="1" si="120"/>
        <v>alto</v>
      </c>
      <c r="E1958" t="s">
        <v>3</v>
      </c>
      <c r="F1958">
        <f t="shared" ca="1" si="121"/>
        <v>100</v>
      </c>
      <c r="G1958" t="s">
        <v>209</v>
      </c>
      <c r="H1958" s="1">
        <f t="shared" ca="1" si="122"/>
        <v>0.91187150363193015</v>
      </c>
    </row>
    <row r="1959" spans="1:8" x14ac:dyDescent="0.25">
      <c r="A1959" t="s">
        <v>208</v>
      </c>
      <c r="B1959" t="str">
        <f t="shared" si="119"/>
        <v>(SELECT id_pregunta FROM tbl_pregunta WHERE pregunta="Me gusta armar juguetes a escala"),</v>
      </c>
      <c r="C1959" t="s">
        <v>247</v>
      </c>
      <c r="D1959" t="str">
        <f t="shared" ca="1" si="120"/>
        <v>alto</v>
      </c>
      <c r="E1959" t="s">
        <v>3</v>
      </c>
      <c r="F1959">
        <f t="shared" ca="1" si="121"/>
        <v>100</v>
      </c>
      <c r="G1959" t="s">
        <v>209</v>
      </c>
      <c r="H1959" s="1">
        <f t="shared" ca="1" si="122"/>
        <v>0.71578784851870958</v>
      </c>
    </row>
    <row r="1960" spans="1:8" x14ac:dyDescent="0.25">
      <c r="A1960" t="s">
        <v>208</v>
      </c>
      <c r="B1960" t="str">
        <f t="shared" si="119"/>
        <v>(SELECT id_pregunta FROM tbl_pregunta WHERE pregunta="Me gustan los paisajes naturales"),</v>
      </c>
      <c r="C1960" t="s">
        <v>247</v>
      </c>
      <c r="D1960" t="str">
        <f t="shared" ca="1" si="120"/>
        <v>medio</v>
      </c>
      <c r="E1960" t="s">
        <v>3</v>
      </c>
      <c r="F1960">
        <f t="shared" ca="1" si="121"/>
        <v>12</v>
      </c>
      <c r="G1960" t="s">
        <v>209</v>
      </c>
      <c r="H1960" s="1">
        <f t="shared" ca="1" si="122"/>
        <v>0.48762192631586188</v>
      </c>
    </row>
    <row r="1961" spans="1:8" x14ac:dyDescent="0.25">
      <c r="A1961" t="s">
        <v>208</v>
      </c>
      <c r="B1961" t="str">
        <f t="shared" si="119"/>
        <v>(SELECT id_pregunta FROM tbl_pregunta WHERE pregunta="Me gustan los deportes"),</v>
      </c>
      <c r="C1961" t="s">
        <v>247</v>
      </c>
      <c r="D1961" t="str">
        <f t="shared" ca="1" si="120"/>
        <v>medio</v>
      </c>
      <c r="E1961" t="s">
        <v>3</v>
      </c>
      <c r="F1961">
        <f t="shared" ca="1" si="121"/>
        <v>12</v>
      </c>
      <c r="G1961" t="s">
        <v>209</v>
      </c>
      <c r="H1961" s="1">
        <f t="shared" ca="1" si="122"/>
        <v>0.50794655845062064</v>
      </c>
    </row>
    <row r="1962" spans="1:8" x14ac:dyDescent="0.25">
      <c r="A1962" t="s">
        <v>208</v>
      </c>
      <c r="B1962" t="str">
        <f t="shared" si="119"/>
        <v>(SELECT id_pregunta FROM tbl_pregunta WHERE pregunta="Me gusta fabricar puñales y alhajas de plata"),</v>
      </c>
      <c r="C1962" t="s">
        <v>247</v>
      </c>
      <c r="D1962" t="str">
        <f t="shared" ca="1" si="120"/>
        <v>bajo</v>
      </c>
      <c r="E1962" t="s">
        <v>3</v>
      </c>
      <c r="F1962">
        <f t="shared" ca="1" si="121"/>
        <v>0</v>
      </c>
      <c r="G1962" t="s">
        <v>209</v>
      </c>
      <c r="H1962" s="1">
        <f t="shared" ca="1" si="122"/>
        <v>7.1648454571349829E-2</v>
      </c>
    </row>
    <row r="1963" spans="1:8" x14ac:dyDescent="0.25">
      <c r="A1963" t="s">
        <v>208</v>
      </c>
      <c r="B1963" t="str">
        <f t="shared" si="119"/>
        <v>(SELECT id_pregunta FROM tbl_pregunta WHERE pregunta="Me gusta leer libros y periódicos científicos"),</v>
      </c>
      <c r="C1963" t="s">
        <v>247</v>
      </c>
      <c r="D1963" t="str">
        <f t="shared" ca="1" si="120"/>
        <v>alto</v>
      </c>
      <c r="E1963" t="s">
        <v>3</v>
      </c>
      <c r="F1963">
        <f t="shared" ca="1" si="121"/>
        <v>100</v>
      </c>
      <c r="G1963" t="s">
        <v>209</v>
      </c>
      <c r="H1963" s="1">
        <f t="shared" ca="1" si="122"/>
        <v>0.84069619372205262</v>
      </c>
    </row>
    <row r="1964" spans="1:8" x14ac:dyDescent="0.25">
      <c r="A1964" t="s">
        <v>208</v>
      </c>
      <c r="B1964" t="str">
        <f t="shared" si="119"/>
        <v>(SELECT id_pregunta FROM tbl_pregunta WHERE pregunta="Me gusta pensar a fondo las soluciones a los problemas"),</v>
      </c>
      <c r="C1964" t="s">
        <v>247</v>
      </c>
      <c r="D1964" t="str">
        <f t="shared" ca="1" si="120"/>
        <v>medio</v>
      </c>
      <c r="E1964" t="s">
        <v>3</v>
      </c>
      <c r="F1964">
        <f t="shared" ca="1" si="121"/>
        <v>12</v>
      </c>
      <c r="G1964" t="s">
        <v>209</v>
      </c>
      <c r="H1964" s="1">
        <f t="shared" ca="1" si="122"/>
        <v>0.3055963445821045</v>
      </c>
    </row>
    <row r="1965" spans="1:8" x14ac:dyDescent="0.25">
      <c r="A1965" t="s">
        <v>208</v>
      </c>
      <c r="B1965" t="str">
        <f t="shared" si="119"/>
        <v>(SELECT id_pregunta FROM tbl_pregunta WHERE pregunta="Me gusta llevar a cabo proyectos en función de mis propias ideas"),</v>
      </c>
      <c r="C1965" t="s">
        <v>247</v>
      </c>
      <c r="D1965" t="str">
        <f t="shared" ca="1" si="120"/>
        <v>bajo</v>
      </c>
      <c r="E1965" t="s">
        <v>3</v>
      </c>
      <c r="F1965">
        <f t="shared" ca="1" si="121"/>
        <v>0</v>
      </c>
      <c r="G1965" t="s">
        <v>209</v>
      </c>
      <c r="H1965" s="1">
        <f t="shared" ca="1" si="122"/>
        <v>6.3478159488411956E-2</v>
      </c>
    </row>
    <row r="1966" spans="1:8" x14ac:dyDescent="0.25">
      <c r="A1966" t="s">
        <v>208</v>
      </c>
      <c r="B1966" t="str">
        <f t="shared" si="119"/>
        <v>(SELECT id_pregunta FROM tbl_pregunta WHERE pregunta="Me gusta hacer pruebas de laboratorio"),</v>
      </c>
      <c r="C1966" t="s">
        <v>247</v>
      </c>
      <c r="D1966" t="str">
        <f t="shared" ca="1" si="120"/>
        <v>bajo</v>
      </c>
      <c r="E1966" t="s">
        <v>3</v>
      </c>
      <c r="F1966">
        <f t="shared" ca="1" si="121"/>
        <v>0</v>
      </c>
      <c r="G1966" t="s">
        <v>209</v>
      </c>
      <c r="H1966" s="1">
        <f t="shared" ca="1" si="122"/>
        <v>0.23204168641903378</v>
      </c>
    </row>
    <row r="1967" spans="1:8" x14ac:dyDescent="0.25">
      <c r="A1967" t="s">
        <v>208</v>
      </c>
      <c r="B1967" t="str">
        <f t="shared" si="119"/>
        <v>(SELECT id_pregunta FROM tbl_pregunta WHERE pregunta="Me gusta trabajar en proyectos que me darán nuevas ideas"),</v>
      </c>
      <c r="C1967" t="s">
        <v>247</v>
      </c>
      <c r="D1967" t="str">
        <f t="shared" ca="1" si="120"/>
        <v>alto</v>
      </c>
      <c r="E1967" t="s">
        <v>3</v>
      </c>
      <c r="F1967">
        <f t="shared" ca="1" si="121"/>
        <v>100</v>
      </c>
      <c r="G1967" t="s">
        <v>209</v>
      </c>
      <c r="H1967" s="1">
        <f t="shared" ca="1" si="122"/>
        <v>0.8230723647493482</v>
      </c>
    </row>
    <row r="1968" spans="1:8" x14ac:dyDescent="0.25">
      <c r="A1968" t="s">
        <v>208</v>
      </c>
      <c r="B1968" t="str">
        <f t="shared" si="119"/>
        <v>(SELECT id_pregunta FROM tbl_pregunta WHERE pregunta="Me gusta el tipo de trabajo donde puedo hacer cálculos matemáticos"),</v>
      </c>
      <c r="C1968" t="s">
        <v>247</v>
      </c>
      <c r="D1968" t="str">
        <f t="shared" ca="1" si="120"/>
        <v>bajo</v>
      </c>
      <c r="E1968" t="s">
        <v>3</v>
      </c>
      <c r="F1968">
        <f t="shared" ca="1" si="121"/>
        <v>0</v>
      </c>
      <c r="G1968" t="s">
        <v>209</v>
      </c>
      <c r="H1968" s="1">
        <f t="shared" ca="1" si="122"/>
        <v>0.10510880253347976</v>
      </c>
    </row>
    <row r="1969" spans="1:8" x14ac:dyDescent="0.25">
      <c r="A1969" t="s">
        <v>208</v>
      </c>
      <c r="B1969" t="str">
        <f t="shared" si="119"/>
        <v>(SELECT id_pregunta FROM tbl_pregunta WHERE pregunta="Disfruto al estudiar y explorar monumentos"),</v>
      </c>
      <c r="C1969" t="s">
        <v>247</v>
      </c>
      <c r="D1969" t="str">
        <f t="shared" ca="1" si="120"/>
        <v>medio</v>
      </c>
      <c r="E1969" t="s">
        <v>3</v>
      </c>
      <c r="F1969">
        <f t="shared" ca="1" si="121"/>
        <v>12</v>
      </c>
      <c r="G1969" t="s">
        <v>209</v>
      </c>
      <c r="H1969" s="1">
        <f t="shared" ca="1" si="122"/>
        <v>0.51742479532375085</v>
      </c>
    </row>
    <row r="1970" spans="1:8" x14ac:dyDescent="0.25">
      <c r="A1970" t="s">
        <v>208</v>
      </c>
      <c r="B1970" t="str">
        <f t="shared" si="119"/>
        <v>(SELECT id_pregunta FROM tbl_pregunta WHERE pregunta="Disfruto al hacer investigaciones científicas"),</v>
      </c>
      <c r="C1970" t="s">
        <v>247</v>
      </c>
      <c r="D1970" t="str">
        <f t="shared" ca="1" si="120"/>
        <v>medio</v>
      </c>
      <c r="E1970" t="s">
        <v>3</v>
      </c>
      <c r="F1970">
        <f t="shared" ca="1" si="121"/>
        <v>12</v>
      </c>
      <c r="G1970" t="s">
        <v>209</v>
      </c>
      <c r="H1970" s="1">
        <f t="shared" ca="1" si="122"/>
        <v>0.57445446204166739</v>
      </c>
    </row>
    <row r="1971" spans="1:8" x14ac:dyDescent="0.25">
      <c r="A1971" t="s">
        <v>208</v>
      </c>
      <c r="B1971" t="str">
        <f t="shared" si="119"/>
        <v>(SELECT id_pregunta FROM tbl_pregunta WHERE pregunta="Me gusta estudiar temas específicos de protección ambiental"),</v>
      </c>
      <c r="C1971" t="s">
        <v>247</v>
      </c>
      <c r="D1971" t="str">
        <f t="shared" ca="1" si="120"/>
        <v>medio</v>
      </c>
      <c r="E1971" t="s">
        <v>3</v>
      </c>
      <c r="F1971">
        <f t="shared" ca="1" si="121"/>
        <v>12</v>
      </c>
      <c r="G1971" t="s">
        <v>209</v>
      </c>
      <c r="H1971" s="1">
        <f t="shared" ca="1" si="122"/>
        <v>0.35885001913708792</v>
      </c>
    </row>
    <row r="1972" spans="1:8" x14ac:dyDescent="0.25">
      <c r="A1972" t="s">
        <v>208</v>
      </c>
      <c r="B1972" t="str">
        <f t="shared" si="119"/>
        <v>(SELECT id_pregunta FROM tbl_pregunta WHERE pregunta="Disfruto al dirigir a los demás en sus actividades"),</v>
      </c>
      <c r="C1972" t="s">
        <v>247</v>
      </c>
      <c r="D1972" t="str">
        <f t="shared" ca="1" si="120"/>
        <v>medio</v>
      </c>
      <c r="E1972" t="s">
        <v>3</v>
      </c>
      <c r="F1972">
        <f t="shared" ca="1" si="121"/>
        <v>12</v>
      </c>
      <c r="G1972" t="s">
        <v>209</v>
      </c>
      <c r="H1972" s="1">
        <f t="shared" ca="1" si="122"/>
        <v>0.50301895247465567</v>
      </c>
    </row>
    <row r="1973" spans="1:8" x14ac:dyDescent="0.25">
      <c r="A1973" t="s">
        <v>208</v>
      </c>
      <c r="B1973" t="str">
        <f t="shared" si="119"/>
        <v>(SELECT id_pregunta FROM tbl_pregunta WHERE pregunta="Prefiero las tareas donde puedo planificar y organizar el trabajo de los demás"),</v>
      </c>
      <c r="C1973" t="s">
        <v>247</v>
      </c>
      <c r="D1973" t="str">
        <f t="shared" ca="1" si="120"/>
        <v>medio</v>
      </c>
      <c r="E1973" t="s">
        <v>3</v>
      </c>
      <c r="F1973">
        <f t="shared" ca="1" si="121"/>
        <v>12</v>
      </c>
      <c r="G1973" t="s">
        <v>209</v>
      </c>
      <c r="H1973" s="1">
        <f t="shared" ca="1" si="122"/>
        <v>0.67685055784173853</v>
      </c>
    </row>
    <row r="1974" spans="1:8" x14ac:dyDescent="0.25">
      <c r="A1974" t="s">
        <v>208</v>
      </c>
      <c r="B1974" t="str">
        <f t="shared" si="119"/>
        <v>(SELECT id_pregunta FROM tbl_pregunta WHERE pregunta="Me gusta ser el responsable de la planificación de actividades y eventos"),</v>
      </c>
      <c r="C1974" t="s">
        <v>247</v>
      </c>
      <c r="D1974" t="str">
        <f t="shared" ca="1" si="120"/>
        <v>bajo</v>
      </c>
      <c r="E1974" t="s">
        <v>3</v>
      </c>
      <c r="F1974">
        <f t="shared" ca="1" si="121"/>
        <v>0</v>
      </c>
      <c r="G1974" t="s">
        <v>209</v>
      </c>
      <c r="H1974" s="1">
        <f t="shared" ca="1" si="122"/>
        <v>0.11436820307024986</v>
      </c>
    </row>
    <row r="1975" spans="1:8" x14ac:dyDescent="0.25">
      <c r="A1975" t="s">
        <v>208</v>
      </c>
      <c r="B1975" t="str">
        <f t="shared" si="119"/>
        <v>(SELECT id_pregunta FROM tbl_pregunta WHERE pregunta="Disfruto al supervisar equipos de trabajo"),</v>
      </c>
      <c r="C1975" t="s">
        <v>247</v>
      </c>
      <c r="D1975" t="str">
        <f t="shared" ca="1" si="120"/>
        <v>alto</v>
      </c>
      <c r="E1975" t="s">
        <v>3</v>
      </c>
      <c r="F1975">
        <f t="shared" ca="1" si="121"/>
        <v>100</v>
      </c>
      <c r="G1975" t="s">
        <v>209</v>
      </c>
      <c r="H1975" s="1">
        <f t="shared" ca="1" si="122"/>
        <v>0.95938059673679721</v>
      </c>
    </row>
    <row r="1976" spans="1:8" x14ac:dyDescent="0.25">
      <c r="A1976" t="s">
        <v>208</v>
      </c>
      <c r="B1976" t="str">
        <f t="shared" ref="B1976:B2039" si="123">B1922</f>
        <v>(SELECT id_pregunta FROM tbl_pregunta WHERE pregunta="Prefiero el tipo de trabajo que me permite presentar ideas o puntos de  vista particulares"),</v>
      </c>
      <c r="C1976" t="s">
        <v>247</v>
      </c>
      <c r="D1976" t="str">
        <f t="shared" ca="1" si="120"/>
        <v>bajo</v>
      </c>
      <c r="E1976" t="s">
        <v>3</v>
      </c>
      <c r="F1976">
        <f t="shared" ca="1" si="121"/>
        <v>0</v>
      </c>
      <c r="G1976" t="s">
        <v>209</v>
      </c>
      <c r="H1976" s="1">
        <f t="shared" ca="1" si="122"/>
        <v>0.22067866270934755</v>
      </c>
    </row>
    <row r="1977" spans="1:8" x14ac:dyDescent="0.25">
      <c r="A1977" t="s">
        <v>208</v>
      </c>
      <c r="B1977" t="str">
        <f t="shared" si="123"/>
        <v>(SELECT id_pregunta FROM tbl_pregunta WHERE pregunta="Soy capaz de convencer a los demás de mis puntos de vista"),</v>
      </c>
      <c r="C1977" t="s">
        <v>247</v>
      </c>
      <c r="D1977" t="str">
        <f t="shared" ca="1" si="120"/>
        <v>alto</v>
      </c>
      <c r="E1977" t="s">
        <v>3</v>
      </c>
      <c r="F1977">
        <f t="shared" ca="1" si="121"/>
        <v>100</v>
      </c>
      <c r="G1977" t="s">
        <v>209</v>
      </c>
      <c r="H1977" s="1">
        <f t="shared" ca="1" si="122"/>
        <v>0.73083325111658537</v>
      </c>
    </row>
    <row r="1978" spans="1:8" x14ac:dyDescent="0.25">
      <c r="A1978" t="s">
        <v>208</v>
      </c>
      <c r="B1978" t="str">
        <f t="shared" si="123"/>
        <v>(SELECT id_pregunta FROM tbl_pregunta WHERE pregunta="Me gusta organizar actividades a mi modo"),</v>
      </c>
      <c r="C1978" t="s">
        <v>247</v>
      </c>
      <c r="D1978" t="str">
        <f t="shared" ca="1" si="120"/>
        <v>alto</v>
      </c>
      <c r="E1978" t="s">
        <v>3</v>
      </c>
      <c r="F1978">
        <f t="shared" ca="1" si="121"/>
        <v>100</v>
      </c>
      <c r="G1978" t="s">
        <v>209</v>
      </c>
      <c r="H1978" s="1">
        <f t="shared" ca="1" si="122"/>
        <v>0.84864679174342239</v>
      </c>
    </row>
    <row r="1979" spans="1:8" x14ac:dyDescent="0.25">
      <c r="A1979" t="s">
        <v>208</v>
      </c>
      <c r="B1979" t="str">
        <f t="shared" si="123"/>
        <v>(SELECT id_pregunta FROM tbl_pregunta WHERE pregunta="Confío mucho en mí mismo"),</v>
      </c>
      <c r="C1979" t="s">
        <v>247</v>
      </c>
      <c r="D1979" t="str">
        <f t="shared" ca="1" si="120"/>
        <v>alto</v>
      </c>
      <c r="E1979" t="s">
        <v>3</v>
      </c>
      <c r="F1979">
        <f t="shared" ca="1" si="121"/>
        <v>100</v>
      </c>
      <c r="G1979" t="s">
        <v>209</v>
      </c>
      <c r="H1979" s="1">
        <f t="shared" ca="1" si="122"/>
        <v>0.8039131948565017</v>
      </c>
    </row>
    <row r="1980" spans="1:8" x14ac:dyDescent="0.25">
      <c r="A1980" t="s">
        <v>208</v>
      </c>
      <c r="B1980" t="str">
        <f t="shared" si="123"/>
        <v>(SELECT id_pregunta FROM tbl_pregunta WHERE pregunta="Prefiero tener mi propio negocio"),</v>
      </c>
      <c r="C1980" t="s">
        <v>247</v>
      </c>
      <c r="D1980" t="str">
        <f t="shared" ca="1" si="120"/>
        <v>alto</v>
      </c>
      <c r="E1980" t="s">
        <v>3</v>
      </c>
      <c r="F1980">
        <f t="shared" ca="1" si="121"/>
        <v>100</v>
      </c>
      <c r="G1980" t="s">
        <v>209</v>
      </c>
      <c r="H1980" s="1">
        <f t="shared" ca="1" si="122"/>
        <v>0.82572549277567708</v>
      </c>
    </row>
    <row r="1981" spans="1:8" x14ac:dyDescent="0.25">
      <c r="A1981" t="s">
        <v>208</v>
      </c>
      <c r="B1981" t="str">
        <f t="shared" si="123"/>
        <v>(SELECT id_pregunta FROM tbl_pregunta WHERE pregunta="Me gusta ayudar a los colegas a solucionar sus problemas"),</v>
      </c>
      <c r="C1981" t="s">
        <v>247</v>
      </c>
      <c r="D1981" t="str">
        <f t="shared" ca="1" si="120"/>
        <v>medio</v>
      </c>
      <c r="E1981" t="s">
        <v>3</v>
      </c>
      <c r="F1981">
        <f t="shared" ca="1" si="121"/>
        <v>12</v>
      </c>
      <c r="G1981" t="s">
        <v>209</v>
      </c>
      <c r="H1981" s="1">
        <f t="shared" ca="1" si="122"/>
        <v>0.50186299003025303</v>
      </c>
    </row>
    <row r="1982" spans="1:8" x14ac:dyDescent="0.25">
      <c r="A1982" t="s">
        <v>208</v>
      </c>
      <c r="B1982" t="str">
        <f t="shared" si="123"/>
        <v>(SELECT id_pregunta FROM tbl_pregunta WHERE pregunta="Yo soy quien inicia las conversaciones en las reuniones con colegas"),</v>
      </c>
      <c r="C1982" t="s">
        <v>247</v>
      </c>
      <c r="D1982" t="str">
        <f t="shared" ca="1" si="120"/>
        <v>alto</v>
      </c>
      <c r="E1982" t="s">
        <v>3</v>
      </c>
      <c r="F1982">
        <f t="shared" ca="1" si="121"/>
        <v>100</v>
      </c>
      <c r="G1982" t="s">
        <v>209</v>
      </c>
      <c r="H1982" s="1">
        <f t="shared" ca="1" si="122"/>
        <v>0.85079273988443027</v>
      </c>
    </row>
    <row r="1983" spans="1:8" x14ac:dyDescent="0.25">
      <c r="A1983" t="s">
        <v>208</v>
      </c>
      <c r="B1983" t="str">
        <f t="shared" si="123"/>
        <v>(SELECT id_pregunta FROM tbl_pregunta WHERE pregunta="Me gusta el tipo de trabajo que está directamente relacionado con el público"),</v>
      </c>
      <c r="C1983" t="s">
        <v>247</v>
      </c>
      <c r="D1983" t="str">
        <f t="shared" ca="1" si="120"/>
        <v>alto</v>
      </c>
      <c r="E1983" t="s">
        <v>3</v>
      </c>
      <c r="F1983">
        <f t="shared" ca="1" si="121"/>
        <v>100</v>
      </c>
      <c r="G1983" t="s">
        <v>209</v>
      </c>
      <c r="H1983" s="1">
        <f t="shared" ca="1" si="122"/>
        <v>0.81881854282733535</v>
      </c>
    </row>
    <row r="1984" spans="1:8" x14ac:dyDescent="0.25">
      <c r="A1984" t="s">
        <v>208</v>
      </c>
      <c r="B1984" t="str">
        <f t="shared" si="123"/>
        <v>(SELECT id_pregunta FROM tbl_pregunta WHERE pregunta="Me gusta participar en las actividades escolares grupales"),</v>
      </c>
      <c r="C1984" t="s">
        <v>247</v>
      </c>
      <c r="D1984" t="str">
        <f t="shared" ca="1" si="120"/>
        <v>bajo</v>
      </c>
      <c r="E1984" t="s">
        <v>3</v>
      </c>
      <c r="F1984">
        <f t="shared" ca="1" si="121"/>
        <v>0</v>
      </c>
      <c r="G1984" t="s">
        <v>209</v>
      </c>
      <c r="H1984" s="1">
        <f t="shared" ca="1" si="122"/>
        <v>0.25870608341856294</v>
      </c>
    </row>
    <row r="1985" spans="1:8" x14ac:dyDescent="0.25">
      <c r="A1985" t="s">
        <v>208</v>
      </c>
      <c r="B1985" t="str">
        <f t="shared" si="123"/>
        <v>(SELECT id_pregunta FROM tbl_pregunta WHERE pregunta="Me gusta trabajar en grupo"),</v>
      </c>
      <c r="C1985" t="s">
        <v>247</v>
      </c>
      <c r="D1985" t="str">
        <f t="shared" ref="D1985:D2048" ca="1" si="124">IF(H1985&lt;=0.3,"bajo",IF(AND(H1985&gt;0.3,H1985&lt;=0.7),"medio",IF(H1985&gt;0.7,"alto")))</f>
        <v>bajo</v>
      </c>
      <c r="E1985" t="s">
        <v>3</v>
      </c>
      <c r="F1985">
        <f t="shared" ca="1" si="121"/>
        <v>0</v>
      </c>
      <c r="G1985" t="s">
        <v>209</v>
      </c>
      <c r="H1985" s="1">
        <f t="shared" ca="1" si="122"/>
        <v>0.18968721909177122</v>
      </c>
    </row>
    <row r="1986" spans="1:8" x14ac:dyDescent="0.25">
      <c r="A1986" t="s">
        <v>208</v>
      </c>
      <c r="B1986" t="str">
        <f t="shared" si="123"/>
        <v>(SELECT id_pregunta FROM tbl_pregunta WHERE pregunta="Me gusta participar de trabajos voluntarios"),</v>
      </c>
      <c r="C1986" t="s">
        <v>247</v>
      </c>
      <c r="D1986" t="str">
        <f t="shared" ca="1" si="124"/>
        <v>alto</v>
      </c>
      <c r="E1986" t="s">
        <v>3</v>
      </c>
      <c r="F1986">
        <f t="shared" ref="F1986:F2049" ca="1" si="125">IF(D1986="bajo",0,IF(D1986="medio",12,IF(D1986="alto",100)))</f>
        <v>100</v>
      </c>
      <c r="G1986" t="s">
        <v>209</v>
      </c>
      <c r="H1986" s="1">
        <f t="shared" ref="H1986:H2049" ca="1" si="126">RAND()</f>
        <v>0.90401203545882525</v>
      </c>
    </row>
    <row r="1987" spans="1:8" x14ac:dyDescent="0.25">
      <c r="A1987" t="s">
        <v>208</v>
      </c>
      <c r="B1987" t="str">
        <f t="shared" si="123"/>
        <v>(SELECT id_pregunta FROM tbl_pregunta WHERE pregunta="Disfruto al ocuparme de los demás"),</v>
      </c>
      <c r="C1987" t="s">
        <v>247</v>
      </c>
      <c r="D1987" t="str">
        <f t="shared" ca="1" si="124"/>
        <v>medio</v>
      </c>
      <c r="E1987" t="s">
        <v>3</v>
      </c>
      <c r="F1987">
        <f t="shared" ca="1" si="125"/>
        <v>12</v>
      </c>
      <c r="G1987" t="s">
        <v>209</v>
      </c>
      <c r="H1987" s="1">
        <f t="shared" ca="1" si="126"/>
        <v>0.55362771286078216</v>
      </c>
    </row>
    <row r="1988" spans="1:8" x14ac:dyDescent="0.25">
      <c r="A1988" t="s">
        <v>208</v>
      </c>
      <c r="B1988" t="str">
        <f t="shared" si="123"/>
        <v>(SELECT id_pregunta FROM tbl_pregunta WHERE pregunta="Me gusta el tipo de trabajo que implica mejorar la situación social de las  personas"),</v>
      </c>
      <c r="C1988" t="s">
        <v>247</v>
      </c>
      <c r="D1988" t="str">
        <f t="shared" ca="1" si="124"/>
        <v>alto</v>
      </c>
      <c r="E1988" t="s">
        <v>3</v>
      </c>
      <c r="F1988">
        <f t="shared" ca="1" si="125"/>
        <v>100</v>
      </c>
      <c r="G1988" t="s">
        <v>209</v>
      </c>
      <c r="H1988" s="1">
        <f t="shared" ca="1" si="126"/>
        <v>0.70985589309213459</v>
      </c>
    </row>
    <row r="1989" spans="1:8" x14ac:dyDescent="0.25">
      <c r="A1989" t="s">
        <v>208</v>
      </c>
      <c r="B1989" t="str">
        <f t="shared" si="123"/>
        <v>(SELECT id_pregunta FROM tbl_pregunta WHERE pregunta="Prefiero el tipo de trabajo que implica educar y formar a los demás"),</v>
      </c>
      <c r="C1989" t="s">
        <v>247</v>
      </c>
      <c r="D1989" t="str">
        <f t="shared" ca="1" si="124"/>
        <v>bajo</v>
      </c>
      <c r="E1989" t="s">
        <v>3</v>
      </c>
      <c r="F1989">
        <f t="shared" ca="1" si="125"/>
        <v>0</v>
      </c>
      <c r="G1989" t="s">
        <v>209</v>
      </c>
      <c r="H1989" s="1">
        <f t="shared" ca="1" si="126"/>
        <v>0.20818740076017195</v>
      </c>
    </row>
    <row r="1990" spans="1:8" x14ac:dyDescent="0.25">
      <c r="A1990" t="s">
        <v>208</v>
      </c>
      <c r="B1990" t="str">
        <f t="shared" si="123"/>
        <v>(SELECT id_pregunta FROM tbl_pregunta WHERE pregunta="Disfruto al tocar un instrumento musical"),</v>
      </c>
      <c r="C1990" t="s">
        <v>247</v>
      </c>
      <c r="D1990" t="str">
        <f t="shared" ca="1" si="124"/>
        <v>medio</v>
      </c>
      <c r="E1990" t="s">
        <v>3</v>
      </c>
      <c r="F1990">
        <f t="shared" ca="1" si="125"/>
        <v>12</v>
      </c>
      <c r="G1990" t="s">
        <v>209</v>
      </c>
      <c r="H1990" s="1">
        <f t="shared" ca="1" si="126"/>
        <v>0.64513255138321901</v>
      </c>
    </row>
    <row r="1991" spans="1:8" x14ac:dyDescent="0.25">
      <c r="A1991" t="s">
        <v>208</v>
      </c>
      <c r="B1991" t="str">
        <f t="shared" si="123"/>
        <v>(SELECT id_pregunta FROM tbl_pregunta WHERE pregunta="Disfruto al escribir cuentos y artículos"),</v>
      </c>
      <c r="C1991" t="s">
        <v>247</v>
      </c>
      <c r="D1991" t="str">
        <f t="shared" ca="1" si="124"/>
        <v>alto</v>
      </c>
      <c r="E1991" t="s">
        <v>3</v>
      </c>
      <c r="F1991">
        <f t="shared" ca="1" si="125"/>
        <v>100</v>
      </c>
      <c r="G1991" t="s">
        <v>209</v>
      </c>
      <c r="H1991" s="1">
        <f t="shared" ca="1" si="126"/>
        <v>0.87452780330584623</v>
      </c>
    </row>
    <row r="1992" spans="1:8" x14ac:dyDescent="0.25">
      <c r="A1992" t="s">
        <v>208</v>
      </c>
      <c r="B1992" t="str">
        <f t="shared" si="123"/>
        <v>(SELECT id_pregunta FROM tbl_pregunta WHERE pregunta="Disfruto las manualidades"),</v>
      </c>
      <c r="C1992" t="s">
        <v>247</v>
      </c>
      <c r="D1992" t="str">
        <f t="shared" ca="1" si="124"/>
        <v>alto</v>
      </c>
      <c r="E1992" t="s">
        <v>3</v>
      </c>
      <c r="F1992">
        <f t="shared" ca="1" si="125"/>
        <v>100</v>
      </c>
      <c r="G1992" t="s">
        <v>209</v>
      </c>
      <c r="H1992" s="1">
        <f t="shared" ca="1" si="126"/>
        <v>0.96585176227933067</v>
      </c>
    </row>
    <row r="1993" spans="1:8" x14ac:dyDescent="0.25">
      <c r="A1993" t="s">
        <v>208</v>
      </c>
      <c r="B1993" t="str">
        <f t="shared" si="123"/>
        <v>(SELECT id_pregunta FROM tbl_pregunta WHERE pregunta="Disfruto al escribir poesía"),</v>
      </c>
      <c r="C1993" t="s">
        <v>247</v>
      </c>
      <c r="D1993" t="str">
        <f t="shared" ca="1" si="124"/>
        <v>alto</v>
      </c>
      <c r="E1993" t="s">
        <v>3</v>
      </c>
      <c r="F1993">
        <f t="shared" ca="1" si="125"/>
        <v>100</v>
      </c>
      <c r="G1993" t="s">
        <v>209</v>
      </c>
      <c r="H1993" s="1">
        <f t="shared" ca="1" si="126"/>
        <v>0.70923043066616376</v>
      </c>
    </row>
    <row r="1994" spans="1:8" x14ac:dyDescent="0.25">
      <c r="A1994" t="s">
        <v>208</v>
      </c>
      <c r="B1994" t="str">
        <f t="shared" si="123"/>
        <v>(SELECT id_pregunta FROM tbl_pregunta WHERE pregunta="Disfruto al dibujar personas y paisajes"),</v>
      </c>
      <c r="C1994" t="s">
        <v>247</v>
      </c>
      <c r="D1994" t="str">
        <f t="shared" ca="1" si="124"/>
        <v>alto</v>
      </c>
      <c r="E1994" t="s">
        <v>3</v>
      </c>
      <c r="F1994">
        <f t="shared" ca="1" si="125"/>
        <v>100</v>
      </c>
      <c r="G1994" t="s">
        <v>209</v>
      </c>
      <c r="H1994" s="1">
        <f t="shared" ca="1" si="126"/>
        <v>0.98479375760930632</v>
      </c>
    </row>
    <row r="1995" spans="1:8" x14ac:dyDescent="0.25">
      <c r="A1995" t="s">
        <v>208</v>
      </c>
      <c r="B1995" t="str">
        <f t="shared" si="123"/>
        <v>(SELECT id_pregunta FROM tbl_pregunta WHERE pregunta="Me gusta participar en una actividad de fotografía"),</v>
      </c>
      <c r="C1995" t="s">
        <v>247</v>
      </c>
      <c r="D1995" t="str">
        <f t="shared" ca="1" si="124"/>
        <v>bajo</v>
      </c>
      <c r="E1995" t="s">
        <v>3</v>
      </c>
      <c r="F1995">
        <f t="shared" ca="1" si="125"/>
        <v>0</v>
      </c>
      <c r="G1995" t="s">
        <v>209</v>
      </c>
      <c r="H1995" s="1">
        <f t="shared" ca="1" si="126"/>
        <v>0.26317275713480337</v>
      </c>
    </row>
    <row r="1996" spans="1:8" x14ac:dyDescent="0.25">
      <c r="A1996" t="s">
        <v>208</v>
      </c>
      <c r="B1996" t="str">
        <f t="shared" si="123"/>
        <v>(SELECT id_pregunta FROM tbl_pregunta WHERE pregunta="Me gusta el teatro"),</v>
      </c>
      <c r="C1996" t="s">
        <v>247</v>
      </c>
      <c r="D1996" t="str">
        <f t="shared" ca="1" si="124"/>
        <v>bajo</v>
      </c>
      <c r="E1996" t="s">
        <v>3</v>
      </c>
      <c r="F1996">
        <f t="shared" ca="1" si="125"/>
        <v>0</v>
      </c>
      <c r="G1996" t="s">
        <v>209</v>
      </c>
      <c r="H1996" s="1">
        <f t="shared" ca="1" si="126"/>
        <v>0.20820968544916152</v>
      </c>
    </row>
    <row r="1997" spans="1:8" x14ac:dyDescent="0.25">
      <c r="A1997" t="s">
        <v>208</v>
      </c>
      <c r="B1997" t="str">
        <f t="shared" si="123"/>
        <v>(SELECT id_pregunta FROM tbl_pregunta WHERE pregunta="Me gusta participar en las actividades de radio escolares"),</v>
      </c>
      <c r="C1997" t="s">
        <v>247</v>
      </c>
      <c r="D1997" t="str">
        <f t="shared" ca="1" si="124"/>
        <v>bajo</v>
      </c>
      <c r="E1997" t="s">
        <v>3</v>
      </c>
      <c r="F1997">
        <f t="shared" ca="1" si="125"/>
        <v>0</v>
      </c>
      <c r="G1997" t="s">
        <v>209</v>
      </c>
      <c r="H1997" s="1">
        <f t="shared" ca="1" si="126"/>
        <v>3.9313534386624105E-2</v>
      </c>
    </row>
    <row r="1998" spans="1:8" x14ac:dyDescent="0.25">
      <c r="A1998" t="s">
        <v>208</v>
      </c>
      <c r="B1998" t="str">
        <f t="shared" si="123"/>
        <v>(SELECT id_pregunta FROM tbl_pregunta WHERE pregunta="Me gusta el diseño de modas y la decoración"),</v>
      </c>
      <c r="C1998" t="s">
        <v>247</v>
      </c>
      <c r="D1998" t="str">
        <f t="shared" ca="1" si="124"/>
        <v>medio</v>
      </c>
      <c r="E1998" t="s">
        <v>3</v>
      </c>
      <c r="F1998">
        <f t="shared" ca="1" si="125"/>
        <v>12</v>
      </c>
      <c r="G1998" t="s">
        <v>209</v>
      </c>
      <c r="H1998" s="1">
        <f t="shared" ca="1" si="126"/>
        <v>0.52532258795671904</v>
      </c>
    </row>
    <row r="1999" spans="1:8" x14ac:dyDescent="0.25">
      <c r="A1999" t="s">
        <v>208</v>
      </c>
      <c r="B1999" t="str">
        <f t="shared" si="123"/>
        <v>(SELECT id_pregunta FROM tbl_pregunta WHERE pregunta="Prefiero seguir en el mismo trabajo durante mucho tiempo"),</v>
      </c>
      <c r="C1999" t="s">
        <v>248</v>
      </c>
      <c r="D1999" t="str">
        <f t="shared" ca="1" si="124"/>
        <v>medio</v>
      </c>
      <c r="E1999" t="s">
        <v>3</v>
      </c>
      <c r="F1999">
        <f t="shared" ca="1" si="125"/>
        <v>12</v>
      </c>
      <c r="G1999" t="s">
        <v>209</v>
      </c>
      <c r="H1999" s="1">
        <f t="shared" ca="1" si="126"/>
        <v>0.46802087195878239</v>
      </c>
    </row>
    <row r="2000" spans="1:8" x14ac:dyDescent="0.25">
      <c r="A2000" t="s">
        <v>208</v>
      </c>
      <c r="B2000" t="str">
        <f t="shared" si="123"/>
        <v>(SELECT id_pregunta FROM tbl_pregunta WHERE pregunta="Me gustan los trabajos con números"),</v>
      </c>
      <c r="C2000" t="s">
        <v>248</v>
      </c>
      <c r="D2000" t="str">
        <f t="shared" ca="1" si="124"/>
        <v>medio</v>
      </c>
      <c r="E2000" t="s">
        <v>3</v>
      </c>
      <c r="F2000">
        <f t="shared" ca="1" si="125"/>
        <v>12</v>
      </c>
      <c r="G2000" t="s">
        <v>209</v>
      </c>
      <c r="H2000" s="1">
        <f t="shared" ca="1" si="126"/>
        <v>0.63110568454833138</v>
      </c>
    </row>
    <row r="2001" spans="1:8" x14ac:dyDescent="0.25">
      <c r="A2001" t="s">
        <v>208</v>
      </c>
      <c r="B2001" t="str">
        <f t="shared" si="123"/>
        <v>(SELECT id_pregunta FROM tbl_pregunta WHERE pregunta="Prefiero llevar a cabo los proyectos con cuidado, haciéndolos paso a paso"),</v>
      </c>
      <c r="C2001" t="s">
        <v>248</v>
      </c>
      <c r="D2001" t="str">
        <f t="shared" ca="1" si="124"/>
        <v>bajo</v>
      </c>
      <c r="E2001" t="s">
        <v>3</v>
      </c>
      <c r="F2001">
        <f t="shared" ca="1" si="125"/>
        <v>0</v>
      </c>
      <c r="G2001" t="s">
        <v>209</v>
      </c>
      <c r="H2001" s="1">
        <f t="shared" ca="1" si="126"/>
        <v>9.8954249679113149E-2</v>
      </c>
    </row>
    <row r="2002" spans="1:8" x14ac:dyDescent="0.25">
      <c r="A2002" t="s">
        <v>208</v>
      </c>
      <c r="B2002" t="str">
        <f t="shared" si="123"/>
        <v>(SELECT id_pregunta FROM tbl_pregunta WHERE pregunta="Prefiero los trabajos en los que sé de antemano qué se espera que haga"),</v>
      </c>
      <c r="C2002" t="s">
        <v>248</v>
      </c>
      <c r="D2002" t="str">
        <f t="shared" ca="1" si="124"/>
        <v>alto</v>
      </c>
      <c r="E2002" t="s">
        <v>3</v>
      </c>
      <c r="F2002">
        <f t="shared" ca="1" si="125"/>
        <v>100</v>
      </c>
      <c r="G2002" t="s">
        <v>209</v>
      </c>
      <c r="H2002" s="1">
        <f t="shared" ca="1" si="126"/>
        <v>0.88919583115328771</v>
      </c>
    </row>
    <row r="2003" spans="1:8" x14ac:dyDescent="0.25">
      <c r="A2003" t="s">
        <v>208</v>
      </c>
      <c r="B2003" t="str">
        <f t="shared" si="123"/>
        <v>(SELECT id_pregunta FROM tbl_pregunta WHERE pregunta="Prefiero reglas e instrucciones claras y específicas de trabajo"),</v>
      </c>
      <c r="C2003" t="s">
        <v>248</v>
      </c>
      <c r="D2003" t="str">
        <f t="shared" ca="1" si="124"/>
        <v>alto</v>
      </c>
      <c r="E2003" t="s">
        <v>3</v>
      </c>
      <c r="F2003">
        <f t="shared" ca="1" si="125"/>
        <v>100</v>
      </c>
      <c r="G2003" t="s">
        <v>209</v>
      </c>
      <c r="H2003" s="1">
        <f t="shared" ca="1" si="126"/>
        <v>0.99682953201770685</v>
      </c>
    </row>
    <row r="2004" spans="1:8" x14ac:dyDescent="0.25">
      <c r="A2004" t="s">
        <v>208</v>
      </c>
      <c r="B2004" t="str">
        <f t="shared" si="123"/>
        <v>(SELECT id_pregunta FROM tbl_pregunta WHERE pregunta="Me gusta prestar atención a los detalles"),</v>
      </c>
      <c r="C2004" t="s">
        <v>248</v>
      </c>
      <c r="D2004" t="str">
        <f t="shared" ca="1" si="124"/>
        <v>alto</v>
      </c>
      <c r="E2004" t="s">
        <v>3</v>
      </c>
      <c r="F2004">
        <f t="shared" ca="1" si="125"/>
        <v>100</v>
      </c>
      <c r="G2004" t="s">
        <v>209</v>
      </c>
      <c r="H2004" s="1">
        <f t="shared" ca="1" si="126"/>
        <v>0.79763575396595066</v>
      </c>
    </row>
    <row r="2005" spans="1:8" x14ac:dyDescent="0.25">
      <c r="A2005" t="s">
        <v>208</v>
      </c>
      <c r="B2005" t="str">
        <f t="shared" si="123"/>
        <v>(SELECT id_pregunta FROM tbl_pregunta WHERE pregunta="Puedo aceptar instrucciones de otros sin discutirlas"),</v>
      </c>
      <c r="C2005" t="s">
        <v>248</v>
      </c>
      <c r="D2005" t="str">
        <f t="shared" ca="1" si="124"/>
        <v>medio</v>
      </c>
      <c r="E2005" t="s">
        <v>3</v>
      </c>
      <c r="F2005">
        <f t="shared" ca="1" si="125"/>
        <v>12</v>
      </c>
      <c r="G2005" t="s">
        <v>209</v>
      </c>
      <c r="H2005" s="1">
        <f t="shared" ca="1" si="126"/>
        <v>0.3133157863093925</v>
      </c>
    </row>
    <row r="2006" spans="1:8" x14ac:dyDescent="0.25">
      <c r="A2006" t="s">
        <v>208</v>
      </c>
      <c r="B2006" t="str">
        <f t="shared" si="123"/>
        <v>(SELECT id_pregunta FROM tbl_pregunta WHERE pregunta="Me gusta estar seguro de terminar las tareas que se me asignan"),</v>
      </c>
      <c r="C2006" t="s">
        <v>248</v>
      </c>
      <c r="D2006" t="str">
        <f t="shared" ca="1" si="124"/>
        <v>alto</v>
      </c>
      <c r="E2006" t="s">
        <v>3</v>
      </c>
      <c r="F2006">
        <f t="shared" ca="1" si="125"/>
        <v>100</v>
      </c>
      <c r="G2006" t="s">
        <v>209</v>
      </c>
      <c r="H2006" s="1">
        <f t="shared" ca="1" si="126"/>
        <v>0.91816094891475064</v>
      </c>
    </row>
    <row r="2007" spans="1:8" x14ac:dyDescent="0.25">
      <c r="A2007" t="s">
        <v>208</v>
      </c>
      <c r="B2007" t="str">
        <f t="shared" si="123"/>
        <v>(SELECT id_pregunta FROM tbl_pregunta WHERE pregunta="Me gusta organizar el lugar de trabajo antes de comenzar con las tareas"),</v>
      </c>
      <c r="C2007" t="s">
        <v>248</v>
      </c>
      <c r="D2007" t="str">
        <f t="shared" ca="1" si="124"/>
        <v>bajo</v>
      </c>
      <c r="E2007" t="s">
        <v>3</v>
      </c>
      <c r="F2007">
        <f t="shared" ca="1" si="125"/>
        <v>0</v>
      </c>
      <c r="G2007" t="s">
        <v>209</v>
      </c>
      <c r="H2007" s="1">
        <f t="shared" ca="1" si="126"/>
        <v>0.29881906337977071</v>
      </c>
    </row>
    <row r="2008" spans="1:8" x14ac:dyDescent="0.25">
      <c r="A2008" t="s">
        <v>208</v>
      </c>
      <c r="B2008" t="str">
        <f t="shared" si="123"/>
        <v>(SELECT id_pregunta FROM tbl_pregunta WHERE pregunta="Me gusta instalar y reparar aparatos"),</v>
      </c>
      <c r="C2008" t="s">
        <v>248</v>
      </c>
      <c r="D2008" t="str">
        <f t="shared" ca="1" si="124"/>
        <v>medio</v>
      </c>
      <c r="E2008" t="s">
        <v>3</v>
      </c>
      <c r="F2008">
        <f t="shared" ca="1" si="125"/>
        <v>12</v>
      </c>
      <c r="G2008" t="s">
        <v>209</v>
      </c>
      <c r="H2008" s="1">
        <f t="shared" ca="1" si="126"/>
        <v>0.35979098746507043</v>
      </c>
    </row>
    <row r="2009" spans="1:8" x14ac:dyDescent="0.25">
      <c r="A2009" t="s">
        <v>208</v>
      </c>
      <c r="B2009" t="str">
        <f t="shared" si="123"/>
        <v>(SELECT id_pregunta FROM tbl_pregunta WHERE pregunta="Disfruto al trabajar la madera manualmente, como para hacer muebles para el  hogar y juegos de madera"),</v>
      </c>
      <c r="C2009" t="s">
        <v>248</v>
      </c>
      <c r="D2009" t="str">
        <f t="shared" ca="1" si="124"/>
        <v>alto</v>
      </c>
      <c r="E2009" t="s">
        <v>3</v>
      </c>
      <c r="F2009">
        <f t="shared" ca="1" si="125"/>
        <v>100</v>
      </c>
      <c r="G2009" t="s">
        <v>209</v>
      </c>
      <c r="H2009" s="1">
        <f t="shared" ca="1" si="126"/>
        <v>0.98428204076476622</v>
      </c>
    </row>
    <row r="2010" spans="1:8" x14ac:dyDescent="0.25">
      <c r="A2010" t="s">
        <v>208</v>
      </c>
      <c r="B2010" t="str">
        <f t="shared" si="123"/>
        <v>(SELECT id_pregunta FROM tbl_pregunta WHERE pregunta="Me gusta un ambiente laboral que me permita resolver problemas mecánicos como reparar vehículos y llevar el mantenimiento de los equipos de aire  acondicionado"),</v>
      </c>
      <c r="C2010" t="s">
        <v>248</v>
      </c>
      <c r="D2010" t="str">
        <f t="shared" ca="1" si="124"/>
        <v>bajo</v>
      </c>
      <c r="E2010" t="s">
        <v>3</v>
      </c>
      <c r="F2010">
        <f t="shared" ca="1" si="125"/>
        <v>0</v>
      </c>
      <c r="G2010" t="s">
        <v>209</v>
      </c>
      <c r="H2010" s="1">
        <f t="shared" ca="1" si="126"/>
        <v>0.28434792685405486</v>
      </c>
    </row>
    <row r="2011" spans="1:8" x14ac:dyDescent="0.25">
      <c r="A2011" t="s">
        <v>208</v>
      </c>
      <c r="B2011" t="str">
        <f t="shared" si="123"/>
        <v>(SELECT id_pregunta FROM tbl_pregunta WHERE pregunta="Prefiero trabajar al aire libre en lugar de en una oficina"),</v>
      </c>
      <c r="C2011" t="s">
        <v>248</v>
      </c>
      <c r="D2011" t="str">
        <f t="shared" ca="1" si="124"/>
        <v>alto</v>
      </c>
      <c r="E2011" t="s">
        <v>3</v>
      </c>
      <c r="F2011">
        <f t="shared" ca="1" si="125"/>
        <v>100</v>
      </c>
      <c r="G2011" t="s">
        <v>209</v>
      </c>
      <c r="H2011" s="1">
        <f t="shared" ca="1" si="126"/>
        <v>0.73375529281254737</v>
      </c>
    </row>
    <row r="2012" spans="1:8" x14ac:dyDescent="0.25">
      <c r="A2012" t="s">
        <v>208</v>
      </c>
      <c r="B2012" t="str">
        <f t="shared" si="123"/>
        <v>(SELECT id_pregunta FROM tbl_pregunta WHERE pregunta="Me gusta el trabajo en el campo que exige esfuerzo físico"),</v>
      </c>
      <c r="C2012" t="s">
        <v>248</v>
      </c>
      <c r="D2012" t="str">
        <f t="shared" ca="1" si="124"/>
        <v>alto</v>
      </c>
      <c r="E2012" t="s">
        <v>3</v>
      </c>
      <c r="F2012">
        <f t="shared" ca="1" si="125"/>
        <v>100</v>
      </c>
      <c r="G2012" t="s">
        <v>209</v>
      </c>
      <c r="H2012" s="1">
        <f t="shared" ca="1" si="126"/>
        <v>0.96957802883430932</v>
      </c>
    </row>
    <row r="2013" spans="1:8" x14ac:dyDescent="0.25">
      <c r="A2013" t="s">
        <v>208</v>
      </c>
      <c r="B2013" t="str">
        <f t="shared" si="123"/>
        <v>(SELECT id_pregunta FROM tbl_pregunta WHERE pregunta="Me gusta armar juguetes a escala"),</v>
      </c>
      <c r="C2013" t="s">
        <v>248</v>
      </c>
      <c r="D2013" t="str">
        <f t="shared" ca="1" si="124"/>
        <v>medio</v>
      </c>
      <c r="E2013" t="s">
        <v>3</v>
      </c>
      <c r="F2013">
        <f t="shared" ca="1" si="125"/>
        <v>12</v>
      </c>
      <c r="G2013" t="s">
        <v>209</v>
      </c>
      <c r="H2013" s="1">
        <f t="shared" ca="1" si="126"/>
        <v>0.59383546979604496</v>
      </c>
    </row>
    <row r="2014" spans="1:8" x14ac:dyDescent="0.25">
      <c r="A2014" t="s">
        <v>208</v>
      </c>
      <c r="B2014" t="str">
        <f t="shared" si="123"/>
        <v>(SELECT id_pregunta FROM tbl_pregunta WHERE pregunta="Me gustan los paisajes naturales"),</v>
      </c>
      <c r="C2014" t="s">
        <v>248</v>
      </c>
      <c r="D2014" t="str">
        <f t="shared" ca="1" si="124"/>
        <v>bajo</v>
      </c>
      <c r="E2014" t="s">
        <v>3</v>
      </c>
      <c r="F2014">
        <f t="shared" ca="1" si="125"/>
        <v>0</v>
      </c>
      <c r="G2014" t="s">
        <v>209</v>
      </c>
      <c r="H2014" s="1">
        <f t="shared" ca="1" si="126"/>
        <v>7.6959603486965733E-2</v>
      </c>
    </row>
    <row r="2015" spans="1:8" x14ac:dyDescent="0.25">
      <c r="A2015" t="s">
        <v>208</v>
      </c>
      <c r="B2015" t="str">
        <f t="shared" si="123"/>
        <v>(SELECT id_pregunta FROM tbl_pregunta WHERE pregunta="Me gustan los deportes"),</v>
      </c>
      <c r="C2015" t="s">
        <v>248</v>
      </c>
      <c r="D2015" t="str">
        <f t="shared" ca="1" si="124"/>
        <v>medio</v>
      </c>
      <c r="E2015" t="s">
        <v>3</v>
      </c>
      <c r="F2015">
        <f t="shared" ca="1" si="125"/>
        <v>12</v>
      </c>
      <c r="G2015" t="s">
        <v>209</v>
      </c>
      <c r="H2015" s="1">
        <f t="shared" ca="1" si="126"/>
        <v>0.32637862840031306</v>
      </c>
    </row>
    <row r="2016" spans="1:8" x14ac:dyDescent="0.25">
      <c r="A2016" t="s">
        <v>208</v>
      </c>
      <c r="B2016" t="str">
        <f t="shared" si="123"/>
        <v>(SELECT id_pregunta FROM tbl_pregunta WHERE pregunta="Me gusta fabricar puñales y alhajas de plata"),</v>
      </c>
      <c r="C2016" t="s">
        <v>248</v>
      </c>
      <c r="D2016" t="str">
        <f t="shared" ca="1" si="124"/>
        <v>alto</v>
      </c>
      <c r="E2016" t="s">
        <v>3</v>
      </c>
      <c r="F2016">
        <f t="shared" ca="1" si="125"/>
        <v>100</v>
      </c>
      <c r="G2016" t="s">
        <v>209</v>
      </c>
      <c r="H2016" s="1">
        <f t="shared" ca="1" si="126"/>
        <v>0.99049321904209797</v>
      </c>
    </row>
    <row r="2017" spans="1:8" x14ac:dyDescent="0.25">
      <c r="A2017" t="s">
        <v>208</v>
      </c>
      <c r="B2017" t="str">
        <f t="shared" si="123"/>
        <v>(SELECT id_pregunta FROM tbl_pregunta WHERE pregunta="Me gusta leer libros y periódicos científicos"),</v>
      </c>
      <c r="C2017" t="s">
        <v>248</v>
      </c>
      <c r="D2017" t="str">
        <f t="shared" ca="1" si="124"/>
        <v>bajo</v>
      </c>
      <c r="E2017" t="s">
        <v>3</v>
      </c>
      <c r="F2017">
        <f t="shared" ca="1" si="125"/>
        <v>0</v>
      </c>
      <c r="G2017" t="s">
        <v>209</v>
      </c>
      <c r="H2017" s="1">
        <f t="shared" ca="1" si="126"/>
        <v>0.15921248346887873</v>
      </c>
    </row>
    <row r="2018" spans="1:8" x14ac:dyDescent="0.25">
      <c r="A2018" t="s">
        <v>208</v>
      </c>
      <c r="B2018" t="str">
        <f t="shared" si="123"/>
        <v>(SELECT id_pregunta FROM tbl_pregunta WHERE pregunta="Me gusta pensar a fondo las soluciones a los problemas"),</v>
      </c>
      <c r="C2018" t="s">
        <v>248</v>
      </c>
      <c r="D2018" t="str">
        <f t="shared" ca="1" si="124"/>
        <v>alto</v>
      </c>
      <c r="E2018" t="s">
        <v>3</v>
      </c>
      <c r="F2018">
        <f t="shared" ca="1" si="125"/>
        <v>100</v>
      </c>
      <c r="G2018" t="s">
        <v>209</v>
      </c>
      <c r="H2018" s="1">
        <f t="shared" ca="1" si="126"/>
        <v>0.96283172187584953</v>
      </c>
    </row>
    <row r="2019" spans="1:8" x14ac:dyDescent="0.25">
      <c r="A2019" t="s">
        <v>208</v>
      </c>
      <c r="B2019" t="str">
        <f t="shared" si="123"/>
        <v>(SELECT id_pregunta FROM tbl_pregunta WHERE pregunta="Me gusta llevar a cabo proyectos en función de mis propias ideas"),</v>
      </c>
      <c r="C2019" t="s">
        <v>248</v>
      </c>
      <c r="D2019" t="str">
        <f t="shared" ca="1" si="124"/>
        <v>bajo</v>
      </c>
      <c r="E2019" t="s">
        <v>3</v>
      </c>
      <c r="F2019">
        <f t="shared" ca="1" si="125"/>
        <v>0</v>
      </c>
      <c r="G2019" t="s">
        <v>209</v>
      </c>
      <c r="H2019" s="1">
        <f t="shared" ca="1" si="126"/>
        <v>3.3763295763463597E-2</v>
      </c>
    </row>
    <row r="2020" spans="1:8" x14ac:dyDescent="0.25">
      <c r="A2020" t="s">
        <v>208</v>
      </c>
      <c r="B2020" t="str">
        <f t="shared" si="123"/>
        <v>(SELECT id_pregunta FROM tbl_pregunta WHERE pregunta="Me gusta hacer pruebas de laboratorio"),</v>
      </c>
      <c r="C2020" t="s">
        <v>248</v>
      </c>
      <c r="D2020" t="str">
        <f t="shared" ca="1" si="124"/>
        <v>medio</v>
      </c>
      <c r="E2020" t="s">
        <v>3</v>
      </c>
      <c r="F2020">
        <f t="shared" ca="1" si="125"/>
        <v>12</v>
      </c>
      <c r="G2020" t="s">
        <v>209</v>
      </c>
      <c r="H2020" s="1">
        <f t="shared" ca="1" si="126"/>
        <v>0.58256819272400906</v>
      </c>
    </row>
    <row r="2021" spans="1:8" x14ac:dyDescent="0.25">
      <c r="A2021" t="s">
        <v>208</v>
      </c>
      <c r="B2021" t="str">
        <f t="shared" si="123"/>
        <v>(SELECT id_pregunta FROM tbl_pregunta WHERE pregunta="Me gusta trabajar en proyectos que me darán nuevas ideas"),</v>
      </c>
      <c r="C2021" t="s">
        <v>248</v>
      </c>
      <c r="D2021" t="str">
        <f t="shared" ca="1" si="124"/>
        <v>medio</v>
      </c>
      <c r="E2021" t="s">
        <v>3</v>
      </c>
      <c r="F2021">
        <f t="shared" ca="1" si="125"/>
        <v>12</v>
      </c>
      <c r="G2021" t="s">
        <v>209</v>
      </c>
      <c r="H2021" s="1">
        <f t="shared" ca="1" si="126"/>
        <v>0.55783008416854662</v>
      </c>
    </row>
    <row r="2022" spans="1:8" x14ac:dyDescent="0.25">
      <c r="A2022" t="s">
        <v>208</v>
      </c>
      <c r="B2022" t="str">
        <f t="shared" si="123"/>
        <v>(SELECT id_pregunta FROM tbl_pregunta WHERE pregunta="Me gusta el tipo de trabajo donde puedo hacer cálculos matemáticos"),</v>
      </c>
      <c r="C2022" t="s">
        <v>248</v>
      </c>
      <c r="D2022" t="str">
        <f t="shared" ca="1" si="124"/>
        <v>alto</v>
      </c>
      <c r="E2022" t="s">
        <v>3</v>
      </c>
      <c r="F2022">
        <f t="shared" ca="1" si="125"/>
        <v>100</v>
      </c>
      <c r="G2022" t="s">
        <v>209</v>
      </c>
      <c r="H2022" s="1">
        <f t="shared" ca="1" si="126"/>
        <v>0.84882009766000477</v>
      </c>
    </row>
    <row r="2023" spans="1:8" x14ac:dyDescent="0.25">
      <c r="A2023" t="s">
        <v>208</v>
      </c>
      <c r="B2023" t="str">
        <f t="shared" si="123"/>
        <v>(SELECT id_pregunta FROM tbl_pregunta WHERE pregunta="Disfruto al estudiar y explorar monumentos"),</v>
      </c>
      <c r="C2023" t="s">
        <v>248</v>
      </c>
      <c r="D2023" t="str">
        <f t="shared" ca="1" si="124"/>
        <v>medio</v>
      </c>
      <c r="E2023" t="s">
        <v>3</v>
      </c>
      <c r="F2023">
        <f t="shared" ca="1" si="125"/>
        <v>12</v>
      </c>
      <c r="G2023" t="s">
        <v>209</v>
      </c>
      <c r="H2023" s="1">
        <f t="shared" ca="1" si="126"/>
        <v>0.67233619139807921</v>
      </c>
    </row>
    <row r="2024" spans="1:8" x14ac:dyDescent="0.25">
      <c r="A2024" t="s">
        <v>208</v>
      </c>
      <c r="B2024" t="str">
        <f t="shared" si="123"/>
        <v>(SELECT id_pregunta FROM tbl_pregunta WHERE pregunta="Disfruto al hacer investigaciones científicas"),</v>
      </c>
      <c r="C2024" t="s">
        <v>248</v>
      </c>
      <c r="D2024" t="str">
        <f t="shared" ca="1" si="124"/>
        <v>medio</v>
      </c>
      <c r="E2024" t="s">
        <v>3</v>
      </c>
      <c r="F2024">
        <f t="shared" ca="1" si="125"/>
        <v>12</v>
      </c>
      <c r="G2024" t="s">
        <v>209</v>
      </c>
      <c r="H2024" s="1">
        <f t="shared" ca="1" si="126"/>
        <v>0.53962345852281501</v>
      </c>
    </row>
    <row r="2025" spans="1:8" x14ac:dyDescent="0.25">
      <c r="A2025" t="s">
        <v>208</v>
      </c>
      <c r="B2025" t="str">
        <f t="shared" si="123"/>
        <v>(SELECT id_pregunta FROM tbl_pregunta WHERE pregunta="Me gusta estudiar temas específicos de protección ambiental"),</v>
      </c>
      <c r="C2025" t="s">
        <v>248</v>
      </c>
      <c r="D2025" t="str">
        <f t="shared" ca="1" si="124"/>
        <v>medio</v>
      </c>
      <c r="E2025" t="s">
        <v>3</v>
      </c>
      <c r="F2025">
        <f t="shared" ca="1" si="125"/>
        <v>12</v>
      </c>
      <c r="G2025" t="s">
        <v>209</v>
      </c>
      <c r="H2025" s="1">
        <f t="shared" ca="1" si="126"/>
        <v>0.35183620108000013</v>
      </c>
    </row>
    <row r="2026" spans="1:8" x14ac:dyDescent="0.25">
      <c r="A2026" t="s">
        <v>208</v>
      </c>
      <c r="B2026" t="str">
        <f t="shared" si="123"/>
        <v>(SELECT id_pregunta FROM tbl_pregunta WHERE pregunta="Disfruto al dirigir a los demás en sus actividades"),</v>
      </c>
      <c r="C2026" t="s">
        <v>248</v>
      </c>
      <c r="D2026" t="str">
        <f t="shared" ca="1" si="124"/>
        <v>medio</v>
      </c>
      <c r="E2026" t="s">
        <v>3</v>
      </c>
      <c r="F2026">
        <f t="shared" ca="1" si="125"/>
        <v>12</v>
      </c>
      <c r="G2026" t="s">
        <v>209</v>
      </c>
      <c r="H2026" s="1">
        <f t="shared" ca="1" si="126"/>
        <v>0.33984738996169384</v>
      </c>
    </row>
    <row r="2027" spans="1:8" x14ac:dyDescent="0.25">
      <c r="A2027" t="s">
        <v>208</v>
      </c>
      <c r="B2027" t="str">
        <f t="shared" si="123"/>
        <v>(SELECT id_pregunta FROM tbl_pregunta WHERE pregunta="Prefiero las tareas donde puedo planificar y organizar el trabajo de los demás"),</v>
      </c>
      <c r="C2027" t="s">
        <v>248</v>
      </c>
      <c r="D2027" t="str">
        <f t="shared" ca="1" si="124"/>
        <v>bajo</v>
      </c>
      <c r="E2027" t="s">
        <v>3</v>
      </c>
      <c r="F2027">
        <f t="shared" ca="1" si="125"/>
        <v>0</v>
      </c>
      <c r="G2027" t="s">
        <v>209</v>
      </c>
      <c r="H2027" s="1">
        <f t="shared" ca="1" si="126"/>
        <v>0.15593009794165869</v>
      </c>
    </row>
    <row r="2028" spans="1:8" x14ac:dyDescent="0.25">
      <c r="A2028" t="s">
        <v>208</v>
      </c>
      <c r="B2028" t="str">
        <f t="shared" si="123"/>
        <v>(SELECT id_pregunta FROM tbl_pregunta WHERE pregunta="Me gusta ser el responsable de la planificación de actividades y eventos"),</v>
      </c>
      <c r="C2028" t="s">
        <v>248</v>
      </c>
      <c r="D2028" t="str">
        <f t="shared" ca="1" si="124"/>
        <v>bajo</v>
      </c>
      <c r="E2028" t="s">
        <v>3</v>
      </c>
      <c r="F2028">
        <f t="shared" ca="1" si="125"/>
        <v>0</v>
      </c>
      <c r="G2028" t="s">
        <v>209</v>
      </c>
      <c r="H2028" s="1">
        <f t="shared" ca="1" si="126"/>
        <v>0.24631637252919425</v>
      </c>
    </row>
    <row r="2029" spans="1:8" x14ac:dyDescent="0.25">
      <c r="A2029" t="s">
        <v>208</v>
      </c>
      <c r="B2029" t="str">
        <f t="shared" si="123"/>
        <v>(SELECT id_pregunta FROM tbl_pregunta WHERE pregunta="Disfruto al supervisar equipos de trabajo"),</v>
      </c>
      <c r="C2029" t="s">
        <v>248</v>
      </c>
      <c r="D2029" t="str">
        <f t="shared" ca="1" si="124"/>
        <v>medio</v>
      </c>
      <c r="E2029" t="s">
        <v>3</v>
      </c>
      <c r="F2029">
        <f t="shared" ca="1" si="125"/>
        <v>12</v>
      </c>
      <c r="G2029" t="s">
        <v>209</v>
      </c>
      <c r="H2029" s="1">
        <f t="shared" ca="1" si="126"/>
        <v>0.55030703293510264</v>
      </c>
    </row>
    <row r="2030" spans="1:8" x14ac:dyDescent="0.25">
      <c r="A2030" t="s">
        <v>208</v>
      </c>
      <c r="B2030" t="str">
        <f t="shared" si="123"/>
        <v>(SELECT id_pregunta FROM tbl_pregunta WHERE pregunta="Prefiero el tipo de trabajo que me permite presentar ideas o puntos de  vista particulares"),</v>
      </c>
      <c r="C2030" t="s">
        <v>248</v>
      </c>
      <c r="D2030" t="str">
        <f t="shared" ca="1" si="124"/>
        <v>medio</v>
      </c>
      <c r="E2030" t="s">
        <v>3</v>
      </c>
      <c r="F2030">
        <f t="shared" ca="1" si="125"/>
        <v>12</v>
      </c>
      <c r="G2030" t="s">
        <v>209</v>
      </c>
      <c r="H2030" s="1">
        <f t="shared" ca="1" si="126"/>
        <v>0.60481608197093706</v>
      </c>
    </row>
    <row r="2031" spans="1:8" x14ac:dyDescent="0.25">
      <c r="A2031" t="s">
        <v>208</v>
      </c>
      <c r="B2031" t="str">
        <f t="shared" si="123"/>
        <v>(SELECT id_pregunta FROM tbl_pregunta WHERE pregunta="Soy capaz de convencer a los demás de mis puntos de vista"),</v>
      </c>
      <c r="C2031" t="s">
        <v>248</v>
      </c>
      <c r="D2031" t="str">
        <f t="shared" ca="1" si="124"/>
        <v>medio</v>
      </c>
      <c r="E2031" t="s">
        <v>3</v>
      </c>
      <c r="F2031">
        <f t="shared" ca="1" si="125"/>
        <v>12</v>
      </c>
      <c r="G2031" t="s">
        <v>209</v>
      </c>
      <c r="H2031" s="1">
        <f t="shared" ca="1" si="126"/>
        <v>0.4008978281344111</v>
      </c>
    </row>
    <row r="2032" spans="1:8" x14ac:dyDescent="0.25">
      <c r="A2032" t="s">
        <v>208</v>
      </c>
      <c r="B2032" t="str">
        <f t="shared" si="123"/>
        <v>(SELECT id_pregunta FROM tbl_pregunta WHERE pregunta="Me gusta organizar actividades a mi modo"),</v>
      </c>
      <c r="C2032" t="s">
        <v>248</v>
      </c>
      <c r="D2032" t="str">
        <f t="shared" ca="1" si="124"/>
        <v>medio</v>
      </c>
      <c r="E2032" t="s">
        <v>3</v>
      </c>
      <c r="F2032">
        <f t="shared" ca="1" si="125"/>
        <v>12</v>
      </c>
      <c r="G2032" t="s">
        <v>209</v>
      </c>
      <c r="H2032" s="1">
        <f t="shared" ca="1" si="126"/>
        <v>0.62194953011028475</v>
      </c>
    </row>
    <row r="2033" spans="1:8" x14ac:dyDescent="0.25">
      <c r="A2033" t="s">
        <v>208</v>
      </c>
      <c r="B2033" t="str">
        <f t="shared" si="123"/>
        <v>(SELECT id_pregunta FROM tbl_pregunta WHERE pregunta="Confío mucho en mí mismo"),</v>
      </c>
      <c r="C2033" t="s">
        <v>248</v>
      </c>
      <c r="D2033" t="str">
        <f t="shared" ca="1" si="124"/>
        <v>medio</v>
      </c>
      <c r="E2033" t="s">
        <v>3</v>
      </c>
      <c r="F2033">
        <f t="shared" ca="1" si="125"/>
        <v>12</v>
      </c>
      <c r="G2033" t="s">
        <v>209</v>
      </c>
      <c r="H2033" s="1">
        <f t="shared" ca="1" si="126"/>
        <v>0.3315150114401495</v>
      </c>
    </row>
    <row r="2034" spans="1:8" x14ac:dyDescent="0.25">
      <c r="A2034" t="s">
        <v>208</v>
      </c>
      <c r="B2034" t="str">
        <f t="shared" si="123"/>
        <v>(SELECT id_pregunta FROM tbl_pregunta WHERE pregunta="Prefiero tener mi propio negocio"),</v>
      </c>
      <c r="C2034" t="s">
        <v>248</v>
      </c>
      <c r="D2034" t="str">
        <f t="shared" ca="1" si="124"/>
        <v>medio</v>
      </c>
      <c r="E2034" t="s">
        <v>3</v>
      </c>
      <c r="F2034">
        <f t="shared" ca="1" si="125"/>
        <v>12</v>
      </c>
      <c r="G2034" t="s">
        <v>209</v>
      </c>
      <c r="H2034" s="1">
        <f t="shared" ca="1" si="126"/>
        <v>0.62363765818327543</v>
      </c>
    </row>
    <row r="2035" spans="1:8" x14ac:dyDescent="0.25">
      <c r="A2035" t="s">
        <v>208</v>
      </c>
      <c r="B2035" t="str">
        <f t="shared" si="123"/>
        <v>(SELECT id_pregunta FROM tbl_pregunta WHERE pregunta="Me gusta ayudar a los colegas a solucionar sus problemas"),</v>
      </c>
      <c r="C2035" t="s">
        <v>248</v>
      </c>
      <c r="D2035" t="str">
        <f t="shared" ca="1" si="124"/>
        <v>bajo</v>
      </c>
      <c r="E2035" t="s">
        <v>3</v>
      </c>
      <c r="F2035">
        <f t="shared" ca="1" si="125"/>
        <v>0</v>
      </c>
      <c r="G2035" t="s">
        <v>209</v>
      </c>
      <c r="H2035" s="1">
        <f t="shared" ca="1" si="126"/>
        <v>0.2031746043218402</v>
      </c>
    </row>
    <row r="2036" spans="1:8" x14ac:dyDescent="0.25">
      <c r="A2036" t="s">
        <v>208</v>
      </c>
      <c r="B2036" t="str">
        <f t="shared" si="123"/>
        <v>(SELECT id_pregunta FROM tbl_pregunta WHERE pregunta="Yo soy quien inicia las conversaciones en las reuniones con colegas"),</v>
      </c>
      <c r="C2036" t="s">
        <v>248</v>
      </c>
      <c r="D2036" t="str">
        <f t="shared" ca="1" si="124"/>
        <v>bajo</v>
      </c>
      <c r="E2036" t="s">
        <v>3</v>
      </c>
      <c r="F2036">
        <f t="shared" ca="1" si="125"/>
        <v>0</v>
      </c>
      <c r="G2036" t="s">
        <v>209</v>
      </c>
      <c r="H2036" s="1">
        <f t="shared" ca="1" si="126"/>
        <v>2.3931139337735385E-2</v>
      </c>
    </row>
    <row r="2037" spans="1:8" x14ac:dyDescent="0.25">
      <c r="A2037" t="s">
        <v>208</v>
      </c>
      <c r="B2037" t="str">
        <f t="shared" si="123"/>
        <v>(SELECT id_pregunta FROM tbl_pregunta WHERE pregunta="Me gusta el tipo de trabajo que está directamente relacionado con el público"),</v>
      </c>
      <c r="C2037" t="s">
        <v>248</v>
      </c>
      <c r="D2037" t="str">
        <f t="shared" ca="1" si="124"/>
        <v>medio</v>
      </c>
      <c r="E2037" t="s">
        <v>3</v>
      </c>
      <c r="F2037">
        <f t="shared" ca="1" si="125"/>
        <v>12</v>
      </c>
      <c r="G2037" t="s">
        <v>209</v>
      </c>
      <c r="H2037" s="1">
        <f t="shared" ca="1" si="126"/>
        <v>0.63931262059223337</v>
      </c>
    </row>
    <row r="2038" spans="1:8" x14ac:dyDescent="0.25">
      <c r="A2038" t="s">
        <v>208</v>
      </c>
      <c r="B2038" t="str">
        <f t="shared" si="123"/>
        <v>(SELECT id_pregunta FROM tbl_pregunta WHERE pregunta="Me gusta participar en las actividades escolares grupales"),</v>
      </c>
      <c r="C2038" t="s">
        <v>248</v>
      </c>
      <c r="D2038" t="str">
        <f t="shared" ca="1" si="124"/>
        <v>medio</v>
      </c>
      <c r="E2038" t="s">
        <v>3</v>
      </c>
      <c r="F2038">
        <f t="shared" ca="1" si="125"/>
        <v>12</v>
      </c>
      <c r="G2038" t="s">
        <v>209</v>
      </c>
      <c r="H2038" s="1">
        <f t="shared" ca="1" si="126"/>
        <v>0.68432699177314338</v>
      </c>
    </row>
    <row r="2039" spans="1:8" x14ac:dyDescent="0.25">
      <c r="A2039" t="s">
        <v>208</v>
      </c>
      <c r="B2039" t="str">
        <f t="shared" si="123"/>
        <v>(SELECT id_pregunta FROM tbl_pregunta WHERE pregunta="Me gusta trabajar en grupo"),</v>
      </c>
      <c r="C2039" t="s">
        <v>248</v>
      </c>
      <c r="D2039" t="str">
        <f t="shared" ca="1" si="124"/>
        <v>medio</v>
      </c>
      <c r="E2039" t="s">
        <v>3</v>
      </c>
      <c r="F2039">
        <f t="shared" ca="1" si="125"/>
        <v>12</v>
      </c>
      <c r="G2039" t="s">
        <v>209</v>
      </c>
      <c r="H2039" s="1">
        <f t="shared" ca="1" si="126"/>
        <v>0.40774207016520159</v>
      </c>
    </row>
    <row r="2040" spans="1:8" x14ac:dyDescent="0.25">
      <c r="A2040" t="s">
        <v>208</v>
      </c>
      <c r="B2040" t="str">
        <f t="shared" ref="B2040:B2103" si="127">B1986</f>
        <v>(SELECT id_pregunta FROM tbl_pregunta WHERE pregunta="Me gusta participar de trabajos voluntarios"),</v>
      </c>
      <c r="C2040" t="s">
        <v>248</v>
      </c>
      <c r="D2040" t="str">
        <f t="shared" ca="1" si="124"/>
        <v>bajo</v>
      </c>
      <c r="E2040" t="s">
        <v>3</v>
      </c>
      <c r="F2040">
        <f t="shared" ca="1" si="125"/>
        <v>0</v>
      </c>
      <c r="G2040" t="s">
        <v>209</v>
      </c>
      <c r="H2040" s="1">
        <f t="shared" ca="1" si="126"/>
        <v>1.3394929375551201E-2</v>
      </c>
    </row>
    <row r="2041" spans="1:8" x14ac:dyDescent="0.25">
      <c r="A2041" t="s">
        <v>208</v>
      </c>
      <c r="B2041" t="str">
        <f t="shared" si="127"/>
        <v>(SELECT id_pregunta FROM tbl_pregunta WHERE pregunta="Disfruto al ocuparme de los demás"),</v>
      </c>
      <c r="C2041" t="s">
        <v>248</v>
      </c>
      <c r="D2041" t="str">
        <f t="shared" ca="1" si="124"/>
        <v>medio</v>
      </c>
      <c r="E2041" t="s">
        <v>3</v>
      </c>
      <c r="F2041">
        <f t="shared" ca="1" si="125"/>
        <v>12</v>
      </c>
      <c r="G2041" t="s">
        <v>209</v>
      </c>
      <c r="H2041" s="1">
        <f t="shared" ca="1" si="126"/>
        <v>0.61180061302751276</v>
      </c>
    </row>
    <row r="2042" spans="1:8" x14ac:dyDescent="0.25">
      <c r="A2042" t="s">
        <v>208</v>
      </c>
      <c r="B2042" t="str">
        <f t="shared" si="127"/>
        <v>(SELECT id_pregunta FROM tbl_pregunta WHERE pregunta="Me gusta el tipo de trabajo que implica mejorar la situación social de las  personas"),</v>
      </c>
      <c r="C2042" t="s">
        <v>248</v>
      </c>
      <c r="D2042" t="str">
        <f t="shared" ca="1" si="124"/>
        <v>medio</v>
      </c>
      <c r="E2042" t="s">
        <v>3</v>
      </c>
      <c r="F2042">
        <f t="shared" ca="1" si="125"/>
        <v>12</v>
      </c>
      <c r="G2042" t="s">
        <v>209</v>
      </c>
      <c r="H2042" s="1">
        <f t="shared" ca="1" si="126"/>
        <v>0.64610244055207278</v>
      </c>
    </row>
    <row r="2043" spans="1:8" x14ac:dyDescent="0.25">
      <c r="A2043" t="s">
        <v>208</v>
      </c>
      <c r="B2043" t="str">
        <f t="shared" si="127"/>
        <v>(SELECT id_pregunta FROM tbl_pregunta WHERE pregunta="Prefiero el tipo de trabajo que implica educar y formar a los demás"),</v>
      </c>
      <c r="C2043" t="s">
        <v>248</v>
      </c>
      <c r="D2043" t="str">
        <f t="shared" ca="1" si="124"/>
        <v>bajo</v>
      </c>
      <c r="E2043" t="s">
        <v>3</v>
      </c>
      <c r="F2043">
        <f t="shared" ca="1" si="125"/>
        <v>0</v>
      </c>
      <c r="G2043" t="s">
        <v>209</v>
      </c>
      <c r="H2043" s="1">
        <f t="shared" ca="1" si="126"/>
        <v>0.16304200139259528</v>
      </c>
    </row>
    <row r="2044" spans="1:8" x14ac:dyDescent="0.25">
      <c r="A2044" t="s">
        <v>208</v>
      </c>
      <c r="B2044" t="str">
        <f t="shared" si="127"/>
        <v>(SELECT id_pregunta FROM tbl_pregunta WHERE pregunta="Disfruto al tocar un instrumento musical"),</v>
      </c>
      <c r="C2044" t="s">
        <v>248</v>
      </c>
      <c r="D2044" t="str">
        <f t="shared" ca="1" si="124"/>
        <v>alto</v>
      </c>
      <c r="E2044" t="s">
        <v>3</v>
      </c>
      <c r="F2044">
        <f t="shared" ca="1" si="125"/>
        <v>100</v>
      </c>
      <c r="G2044" t="s">
        <v>209</v>
      </c>
      <c r="H2044" s="1">
        <f t="shared" ca="1" si="126"/>
        <v>0.75543349293949225</v>
      </c>
    </row>
    <row r="2045" spans="1:8" x14ac:dyDescent="0.25">
      <c r="A2045" t="s">
        <v>208</v>
      </c>
      <c r="B2045" t="str">
        <f t="shared" si="127"/>
        <v>(SELECT id_pregunta FROM tbl_pregunta WHERE pregunta="Disfruto al escribir cuentos y artículos"),</v>
      </c>
      <c r="C2045" t="s">
        <v>248</v>
      </c>
      <c r="D2045" t="str">
        <f t="shared" ca="1" si="124"/>
        <v>alto</v>
      </c>
      <c r="E2045" t="s">
        <v>3</v>
      </c>
      <c r="F2045">
        <f t="shared" ca="1" si="125"/>
        <v>100</v>
      </c>
      <c r="G2045" t="s">
        <v>209</v>
      </c>
      <c r="H2045" s="1">
        <f t="shared" ca="1" si="126"/>
        <v>0.71776081394772684</v>
      </c>
    </row>
    <row r="2046" spans="1:8" x14ac:dyDescent="0.25">
      <c r="A2046" t="s">
        <v>208</v>
      </c>
      <c r="B2046" t="str">
        <f t="shared" si="127"/>
        <v>(SELECT id_pregunta FROM tbl_pregunta WHERE pregunta="Disfruto las manualidades"),</v>
      </c>
      <c r="C2046" t="s">
        <v>248</v>
      </c>
      <c r="D2046" t="str">
        <f t="shared" ca="1" si="124"/>
        <v>bajo</v>
      </c>
      <c r="E2046" t="s">
        <v>3</v>
      </c>
      <c r="F2046">
        <f t="shared" ca="1" si="125"/>
        <v>0</v>
      </c>
      <c r="G2046" t="s">
        <v>209</v>
      </c>
      <c r="H2046" s="1">
        <f t="shared" ca="1" si="126"/>
        <v>0.16565468582590936</v>
      </c>
    </row>
    <row r="2047" spans="1:8" x14ac:dyDescent="0.25">
      <c r="A2047" t="s">
        <v>208</v>
      </c>
      <c r="B2047" t="str">
        <f t="shared" si="127"/>
        <v>(SELECT id_pregunta FROM tbl_pregunta WHERE pregunta="Disfruto al escribir poesía"),</v>
      </c>
      <c r="C2047" t="s">
        <v>248</v>
      </c>
      <c r="D2047" t="str">
        <f t="shared" ca="1" si="124"/>
        <v>medio</v>
      </c>
      <c r="E2047" t="s">
        <v>3</v>
      </c>
      <c r="F2047">
        <f t="shared" ca="1" si="125"/>
        <v>12</v>
      </c>
      <c r="G2047" t="s">
        <v>209</v>
      </c>
      <c r="H2047" s="1">
        <f t="shared" ca="1" si="126"/>
        <v>0.61677287772251688</v>
      </c>
    </row>
    <row r="2048" spans="1:8" x14ac:dyDescent="0.25">
      <c r="A2048" t="s">
        <v>208</v>
      </c>
      <c r="B2048" t="str">
        <f t="shared" si="127"/>
        <v>(SELECT id_pregunta FROM tbl_pregunta WHERE pregunta="Disfruto al dibujar personas y paisajes"),</v>
      </c>
      <c r="C2048" t="s">
        <v>248</v>
      </c>
      <c r="D2048" t="str">
        <f t="shared" ca="1" si="124"/>
        <v>bajo</v>
      </c>
      <c r="E2048" t="s">
        <v>3</v>
      </c>
      <c r="F2048">
        <f t="shared" ca="1" si="125"/>
        <v>0</v>
      </c>
      <c r="G2048" t="s">
        <v>209</v>
      </c>
      <c r="H2048" s="1">
        <f t="shared" ca="1" si="126"/>
        <v>1.5303403305905183E-3</v>
      </c>
    </row>
    <row r="2049" spans="1:8" x14ac:dyDescent="0.25">
      <c r="A2049" t="s">
        <v>208</v>
      </c>
      <c r="B2049" t="str">
        <f t="shared" si="127"/>
        <v>(SELECT id_pregunta FROM tbl_pregunta WHERE pregunta="Me gusta participar en una actividad de fotografía"),</v>
      </c>
      <c r="C2049" t="s">
        <v>248</v>
      </c>
      <c r="D2049" t="str">
        <f t="shared" ref="D2049:D2112" ca="1" si="128">IF(H2049&lt;=0.3,"bajo",IF(AND(H2049&gt;0.3,H2049&lt;=0.7),"medio",IF(H2049&gt;0.7,"alto")))</f>
        <v>bajo</v>
      </c>
      <c r="E2049" t="s">
        <v>3</v>
      </c>
      <c r="F2049">
        <f t="shared" ca="1" si="125"/>
        <v>0</v>
      </c>
      <c r="G2049" t="s">
        <v>209</v>
      </c>
      <c r="H2049" s="1">
        <f t="shared" ca="1" si="126"/>
        <v>0.1402249961383083</v>
      </c>
    </row>
    <row r="2050" spans="1:8" x14ac:dyDescent="0.25">
      <c r="A2050" t="s">
        <v>208</v>
      </c>
      <c r="B2050" t="str">
        <f t="shared" si="127"/>
        <v>(SELECT id_pregunta FROM tbl_pregunta WHERE pregunta="Me gusta el teatro"),</v>
      </c>
      <c r="C2050" t="s">
        <v>248</v>
      </c>
      <c r="D2050" t="str">
        <f t="shared" ca="1" si="128"/>
        <v>medio</v>
      </c>
      <c r="E2050" t="s">
        <v>3</v>
      </c>
      <c r="F2050">
        <f t="shared" ref="F2050:F2113" ca="1" si="129">IF(D2050="bajo",0,IF(D2050="medio",12,IF(D2050="alto",100)))</f>
        <v>12</v>
      </c>
      <c r="G2050" t="s">
        <v>209</v>
      </c>
      <c r="H2050" s="1">
        <f t="shared" ref="H2050:H2113" ca="1" si="130">RAND()</f>
        <v>0.68856425153334511</v>
      </c>
    </row>
    <row r="2051" spans="1:8" x14ac:dyDescent="0.25">
      <c r="A2051" t="s">
        <v>208</v>
      </c>
      <c r="B2051" t="str">
        <f t="shared" si="127"/>
        <v>(SELECT id_pregunta FROM tbl_pregunta WHERE pregunta="Me gusta participar en las actividades de radio escolares"),</v>
      </c>
      <c r="C2051" t="s">
        <v>248</v>
      </c>
      <c r="D2051" t="str">
        <f t="shared" ca="1" si="128"/>
        <v>medio</v>
      </c>
      <c r="E2051" t="s">
        <v>3</v>
      </c>
      <c r="F2051">
        <f t="shared" ca="1" si="129"/>
        <v>12</v>
      </c>
      <c r="G2051" t="s">
        <v>209</v>
      </c>
      <c r="H2051" s="1">
        <f t="shared" ca="1" si="130"/>
        <v>0.53451164227575931</v>
      </c>
    </row>
    <row r="2052" spans="1:8" x14ac:dyDescent="0.25">
      <c r="A2052" t="s">
        <v>208</v>
      </c>
      <c r="B2052" t="str">
        <f t="shared" si="127"/>
        <v>(SELECT id_pregunta FROM tbl_pregunta WHERE pregunta="Me gusta el diseño de modas y la decoración"),</v>
      </c>
      <c r="C2052" t="s">
        <v>248</v>
      </c>
      <c r="D2052" t="str">
        <f t="shared" ca="1" si="128"/>
        <v>alto</v>
      </c>
      <c r="E2052" t="s">
        <v>3</v>
      </c>
      <c r="F2052">
        <f t="shared" ca="1" si="129"/>
        <v>100</v>
      </c>
      <c r="G2052" t="s">
        <v>209</v>
      </c>
      <c r="H2052" s="1">
        <f t="shared" ca="1" si="130"/>
        <v>0.95945206374475289</v>
      </c>
    </row>
    <row r="2053" spans="1:8" x14ac:dyDescent="0.25">
      <c r="A2053" t="s">
        <v>208</v>
      </c>
      <c r="B2053" t="str">
        <f t="shared" si="127"/>
        <v>(SELECT id_pregunta FROM tbl_pregunta WHERE pregunta="Prefiero seguir en el mismo trabajo durante mucho tiempo"),</v>
      </c>
      <c r="C2053" t="s">
        <v>249</v>
      </c>
      <c r="D2053" t="str">
        <f t="shared" ca="1" si="128"/>
        <v>alto</v>
      </c>
      <c r="E2053" t="s">
        <v>3</v>
      </c>
      <c r="F2053">
        <f t="shared" ca="1" si="129"/>
        <v>100</v>
      </c>
      <c r="G2053" t="s">
        <v>209</v>
      </c>
      <c r="H2053" s="1">
        <f t="shared" ca="1" si="130"/>
        <v>0.90408573677428083</v>
      </c>
    </row>
    <row r="2054" spans="1:8" x14ac:dyDescent="0.25">
      <c r="A2054" t="s">
        <v>208</v>
      </c>
      <c r="B2054" t="str">
        <f t="shared" si="127"/>
        <v>(SELECT id_pregunta FROM tbl_pregunta WHERE pregunta="Me gustan los trabajos con números"),</v>
      </c>
      <c r="C2054" t="s">
        <v>249</v>
      </c>
      <c r="D2054" t="str">
        <f t="shared" ca="1" si="128"/>
        <v>medio</v>
      </c>
      <c r="E2054" t="s">
        <v>3</v>
      </c>
      <c r="F2054">
        <f t="shared" ca="1" si="129"/>
        <v>12</v>
      </c>
      <c r="G2054" t="s">
        <v>209</v>
      </c>
      <c r="H2054" s="1">
        <f t="shared" ca="1" si="130"/>
        <v>0.4078358461513335</v>
      </c>
    </row>
    <row r="2055" spans="1:8" x14ac:dyDescent="0.25">
      <c r="A2055" t="s">
        <v>208</v>
      </c>
      <c r="B2055" t="str">
        <f t="shared" si="127"/>
        <v>(SELECT id_pregunta FROM tbl_pregunta WHERE pregunta="Prefiero llevar a cabo los proyectos con cuidado, haciéndolos paso a paso"),</v>
      </c>
      <c r="C2055" t="s">
        <v>249</v>
      </c>
      <c r="D2055" t="str">
        <f t="shared" ca="1" si="128"/>
        <v>medio</v>
      </c>
      <c r="E2055" t="s">
        <v>3</v>
      </c>
      <c r="F2055">
        <f t="shared" ca="1" si="129"/>
        <v>12</v>
      </c>
      <c r="G2055" t="s">
        <v>209</v>
      </c>
      <c r="H2055" s="1">
        <f t="shared" ca="1" si="130"/>
        <v>0.34064952725297182</v>
      </c>
    </row>
    <row r="2056" spans="1:8" x14ac:dyDescent="0.25">
      <c r="A2056" t="s">
        <v>208</v>
      </c>
      <c r="B2056" t="str">
        <f t="shared" si="127"/>
        <v>(SELECT id_pregunta FROM tbl_pregunta WHERE pregunta="Prefiero los trabajos en los que sé de antemano qué se espera que haga"),</v>
      </c>
      <c r="C2056" t="s">
        <v>249</v>
      </c>
      <c r="D2056" t="str">
        <f t="shared" ca="1" si="128"/>
        <v>bajo</v>
      </c>
      <c r="E2056" t="s">
        <v>3</v>
      </c>
      <c r="F2056">
        <f t="shared" ca="1" si="129"/>
        <v>0</v>
      </c>
      <c r="G2056" t="s">
        <v>209</v>
      </c>
      <c r="H2056" s="1">
        <f t="shared" ca="1" si="130"/>
        <v>0.15800937173215357</v>
      </c>
    </row>
    <row r="2057" spans="1:8" x14ac:dyDescent="0.25">
      <c r="A2057" t="s">
        <v>208</v>
      </c>
      <c r="B2057" t="str">
        <f t="shared" si="127"/>
        <v>(SELECT id_pregunta FROM tbl_pregunta WHERE pregunta="Prefiero reglas e instrucciones claras y específicas de trabajo"),</v>
      </c>
      <c r="C2057" t="s">
        <v>249</v>
      </c>
      <c r="D2057" t="str">
        <f t="shared" ca="1" si="128"/>
        <v>medio</v>
      </c>
      <c r="E2057" t="s">
        <v>3</v>
      </c>
      <c r="F2057">
        <f t="shared" ca="1" si="129"/>
        <v>12</v>
      </c>
      <c r="G2057" t="s">
        <v>209</v>
      </c>
      <c r="H2057" s="1">
        <f t="shared" ca="1" si="130"/>
        <v>0.65509674415461228</v>
      </c>
    </row>
    <row r="2058" spans="1:8" x14ac:dyDescent="0.25">
      <c r="A2058" t="s">
        <v>208</v>
      </c>
      <c r="B2058" t="str">
        <f t="shared" si="127"/>
        <v>(SELECT id_pregunta FROM tbl_pregunta WHERE pregunta="Me gusta prestar atención a los detalles"),</v>
      </c>
      <c r="C2058" t="s">
        <v>249</v>
      </c>
      <c r="D2058" t="str">
        <f t="shared" ca="1" si="128"/>
        <v>medio</v>
      </c>
      <c r="E2058" t="s">
        <v>3</v>
      </c>
      <c r="F2058">
        <f t="shared" ca="1" si="129"/>
        <v>12</v>
      </c>
      <c r="G2058" t="s">
        <v>209</v>
      </c>
      <c r="H2058" s="1">
        <f t="shared" ca="1" si="130"/>
        <v>0.68144519641388657</v>
      </c>
    </row>
    <row r="2059" spans="1:8" x14ac:dyDescent="0.25">
      <c r="A2059" t="s">
        <v>208</v>
      </c>
      <c r="B2059" t="str">
        <f t="shared" si="127"/>
        <v>(SELECT id_pregunta FROM tbl_pregunta WHERE pregunta="Puedo aceptar instrucciones de otros sin discutirlas"),</v>
      </c>
      <c r="C2059" t="s">
        <v>249</v>
      </c>
      <c r="D2059" t="str">
        <f t="shared" ca="1" si="128"/>
        <v>medio</v>
      </c>
      <c r="E2059" t="s">
        <v>3</v>
      </c>
      <c r="F2059">
        <f t="shared" ca="1" si="129"/>
        <v>12</v>
      </c>
      <c r="G2059" t="s">
        <v>209</v>
      </c>
      <c r="H2059" s="1">
        <f t="shared" ca="1" si="130"/>
        <v>0.38972205110914981</v>
      </c>
    </row>
    <row r="2060" spans="1:8" x14ac:dyDescent="0.25">
      <c r="A2060" t="s">
        <v>208</v>
      </c>
      <c r="B2060" t="str">
        <f t="shared" si="127"/>
        <v>(SELECT id_pregunta FROM tbl_pregunta WHERE pregunta="Me gusta estar seguro de terminar las tareas que se me asignan"),</v>
      </c>
      <c r="C2060" t="s">
        <v>249</v>
      </c>
      <c r="D2060" t="str">
        <f t="shared" ca="1" si="128"/>
        <v>bajo</v>
      </c>
      <c r="E2060" t="s">
        <v>3</v>
      </c>
      <c r="F2060">
        <f t="shared" ca="1" si="129"/>
        <v>0</v>
      </c>
      <c r="G2060" t="s">
        <v>209</v>
      </c>
      <c r="H2060" s="1">
        <f t="shared" ca="1" si="130"/>
        <v>0.10290272479156237</v>
      </c>
    </row>
    <row r="2061" spans="1:8" x14ac:dyDescent="0.25">
      <c r="A2061" t="s">
        <v>208</v>
      </c>
      <c r="B2061" t="str">
        <f t="shared" si="127"/>
        <v>(SELECT id_pregunta FROM tbl_pregunta WHERE pregunta="Me gusta organizar el lugar de trabajo antes de comenzar con las tareas"),</v>
      </c>
      <c r="C2061" t="s">
        <v>249</v>
      </c>
      <c r="D2061" t="str">
        <f t="shared" ca="1" si="128"/>
        <v>alto</v>
      </c>
      <c r="E2061" t="s">
        <v>3</v>
      </c>
      <c r="F2061">
        <f t="shared" ca="1" si="129"/>
        <v>100</v>
      </c>
      <c r="G2061" t="s">
        <v>209</v>
      </c>
      <c r="H2061" s="1">
        <f t="shared" ca="1" si="130"/>
        <v>0.82452938156447231</v>
      </c>
    </row>
    <row r="2062" spans="1:8" x14ac:dyDescent="0.25">
      <c r="A2062" t="s">
        <v>208</v>
      </c>
      <c r="B2062" t="str">
        <f t="shared" si="127"/>
        <v>(SELECT id_pregunta FROM tbl_pregunta WHERE pregunta="Me gusta instalar y reparar aparatos"),</v>
      </c>
      <c r="C2062" t="s">
        <v>249</v>
      </c>
      <c r="D2062" t="str">
        <f t="shared" ca="1" si="128"/>
        <v>bajo</v>
      </c>
      <c r="E2062" t="s">
        <v>3</v>
      </c>
      <c r="F2062">
        <f t="shared" ca="1" si="129"/>
        <v>0</v>
      </c>
      <c r="G2062" t="s">
        <v>209</v>
      </c>
      <c r="H2062" s="1">
        <f t="shared" ca="1" si="130"/>
        <v>0.10387479004387268</v>
      </c>
    </row>
    <row r="2063" spans="1:8" x14ac:dyDescent="0.25">
      <c r="A2063" t="s">
        <v>208</v>
      </c>
      <c r="B2063" t="str">
        <f t="shared" si="127"/>
        <v>(SELECT id_pregunta FROM tbl_pregunta WHERE pregunta="Disfruto al trabajar la madera manualmente, como para hacer muebles para el  hogar y juegos de madera"),</v>
      </c>
      <c r="C2063" t="s">
        <v>249</v>
      </c>
      <c r="D2063" t="str">
        <f t="shared" ca="1" si="128"/>
        <v>bajo</v>
      </c>
      <c r="E2063" t="s">
        <v>3</v>
      </c>
      <c r="F2063">
        <f t="shared" ca="1" si="129"/>
        <v>0</v>
      </c>
      <c r="G2063" t="s">
        <v>209</v>
      </c>
      <c r="H2063" s="1">
        <f t="shared" ca="1" si="130"/>
        <v>0.25631078641138338</v>
      </c>
    </row>
    <row r="2064" spans="1:8" x14ac:dyDescent="0.25">
      <c r="A2064" t="s">
        <v>208</v>
      </c>
      <c r="B2064" t="str">
        <f t="shared" si="127"/>
        <v>(SELECT id_pregunta FROM tbl_pregunta WHERE pregunta="Me gusta un ambiente laboral que me permita resolver problemas mecánicos como reparar vehículos y llevar el mantenimiento de los equipos de aire  acondicionado"),</v>
      </c>
      <c r="C2064" t="s">
        <v>249</v>
      </c>
      <c r="D2064" t="str">
        <f t="shared" ca="1" si="128"/>
        <v>bajo</v>
      </c>
      <c r="E2064" t="s">
        <v>3</v>
      </c>
      <c r="F2064">
        <f t="shared" ca="1" si="129"/>
        <v>0</v>
      </c>
      <c r="G2064" t="s">
        <v>209</v>
      </c>
      <c r="H2064" s="1">
        <f t="shared" ca="1" si="130"/>
        <v>6.211480721142193E-3</v>
      </c>
    </row>
    <row r="2065" spans="1:8" x14ac:dyDescent="0.25">
      <c r="A2065" t="s">
        <v>208</v>
      </c>
      <c r="B2065" t="str">
        <f t="shared" si="127"/>
        <v>(SELECT id_pregunta FROM tbl_pregunta WHERE pregunta="Prefiero trabajar al aire libre en lugar de en una oficina"),</v>
      </c>
      <c r="C2065" t="s">
        <v>249</v>
      </c>
      <c r="D2065" t="str">
        <f t="shared" ca="1" si="128"/>
        <v>bajo</v>
      </c>
      <c r="E2065" t="s">
        <v>3</v>
      </c>
      <c r="F2065">
        <f t="shared" ca="1" si="129"/>
        <v>0</v>
      </c>
      <c r="G2065" t="s">
        <v>209</v>
      </c>
      <c r="H2065" s="1">
        <f t="shared" ca="1" si="130"/>
        <v>0.25969173945492441</v>
      </c>
    </row>
    <row r="2066" spans="1:8" x14ac:dyDescent="0.25">
      <c r="A2066" t="s">
        <v>208</v>
      </c>
      <c r="B2066" t="str">
        <f t="shared" si="127"/>
        <v>(SELECT id_pregunta FROM tbl_pregunta WHERE pregunta="Me gusta el trabajo en el campo que exige esfuerzo físico"),</v>
      </c>
      <c r="C2066" t="s">
        <v>249</v>
      </c>
      <c r="D2066" t="str">
        <f t="shared" ca="1" si="128"/>
        <v>medio</v>
      </c>
      <c r="E2066" t="s">
        <v>3</v>
      </c>
      <c r="F2066">
        <f t="shared" ca="1" si="129"/>
        <v>12</v>
      </c>
      <c r="G2066" t="s">
        <v>209</v>
      </c>
      <c r="H2066" s="1">
        <f t="shared" ca="1" si="130"/>
        <v>0.39439537661187729</v>
      </c>
    </row>
    <row r="2067" spans="1:8" x14ac:dyDescent="0.25">
      <c r="A2067" t="s">
        <v>208</v>
      </c>
      <c r="B2067" t="str">
        <f t="shared" si="127"/>
        <v>(SELECT id_pregunta FROM tbl_pregunta WHERE pregunta="Me gusta armar juguetes a escala"),</v>
      </c>
      <c r="C2067" t="s">
        <v>249</v>
      </c>
      <c r="D2067" t="str">
        <f t="shared" ca="1" si="128"/>
        <v>medio</v>
      </c>
      <c r="E2067" t="s">
        <v>3</v>
      </c>
      <c r="F2067">
        <f t="shared" ca="1" si="129"/>
        <v>12</v>
      </c>
      <c r="G2067" t="s">
        <v>209</v>
      </c>
      <c r="H2067" s="1">
        <f t="shared" ca="1" si="130"/>
        <v>0.37364299098226728</v>
      </c>
    </row>
    <row r="2068" spans="1:8" x14ac:dyDescent="0.25">
      <c r="A2068" t="s">
        <v>208</v>
      </c>
      <c r="B2068" t="str">
        <f t="shared" si="127"/>
        <v>(SELECT id_pregunta FROM tbl_pregunta WHERE pregunta="Me gustan los paisajes naturales"),</v>
      </c>
      <c r="C2068" t="s">
        <v>249</v>
      </c>
      <c r="D2068" t="str">
        <f t="shared" ca="1" si="128"/>
        <v>alto</v>
      </c>
      <c r="E2068" t="s">
        <v>3</v>
      </c>
      <c r="F2068">
        <f t="shared" ca="1" si="129"/>
        <v>100</v>
      </c>
      <c r="G2068" t="s">
        <v>209</v>
      </c>
      <c r="H2068" s="1">
        <f t="shared" ca="1" si="130"/>
        <v>0.95028175497935652</v>
      </c>
    </row>
    <row r="2069" spans="1:8" x14ac:dyDescent="0.25">
      <c r="A2069" t="s">
        <v>208</v>
      </c>
      <c r="B2069" t="str">
        <f t="shared" si="127"/>
        <v>(SELECT id_pregunta FROM tbl_pregunta WHERE pregunta="Me gustan los deportes"),</v>
      </c>
      <c r="C2069" t="s">
        <v>249</v>
      </c>
      <c r="D2069" t="str">
        <f t="shared" ca="1" si="128"/>
        <v>medio</v>
      </c>
      <c r="E2069" t="s">
        <v>3</v>
      </c>
      <c r="F2069">
        <f t="shared" ca="1" si="129"/>
        <v>12</v>
      </c>
      <c r="G2069" t="s">
        <v>209</v>
      </c>
      <c r="H2069" s="1">
        <f t="shared" ca="1" si="130"/>
        <v>0.41086668736703846</v>
      </c>
    </row>
    <row r="2070" spans="1:8" x14ac:dyDescent="0.25">
      <c r="A2070" t="s">
        <v>208</v>
      </c>
      <c r="B2070" t="str">
        <f t="shared" si="127"/>
        <v>(SELECT id_pregunta FROM tbl_pregunta WHERE pregunta="Me gusta fabricar puñales y alhajas de plata"),</v>
      </c>
      <c r="C2070" t="s">
        <v>249</v>
      </c>
      <c r="D2070" t="str">
        <f t="shared" ca="1" si="128"/>
        <v>medio</v>
      </c>
      <c r="E2070" t="s">
        <v>3</v>
      </c>
      <c r="F2070">
        <f t="shared" ca="1" si="129"/>
        <v>12</v>
      </c>
      <c r="G2070" t="s">
        <v>209</v>
      </c>
      <c r="H2070" s="1">
        <f t="shared" ca="1" si="130"/>
        <v>0.36644210303952818</v>
      </c>
    </row>
    <row r="2071" spans="1:8" x14ac:dyDescent="0.25">
      <c r="A2071" t="s">
        <v>208</v>
      </c>
      <c r="B2071" t="str">
        <f t="shared" si="127"/>
        <v>(SELECT id_pregunta FROM tbl_pregunta WHERE pregunta="Me gusta leer libros y periódicos científicos"),</v>
      </c>
      <c r="C2071" t="s">
        <v>249</v>
      </c>
      <c r="D2071" t="str">
        <f t="shared" ca="1" si="128"/>
        <v>bajo</v>
      </c>
      <c r="E2071" t="s">
        <v>3</v>
      </c>
      <c r="F2071">
        <f t="shared" ca="1" si="129"/>
        <v>0</v>
      </c>
      <c r="G2071" t="s">
        <v>209</v>
      </c>
      <c r="H2071" s="1">
        <f t="shared" ca="1" si="130"/>
        <v>8.7204102712493681E-3</v>
      </c>
    </row>
    <row r="2072" spans="1:8" x14ac:dyDescent="0.25">
      <c r="A2072" t="s">
        <v>208</v>
      </c>
      <c r="B2072" t="str">
        <f t="shared" si="127"/>
        <v>(SELECT id_pregunta FROM tbl_pregunta WHERE pregunta="Me gusta pensar a fondo las soluciones a los problemas"),</v>
      </c>
      <c r="C2072" t="s">
        <v>249</v>
      </c>
      <c r="D2072" t="str">
        <f t="shared" ca="1" si="128"/>
        <v>alto</v>
      </c>
      <c r="E2072" t="s">
        <v>3</v>
      </c>
      <c r="F2072">
        <f t="shared" ca="1" si="129"/>
        <v>100</v>
      </c>
      <c r="G2072" t="s">
        <v>209</v>
      </c>
      <c r="H2072" s="1">
        <f t="shared" ca="1" si="130"/>
        <v>0.70732778979864275</v>
      </c>
    </row>
    <row r="2073" spans="1:8" x14ac:dyDescent="0.25">
      <c r="A2073" t="s">
        <v>208</v>
      </c>
      <c r="B2073" t="str">
        <f t="shared" si="127"/>
        <v>(SELECT id_pregunta FROM tbl_pregunta WHERE pregunta="Me gusta llevar a cabo proyectos en función de mis propias ideas"),</v>
      </c>
      <c r="C2073" t="s">
        <v>249</v>
      </c>
      <c r="D2073" t="str">
        <f t="shared" ca="1" si="128"/>
        <v>alto</v>
      </c>
      <c r="E2073" t="s">
        <v>3</v>
      </c>
      <c r="F2073">
        <f t="shared" ca="1" si="129"/>
        <v>100</v>
      </c>
      <c r="G2073" t="s">
        <v>209</v>
      </c>
      <c r="H2073" s="1">
        <f t="shared" ca="1" si="130"/>
        <v>0.70065436183479191</v>
      </c>
    </row>
    <row r="2074" spans="1:8" x14ac:dyDescent="0.25">
      <c r="A2074" t="s">
        <v>208</v>
      </c>
      <c r="B2074" t="str">
        <f t="shared" si="127"/>
        <v>(SELECT id_pregunta FROM tbl_pregunta WHERE pregunta="Me gusta hacer pruebas de laboratorio"),</v>
      </c>
      <c r="C2074" t="s">
        <v>249</v>
      </c>
      <c r="D2074" t="str">
        <f t="shared" ca="1" si="128"/>
        <v>alto</v>
      </c>
      <c r="E2074" t="s">
        <v>3</v>
      </c>
      <c r="F2074">
        <f t="shared" ca="1" si="129"/>
        <v>100</v>
      </c>
      <c r="G2074" t="s">
        <v>209</v>
      </c>
      <c r="H2074" s="1">
        <f t="shared" ca="1" si="130"/>
        <v>0.86552535403435837</v>
      </c>
    </row>
    <row r="2075" spans="1:8" x14ac:dyDescent="0.25">
      <c r="A2075" t="s">
        <v>208</v>
      </c>
      <c r="B2075" t="str">
        <f t="shared" si="127"/>
        <v>(SELECT id_pregunta FROM tbl_pregunta WHERE pregunta="Me gusta trabajar en proyectos que me darán nuevas ideas"),</v>
      </c>
      <c r="C2075" t="s">
        <v>249</v>
      </c>
      <c r="D2075" t="str">
        <f t="shared" ca="1" si="128"/>
        <v>alto</v>
      </c>
      <c r="E2075" t="s">
        <v>3</v>
      </c>
      <c r="F2075">
        <f t="shared" ca="1" si="129"/>
        <v>100</v>
      </c>
      <c r="G2075" t="s">
        <v>209</v>
      </c>
      <c r="H2075" s="1">
        <f t="shared" ca="1" si="130"/>
        <v>0.7451107325156312</v>
      </c>
    </row>
    <row r="2076" spans="1:8" x14ac:dyDescent="0.25">
      <c r="A2076" t="s">
        <v>208</v>
      </c>
      <c r="B2076" t="str">
        <f t="shared" si="127"/>
        <v>(SELECT id_pregunta FROM tbl_pregunta WHERE pregunta="Me gusta el tipo de trabajo donde puedo hacer cálculos matemáticos"),</v>
      </c>
      <c r="C2076" t="s">
        <v>249</v>
      </c>
      <c r="D2076" t="str">
        <f t="shared" ca="1" si="128"/>
        <v>alto</v>
      </c>
      <c r="E2076" t="s">
        <v>3</v>
      </c>
      <c r="F2076">
        <f t="shared" ca="1" si="129"/>
        <v>100</v>
      </c>
      <c r="G2076" t="s">
        <v>209</v>
      </c>
      <c r="H2076" s="1">
        <f t="shared" ca="1" si="130"/>
        <v>0.73350734076561186</v>
      </c>
    </row>
    <row r="2077" spans="1:8" x14ac:dyDescent="0.25">
      <c r="A2077" t="s">
        <v>208</v>
      </c>
      <c r="B2077" t="str">
        <f t="shared" si="127"/>
        <v>(SELECT id_pregunta FROM tbl_pregunta WHERE pregunta="Disfruto al estudiar y explorar monumentos"),</v>
      </c>
      <c r="C2077" t="s">
        <v>249</v>
      </c>
      <c r="D2077" t="str">
        <f t="shared" ca="1" si="128"/>
        <v>alto</v>
      </c>
      <c r="E2077" t="s">
        <v>3</v>
      </c>
      <c r="F2077">
        <f t="shared" ca="1" si="129"/>
        <v>100</v>
      </c>
      <c r="G2077" t="s">
        <v>209</v>
      </c>
      <c r="H2077" s="1">
        <f t="shared" ca="1" si="130"/>
        <v>0.79602744483289778</v>
      </c>
    </row>
    <row r="2078" spans="1:8" x14ac:dyDescent="0.25">
      <c r="A2078" t="s">
        <v>208</v>
      </c>
      <c r="B2078" t="str">
        <f t="shared" si="127"/>
        <v>(SELECT id_pregunta FROM tbl_pregunta WHERE pregunta="Disfruto al hacer investigaciones científicas"),</v>
      </c>
      <c r="C2078" t="s">
        <v>249</v>
      </c>
      <c r="D2078" t="str">
        <f t="shared" ca="1" si="128"/>
        <v>alto</v>
      </c>
      <c r="E2078" t="s">
        <v>3</v>
      </c>
      <c r="F2078">
        <f t="shared" ca="1" si="129"/>
        <v>100</v>
      </c>
      <c r="G2078" t="s">
        <v>209</v>
      </c>
      <c r="H2078" s="1">
        <f t="shared" ca="1" si="130"/>
        <v>0.81381039515568365</v>
      </c>
    </row>
    <row r="2079" spans="1:8" x14ac:dyDescent="0.25">
      <c r="A2079" t="s">
        <v>208</v>
      </c>
      <c r="B2079" t="str">
        <f t="shared" si="127"/>
        <v>(SELECT id_pregunta FROM tbl_pregunta WHERE pregunta="Me gusta estudiar temas específicos de protección ambiental"),</v>
      </c>
      <c r="C2079" t="s">
        <v>249</v>
      </c>
      <c r="D2079" t="str">
        <f t="shared" ca="1" si="128"/>
        <v>bajo</v>
      </c>
      <c r="E2079" t="s">
        <v>3</v>
      </c>
      <c r="F2079">
        <f t="shared" ca="1" si="129"/>
        <v>0</v>
      </c>
      <c r="G2079" t="s">
        <v>209</v>
      </c>
      <c r="H2079" s="1">
        <f t="shared" ca="1" si="130"/>
        <v>0.26805190888611985</v>
      </c>
    </row>
    <row r="2080" spans="1:8" x14ac:dyDescent="0.25">
      <c r="A2080" t="s">
        <v>208</v>
      </c>
      <c r="B2080" t="str">
        <f t="shared" si="127"/>
        <v>(SELECT id_pregunta FROM tbl_pregunta WHERE pregunta="Disfruto al dirigir a los demás en sus actividades"),</v>
      </c>
      <c r="C2080" t="s">
        <v>249</v>
      </c>
      <c r="D2080" t="str">
        <f t="shared" ca="1" si="128"/>
        <v>medio</v>
      </c>
      <c r="E2080" t="s">
        <v>3</v>
      </c>
      <c r="F2080">
        <f t="shared" ca="1" si="129"/>
        <v>12</v>
      </c>
      <c r="G2080" t="s">
        <v>209</v>
      </c>
      <c r="H2080" s="1">
        <f t="shared" ca="1" si="130"/>
        <v>0.60374390232073205</v>
      </c>
    </row>
    <row r="2081" spans="1:8" x14ac:dyDescent="0.25">
      <c r="A2081" t="s">
        <v>208</v>
      </c>
      <c r="B2081" t="str">
        <f t="shared" si="127"/>
        <v>(SELECT id_pregunta FROM tbl_pregunta WHERE pregunta="Prefiero las tareas donde puedo planificar y organizar el trabajo de los demás"),</v>
      </c>
      <c r="C2081" t="s">
        <v>249</v>
      </c>
      <c r="D2081" t="str">
        <f t="shared" ca="1" si="128"/>
        <v>alto</v>
      </c>
      <c r="E2081" t="s">
        <v>3</v>
      </c>
      <c r="F2081">
        <f t="shared" ca="1" si="129"/>
        <v>100</v>
      </c>
      <c r="G2081" t="s">
        <v>209</v>
      </c>
      <c r="H2081" s="1">
        <f t="shared" ca="1" si="130"/>
        <v>0.98959884778565754</v>
      </c>
    </row>
    <row r="2082" spans="1:8" x14ac:dyDescent="0.25">
      <c r="A2082" t="s">
        <v>208</v>
      </c>
      <c r="B2082" t="str">
        <f t="shared" si="127"/>
        <v>(SELECT id_pregunta FROM tbl_pregunta WHERE pregunta="Me gusta ser el responsable de la planificación de actividades y eventos"),</v>
      </c>
      <c r="C2082" t="s">
        <v>249</v>
      </c>
      <c r="D2082" t="str">
        <f t="shared" ca="1" si="128"/>
        <v>alto</v>
      </c>
      <c r="E2082" t="s">
        <v>3</v>
      </c>
      <c r="F2082">
        <f t="shared" ca="1" si="129"/>
        <v>100</v>
      </c>
      <c r="G2082" t="s">
        <v>209</v>
      </c>
      <c r="H2082" s="1">
        <f t="shared" ca="1" si="130"/>
        <v>0.80370215290817304</v>
      </c>
    </row>
    <row r="2083" spans="1:8" x14ac:dyDescent="0.25">
      <c r="A2083" t="s">
        <v>208</v>
      </c>
      <c r="B2083" t="str">
        <f t="shared" si="127"/>
        <v>(SELECT id_pregunta FROM tbl_pregunta WHERE pregunta="Disfruto al supervisar equipos de trabajo"),</v>
      </c>
      <c r="C2083" t="s">
        <v>249</v>
      </c>
      <c r="D2083" t="str">
        <f t="shared" ca="1" si="128"/>
        <v>bajo</v>
      </c>
      <c r="E2083" t="s">
        <v>3</v>
      </c>
      <c r="F2083">
        <f t="shared" ca="1" si="129"/>
        <v>0</v>
      </c>
      <c r="G2083" t="s">
        <v>209</v>
      </c>
      <c r="H2083" s="1">
        <f t="shared" ca="1" si="130"/>
        <v>6.5632573741848388E-3</v>
      </c>
    </row>
    <row r="2084" spans="1:8" x14ac:dyDescent="0.25">
      <c r="A2084" t="s">
        <v>208</v>
      </c>
      <c r="B2084" t="str">
        <f t="shared" si="127"/>
        <v>(SELECT id_pregunta FROM tbl_pregunta WHERE pregunta="Prefiero el tipo de trabajo que me permite presentar ideas o puntos de  vista particulares"),</v>
      </c>
      <c r="C2084" t="s">
        <v>249</v>
      </c>
      <c r="D2084" t="str">
        <f t="shared" ca="1" si="128"/>
        <v>medio</v>
      </c>
      <c r="E2084" t="s">
        <v>3</v>
      </c>
      <c r="F2084">
        <f t="shared" ca="1" si="129"/>
        <v>12</v>
      </c>
      <c r="G2084" t="s">
        <v>209</v>
      </c>
      <c r="H2084" s="1">
        <f t="shared" ca="1" si="130"/>
        <v>0.65230918013461348</v>
      </c>
    </row>
    <row r="2085" spans="1:8" x14ac:dyDescent="0.25">
      <c r="A2085" t="s">
        <v>208</v>
      </c>
      <c r="B2085" t="str">
        <f t="shared" si="127"/>
        <v>(SELECT id_pregunta FROM tbl_pregunta WHERE pregunta="Soy capaz de convencer a los demás de mis puntos de vista"),</v>
      </c>
      <c r="C2085" t="s">
        <v>249</v>
      </c>
      <c r="D2085" t="str">
        <f t="shared" ca="1" si="128"/>
        <v>alto</v>
      </c>
      <c r="E2085" t="s">
        <v>3</v>
      </c>
      <c r="F2085">
        <f t="shared" ca="1" si="129"/>
        <v>100</v>
      </c>
      <c r="G2085" t="s">
        <v>209</v>
      </c>
      <c r="H2085" s="1">
        <f t="shared" ca="1" si="130"/>
        <v>0.7675835923047184</v>
      </c>
    </row>
    <row r="2086" spans="1:8" x14ac:dyDescent="0.25">
      <c r="A2086" t="s">
        <v>208</v>
      </c>
      <c r="B2086" t="str">
        <f t="shared" si="127"/>
        <v>(SELECT id_pregunta FROM tbl_pregunta WHERE pregunta="Me gusta organizar actividades a mi modo"),</v>
      </c>
      <c r="C2086" t="s">
        <v>249</v>
      </c>
      <c r="D2086" t="str">
        <f t="shared" ca="1" si="128"/>
        <v>medio</v>
      </c>
      <c r="E2086" t="s">
        <v>3</v>
      </c>
      <c r="F2086">
        <f t="shared" ca="1" si="129"/>
        <v>12</v>
      </c>
      <c r="G2086" t="s">
        <v>209</v>
      </c>
      <c r="H2086" s="1">
        <f t="shared" ca="1" si="130"/>
        <v>0.66034437517571642</v>
      </c>
    </row>
    <row r="2087" spans="1:8" x14ac:dyDescent="0.25">
      <c r="A2087" t="s">
        <v>208</v>
      </c>
      <c r="B2087" t="str">
        <f t="shared" si="127"/>
        <v>(SELECT id_pregunta FROM tbl_pregunta WHERE pregunta="Confío mucho en mí mismo"),</v>
      </c>
      <c r="C2087" t="s">
        <v>249</v>
      </c>
      <c r="D2087" t="str">
        <f t="shared" ca="1" si="128"/>
        <v>medio</v>
      </c>
      <c r="E2087" t="s">
        <v>3</v>
      </c>
      <c r="F2087">
        <f t="shared" ca="1" si="129"/>
        <v>12</v>
      </c>
      <c r="G2087" t="s">
        <v>209</v>
      </c>
      <c r="H2087" s="1">
        <f t="shared" ca="1" si="130"/>
        <v>0.67436184739278182</v>
      </c>
    </row>
    <row r="2088" spans="1:8" x14ac:dyDescent="0.25">
      <c r="A2088" t="s">
        <v>208</v>
      </c>
      <c r="B2088" t="str">
        <f t="shared" si="127"/>
        <v>(SELECT id_pregunta FROM tbl_pregunta WHERE pregunta="Prefiero tener mi propio negocio"),</v>
      </c>
      <c r="C2088" t="s">
        <v>249</v>
      </c>
      <c r="D2088" t="str">
        <f t="shared" ca="1" si="128"/>
        <v>medio</v>
      </c>
      <c r="E2088" t="s">
        <v>3</v>
      </c>
      <c r="F2088">
        <f t="shared" ca="1" si="129"/>
        <v>12</v>
      </c>
      <c r="G2088" t="s">
        <v>209</v>
      </c>
      <c r="H2088" s="1">
        <f t="shared" ca="1" si="130"/>
        <v>0.66739172952569148</v>
      </c>
    </row>
    <row r="2089" spans="1:8" x14ac:dyDescent="0.25">
      <c r="A2089" t="s">
        <v>208</v>
      </c>
      <c r="B2089" t="str">
        <f t="shared" si="127"/>
        <v>(SELECT id_pregunta FROM tbl_pregunta WHERE pregunta="Me gusta ayudar a los colegas a solucionar sus problemas"),</v>
      </c>
      <c r="C2089" t="s">
        <v>249</v>
      </c>
      <c r="D2089" t="str">
        <f t="shared" ca="1" si="128"/>
        <v>bajo</v>
      </c>
      <c r="E2089" t="s">
        <v>3</v>
      </c>
      <c r="F2089">
        <f t="shared" ca="1" si="129"/>
        <v>0</v>
      </c>
      <c r="G2089" t="s">
        <v>209</v>
      </c>
      <c r="H2089" s="1">
        <f t="shared" ca="1" si="130"/>
        <v>6.766264471243999E-2</v>
      </c>
    </row>
    <row r="2090" spans="1:8" x14ac:dyDescent="0.25">
      <c r="A2090" t="s">
        <v>208</v>
      </c>
      <c r="B2090" t="str">
        <f t="shared" si="127"/>
        <v>(SELECT id_pregunta FROM tbl_pregunta WHERE pregunta="Yo soy quien inicia las conversaciones en las reuniones con colegas"),</v>
      </c>
      <c r="C2090" t="s">
        <v>249</v>
      </c>
      <c r="D2090" t="str">
        <f t="shared" ca="1" si="128"/>
        <v>medio</v>
      </c>
      <c r="E2090" t="s">
        <v>3</v>
      </c>
      <c r="F2090">
        <f t="shared" ca="1" si="129"/>
        <v>12</v>
      </c>
      <c r="G2090" t="s">
        <v>209</v>
      </c>
      <c r="H2090" s="1">
        <f t="shared" ca="1" si="130"/>
        <v>0.43338426926296192</v>
      </c>
    </row>
    <row r="2091" spans="1:8" x14ac:dyDescent="0.25">
      <c r="A2091" t="s">
        <v>208</v>
      </c>
      <c r="B2091" t="str">
        <f t="shared" si="127"/>
        <v>(SELECT id_pregunta FROM tbl_pregunta WHERE pregunta="Me gusta el tipo de trabajo que está directamente relacionado con el público"),</v>
      </c>
      <c r="C2091" t="s">
        <v>249</v>
      </c>
      <c r="D2091" t="str">
        <f t="shared" ca="1" si="128"/>
        <v>bajo</v>
      </c>
      <c r="E2091" t="s">
        <v>3</v>
      </c>
      <c r="F2091">
        <f t="shared" ca="1" si="129"/>
        <v>0</v>
      </c>
      <c r="G2091" t="s">
        <v>209</v>
      </c>
      <c r="H2091" s="1">
        <f t="shared" ca="1" si="130"/>
        <v>0.21600619097276252</v>
      </c>
    </row>
    <row r="2092" spans="1:8" x14ac:dyDescent="0.25">
      <c r="A2092" t="s">
        <v>208</v>
      </c>
      <c r="B2092" t="str">
        <f t="shared" si="127"/>
        <v>(SELECT id_pregunta FROM tbl_pregunta WHERE pregunta="Me gusta participar en las actividades escolares grupales"),</v>
      </c>
      <c r="C2092" t="s">
        <v>249</v>
      </c>
      <c r="D2092" t="str">
        <f t="shared" ca="1" si="128"/>
        <v>alto</v>
      </c>
      <c r="E2092" t="s">
        <v>3</v>
      </c>
      <c r="F2092">
        <f t="shared" ca="1" si="129"/>
        <v>100</v>
      </c>
      <c r="G2092" t="s">
        <v>209</v>
      </c>
      <c r="H2092" s="1">
        <f t="shared" ca="1" si="130"/>
        <v>0.89937863286076658</v>
      </c>
    </row>
    <row r="2093" spans="1:8" x14ac:dyDescent="0.25">
      <c r="A2093" t="s">
        <v>208</v>
      </c>
      <c r="B2093" t="str">
        <f t="shared" si="127"/>
        <v>(SELECT id_pregunta FROM tbl_pregunta WHERE pregunta="Me gusta trabajar en grupo"),</v>
      </c>
      <c r="C2093" t="s">
        <v>249</v>
      </c>
      <c r="D2093" t="str">
        <f t="shared" ca="1" si="128"/>
        <v>bajo</v>
      </c>
      <c r="E2093" t="s">
        <v>3</v>
      </c>
      <c r="F2093">
        <f t="shared" ca="1" si="129"/>
        <v>0</v>
      </c>
      <c r="G2093" t="s">
        <v>209</v>
      </c>
      <c r="H2093" s="1">
        <f t="shared" ca="1" si="130"/>
        <v>0.28402043189357662</v>
      </c>
    </row>
    <row r="2094" spans="1:8" x14ac:dyDescent="0.25">
      <c r="A2094" t="s">
        <v>208</v>
      </c>
      <c r="B2094" t="str">
        <f t="shared" si="127"/>
        <v>(SELECT id_pregunta FROM tbl_pregunta WHERE pregunta="Me gusta participar de trabajos voluntarios"),</v>
      </c>
      <c r="C2094" t="s">
        <v>249</v>
      </c>
      <c r="D2094" t="str">
        <f t="shared" ca="1" si="128"/>
        <v>medio</v>
      </c>
      <c r="E2094" t="s">
        <v>3</v>
      </c>
      <c r="F2094">
        <f t="shared" ca="1" si="129"/>
        <v>12</v>
      </c>
      <c r="G2094" t="s">
        <v>209</v>
      </c>
      <c r="H2094" s="1">
        <f t="shared" ca="1" si="130"/>
        <v>0.35029466089046524</v>
      </c>
    </row>
    <row r="2095" spans="1:8" x14ac:dyDescent="0.25">
      <c r="A2095" t="s">
        <v>208</v>
      </c>
      <c r="B2095" t="str">
        <f t="shared" si="127"/>
        <v>(SELECT id_pregunta FROM tbl_pregunta WHERE pregunta="Disfruto al ocuparme de los demás"),</v>
      </c>
      <c r="C2095" t="s">
        <v>249</v>
      </c>
      <c r="D2095" t="str">
        <f t="shared" ca="1" si="128"/>
        <v>alto</v>
      </c>
      <c r="E2095" t="s">
        <v>3</v>
      </c>
      <c r="F2095">
        <f t="shared" ca="1" si="129"/>
        <v>100</v>
      </c>
      <c r="G2095" t="s">
        <v>209</v>
      </c>
      <c r="H2095" s="1">
        <f t="shared" ca="1" si="130"/>
        <v>0.77335029971602809</v>
      </c>
    </row>
    <row r="2096" spans="1:8" x14ac:dyDescent="0.25">
      <c r="A2096" t="s">
        <v>208</v>
      </c>
      <c r="B2096" t="str">
        <f t="shared" si="127"/>
        <v>(SELECT id_pregunta FROM tbl_pregunta WHERE pregunta="Me gusta el tipo de trabajo que implica mejorar la situación social de las  personas"),</v>
      </c>
      <c r="C2096" t="s">
        <v>249</v>
      </c>
      <c r="D2096" t="str">
        <f t="shared" ca="1" si="128"/>
        <v>medio</v>
      </c>
      <c r="E2096" t="s">
        <v>3</v>
      </c>
      <c r="F2096">
        <f t="shared" ca="1" si="129"/>
        <v>12</v>
      </c>
      <c r="G2096" t="s">
        <v>209</v>
      </c>
      <c r="H2096" s="1">
        <f t="shared" ca="1" si="130"/>
        <v>0.49595880086753485</v>
      </c>
    </row>
    <row r="2097" spans="1:8" x14ac:dyDescent="0.25">
      <c r="A2097" t="s">
        <v>208</v>
      </c>
      <c r="B2097" t="str">
        <f t="shared" si="127"/>
        <v>(SELECT id_pregunta FROM tbl_pregunta WHERE pregunta="Prefiero el tipo de trabajo que implica educar y formar a los demás"),</v>
      </c>
      <c r="C2097" t="s">
        <v>249</v>
      </c>
      <c r="D2097" t="str">
        <f t="shared" ca="1" si="128"/>
        <v>medio</v>
      </c>
      <c r="E2097" t="s">
        <v>3</v>
      </c>
      <c r="F2097">
        <f t="shared" ca="1" si="129"/>
        <v>12</v>
      </c>
      <c r="G2097" t="s">
        <v>209</v>
      </c>
      <c r="H2097" s="1">
        <f t="shared" ca="1" si="130"/>
        <v>0.31860183491220728</v>
      </c>
    </row>
    <row r="2098" spans="1:8" x14ac:dyDescent="0.25">
      <c r="A2098" t="s">
        <v>208</v>
      </c>
      <c r="B2098" t="str">
        <f t="shared" si="127"/>
        <v>(SELECT id_pregunta FROM tbl_pregunta WHERE pregunta="Disfruto al tocar un instrumento musical"),</v>
      </c>
      <c r="C2098" t="s">
        <v>249</v>
      </c>
      <c r="D2098" t="str">
        <f t="shared" ca="1" si="128"/>
        <v>alto</v>
      </c>
      <c r="E2098" t="s">
        <v>3</v>
      </c>
      <c r="F2098">
        <f t="shared" ca="1" si="129"/>
        <v>100</v>
      </c>
      <c r="G2098" t="s">
        <v>209</v>
      </c>
      <c r="H2098" s="1">
        <f t="shared" ca="1" si="130"/>
        <v>0.95446020422970812</v>
      </c>
    </row>
    <row r="2099" spans="1:8" x14ac:dyDescent="0.25">
      <c r="A2099" t="s">
        <v>208</v>
      </c>
      <c r="B2099" t="str">
        <f t="shared" si="127"/>
        <v>(SELECT id_pregunta FROM tbl_pregunta WHERE pregunta="Disfruto al escribir cuentos y artículos"),</v>
      </c>
      <c r="C2099" t="s">
        <v>249</v>
      </c>
      <c r="D2099" t="str">
        <f t="shared" ca="1" si="128"/>
        <v>medio</v>
      </c>
      <c r="E2099" t="s">
        <v>3</v>
      </c>
      <c r="F2099">
        <f t="shared" ca="1" si="129"/>
        <v>12</v>
      </c>
      <c r="G2099" t="s">
        <v>209</v>
      </c>
      <c r="H2099" s="1">
        <f t="shared" ca="1" si="130"/>
        <v>0.34871781996446971</v>
      </c>
    </row>
    <row r="2100" spans="1:8" x14ac:dyDescent="0.25">
      <c r="A2100" t="s">
        <v>208</v>
      </c>
      <c r="B2100" t="str">
        <f t="shared" si="127"/>
        <v>(SELECT id_pregunta FROM tbl_pregunta WHERE pregunta="Disfruto las manualidades"),</v>
      </c>
      <c r="C2100" t="s">
        <v>249</v>
      </c>
      <c r="D2100" t="str">
        <f t="shared" ca="1" si="128"/>
        <v>bajo</v>
      </c>
      <c r="E2100" t="s">
        <v>3</v>
      </c>
      <c r="F2100">
        <f t="shared" ca="1" si="129"/>
        <v>0</v>
      </c>
      <c r="G2100" t="s">
        <v>209</v>
      </c>
      <c r="H2100" s="1">
        <f t="shared" ca="1" si="130"/>
        <v>0.13231745221301194</v>
      </c>
    </row>
    <row r="2101" spans="1:8" x14ac:dyDescent="0.25">
      <c r="A2101" t="s">
        <v>208</v>
      </c>
      <c r="B2101" t="str">
        <f t="shared" si="127"/>
        <v>(SELECT id_pregunta FROM tbl_pregunta WHERE pregunta="Disfruto al escribir poesía"),</v>
      </c>
      <c r="C2101" t="s">
        <v>249</v>
      </c>
      <c r="D2101" t="str">
        <f t="shared" ca="1" si="128"/>
        <v>medio</v>
      </c>
      <c r="E2101" t="s">
        <v>3</v>
      </c>
      <c r="F2101">
        <f t="shared" ca="1" si="129"/>
        <v>12</v>
      </c>
      <c r="G2101" t="s">
        <v>209</v>
      </c>
      <c r="H2101" s="1">
        <f t="shared" ca="1" si="130"/>
        <v>0.57476890084144094</v>
      </c>
    </row>
    <row r="2102" spans="1:8" x14ac:dyDescent="0.25">
      <c r="A2102" t="s">
        <v>208</v>
      </c>
      <c r="B2102" t="str">
        <f t="shared" si="127"/>
        <v>(SELECT id_pregunta FROM tbl_pregunta WHERE pregunta="Disfruto al dibujar personas y paisajes"),</v>
      </c>
      <c r="C2102" t="s">
        <v>249</v>
      </c>
      <c r="D2102" t="str">
        <f t="shared" ca="1" si="128"/>
        <v>bajo</v>
      </c>
      <c r="E2102" t="s">
        <v>3</v>
      </c>
      <c r="F2102">
        <f t="shared" ca="1" si="129"/>
        <v>0</v>
      </c>
      <c r="G2102" t="s">
        <v>209</v>
      </c>
      <c r="H2102" s="1">
        <f t="shared" ca="1" si="130"/>
        <v>0.19530454831016741</v>
      </c>
    </row>
    <row r="2103" spans="1:8" x14ac:dyDescent="0.25">
      <c r="A2103" t="s">
        <v>208</v>
      </c>
      <c r="B2103" t="str">
        <f t="shared" si="127"/>
        <v>(SELECT id_pregunta FROM tbl_pregunta WHERE pregunta="Me gusta participar en una actividad de fotografía"),</v>
      </c>
      <c r="C2103" t="s">
        <v>249</v>
      </c>
      <c r="D2103" t="str">
        <f t="shared" ca="1" si="128"/>
        <v>medio</v>
      </c>
      <c r="E2103" t="s">
        <v>3</v>
      </c>
      <c r="F2103">
        <f t="shared" ca="1" si="129"/>
        <v>12</v>
      </c>
      <c r="G2103" t="s">
        <v>209</v>
      </c>
      <c r="H2103" s="1">
        <f t="shared" ca="1" si="130"/>
        <v>0.4435918610911247</v>
      </c>
    </row>
    <row r="2104" spans="1:8" x14ac:dyDescent="0.25">
      <c r="A2104" t="s">
        <v>208</v>
      </c>
      <c r="B2104" t="str">
        <f t="shared" ref="B2104:B2167" si="131">B2050</f>
        <v>(SELECT id_pregunta FROM tbl_pregunta WHERE pregunta="Me gusta el teatro"),</v>
      </c>
      <c r="C2104" t="s">
        <v>249</v>
      </c>
      <c r="D2104" t="str">
        <f t="shared" ca="1" si="128"/>
        <v>medio</v>
      </c>
      <c r="E2104" t="s">
        <v>3</v>
      </c>
      <c r="F2104">
        <f t="shared" ca="1" si="129"/>
        <v>12</v>
      </c>
      <c r="G2104" t="s">
        <v>209</v>
      </c>
      <c r="H2104" s="1">
        <f t="shared" ca="1" si="130"/>
        <v>0.64308849077150243</v>
      </c>
    </row>
    <row r="2105" spans="1:8" x14ac:dyDescent="0.25">
      <c r="A2105" t="s">
        <v>208</v>
      </c>
      <c r="B2105" t="str">
        <f t="shared" si="131"/>
        <v>(SELECT id_pregunta FROM tbl_pregunta WHERE pregunta="Me gusta participar en las actividades de radio escolares"),</v>
      </c>
      <c r="C2105" t="s">
        <v>249</v>
      </c>
      <c r="D2105" t="str">
        <f t="shared" ca="1" si="128"/>
        <v>bajo</v>
      </c>
      <c r="E2105" t="s">
        <v>3</v>
      </c>
      <c r="F2105">
        <f t="shared" ca="1" si="129"/>
        <v>0</v>
      </c>
      <c r="G2105" t="s">
        <v>209</v>
      </c>
      <c r="H2105" s="1">
        <f t="shared" ca="1" si="130"/>
        <v>7.2411448464323236E-2</v>
      </c>
    </row>
    <row r="2106" spans="1:8" x14ac:dyDescent="0.25">
      <c r="A2106" t="s">
        <v>208</v>
      </c>
      <c r="B2106" t="str">
        <f t="shared" si="131"/>
        <v>(SELECT id_pregunta FROM tbl_pregunta WHERE pregunta="Me gusta el diseño de modas y la decoración"),</v>
      </c>
      <c r="C2106" t="s">
        <v>249</v>
      </c>
      <c r="D2106" t="str">
        <f t="shared" ca="1" si="128"/>
        <v>alto</v>
      </c>
      <c r="E2106" t="s">
        <v>3</v>
      </c>
      <c r="F2106">
        <f t="shared" ca="1" si="129"/>
        <v>100</v>
      </c>
      <c r="G2106" t="s">
        <v>209</v>
      </c>
      <c r="H2106" s="1">
        <f t="shared" ca="1" si="130"/>
        <v>0.98753710654601035</v>
      </c>
    </row>
    <row r="2107" spans="1:8" x14ac:dyDescent="0.25">
      <c r="A2107" t="s">
        <v>208</v>
      </c>
      <c r="B2107" t="str">
        <f t="shared" si="131"/>
        <v>(SELECT id_pregunta FROM tbl_pregunta WHERE pregunta="Prefiero seguir en el mismo trabajo durante mucho tiempo"),</v>
      </c>
      <c r="C2107" t="s">
        <v>250</v>
      </c>
      <c r="D2107" t="str">
        <f t="shared" ca="1" si="128"/>
        <v>alto</v>
      </c>
      <c r="E2107" t="s">
        <v>3</v>
      </c>
      <c r="F2107">
        <f t="shared" ca="1" si="129"/>
        <v>100</v>
      </c>
      <c r="G2107" t="s">
        <v>209</v>
      </c>
      <c r="H2107" s="1">
        <f t="shared" ca="1" si="130"/>
        <v>0.81974174533667798</v>
      </c>
    </row>
    <row r="2108" spans="1:8" x14ac:dyDescent="0.25">
      <c r="A2108" t="s">
        <v>208</v>
      </c>
      <c r="B2108" t="str">
        <f t="shared" si="131"/>
        <v>(SELECT id_pregunta FROM tbl_pregunta WHERE pregunta="Me gustan los trabajos con números"),</v>
      </c>
      <c r="C2108" t="s">
        <v>250</v>
      </c>
      <c r="D2108" t="str">
        <f t="shared" ca="1" si="128"/>
        <v>medio</v>
      </c>
      <c r="E2108" t="s">
        <v>3</v>
      </c>
      <c r="F2108">
        <f t="shared" ca="1" si="129"/>
        <v>12</v>
      </c>
      <c r="G2108" t="s">
        <v>209</v>
      </c>
      <c r="H2108" s="1">
        <f t="shared" ca="1" si="130"/>
        <v>0.54479158719356913</v>
      </c>
    </row>
    <row r="2109" spans="1:8" x14ac:dyDescent="0.25">
      <c r="A2109" t="s">
        <v>208</v>
      </c>
      <c r="B2109" t="str">
        <f t="shared" si="131"/>
        <v>(SELECT id_pregunta FROM tbl_pregunta WHERE pregunta="Prefiero llevar a cabo los proyectos con cuidado, haciéndolos paso a paso"),</v>
      </c>
      <c r="C2109" t="s">
        <v>250</v>
      </c>
      <c r="D2109" t="str">
        <f t="shared" ca="1" si="128"/>
        <v>medio</v>
      </c>
      <c r="E2109" t="s">
        <v>3</v>
      </c>
      <c r="F2109">
        <f t="shared" ca="1" si="129"/>
        <v>12</v>
      </c>
      <c r="G2109" t="s">
        <v>209</v>
      </c>
      <c r="H2109" s="1">
        <f t="shared" ca="1" si="130"/>
        <v>0.56351703231993044</v>
      </c>
    </row>
    <row r="2110" spans="1:8" x14ac:dyDescent="0.25">
      <c r="A2110" t="s">
        <v>208</v>
      </c>
      <c r="B2110" t="str">
        <f t="shared" si="131"/>
        <v>(SELECT id_pregunta FROM tbl_pregunta WHERE pregunta="Prefiero los trabajos en los que sé de antemano qué se espera que haga"),</v>
      </c>
      <c r="C2110" t="s">
        <v>250</v>
      </c>
      <c r="D2110" t="str">
        <f t="shared" ca="1" si="128"/>
        <v>bajo</v>
      </c>
      <c r="E2110" t="s">
        <v>3</v>
      </c>
      <c r="F2110">
        <f t="shared" ca="1" si="129"/>
        <v>0</v>
      </c>
      <c r="G2110" t="s">
        <v>209</v>
      </c>
      <c r="H2110" s="1">
        <f t="shared" ca="1" si="130"/>
        <v>0.15369859202696001</v>
      </c>
    </row>
    <row r="2111" spans="1:8" x14ac:dyDescent="0.25">
      <c r="A2111" t="s">
        <v>208</v>
      </c>
      <c r="B2111" t="str">
        <f t="shared" si="131"/>
        <v>(SELECT id_pregunta FROM tbl_pregunta WHERE pregunta="Prefiero reglas e instrucciones claras y específicas de trabajo"),</v>
      </c>
      <c r="C2111" t="s">
        <v>250</v>
      </c>
      <c r="D2111" t="str">
        <f t="shared" ca="1" si="128"/>
        <v>alto</v>
      </c>
      <c r="E2111" t="s">
        <v>3</v>
      </c>
      <c r="F2111">
        <f t="shared" ca="1" si="129"/>
        <v>100</v>
      </c>
      <c r="G2111" t="s">
        <v>209</v>
      </c>
      <c r="H2111" s="1">
        <f t="shared" ca="1" si="130"/>
        <v>0.70397321283873271</v>
      </c>
    </row>
    <row r="2112" spans="1:8" x14ac:dyDescent="0.25">
      <c r="A2112" t="s">
        <v>208</v>
      </c>
      <c r="B2112" t="str">
        <f t="shared" si="131"/>
        <v>(SELECT id_pregunta FROM tbl_pregunta WHERE pregunta="Me gusta prestar atención a los detalles"),</v>
      </c>
      <c r="C2112" t="s">
        <v>250</v>
      </c>
      <c r="D2112" t="str">
        <f t="shared" ca="1" si="128"/>
        <v>alto</v>
      </c>
      <c r="E2112" t="s">
        <v>3</v>
      </c>
      <c r="F2112">
        <f t="shared" ca="1" si="129"/>
        <v>100</v>
      </c>
      <c r="G2112" t="s">
        <v>209</v>
      </c>
      <c r="H2112" s="1">
        <f t="shared" ca="1" si="130"/>
        <v>0.92448018904097662</v>
      </c>
    </row>
    <row r="2113" spans="1:8" x14ac:dyDescent="0.25">
      <c r="A2113" t="s">
        <v>208</v>
      </c>
      <c r="B2113" t="str">
        <f t="shared" si="131"/>
        <v>(SELECT id_pregunta FROM tbl_pregunta WHERE pregunta="Puedo aceptar instrucciones de otros sin discutirlas"),</v>
      </c>
      <c r="C2113" t="s">
        <v>250</v>
      </c>
      <c r="D2113" t="str">
        <f t="shared" ref="D2113:D2176" ca="1" si="132">IF(H2113&lt;=0.3,"bajo",IF(AND(H2113&gt;0.3,H2113&lt;=0.7),"medio",IF(H2113&gt;0.7,"alto")))</f>
        <v>bajo</v>
      </c>
      <c r="E2113" t="s">
        <v>3</v>
      </c>
      <c r="F2113">
        <f t="shared" ca="1" si="129"/>
        <v>0</v>
      </c>
      <c r="G2113" t="s">
        <v>209</v>
      </c>
      <c r="H2113" s="1">
        <f t="shared" ca="1" si="130"/>
        <v>0.25469832979814777</v>
      </c>
    </row>
    <row r="2114" spans="1:8" x14ac:dyDescent="0.25">
      <c r="A2114" t="s">
        <v>208</v>
      </c>
      <c r="B2114" t="str">
        <f t="shared" si="131"/>
        <v>(SELECT id_pregunta FROM tbl_pregunta WHERE pregunta="Me gusta estar seguro de terminar las tareas que se me asignan"),</v>
      </c>
      <c r="C2114" t="s">
        <v>250</v>
      </c>
      <c r="D2114" t="str">
        <f t="shared" ca="1" si="132"/>
        <v>medio</v>
      </c>
      <c r="E2114" t="s">
        <v>3</v>
      </c>
      <c r="F2114">
        <f t="shared" ref="F2114:F2177" ca="1" si="133">IF(D2114="bajo",0,IF(D2114="medio",12,IF(D2114="alto",100)))</f>
        <v>12</v>
      </c>
      <c r="G2114" t="s">
        <v>209</v>
      </c>
      <c r="H2114" s="1">
        <f t="shared" ref="H2114:H2177" ca="1" si="134">RAND()</f>
        <v>0.42827972915413992</v>
      </c>
    </row>
    <row r="2115" spans="1:8" x14ac:dyDescent="0.25">
      <c r="A2115" t="s">
        <v>208</v>
      </c>
      <c r="B2115" t="str">
        <f t="shared" si="131"/>
        <v>(SELECT id_pregunta FROM tbl_pregunta WHERE pregunta="Me gusta organizar el lugar de trabajo antes de comenzar con las tareas"),</v>
      </c>
      <c r="C2115" t="s">
        <v>250</v>
      </c>
      <c r="D2115" t="str">
        <f t="shared" ca="1" si="132"/>
        <v>alto</v>
      </c>
      <c r="E2115" t="s">
        <v>3</v>
      </c>
      <c r="F2115">
        <f t="shared" ca="1" si="133"/>
        <v>100</v>
      </c>
      <c r="G2115" t="s">
        <v>209</v>
      </c>
      <c r="H2115" s="1">
        <f t="shared" ca="1" si="134"/>
        <v>0.7621866940221419</v>
      </c>
    </row>
    <row r="2116" spans="1:8" x14ac:dyDescent="0.25">
      <c r="A2116" t="s">
        <v>208</v>
      </c>
      <c r="B2116" t="str">
        <f t="shared" si="131"/>
        <v>(SELECT id_pregunta FROM tbl_pregunta WHERE pregunta="Me gusta instalar y reparar aparatos"),</v>
      </c>
      <c r="C2116" t="s">
        <v>250</v>
      </c>
      <c r="D2116" t="str">
        <f t="shared" ca="1" si="132"/>
        <v>alto</v>
      </c>
      <c r="E2116" t="s">
        <v>3</v>
      </c>
      <c r="F2116">
        <f t="shared" ca="1" si="133"/>
        <v>100</v>
      </c>
      <c r="G2116" t="s">
        <v>209</v>
      </c>
      <c r="H2116" s="1">
        <f t="shared" ca="1" si="134"/>
        <v>0.93405193102708139</v>
      </c>
    </row>
    <row r="2117" spans="1:8" x14ac:dyDescent="0.25">
      <c r="A2117" t="s">
        <v>208</v>
      </c>
      <c r="B2117" t="str">
        <f t="shared" si="131"/>
        <v>(SELECT id_pregunta FROM tbl_pregunta WHERE pregunta="Disfruto al trabajar la madera manualmente, como para hacer muebles para el  hogar y juegos de madera"),</v>
      </c>
      <c r="C2117" t="s">
        <v>250</v>
      </c>
      <c r="D2117" t="str">
        <f t="shared" ca="1" si="132"/>
        <v>alto</v>
      </c>
      <c r="E2117" t="s">
        <v>3</v>
      </c>
      <c r="F2117">
        <f t="shared" ca="1" si="133"/>
        <v>100</v>
      </c>
      <c r="G2117" t="s">
        <v>209</v>
      </c>
      <c r="H2117" s="1">
        <f t="shared" ca="1" si="134"/>
        <v>0.85124784366463091</v>
      </c>
    </row>
    <row r="2118" spans="1:8" x14ac:dyDescent="0.25">
      <c r="A2118" t="s">
        <v>208</v>
      </c>
      <c r="B2118" t="str">
        <f t="shared" si="131"/>
        <v>(SELECT id_pregunta FROM tbl_pregunta WHERE pregunta="Me gusta un ambiente laboral que me permita resolver problemas mecánicos como reparar vehículos y llevar el mantenimiento de los equipos de aire  acondicionado"),</v>
      </c>
      <c r="C2118" t="s">
        <v>250</v>
      </c>
      <c r="D2118" t="str">
        <f t="shared" ca="1" si="132"/>
        <v>alto</v>
      </c>
      <c r="E2118" t="s">
        <v>3</v>
      </c>
      <c r="F2118">
        <f t="shared" ca="1" si="133"/>
        <v>100</v>
      </c>
      <c r="G2118" t="s">
        <v>209</v>
      </c>
      <c r="H2118" s="1">
        <f t="shared" ca="1" si="134"/>
        <v>0.7580306450470351</v>
      </c>
    </row>
    <row r="2119" spans="1:8" x14ac:dyDescent="0.25">
      <c r="A2119" t="s">
        <v>208</v>
      </c>
      <c r="B2119" t="str">
        <f t="shared" si="131"/>
        <v>(SELECT id_pregunta FROM tbl_pregunta WHERE pregunta="Prefiero trabajar al aire libre en lugar de en una oficina"),</v>
      </c>
      <c r="C2119" t="s">
        <v>250</v>
      </c>
      <c r="D2119" t="str">
        <f t="shared" ca="1" si="132"/>
        <v>bajo</v>
      </c>
      <c r="E2119" t="s">
        <v>3</v>
      </c>
      <c r="F2119">
        <f t="shared" ca="1" si="133"/>
        <v>0</v>
      </c>
      <c r="G2119" t="s">
        <v>209</v>
      </c>
      <c r="H2119" s="1">
        <f t="shared" ca="1" si="134"/>
        <v>0.27223092026020201</v>
      </c>
    </row>
    <row r="2120" spans="1:8" x14ac:dyDescent="0.25">
      <c r="A2120" t="s">
        <v>208</v>
      </c>
      <c r="B2120" t="str">
        <f t="shared" si="131"/>
        <v>(SELECT id_pregunta FROM tbl_pregunta WHERE pregunta="Me gusta el trabajo en el campo que exige esfuerzo físico"),</v>
      </c>
      <c r="C2120" t="s">
        <v>250</v>
      </c>
      <c r="D2120" t="str">
        <f t="shared" ca="1" si="132"/>
        <v>medio</v>
      </c>
      <c r="E2120" t="s">
        <v>3</v>
      </c>
      <c r="F2120">
        <f t="shared" ca="1" si="133"/>
        <v>12</v>
      </c>
      <c r="G2120" t="s">
        <v>209</v>
      </c>
      <c r="H2120" s="1">
        <f t="shared" ca="1" si="134"/>
        <v>0.50447241896732231</v>
      </c>
    </row>
    <row r="2121" spans="1:8" x14ac:dyDescent="0.25">
      <c r="A2121" t="s">
        <v>208</v>
      </c>
      <c r="B2121" t="str">
        <f t="shared" si="131"/>
        <v>(SELECT id_pregunta FROM tbl_pregunta WHERE pregunta="Me gusta armar juguetes a escala"),</v>
      </c>
      <c r="C2121" t="s">
        <v>250</v>
      </c>
      <c r="D2121" t="str">
        <f t="shared" ca="1" si="132"/>
        <v>medio</v>
      </c>
      <c r="E2121" t="s">
        <v>3</v>
      </c>
      <c r="F2121">
        <f t="shared" ca="1" si="133"/>
        <v>12</v>
      </c>
      <c r="G2121" t="s">
        <v>209</v>
      </c>
      <c r="H2121" s="1">
        <f t="shared" ca="1" si="134"/>
        <v>0.39532393888127115</v>
      </c>
    </row>
    <row r="2122" spans="1:8" x14ac:dyDescent="0.25">
      <c r="A2122" t="s">
        <v>208</v>
      </c>
      <c r="B2122" t="str">
        <f t="shared" si="131"/>
        <v>(SELECT id_pregunta FROM tbl_pregunta WHERE pregunta="Me gustan los paisajes naturales"),</v>
      </c>
      <c r="C2122" t="s">
        <v>250</v>
      </c>
      <c r="D2122" t="str">
        <f t="shared" ca="1" si="132"/>
        <v>bajo</v>
      </c>
      <c r="E2122" t="s">
        <v>3</v>
      </c>
      <c r="F2122">
        <f t="shared" ca="1" si="133"/>
        <v>0</v>
      </c>
      <c r="G2122" t="s">
        <v>209</v>
      </c>
      <c r="H2122" s="1">
        <f t="shared" ca="1" si="134"/>
        <v>2.7758133570278787E-2</v>
      </c>
    </row>
    <row r="2123" spans="1:8" x14ac:dyDescent="0.25">
      <c r="A2123" t="s">
        <v>208</v>
      </c>
      <c r="B2123" t="str">
        <f t="shared" si="131"/>
        <v>(SELECT id_pregunta FROM tbl_pregunta WHERE pregunta="Me gustan los deportes"),</v>
      </c>
      <c r="C2123" t="s">
        <v>250</v>
      </c>
      <c r="D2123" t="str">
        <f t="shared" ca="1" si="132"/>
        <v>alto</v>
      </c>
      <c r="E2123" t="s">
        <v>3</v>
      </c>
      <c r="F2123">
        <f t="shared" ca="1" si="133"/>
        <v>100</v>
      </c>
      <c r="G2123" t="s">
        <v>209</v>
      </c>
      <c r="H2123" s="1">
        <f t="shared" ca="1" si="134"/>
        <v>0.82919816297375704</v>
      </c>
    </row>
    <row r="2124" spans="1:8" x14ac:dyDescent="0.25">
      <c r="A2124" t="s">
        <v>208</v>
      </c>
      <c r="B2124" t="str">
        <f t="shared" si="131"/>
        <v>(SELECT id_pregunta FROM tbl_pregunta WHERE pregunta="Me gusta fabricar puñales y alhajas de plata"),</v>
      </c>
      <c r="C2124" t="s">
        <v>250</v>
      </c>
      <c r="D2124" t="str">
        <f t="shared" ca="1" si="132"/>
        <v>medio</v>
      </c>
      <c r="E2124" t="s">
        <v>3</v>
      </c>
      <c r="F2124">
        <f t="shared" ca="1" si="133"/>
        <v>12</v>
      </c>
      <c r="G2124" t="s">
        <v>209</v>
      </c>
      <c r="H2124" s="1">
        <f t="shared" ca="1" si="134"/>
        <v>0.45527049106005768</v>
      </c>
    </row>
    <row r="2125" spans="1:8" x14ac:dyDescent="0.25">
      <c r="A2125" t="s">
        <v>208</v>
      </c>
      <c r="B2125" t="str">
        <f t="shared" si="131"/>
        <v>(SELECT id_pregunta FROM tbl_pregunta WHERE pregunta="Me gusta leer libros y periódicos científicos"),</v>
      </c>
      <c r="C2125" t="s">
        <v>250</v>
      </c>
      <c r="D2125" t="str">
        <f t="shared" ca="1" si="132"/>
        <v>bajo</v>
      </c>
      <c r="E2125" t="s">
        <v>3</v>
      </c>
      <c r="F2125">
        <f t="shared" ca="1" si="133"/>
        <v>0</v>
      </c>
      <c r="G2125" t="s">
        <v>209</v>
      </c>
      <c r="H2125" s="1">
        <f t="shared" ca="1" si="134"/>
        <v>9.0976904369636014E-2</v>
      </c>
    </row>
    <row r="2126" spans="1:8" x14ac:dyDescent="0.25">
      <c r="A2126" t="s">
        <v>208</v>
      </c>
      <c r="B2126" t="str">
        <f t="shared" si="131"/>
        <v>(SELECT id_pregunta FROM tbl_pregunta WHERE pregunta="Me gusta pensar a fondo las soluciones a los problemas"),</v>
      </c>
      <c r="C2126" t="s">
        <v>250</v>
      </c>
      <c r="D2126" t="str">
        <f t="shared" ca="1" si="132"/>
        <v>medio</v>
      </c>
      <c r="E2126" t="s">
        <v>3</v>
      </c>
      <c r="F2126">
        <f t="shared" ca="1" si="133"/>
        <v>12</v>
      </c>
      <c r="G2126" t="s">
        <v>209</v>
      </c>
      <c r="H2126" s="1">
        <f t="shared" ca="1" si="134"/>
        <v>0.37694586601053348</v>
      </c>
    </row>
    <row r="2127" spans="1:8" x14ac:dyDescent="0.25">
      <c r="A2127" t="s">
        <v>208</v>
      </c>
      <c r="B2127" t="str">
        <f t="shared" si="131"/>
        <v>(SELECT id_pregunta FROM tbl_pregunta WHERE pregunta="Me gusta llevar a cabo proyectos en función de mis propias ideas"),</v>
      </c>
      <c r="C2127" t="s">
        <v>250</v>
      </c>
      <c r="D2127" t="str">
        <f t="shared" ca="1" si="132"/>
        <v>medio</v>
      </c>
      <c r="E2127" t="s">
        <v>3</v>
      </c>
      <c r="F2127">
        <f t="shared" ca="1" si="133"/>
        <v>12</v>
      </c>
      <c r="G2127" t="s">
        <v>209</v>
      </c>
      <c r="H2127" s="1">
        <f t="shared" ca="1" si="134"/>
        <v>0.31028237107402967</v>
      </c>
    </row>
    <row r="2128" spans="1:8" x14ac:dyDescent="0.25">
      <c r="A2128" t="s">
        <v>208</v>
      </c>
      <c r="B2128" t="str">
        <f t="shared" si="131"/>
        <v>(SELECT id_pregunta FROM tbl_pregunta WHERE pregunta="Me gusta hacer pruebas de laboratorio"),</v>
      </c>
      <c r="C2128" t="s">
        <v>250</v>
      </c>
      <c r="D2128" t="str">
        <f t="shared" ca="1" si="132"/>
        <v>medio</v>
      </c>
      <c r="E2128" t="s">
        <v>3</v>
      </c>
      <c r="F2128">
        <f t="shared" ca="1" si="133"/>
        <v>12</v>
      </c>
      <c r="G2128" t="s">
        <v>209</v>
      </c>
      <c r="H2128" s="1">
        <f t="shared" ca="1" si="134"/>
        <v>0.60843203706439242</v>
      </c>
    </row>
    <row r="2129" spans="1:8" x14ac:dyDescent="0.25">
      <c r="A2129" t="s">
        <v>208</v>
      </c>
      <c r="B2129" t="str">
        <f t="shared" si="131"/>
        <v>(SELECT id_pregunta FROM tbl_pregunta WHERE pregunta="Me gusta trabajar en proyectos que me darán nuevas ideas"),</v>
      </c>
      <c r="C2129" t="s">
        <v>250</v>
      </c>
      <c r="D2129" t="str">
        <f t="shared" ca="1" si="132"/>
        <v>bajo</v>
      </c>
      <c r="E2129" t="s">
        <v>3</v>
      </c>
      <c r="F2129">
        <f t="shared" ca="1" si="133"/>
        <v>0</v>
      </c>
      <c r="G2129" t="s">
        <v>209</v>
      </c>
      <c r="H2129" s="1">
        <f t="shared" ca="1" si="134"/>
        <v>0.24602638242305508</v>
      </c>
    </row>
    <row r="2130" spans="1:8" x14ac:dyDescent="0.25">
      <c r="A2130" t="s">
        <v>208</v>
      </c>
      <c r="B2130" t="str">
        <f t="shared" si="131"/>
        <v>(SELECT id_pregunta FROM tbl_pregunta WHERE pregunta="Me gusta el tipo de trabajo donde puedo hacer cálculos matemáticos"),</v>
      </c>
      <c r="C2130" t="s">
        <v>250</v>
      </c>
      <c r="D2130" t="str">
        <f t="shared" ca="1" si="132"/>
        <v>bajo</v>
      </c>
      <c r="E2130" t="s">
        <v>3</v>
      </c>
      <c r="F2130">
        <f t="shared" ca="1" si="133"/>
        <v>0</v>
      </c>
      <c r="G2130" t="s">
        <v>209</v>
      </c>
      <c r="H2130" s="1">
        <f t="shared" ca="1" si="134"/>
        <v>8.000075697017428E-2</v>
      </c>
    </row>
    <row r="2131" spans="1:8" x14ac:dyDescent="0.25">
      <c r="A2131" t="s">
        <v>208</v>
      </c>
      <c r="B2131" t="str">
        <f t="shared" si="131"/>
        <v>(SELECT id_pregunta FROM tbl_pregunta WHERE pregunta="Disfruto al estudiar y explorar monumentos"),</v>
      </c>
      <c r="C2131" t="s">
        <v>250</v>
      </c>
      <c r="D2131" t="str">
        <f t="shared" ca="1" si="132"/>
        <v>bajo</v>
      </c>
      <c r="E2131" t="s">
        <v>3</v>
      </c>
      <c r="F2131">
        <f t="shared" ca="1" si="133"/>
        <v>0</v>
      </c>
      <c r="G2131" t="s">
        <v>209</v>
      </c>
      <c r="H2131" s="1">
        <f t="shared" ca="1" si="134"/>
        <v>0.23398878250127697</v>
      </c>
    </row>
    <row r="2132" spans="1:8" x14ac:dyDescent="0.25">
      <c r="A2132" t="s">
        <v>208</v>
      </c>
      <c r="B2132" t="str">
        <f t="shared" si="131"/>
        <v>(SELECT id_pregunta FROM tbl_pregunta WHERE pregunta="Disfruto al hacer investigaciones científicas"),</v>
      </c>
      <c r="C2132" t="s">
        <v>250</v>
      </c>
      <c r="D2132" t="str">
        <f t="shared" ca="1" si="132"/>
        <v>bajo</v>
      </c>
      <c r="E2132" t="s">
        <v>3</v>
      </c>
      <c r="F2132">
        <f t="shared" ca="1" si="133"/>
        <v>0</v>
      </c>
      <c r="G2132" t="s">
        <v>209</v>
      </c>
      <c r="H2132" s="1">
        <f t="shared" ca="1" si="134"/>
        <v>0.16966704400903698</v>
      </c>
    </row>
    <row r="2133" spans="1:8" x14ac:dyDescent="0.25">
      <c r="A2133" t="s">
        <v>208</v>
      </c>
      <c r="B2133" t="str">
        <f t="shared" si="131"/>
        <v>(SELECT id_pregunta FROM tbl_pregunta WHERE pregunta="Me gusta estudiar temas específicos de protección ambiental"),</v>
      </c>
      <c r="C2133" t="s">
        <v>250</v>
      </c>
      <c r="D2133" t="str">
        <f t="shared" ca="1" si="132"/>
        <v>medio</v>
      </c>
      <c r="E2133" t="s">
        <v>3</v>
      </c>
      <c r="F2133">
        <f t="shared" ca="1" si="133"/>
        <v>12</v>
      </c>
      <c r="G2133" t="s">
        <v>209</v>
      </c>
      <c r="H2133" s="1">
        <f t="shared" ca="1" si="134"/>
        <v>0.50283464793260502</v>
      </c>
    </row>
    <row r="2134" spans="1:8" x14ac:dyDescent="0.25">
      <c r="A2134" t="s">
        <v>208</v>
      </c>
      <c r="B2134" t="str">
        <f t="shared" si="131"/>
        <v>(SELECT id_pregunta FROM tbl_pregunta WHERE pregunta="Disfruto al dirigir a los demás en sus actividades"),</v>
      </c>
      <c r="C2134" t="s">
        <v>250</v>
      </c>
      <c r="D2134" t="str">
        <f t="shared" ca="1" si="132"/>
        <v>alto</v>
      </c>
      <c r="E2134" t="s">
        <v>3</v>
      </c>
      <c r="F2134">
        <f t="shared" ca="1" si="133"/>
        <v>100</v>
      </c>
      <c r="G2134" t="s">
        <v>209</v>
      </c>
      <c r="H2134" s="1">
        <f t="shared" ca="1" si="134"/>
        <v>0.72248999514196832</v>
      </c>
    </row>
    <row r="2135" spans="1:8" x14ac:dyDescent="0.25">
      <c r="A2135" t="s">
        <v>208</v>
      </c>
      <c r="B2135" t="str">
        <f t="shared" si="131"/>
        <v>(SELECT id_pregunta FROM tbl_pregunta WHERE pregunta="Prefiero las tareas donde puedo planificar y organizar el trabajo de los demás"),</v>
      </c>
      <c r="C2135" t="s">
        <v>250</v>
      </c>
      <c r="D2135" t="str">
        <f t="shared" ca="1" si="132"/>
        <v>medio</v>
      </c>
      <c r="E2135" t="s">
        <v>3</v>
      </c>
      <c r="F2135">
        <f t="shared" ca="1" si="133"/>
        <v>12</v>
      </c>
      <c r="G2135" t="s">
        <v>209</v>
      </c>
      <c r="H2135" s="1">
        <f t="shared" ca="1" si="134"/>
        <v>0.44323304018037046</v>
      </c>
    </row>
    <row r="2136" spans="1:8" x14ac:dyDescent="0.25">
      <c r="A2136" t="s">
        <v>208</v>
      </c>
      <c r="B2136" t="str">
        <f t="shared" si="131"/>
        <v>(SELECT id_pregunta FROM tbl_pregunta WHERE pregunta="Me gusta ser el responsable de la planificación de actividades y eventos"),</v>
      </c>
      <c r="C2136" t="s">
        <v>250</v>
      </c>
      <c r="D2136" t="str">
        <f t="shared" ca="1" si="132"/>
        <v>medio</v>
      </c>
      <c r="E2136" t="s">
        <v>3</v>
      </c>
      <c r="F2136">
        <f t="shared" ca="1" si="133"/>
        <v>12</v>
      </c>
      <c r="G2136" t="s">
        <v>209</v>
      </c>
      <c r="H2136" s="1">
        <f t="shared" ca="1" si="134"/>
        <v>0.3941821722937503</v>
      </c>
    </row>
    <row r="2137" spans="1:8" x14ac:dyDescent="0.25">
      <c r="A2137" t="s">
        <v>208</v>
      </c>
      <c r="B2137" t="str">
        <f t="shared" si="131"/>
        <v>(SELECT id_pregunta FROM tbl_pregunta WHERE pregunta="Disfruto al supervisar equipos de trabajo"),</v>
      </c>
      <c r="C2137" t="s">
        <v>250</v>
      </c>
      <c r="D2137" t="str">
        <f t="shared" ca="1" si="132"/>
        <v>alto</v>
      </c>
      <c r="E2137" t="s">
        <v>3</v>
      </c>
      <c r="F2137">
        <f t="shared" ca="1" si="133"/>
        <v>100</v>
      </c>
      <c r="G2137" t="s">
        <v>209</v>
      </c>
      <c r="H2137" s="1">
        <f t="shared" ca="1" si="134"/>
        <v>0.72079133514680416</v>
      </c>
    </row>
    <row r="2138" spans="1:8" x14ac:dyDescent="0.25">
      <c r="A2138" t="s">
        <v>208</v>
      </c>
      <c r="B2138" t="str">
        <f t="shared" si="131"/>
        <v>(SELECT id_pregunta FROM tbl_pregunta WHERE pregunta="Prefiero el tipo de trabajo que me permite presentar ideas o puntos de  vista particulares"),</v>
      </c>
      <c r="C2138" t="s">
        <v>250</v>
      </c>
      <c r="D2138" t="str">
        <f t="shared" ca="1" si="132"/>
        <v>bajo</v>
      </c>
      <c r="E2138" t="s">
        <v>3</v>
      </c>
      <c r="F2138">
        <f t="shared" ca="1" si="133"/>
        <v>0</v>
      </c>
      <c r="G2138" t="s">
        <v>209</v>
      </c>
      <c r="H2138" s="1">
        <f t="shared" ca="1" si="134"/>
        <v>0.13282785876614445</v>
      </c>
    </row>
    <row r="2139" spans="1:8" x14ac:dyDescent="0.25">
      <c r="A2139" t="s">
        <v>208</v>
      </c>
      <c r="B2139" t="str">
        <f t="shared" si="131"/>
        <v>(SELECT id_pregunta FROM tbl_pregunta WHERE pregunta="Soy capaz de convencer a los demás de mis puntos de vista"),</v>
      </c>
      <c r="C2139" t="s">
        <v>250</v>
      </c>
      <c r="D2139" t="str">
        <f t="shared" ca="1" si="132"/>
        <v>bajo</v>
      </c>
      <c r="E2139" t="s">
        <v>3</v>
      </c>
      <c r="F2139">
        <f t="shared" ca="1" si="133"/>
        <v>0</v>
      </c>
      <c r="G2139" t="s">
        <v>209</v>
      </c>
      <c r="H2139" s="1">
        <f t="shared" ca="1" si="134"/>
        <v>0.27567864265539455</v>
      </c>
    </row>
    <row r="2140" spans="1:8" x14ac:dyDescent="0.25">
      <c r="A2140" t="s">
        <v>208</v>
      </c>
      <c r="B2140" t="str">
        <f t="shared" si="131"/>
        <v>(SELECT id_pregunta FROM tbl_pregunta WHERE pregunta="Me gusta organizar actividades a mi modo"),</v>
      </c>
      <c r="C2140" t="s">
        <v>250</v>
      </c>
      <c r="D2140" t="str">
        <f t="shared" ca="1" si="132"/>
        <v>alto</v>
      </c>
      <c r="E2140" t="s">
        <v>3</v>
      </c>
      <c r="F2140">
        <f t="shared" ca="1" si="133"/>
        <v>100</v>
      </c>
      <c r="G2140" t="s">
        <v>209</v>
      </c>
      <c r="H2140" s="1">
        <f t="shared" ca="1" si="134"/>
        <v>0.71648923087979488</v>
      </c>
    </row>
    <row r="2141" spans="1:8" x14ac:dyDescent="0.25">
      <c r="A2141" t="s">
        <v>208</v>
      </c>
      <c r="B2141" t="str">
        <f t="shared" si="131"/>
        <v>(SELECT id_pregunta FROM tbl_pregunta WHERE pregunta="Confío mucho en mí mismo"),</v>
      </c>
      <c r="C2141" t="s">
        <v>250</v>
      </c>
      <c r="D2141" t="str">
        <f t="shared" ca="1" si="132"/>
        <v>bajo</v>
      </c>
      <c r="E2141" t="s">
        <v>3</v>
      </c>
      <c r="F2141">
        <f t="shared" ca="1" si="133"/>
        <v>0</v>
      </c>
      <c r="G2141" t="s">
        <v>209</v>
      </c>
      <c r="H2141" s="1">
        <f t="shared" ca="1" si="134"/>
        <v>0.12246112990446978</v>
      </c>
    </row>
    <row r="2142" spans="1:8" x14ac:dyDescent="0.25">
      <c r="A2142" t="s">
        <v>208</v>
      </c>
      <c r="B2142" t="str">
        <f t="shared" si="131"/>
        <v>(SELECT id_pregunta FROM tbl_pregunta WHERE pregunta="Prefiero tener mi propio negocio"),</v>
      </c>
      <c r="C2142" t="s">
        <v>250</v>
      </c>
      <c r="D2142" t="str">
        <f t="shared" ca="1" si="132"/>
        <v>alto</v>
      </c>
      <c r="E2142" t="s">
        <v>3</v>
      </c>
      <c r="F2142">
        <f t="shared" ca="1" si="133"/>
        <v>100</v>
      </c>
      <c r="G2142" t="s">
        <v>209</v>
      </c>
      <c r="H2142" s="1">
        <f t="shared" ca="1" si="134"/>
        <v>0.89958655005156307</v>
      </c>
    </row>
    <row r="2143" spans="1:8" x14ac:dyDescent="0.25">
      <c r="A2143" t="s">
        <v>208</v>
      </c>
      <c r="B2143" t="str">
        <f t="shared" si="131"/>
        <v>(SELECT id_pregunta FROM tbl_pregunta WHERE pregunta="Me gusta ayudar a los colegas a solucionar sus problemas"),</v>
      </c>
      <c r="C2143" t="s">
        <v>250</v>
      </c>
      <c r="D2143" t="str">
        <f t="shared" ca="1" si="132"/>
        <v>medio</v>
      </c>
      <c r="E2143" t="s">
        <v>3</v>
      </c>
      <c r="F2143">
        <f t="shared" ca="1" si="133"/>
        <v>12</v>
      </c>
      <c r="G2143" t="s">
        <v>209</v>
      </c>
      <c r="H2143" s="1">
        <f t="shared" ca="1" si="134"/>
        <v>0.47858978611645586</v>
      </c>
    </row>
    <row r="2144" spans="1:8" x14ac:dyDescent="0.25">
      <c r="A2144" t="s">
        <v>208</v>
      </c>
      <c r="B2144" t="str">
        <f t="shared" si="131"/>
        <v>(SELECT id_pregunta FROM tbl_pregunta WHERE pregunta="Yo soy quien inicia las conversaciones en las reuniones con colegas"),</v>
      </c>
      <c r="C2144" t="s">
        <v>250</v>
      </c>
      <c r="D2144" t="str">
        <f t="shared" ca="1" si="132"/>
        <v>bajo</v>
      </c>
      <c r="E2144" t="s">
        <v>3</v>
      </c>
      <c r="F2144">
        <f t="shared" ca="1" si="133"/>
        <v>0</v>
      </c>
      <c r="G2144" t="s">
        <v>209</v>
      </c>
      <c r="H2144" s="1">
        <f t="shared" ca="1" si="134"/>
        <v>0.17168677056236181</v>
      </c>
    </row>
    <row r="2145" spans="1:8" x14ac:dyDescent="0.25">
      <c r="A2145" t="s">
        <v>208</v>
      </c>
      <c r="B2145" t="str">
        <f t="shared" si="131"/>
        <v>(SELECT id_pregunta FROM tbl_pregunta WHERE pregunta="Me gusta el tipo de trabajo que está directamente relacionado con el público"),</v>
      </c>
      <c r="C2145" t="s">
        <v>250</v>
      </c>
      <c r="D2145" t="str">
        <f t="shared" ca="1" si="132"/>
        <v>medio</v>
      </c>
      <c r="E2145" t="s">
        <v>3</v>
      </c>
      <c r="F2145">
        <f t="shared" ca="1" si="133"/>
        <v>12</v>
      </c>
      <c r="G2145" t="s">
        <v>209</v>
      </c>
      <c r="H2145" s="1">
        <f t="shared" ca="1" si="134"/>
        <v>0.6148045174832395</v>
      </c>
    </row>
    <row r="2146" spans="1:8" x14ac:dyDescent="0.25">
      <c r="A2146" t="s">
        <v>208</v>
      </c>
      <c r="B2146" t="str">
        <f t="shared" si="131"/>
        <v>(SELECT id_pregunta FROM tbl_pregunta WHERE pregunta="Me gusta participar en las actividades escolares grupales"),</v>
      </c>
      <c r="C2146" t="s">
        <v>250</v>
      </c>
      <c r="D2146" t="str">
        <f t="shared" ca="1" si="132"/>
        <v>bajo</v>
      </c>
      <c r="E2146" t="s">
        <v>3</v>
      </c>
      <c r="F2146">
        <f t="shared" ca="1" si="133"/>
        <v>0</v>
      </c>
      <c r="G2146" t="s">
        <v>209</v>
      </c>
      <c r="H2146" s="1">
        <f t="shared" ca="1" si="134"/>
        <v>0.26593663918171739</v>
      </c>
    </row>
    <row r="2147" spans="1:8" x14ac:dyDescent="0.25">
      <c r="A2147" t="s">
        <v>208</v>
      </c>
      <c r="B2147" t="str">
        <f t="shared" si="131"/>
        <v>(SELECT id_pregunta FROM tbl_pregunta WHERE pregunta="Me gusta trabajar en grupo"),</v>
      </c>
      <c r="C2147" t="s">
        <v>250</v>
      </c>
      <c r="D2147" t="str">
        <f t="shared" ca="1" si="132"/>
        <v>alto</v>
      </c>
      <c r="E2147" t="s">
        <v>3</v>
      </c>
      <c r="F2147">
        <f t="shared" ca="1" si="133"/>
        <v>100</v>
      </c>
      <c r="G2147" t="s">
        <v>209</v>
      </c>
      <c r="H2147" s="1">
        <f t="shared" ca="1" si="134"/>
        <v>0.96917902023757896</v>
      </c>
    </row>
    <row r="2148" spans="1:8" x14ac:dyDescent="0.25">
      <c r="A2148" t="s">
        <v>208</v>
      </c>
      <c r="B2148" t="str">
        <f t="shared" si="131"/>
        <v>(SELECT id_pregunta FROM tbl_pregunta WHERE pregunta="Me gusta participar de trabajos voluntarios"),</v>
      </c>
      <c r="C2148" t="s">
        <v>250</v>
      </c>
      <c r="D2148" t="str">
        <f t="shared" ca="1" si="132"/>
        <v>medio</v>
      </c>
      <c r="E2148" t="s">
        <v>3</v>
      </c>
      <c r="F2148">
        <f t="shared" ca="1" si="133"/>
        <v>12</v>
      </c>
      <c r="G2148" t="s">
        <v>209</v>
      </c>
      <c r="H2148" s="1">
        <f t="shared" ca="1" si="134"/>
        <v>0.57173861729289188</v>
      </c>
    </row>
    <row r="2149" spans="1:8" x14ac:dyDescent="0.25">
      <c r="A2149" t="s">
        <v>208</v>
      </c>
      <c r="B2149" t="str">
        <f t="shared" si="131"/>
        <v>(SELECT id_pregunta FROM tbl_pregunta WHERE pregunta="Disfruto al ocuparme de los demás"),</v>
      </c>
      <c r="C2149" t="s">
        <v>250</v>
      </c>
      <c r="D2149" t="str">
        <f t="shared" ca="1" si="132"/>
        <v>bajo</v>
      </c>
      <c r="E2149" t="s">
        <v>3</v>
      </c>
      <c r="F2149">
        <f t="shared" ca="1" si="133"/>
        <v>0</v>
      </c>
      <c r="G2149" t="s">
        <v>209</v>
      </c>
      <c r="H2149" s="1">
        <f t="shared" ca="1" si="134"/>
        <v>0.13593382281892541</v>
      </c>
    </row>
    <row r="2150" spans="1:8" x14ac:dyDescent="0.25">
      <c r="A2150" t="s">
        <v>208</v>
      </c>
      <c r="B2150" t="str">
        <f t="shared" si="131"/>
        <v>(SELECT id_pregunta FROM tbl_pregunta WHERE pregunta="Me gusta el tipo de trabajo que implica mejorar la situación social de las  personas"),</v>
      </c>
      <c r="C2150" t="s">
        <v>250</v>
      </c>
      <c r="D2150" t="str">
        <f t="shared" ca="1" si="132"/>
        <v>alto</v>
      </c>
      <c r="E2150" t="s">
        <v>3</v>
      </c>
      <c r="F2150">
        <f t="shared" ca="1" si="133"/>
        <v>100</v>
      </c>
      <c r="G2150" t="s">
        <v>209</v>
      </c>
      <c r="H2150" s="1">
        <f t="shared" ca="1" si="134"/>
        <v>0.94041284275935277</v>
      </c>
    </row>
    <row r="2151" spans="1:8" x14ac:dyDescent="0.25">
      <c r="A2151" t="s">
        <v>208</v>
      </c>
      <c r="B2151" t="str">
        <f t="shared" si="131"/>
        <v>(SELECT id_pregunta FROM tbl_pregunta WHERE pregunta="Prefiero el tipo de trabajo que implica educar y formar a los demás"),</v>
      </c>
      <c r="C2151" t="s">
        <v>250</v>
      </c>
      <c r="D2151" t="str">
        <f t="shared" ca="1" si="132"/>
        <v>bajo</v>
      </c>
      <c r="E2151" t="s">
        <v>3</v>
      </c>
      <c r="F2151">
        <f t="shared" ca="1" si="133"/>
        <v>0</v>
      </c>
      <c r="G2151" t="s">
        <v>209</v>
      </c>
      <c r="H2151" s="1">
        <f t="shared" ca="1" si="134"/>
        <v>0.20618996796213229</v>
      </c>
    </row>
    <row r="2152" spans="1:8" x14ac:dyDescent="0.25">
      <c r="A2152" t="s">
        <v>208</v>
      </c>
      <c r="B2152" t="str">
        <f t="shared" si="131"/>
        <v>(SELECT id_pregunta FROM tbl_pregunta WHERE pregunta="Disfruto al tocar un instrumento musical"),</v>
      </c>
      <c r="C2152" t="s">
        <v>250</v>
      </c>
      <c r="D2152" t="str">
        <f t="shared" ca="1" si="132"/>
        <v>medio</v>
      </c>
      <c r="E2152" t="s">
        <v>3</v>
      </c>
      <c r="F2152">
        <f t="shared" ca="1" si="133"/>
        <v>12</v>
      </c>
      <c r="G2152" t="s">
        <v>209</v>
      </c>
      <c r="H2152" s="1">
        <f t="shared" ca="1" si="134"/>
        <v>0.52310451643364997</v>
      </c>
    </row>
    <row r="2153" spans="1:8" x14ac:dyDescent="0.25">
      <c r="A2153" t="s">
        <v>208</v>
      </c>
      <c r="B2153" t="str">
        <f t="shared" si="131"/>
        <v>(SELECT id_pregunta FROM tbl_pregunta WHERE pregunta="Disfruto al escribir cuentos y artículos"),</v>
      </c>
      <c r="C2153" t="s">
        <v>250</v>
      </c>
      <c r="D2153" t="str">
        <f t="shared" ca="1" si="132"/>
        <v>bajo</v>
      </c>
      <c r="E2153" t="s">
        <v>3</v>
      </c>
      <c r="F2153">
        <f t="shared" ca="1" si="133"/>
        <v>0</v>
      </c>
      <c r="G2153" t="s">
        <v>209</v>
      </c>
      <c r="H2153" s="1">
        <f t="shared" ca="1" si="134"/>
        <v>1.0967472184963856E-2</v>
      </c>
    </row>
    <row r="2154" spans="1:8" x14ac:dyDescent="0.25">
      <c r="A2154" t="s">
        <v>208</v>
      </c>
      <c r="B2154" t="str">
        <f t="shared" si="131"/>
        <v>(SELECT id_pregunta FROM tbl_pregunta WHERE pregunta="Disfruto las manualidades"),</v>
      </c>
      <c r="C2154" t="s">
        <v>250</v>
      </c>
      <c r="D2154" t="str">
        <f t="shared" ca="1" si="132"/>
        <v>bajo</v>
      </c>
      <c r="E2154" t="s">
        <v>3</v>
      </c>
      <c r="F2154">
        <f t="shared" ca="1" si="133"/>
        <v>0</v>
      </c>
      <c r="G2154" t="s">
        <v>209</v>
      </c>
      <c r="H2154" s="1">
        <f t="shared" ca="1" si="134"/>
        <v>0.14459762847398772</v>
      </c>
    </row>
    <row r="2155" spans="1:8" x14ac:dyDescent="0.25">
      <c r="A2155" t="s">
        <v>208</v>
      </c>
      <c r="B2155" t="str">
        <f t="shared" si="131"/>
        <v>(SELECT id_pregunta FROM tbl_pregunta WHERE pregunta="Disfruto al escribir poesía"),</v>
      </c>
      <c r="C2155" t="s">
        <v>250</v>
      </c>
      <c r="D2155" t="str">
        <f t="shared" ca="1" si="132"/>
        <v>medio</v>
      </c>
      <c r="E2155" t="s">
        <v>3</v>
      </c>
      <c r="F2155">
        <f t="shared" ca="1" si="133"/>
        <v>12</v>
      </c>
      <c r="G2155" t="s">
        <v>209</v>
      </c>
      <c r="H2155" s="1">
        <f t="shared" ca="1" si="134"/>
        <v>0.45248746087096814</v>
      </c>
    </row>
    <row r="2156" spans="1:8" x14ac:dyDescent="0.25">
      <c r="A2156" t="s">
        <v>208</v>
      </c>
      <c r="B2156" t="str">
        <f t="shared" si="131"/>
        <v>(SELECT id_pregunta FROM tbl_pregunta WHERE pregunta="Disfruto al dibujar personas y paisajes"),</v>
      </c>
      <c r="C2156" t="s">
        <v>250</v>
      </c>
      <c r="D2156" t="str">
        <f t="shared" ca="1" si="132"/>
        <v>bajo</v>
      </c>
      <c r="E2156" t="s">
        <v>3</v>
      </c>
      <c r="F2156">
        <f t="shared" ca="1" si="133"/>
        <v>0</v>
      </c>
      <c r="G2156" t="s">
        <v>209</v>
      </c>
      <c r="H2156" s="1">
        <f t="shared" ca="1" si="134"/>
        <v>1.3549321932824876E-2</v>
      </c>
    </row>
    <row r="2157" spans="1:8" x14ac:dyDescent="0.25">
      <c r="A2157" t="s">
        <v>208</v>
      </c>
      <c r="B2157" t="str">
        <f t="shared" si="131"/>
        <v>(SELECT id_pregunta FROM tbl_pregunta WHERE pregunta="Me gusta participar en una actividad de fotografía"),</v>
      </c>
      <c r="C2157" t="s">
        <v>250</v>
      </c>
      <c r="D2157" t="str">
        <f t="shared" ca="1" si="132"/>
        <v>bajo</v>
      </c>
      <c r="E2157" t="s">
        <v>3</v>
      </c>
      <c r="F2157">
        <f t="shared" ca="1" si="133"/>
        <v>0</v>
      </c>
      <c r="G2157" t="s">
        <v>209</v>
      </c>
      <c r="H2157" s="1">
        <f t="shared" ca="1" si="134"/>
        <v>1.6212296467045362E-2</v>
      </c>
    </row>
    <row r="2158" spans="1:8" x14ac:dyDescent="0.25">
      <c r="A2158" t="s">
        <v>208</v>
      </c>
      <c r="B2158" t="str">
        <f t="shared" si="131"/>
        <v>(SELECT id_pregunta FROM tbl_pregunta WHERE pregunta="Me gusta el teatro"),</v>
      </c>
      <c r="C2158" t="s">
        <v>250</v>
      </c>
      <c r="D2158" t="str">
        <f t="shared" ca="1" si="132"/>
        <v>bajo</v>
      </c>
      <c r="E2158" t="s">
        <v>3</v>
      </c>
      <c r="F2158">
        <f t="shared" ca="1" si="133"/>
        <v>0</v>
      </c>
      <c r="G2158" t="s">
        <v>209</v>
      </c>
      <c r="H2158" s="1">
        <f t="shared" ca="1" si="134"/>
        <v>0.21951088664962837</v>
      </c>
    </row>
    <row r="2159" spans="1:8" x14ac:dyDescent="0.25">
      <c r="A2159" t="s">
        <v>208</v>
      </c>
      <c r="B2159" t="str">
        <f t="shared" si="131"/>
        <v>(SELECT id_pregunta FROM tbl_pregunta WHERE pregunta="Me gusta participar en las actividades de radio escolares"),</v>
      </c>
      <c r="C2159" t="s">
        <v>250</v>
      </c>
      <c r="D2159" t="str">
        <f t="shared" ca="1" si="132"/>
        <v>bajo</v>
      </c>
      <c r="E2159" t="s">
        <v>3</v>
      </c>
      <c r="F2159">
        <f t="shared" ca="1" si="133"/>
        <v>0</v>
      </c>
      <c r="G2159" t="s">
        <v>209</v>
      </c>
      <c r="H2159" s="1">
        <f t="shared" ca="1" si="134"/>
        <v>0.23925801373863487</v>
      </c>
    </row>
    <row r="2160" spans="1:8" x14ac:dyDescent="0.25">
      <c r="A2160" t="s">
        <v>208</v>
      </c>
      <c r="B2160" t="str">
        <f t="shared" si="131"/>
        <v>(SELECT id_pregunta FROM tbl_pregunta WHERE pregunta="Me gusta el diseño de modas y la decoración"),</v>
      </c>
      <c r="C2160" t="s">
        <v>250</v>
      </c>
      <c r="D2160" t="str">
        <f t="shared" ca="1" si="132"/>
        <v>bajo</v>
      </c>
      <c r="E2160" t="s">
        <v>3</v>
      </c>
      <c r="F2160">
        <f t="shared" ca="1" si="133"/>
        <v>0</v>
      </c>
      <c r="G2160" t="s">
        <v>209</v>
      </c>
      <c r="H2160" s="1">
        <f t="shared" ca="1" si="134"/>
        <v>0.12474539434209275</v>
      </c>
    </row>
    <row r="2161" spans="1:8" x14ac:dyDescent="0.25">
      <c r="A2161" t="s">
        <v>208</v>
      </c>
      <c r="B2161" t="str">
        <f t="shared" si="131"/>
        <v>(SELECT id_pregunta FROM tbl_pregunta WHERE pregunta="Prefiero seguir en el mismo trabajo durante mucho tiempo"),</v>
      </c>
      <c r="C2161" t="s">
        <v>251</v>
      </c>
      <c r="D2161" t="str">
        <f t="shared" ca="1" si="132"/>
        <v>bajo</v>
      </c>
      <c r="E2161" t="s">
        <v>3</v>
      </c>
      <c r="F2161">
        <f t="shared" ca="1" si="133"/>
        <v>0</v>
      </c>
      <c r="G2161" t="s">
        <v>209</v>
      </c>
      <c r="H2161" s="1">
        <f t="shared" ca="1" si="134"/>
        <v>0.16850720253144724</v>
      </c>
    </row>
    <row r="2162" spans="1:8" x14ac:dyDescent="0.25">
      <c r="A2162" t="s">
        <v>208</v>
      </c>
      <c r="B2162" t="str">
        <f t="shared" si="131"/>
        <v>(SELECT id_pregunta FROM tbl_pregunta WHERE pregunta="Me gustan los trabajos con números"),</v>
      </c>
      <c r="C2162" t="s">
        <v>251</v>
      </c>
      <c r="D2162" t="str">
        <f t="shared" ca="1" si="132"/>
        <v>medio</v>
      </c>
      <c r="E2162" t="s">
        <v>3</v>
      </c>
      <c r="F2162">
        <f t="shared" ca="1" si="133"/>
        <v>12</v>
      </c>
      <c r="G2162" t="s">
        <v>209</v>
      </c>
      <c r="H2162" s="1">
        <f t="shared" ca="1" si="134"/>
        <v>0.66233217904823849</v>
      </c>
    </row>
    <row r="2163" spans="1:8" x14ac:dyDescent="0.25">
      <c r="A2163" t="s">
        <v>208</v>
      </c>
      <c r="B2163" t="str">
        <f t="shared" si="131"/>
        <v>(SELECT id_pregunta FROM tbl_pregunta WHERE pregunta="Prefiero llevar a cabo los proyectos con cuidado, haciéndolos paso a paso"),</v>
      </c>
      <c r="C2163" t="s">
        <v>251</v>
      </c>
      <c r="D2163" t="str">
        <f t="shared" ca="1" si="132"/>
        <v>bajo</v>
      </c>
      <c r="E2163" t="s">
        <v>3</v>
      </c>
      <c r="F2163">
        <f t="shared" ca="1" si="133"/>
        <v>0</v>
      </c>
      <c r="G2163" t="s">
        <v>209</v>
      </c>
      <c r="H2163" s="1">
        <f t="shared" ca="1" si="134"/>
        <v>3.755319666956547E-2</v>
      </c>
    </row>
    <row r="2164" spans="1:8" x14ac:dyDescent="0.25">
      <c r="A2164" t="s">
        <v>208</v>
      </c>
      <c r="B2164" t="str">
        <f t="shared" si="131"/>
        <v>(SELECT id_pregunta FROM tbl_pregunta WHERE pregunta="Prefiero los trabajos en los que sé de antemano qué se espera que haga"),</v>
      </c>
      <c r="C2164" t="s">
        <v>251</v>
      </c>
      <c r="D2164" t="str">
        <f t="shared" ca="1" si="132"/>
        <v>medio</v>
      </c>
      <c r="E2164" t="s">
        <v>3</v>
      </c>
      <c r="F2164">
        <f t="shared" ca="1" si="133"/>
        <v>12</v>
      </c>
      <c r="G2164" t="s">
        <v>209</v>
      </c>
      <c r="H2164" s="1">
        <f t="shared" ca="1" si="134"/>
        <v>0.5496625902915746</v>
      </c>
    </row>
    <row r="2165" spans="1:8" x14ac:dyDescent="0.25">
      <c r="A2165" t="s">
        <v>208</v>
      </c>
      <c r="B2165" t="str">
        <f t="shared" si="131"/>
        <v>(SELECT id_pregunta FROM tbl_pregunta WHERE pregunta="Prefiero reglas e instrucciones claras y específicas de trabajo"),</v>
      </c>
      <c r="C2165" t="s">
        <v>251</v>
      </c>
      <c r="D2165" t="str">
        <f t="shared" ca="1" si="132"/>
        <v>bajo</v>
      </c>
      <c r="E2165" t="s">
        <v>3</v>
      </c>
      <c r="F2165">
        <f t="shared" ca="1" si="133"/>
        <v>0</v>
      </c>
      <c r="G2165" t="s">
        <v>209</v>
      </c>
      <c r="H2165" s="1">
        <f t="shared" ca="1" si="134"/>
        <v>0.17201485438927389</v>
      </c>
    </row>
    <row r="2166" spans="1:8" x14ac:dyDescent="0.25">
      <c r="A2166" t="s">
        <v>208</v>
      </c>
      <c r="B2166" t="str">
        <f t="shared" si="131"/>
        <v>(SELECT id_pregunta FROM tbl_pregunta WHERE pregunta="Me gusta prestar atención a los detalles"),</v>
      </c>
      <c r="C2166" t="s">
        <v>251</v>
      </c>
      <c r="D2166" t="str">
        <f t="shared" ca="1" si="132"/>
        <v>bajo</v>
      </c>
      <c r="E2166" t="s">
        <v>3</v>
      </c>
      <c r="F2166">
        <f t="shared" ca="1" si="133"/>
        <v>0</v>
      </c>
      <c r="G2166" t="s">
        <v>209</v>
      </c>
      <c r="H2166" s="1">
        <f t="shared" ca="1" si="134"/>
        <v>8.9585272768817892E-2</v>
      </c>
    </row>
    <row r="2167" spans="1:8" x14ac:dyDescent="0.25">
      <c r="A2167" t="s">
        <v>208</v>
      </c>
      <c r="B2167" t="str">
        <f t="shared" si="131"/>
        <v>(SELECT id_pregunta FROM tbl_pregunta WHERE pregunta="Puedo aceptar instrucciones de otros sin discutirlas"),</v>
      </c>
      <c r="C2167" t="s">
        <v>251</v>
      </c>
      <c r="D2167" t="str">
        <f t="shared" ca="1" si="132"/>
        <v>alto</v>
      </c>
      <c r="E2167" t="s">
        <v>3</v>
      </c>
      <c r="F2167">
        <f t="shared" ca="1" si="133"/>
        <v>100</v>
      </c>
      <c r="G2167" t="s">
        <v>209</v>
      </c>
      <c r="H2167" s="1">
        <f t="shared" ca="1" si="134"/>
        <v>0.73592832662491003</v>
      </c>
    </row>
    <row r="2168" spans="1:8" x14ac:dyDescent="0.25">
      <c r="A2168" t="s">
        <v>208</v>
      </c>
      <c r="B2168" t="str">
        <f t="shared" ref="B2168:B2214" si="135">B2114</f>
        <v>(SELECT id_pregunta FROM tbl_pregunta WHERE pregunta="Me gusta estar seguro de terminar las tareas que se me asignan"),</v>
      </c>
      <c r="C2168" t="s">
        <v>251</v>
      </c>
      <c r="D2168" t="str">
        <f t="shared" ca="1" si="132"/>
        <v>bajo</v>
      </c>
      <c r="E2168" t="s">
        <v>3</v>
      </c>
      <c r="F2168">
        <f t="shared" ca="1" si="133"/>
        <v>0</v>
      </c>
      <c r="G2168" t="s">
        <v>209</v>
      </c>
      <c r="H2168" s="1">
        <f t="shared" ca="1" si="134"/>
        <v>0.26338655641516018</v>
      </c>
    </row>
    <row r="2169" spans="1:8" x14ac:dyDescent="0.25">
      <c r="A2169" t="s">
        <v>208</v>
      </c>
      <c r="B2169" t="str">
        <f t="shared" si="135"/>
        <v>(SELECT id_pregunta FROM tbl_pregunta WHERE pregunta="Me gusta organizar el lugar de trabajo antes de comenzar con las tareas"),</v>
      </c>
      <c r="C2169" t="s">
        <v>251</v>
      </c>
      <c r="D2169" t="str">
        <f t="shared" ca="1" si="132"/>
        <v>alto</v>
      </c>
      <c r="E2169" t="s">
        <v>3</v>
      </c>
      <c r="F2169">
        <f t="shared" ca="1" si="133"/>
        <v>100</v>
      </c>
      <c r="G2169" t="s">
        <v>209</v>
      </c>
      <c r="H2169" s="1">
        <f t="shared" ca="1" si="134"/>
        <v>0.99461989909211279</v>
      </c>
    </row>
    <row r="2170" spans="1:8" x14ac:dyDescent="0.25">
      <c r="A2170" t="s">
        <v>208</v>
      </c>
      <c r="B2170" t="str">
        <f t="shared" si="135"/>
        <v>(SELECT id_pregunta FROM tbl_pregunta WHERE pregunta="Me gusta instalar y reparar aparatos"),</v>
      </c>
      <c r="C2170" t="s">
        <v>251</v>
      </c>
      <c r="D2170" t="str">
        <f t="shared" ca="1" si="132"/>
        <v>medio</v>
      </c>
      <c r="E2170" t="s">
        <v>3</v>
      </c>
      <c r="F2170">
        <f t="shared" ca="1" si="133"/>
        <v>12</v>
      </c>
      <c r="G2170" t="s">
        <v>209</v>
      </c>
      <c r="H2170" s="1">
        <f t="shared" ca="1" si="134"/>
        <v>0.34985772608664423</v>
      </c>
    </row>
    <row r="2171" spans="1:8" x14ac:dyDescent="0.25">
      <c r="A2171" t="s">
        <v>208</v>
      </c>
      <c r="B2171" t="str">
        <f t="shared" si="135"/>
        <v>(SELECT id_pregunta FROM tbl_pregunta WHERE pregunta="Disfruto al trabajar la madera manualmente, como para hacer muebles para el  hogar y juegos de madera"),</v>
      </c>
      <c r="C2171" t="s">
        <v>251</v>
      </c>
      <c r="D2171" t="str">
        <f t="shared" ca="1" si="132"/>
        <v>medio</v>
      </c>
      <c r="E2171" t="s">
        <v>3</v>
      </c>
      <c r="F2171">
        <f t="shared" ca="1" si="133"/>
        <v>12</v>
      </c>
      <c r="G2171" t="s">
        <v>209</v>
      </c>
      <c r="H2171" s="1">
        <f t="shared" ca="1" si="134"/>
        <v>0.3880458389135063</v>
      </c>
    </row>
    <row r="2172" spans="1:8" x14ac:dyDescent="0.25">
      <c r="A2172" t="s">
        <v>208</v>
      </c>
      <c r="B2172" t="str">
        <f t="shared" si="135"/>
        <v>(SELECT id_pregunta FROM tbl_pregunta WHERE pregunta="Me gusta un ambiente laboral que me permita resolver problemas mecánicos como reparar vehículos y llevar el mantenimiento de los equipos de aire  acondicionado"),</v>
      </c>
      <c r="C2172" t="s">
        <v>251</v>
      </c>
      <c r="D2172" t="str">
        <f t="shared" ca="1" si="132"/>
        <v>alto</v>
      </c>
      <c r="E2172" t="s">
        <v>3</v>
      </c>
      <c r="F2172">
        <f t="shared" ca="1" si="133"/>
        <v>100</v>
      </c>
      <c r="G2172" t="s">
        <v>209</v>
      </c>
      <c r="H2172" s="1">
        <f t="shared" ca="1" si="134"/>
        <v>0.93781193530555762</v>
      </c>
    </row>
    <row r="2173" spans="1:8" x14ac:dyDescent="0.25">
      <c r="A2173" t="s">
        <v>208</v>
      </c>
      <c r="B2173" t="str">
        <f t="shared" si="135"/>
        <v>(SELECT id_pregunta FROM tbl_pregunta WHERE pregunta="Prefiero trabajar al aire libre en lugar de en una oficina"),</v>
      </c>
      <c r="C2173" t="s">
        <v>251</v>
      </c>
      <c r="D2173" t="str">
        <f t="shared" ca="1" si="132"/>
        <v>alto</v>
      </c>
      <c r="E2173" t="s">
        <v>3</v>
      </c>
      <c r="F2173">
        <f t="shared" ca="1" si="133"/>
        <v>100</v>
      </c>
      <c r="G2173" t="s">
        <v>209</v>
      </c>
      <c r="H2173" s="1">
        <f t="shared" ca="1" si="134"/>
        <v>0.90778511287456098</v>
      </c>
    </row>
    <row r="2174" spans="1:8" x14ac:dyDescent="0.25">
      <c r="A2174" t="s">
        <v>208</v>
      </c>
      <c r="B2174" t="str">
        <f t="shared" si="135"/>
        <v>(SELECT id_pregunta FROM tbl_pregunta WHERE pregunta="Me gusta el trabajo en el campo que exige esfuerzo físico"),</v>
      </c>
      <c r="C2174" t="s">
        <v>251</v>
      </c>
      <c r="D2174" t="str">
        <f t="shared" ca="1" si="132"/>
        <v>bajo</v>
      </c>
      <c r="E2174" t="s">
        <v>3</v>
      </c>
      <c r="F2174">
        <f t="shared" ca="1" si="133"/>
        <v>0</v>
      </c>
      <c r="G2174" t="s">
        <v>209</v>
      </c>
      <c r="H2174" s="1">
        <f t="shared" ca="1" si="134"/>
        <v>0.28665221815181718</v>
      </c>
    </row>
    <row r="2175" spans="1:8" x14ac:dyDescent="0.25">
      <c r="A2175" t="s">
        <v>208</v>
      </c>
      <c r="B2175" t="str">
        <f t="shared" si="135"/>
        <v>(SELECT id_pregunta FROM tbl_pregunta WHERE pregunta="Me gusta armar juguetes a escala"),</v>
      </c>
      <c r="C2175" t="s">
        <v>251</v>
      </c>
      <c r="D2175" t="str">
        <f t="shared" ca="1" si="132"/>
        <v>medio</v>
      </c>
      <c r="E2175" t="s">
        <v>3</v>
      </c>
      <c r="F2175">
        <f t="shared" ca="1" si="133"/>
        <v>12</v>
      </c>
      <c r="G2175" t="s">
        <v>209</v>
      </c>
      <c r="H2175" s="1">
        <f t="shared" ca="1" si="134"/>
        <v>0.56727069398750662</v>
      </c>
    </row>
    <row r="2176" spans="1:8" x14ac:dyDescent="0.25">
      <c r="A2176" t="s">
        <v>208</v>
      </c>
      <c r="B2176" t="str">
        <f t="shared" si="135"/>
        <v>(SELECT id_pregunta FROM tbl_pregunta WHERE pregunta="Me gustan los paisajes naturales"),</v>
      </c>
      <c r="C2176" t="s">
        <v>251</v>
      </c>
      <c r="D2176" t="str">
        <f t="shared" ca="1" si="132"/>
        <v>bajo</v>
      </c>
      <c r="E2176" t="s">
        <v>3</v>
      </c>
      <c r="F2176">
        <f t="shared" ca="1" si="133"/>
        <v>0</v>
      </c>
      <c r="G2176" t="s">
        <v>209</v>
      </c>
      <c r="H2176" s="1">
        <f t="shared" ca="1" si="134"/>
        <v>2.0347980319428305E-2</v>
      </c>
    </row>
    <row r="2177" spans="1:8" x14ac:dyDescent="0.25">
      <c r="A2177" t="s">
        <v>208</v>
      </c>
      <c r="B2177" t="str">
        <f t="shared" si="135"/>
        <v>(SELECT id_pregunta FROM tbl_pregunta WHERE pregunta="Me gustan los deportes"),</v>
      </c>
      <c r="C2177" t="s">
        <v>251</v>
      </c>
      <c r="D2177" t="str">
        <f t="shared" ref="D2177:D2214" ca="1" si="136">IF(H2177&lt;=0.3,"bajo",IF(AND(H2177&gt;0.3,H2177&lt;=0.7),"medio",IF(H2177&gt;0.7,"alto")))</f>
        <v>alto</v>
      </c>
      <c r="E2177" t="s">
        <v>3</v>
      </c>
      <c r="F2177">
        <f t="shared" ca="1" si="133"/>
        <v>100</v>
      </c>
      <c r="G2177" t="s">
        <v>209</v>
      </c>
      <c r="H2177" s="1">
        <f t="shared" ca="1" si="134"/>
        <v>0.72885164889518916</v>
      </c>
    </row>
    <row r="2178" spans="1:8" x14ac:dyDescent="0.25">
      <c r="A2178" t="s">
        <v>208</v>
      </c>
      <c r="B2178" t="str">
        <f t="shared" si="135"/>
        <v>(SELECT id_pregunta FROM tbl_pregunta WHERE pregunta="Me gusta fabricar puñales y alhajas de plata"),</v>
      </c>
      <c r="C2178" t="s">
        <v>251</v>
      </c>
      <c r="D2178" t="str">
        <f t="shared" ca="1" si="136"/>
        <v>medio</v>
      </c>
      <c r="E2178" t="s">
        <v>3</v>
      </c>
      <c r="F2178">
        <f t="shared" ref="F2178:F2214" ca="1" si="137">IF(D2178="bajo",0,IF(D2178="medio",12,IF(D2178="alto",100)))</f>
        <v>12</v>
      </c>
      <c r="G2178" t="s">
        <v>209</v>
      </c>
      <c r="H2178" s="1">
        <f t="shared" ref="H2178:H2214" ca="1" si="138">RAND()</f>
        <v>0.65395228501463643</v>
      </c>
    </row>
    <row r="2179" spans="1:8" x14ac:dyDescent="0.25">
      <c r="A2179" t="s">
        <v>208</v>
      </c>
      <c r="B2179" t="str">
        <f t="shared" si="135"/>
        <v>(SELECT id_pregunta FROM tbl_pregunta WHERE pregunta="Me gusta leer libros y periódicos científicos"),</v>
      </c>
      <c r="C2179" t="s">
        <v>251</v>
      </c>
      <c r="D2179" t="str">
        <f t="shared" ca="1" si="136"/>
        <v>alto</v>
      </c>
      <c r="E2179" t="s">
        <v>3</v>
      </c>
      <c r="F2179">
        <f t="shared" ca="1" si="137"/>
        <v>100</v>
      </c>
      <c r="G2179" t="s">
        <v>209</v>
      </c>
      <c r="H2179" s="1">
        <f t="shared" ca="1" si="138"/>
        <v>0.9202142356391122</v>
      </c>
    </row>
    <row r="2180" spans="1:8" x14ac:dyDescent="0.25">
      <c r="A2180" t="s">
        <v>208</v>
      </c>
      <c r="B2180" t="str">
        <f t="shared" si="135"/>
        <v>(SELECT id_pregunta FROM tbl_pregunta WHERE pregunta="Me gusta pensar a fondo las soluciones a los problemas"),</v>
      </c>
      <c r="C2180" t="s">
        <v>251</v>
      </c>
      <c r="D2180" t="str">
        <f t="shared" ca="1" si="136"/>
        <v>medio</v>
      </c>
      <c r="E2180" t="s">
        <v>3</v>
      </c>
      <c r="F2180">
        <f t="shared" ca="1" si="137"/>
        <v>12</v>
      </c>
      <c r="G2180" t="s">
        <v>209</v>
      </c>
      <c r="H2180" s="1">
        <f t="shared" ca="1" si="138"/>
        <v>0.45360555911738143</v>
      </c>
    </row>
    <row r="2181" spans="1:8" x14ac:dyDescent="0.25">
      <c r="A2181" t="s">
        <v>208</v>
      </c>
      <c r="B2181" t="str">
        <f t="shared" si="135"/>
        <v>(SELECT id_pregunta FROM tbl_pregunta WHERE pregunta="Me gusta llevar a cabo proyectos en función de mis propias ideas"),</v>
      </c>
      <c r="C2181" t="s">
        <v>251</v>
      </c>
      <c r="D2181" t="str">
        <f t="shared" ca="1" si="136"/>
        <v>medio</v>
      </c>
      <c r="E2181" t="s">
        <v>3</v>
      </c>
      <c r="F2181">
        <f t="shared" ca="1" si="137"/>
        <v>12</v>
      </c>
      <c r="G2181" t="s">
        <v>209</v>
      </c>
      <c r="H2181" s="1">
        <f t="shared" ca="1" si="138"/>
        <v>0.44426398638136855</v>
      </c>
    </row>
    <row r="2182" spans="1:8" x14ac:dyDescent="0.25">
      <c r="A2182" t="s">
        <v>208</v>
      </c>
      <c r="B2182" t="str">
        <f t="shared" si="135"/>
        <v>(SELECT id_pregunta FROM tbl_pregunta WHERE pregunta="Me gusta hacer pruebas de laboratorio"),</v>
      </c>
      <c r="C2182" t="s">
        <v>251</v>
      </c>
      <c r="D2182" t="str">
        <f t="shared" ca="1" si="136"/>
        <v>medio</v>
      </c>
      <c r="E2182" t="s">
        <v>3</v>
      </c>
      <c r="F2182">
        <f t="shared" ca="1" si="137"/>
        <v>12</v>
      </c>
      <c r="G2182" t="s">
        <v>209</v>
      </c>
      <c r="H2182" s="1">
        <f t="shared" ca="1" si="138"/>
        <v>0.41534088164283667</v>
      </c>
    </row>
    <row r="2183" spans="1:8" x14ac:dyDescent="0.25">
      <c r="A2183" t="s">
        <v>208</v>
      </c>
      <c r="B2183" t="str">
        <f t="shared" si="135"/>
        <v>(SELECT id_pregunta FROM tbl_pregunta WHERE pregunta="Me gusta trabajar en proyectos que me darán nuevas ideas"),</v>
      </c>
      <c r="C2183" t="s">
        <v>251</v>
      </c>
      <c r="D2183" t="str">
        <f t="shared" ca="1" si="136"/>
        <v>alto</v>
      </c>
      <c r="E2183" t="s">
        <v>3</v>
      </c>
      <c r="F2183">
        <f t="shared" ca="1" si="137"/>
        <v>100</v>
      </c>
      <c r="G2183" t="s">
        <v>209</v>
      </c>
      <c r="H2183" s="1">
        <f t="shared" ca="1" si="138"/>
        <v>0.71461325812542043</v>
      </c>
    </row>
    <row r="2184" spans="1:8" x14ac:dyDescent="0.25">
      <c r="A2184" t="s">
        <v>208</v>
      </c>
      <c r="B2184" t="str">
        <f t="shared" si="135"/>
        <v>(SELECT id_pregunta FROM tbl_pregunta WHERE pregunta="Me gusta el tipo de trabajo donde puedo hacer cálculos matemáticos"),</v>
      </c>
      <c r="C2184" t="s">
        <v>251</v>
      </c>
      <c r="D2184" t="str">
        <f t="shared" ca="1" si="136"/>
        <v>bajo</v>
      </c>
      <c r="E2184" t="s">
        <v>3</v>
      </c>
      <c r="F2184">
        <f t="shared" ca="1" si="137"/>
        <v>0</v>
      </c>
      <c r="G2184" t="s">
        <v>209</v>
      </c>
      <c r="H2184" s="1">
        <f t="shared" ca="1" si="138"/>
        <v>0.26389038725867842</v>
      </c>
    </row>
    <row r="2185" spans="1:8" x14ac:dyDescent="0.25">
      <c r="A2185" t="s">
        <v>208</v>
      </c>
      <c r="B2185" t="str">
        <f t="shared" si="135"/>
        <v>(SELECT id_pregunta FROM tbl_pregunta WHERE pregunta="Disfruto al estudiar y explorar monumentos"),</v>
      </c>
      <c r="C2185" t="s">
        <v>251</v>
      </c>
      <c r="D2185" t="str">
        <f t="shared" ca="1" si="136"/>
        <v>medio</v>
      </c>
      <c r="E2185" t="s">
        <v>3</v>
      </c>
      <c r="F2185">
        <f t="shared" ca="1" si="137"/>
        <v>12</v>
      </c>
      <c r="G2185" t="s">
        <v>209</v>
      </c>
      <c r="H2185" s="1">
        <f t="shared" ca="1" si="138"/>
        <v>0.46297214073307846</v>
      </c>
    </row>
    <row r="2186" spans="1:8" x14ac:dyDescent="0.25">
      <c r="A2186" t="s">
        <v>208</v>
      </c>
      <c r="B2186" t="str">
        <f t="shared" si="135"/>
        <v>(SELECT id_pregunta FROM tbl_pregunta WHERE pregunta="Disfruto al hacer investigaciones científicas"),</v>
      </c>
      <c r="C2186" t="s">
        <v>251</v>
      </c>
      <c r="D2186" t="str">
        <f t="shared" ca="1" si="136"/>
        <v>medio</v>
      </c>
      <c r="E2186" t="s">
        <v>3</v>
      </c>
      <c r="F2186">
        <f t="shared" ca="1" si="137"/>
        <v>12</v>
      </c>
      <c r="G2186" t="s">
        <v>209</v>
      </c>
      <c r="H2186" s="1">
        <f t="shared" ca="1" si="138"/>
        <v>0.42470323094809526</v>
      </c>
    </row>
    <row r="2187" spans="1:8" x14ac:dyDescent="0.25">
      <c r="A2187" t="s">
        <v>208</v>
      </c>
      <c r="B2187" t="str">
        <f t="shared" si="135"/>
        <v>(SELECT id_pregunta FROM tbl_pregunta WHERE pregunta="Me gusta estudiar temas específicos de protección ambiental"),</v>
      </c>
      <c r="C2187" t="s">
        <v>251</v>
      </c>
      <c r="D2187" t="str">
        <f t="shared" ca="1" si="136"/>
        <v>medio</v>
      </c>
      <c r="E2187" t="s">
        <v>3</v>
      </c>
      <c r="F2187">
        <f t="shared" ca="1" si="137"/>
        <v>12</v>
      </c>
      <c r="G2187" t="s">
        <v>209</v>
      </c>
      <c r="H2187" s="1">
        <f t="shared" ca="1" si="138"/>
        <v>0.4585783164736601</v>
      </c>
    </row>
    <row r="2188" spans="1:8" x14ac:dyDescent="0.25">
      <c r="A2188" t="s">
        <v>208</v>
      </c>
      <c r="B2188" t="str">
        <f t="shared" si="135"/>
        <v>(SELECT id_pregunta FROM tbl_pregunta WHERE pregunta="Disfruto al dirigir a los demás en sus actividades"),</v>
      </c>
      <c r="C2188" t="s">
        <v>251</v>
      </c>
      <c r="D2188" t="str">
        <f t="shared" ca="1" si="136"/>
        <v>medio</v>
      </c>
      <c r="E2188" t="s">
        <v>3</v>
      </c>
      <c r="F2188">
        <f t="shared" ca="1" si="137"/>
        <v>12</v>
      </c>
      <c r="G2188" t="s">
        <v>209</v>
      </c>
      <c r="H2188" s="1">
        <f t="shared" ca="1" si="138"/>
        <v>0.32939436575396241</v>
      </c>
    </row>
    <row r="2189" spans="1:8" x14ac:dyDescent="0.25">
      <c r="A2189" t="s">
        <v>208</v>
      </c>
      <c r="B2189" t="str">
        <f t="shared" si="135"/>
        <v>(SELECT id_pregunta FROM tbl_pregunta WHERE pregunta="Prefiero las tareas donde puedo planificar y organizar el trabajo de los demás"),</v>
      </c>
      <c r="C2189" t="s">
        <v>251</v>
      </c>
      <c r="D2189" t="str">
        <f t="shared" ca="1" si="136"/>
        <v>medio</v>
      </c>
      <c r="E2189" t="s">
        <v>3</v>
      </c>
      <c r="F2189">
        <f t="shared" ca="1" si="137"/>
        <v>12</v>
      </c>
      <c r="G2189" t="s">
        <v>209</v>
      </c>
      <c r="H2189" s="1">
        <f t="shared" ca="1" si="138"/>
        <v>0.45992247278043841</v>
      </c>
    </row>
    <row r="2190" spans="1:8" x14ac:dyDescent="0.25">
      <c r="A2190" t="s">
        <v>208</v>
      </c>
      <c r="B2190" t="str">
        <f t="shared" si="135"/>
        <v>(SELECT id_pregunta FROM tbl_pregunta WHERE pregunta="Me gusta ser el responsable de la planificación de actividades y eventos"),</v>
      </c>
      <c r="C2190" t="s">
        <v>251</v>
      </c>
      <c r="D2190" t="str">
        <f t="shared" ca="1" si="136"/>
        <v>medio</v>
      </c>
      <c r="E2190" t="s">
        <v>3</v>
      </c>
      <c r="F2190">
        <f t="shared" ca="1" si="137"/>
        <v>12</v>
      </c>
      <c r="G2190" t="s">
        <v>209</v>
      </c>
      <c r="H2190" s="1">
        <f t="shared" ca="1" si="138"/>
        <v>0.67320981833344973</v>
      </c>
    </row>
    <row r="2191" spans="1:8" x14ac:dyDescent="0.25">
      <c r="A2191" t="s">
        <v>208</v>
      </c>
      <c r="B2191" t="str">
        <f t="shared" si="135"/>
        <v>(SELECT id_pregunta FROM tbl_pregunta WHERE pregunta="Disfruto al supervisar equipos de trabajo"),</v>
      </c>
      <c r="C2191" t="s">
        <v>251</v>
      </c>
      <c r="D2191" t="str">
        <f t="shared" ca="1" si="136"/>
        <v>alto</v>
      </c>
      <c r="E2191" t="s">
        <v>3</v>
      </c>
      <c r="F2191">
        <f t="shared" ca="1" si="137"/>
        <v>100</v>
      </c>
      <c r="G2191" t="s">
        <v>209</v>
      </c>
      <c r="H2191" s="1">
        <f t="shared" ca="1" si="138"/>
        <v>0.8152030411160196</v>
      </c>
    </row>
    <row r="2192" spans="1:8" x14ac:dyDescent="0.25">
      <c r="A2192" t="s">
        <v>208</v>
      </c>
      <c r="B2192" t="str">
        <f t="shared" si="135"/>
        <v>(SELECT id_pregunta FROM tbl_pregunta WHERE pregunta="Prefiero el tipo de trabajo que me permite presentar ideas o puntos de  vista particulares"),</v>
      </c>
      <c r="C2192" t="s">
        <v>251</v>
      </c>
      <c r="D2192" t="str">
        <f t="shared" ca="1" si="136"/>
        <v>alto</v>
      </c>
      <c r="E2192" t="s">
        <v>3</v>
      </c>
      <c r="F2192">
        <f t="shared" ca="1" si="137"/>
        <v>100</v>
      </c>
      <c r="G2192" t="s">
        <v>209</v>
      </c>
      <c r="H2192" s="1">
        <f t="shared" ca="1" si="138"/>
        <v>0.88519146032415541</v>
      </c>
    </row>
    <row r="2193" spans="1:8" x14ac:dyDescent="0.25">
      <c r="A2193" t="s">
        <v>208</v>
      </c>
      <c r="B2193" t="str">
        <f t="shared" si="135"/>
        <v>(SELECT id_pregunta FROM tbl_pregunta WHERE pregunta="Soy capaz de convencer a los demás de mis puntos de vista"),</v>
      </c>
      <c r="C2193" t="s">
        <v>251</v>
      </c>
      <c r="D2193" t="str">
        <f t="shared" ca="1" si="136"/>
        <v>alto</v>
      </c>
      <c r="E2193" t="s">
        <v>3</v>
      </c>
      <c r="F2193">
        <f t="shared" ca="1" si="137"/>
        <v>100</v>
      </c>
      <c r="G2193" t="s">
        <v>209</v>
      </c>
      <c r="H2193" s="1">
        <f t="shared" ca="1" si="138"/>
        <v>0.98669915892904203</v>
      </c>
    </row>
    <row r="2194" spans="1:8" x14ac:dyDescent="0.25">
      <c r="A2194" t="s">
        <v>208</v>
      </c>
      <c r="B2194" t="str">
        <f t="shared" si="135"/>
        <v>(SELECT id_pregunta FROM tbl_pregunta WHERE pregunta="Me gusta organizar actividades a mi modo"),</v>
      </c>
      <c r="C2194" t="s">
        <v>251</v>
      </c>
      <c r="D2194" t="str">
        <f t="shared" ca="1" si="136"/>
        <v>medio</v>
      </c>
      <c r="E2194" t="s">
        <v>3</v>
      </c>
      <c r="F2194">
        <f t="shared" ca="1" si="137"/>
        <v>12</v>
      </c>
      <c r="G2194" t="s">
        <v>209</v>
      </c>
      <c r="H2194" s="1">
        <f t="shared" ca="1" si="138"/>
        <v>0.6410266972471258</v>
      </c>
    </row>
    <row r="2195" spans="1:8" x14ac:dyDescent="0.25">
      <c r="A2195" t="s">
        <v>208</v>
      </c>
      <c r="B2195" t="str">
        <f t="shared" si="135"/>
        <v>(SELECT id_pregunta FROM tbl_pregunta WHERE pregunta="Confío mucho en mí mismo"),</v>
      </c>
      <c r="C2195" t="s">
        <v>251</v>
      </c>
      <c r="D2195" t="str">
        <f t="shared" ca="1" si="136"/>
        <v>medio</v>
      </c>
      <c r="E2195" t="s">
        <v>3</v>
      </c>
      <c r="F2195">
        <f t="shared" ca="1" si="137"/>
        <v>12</v>
      </c>
      <c r="G2195" t="s">
        <v>209</v>
      </c>
      <c r="H2195" s="1">
        <f t="shared" ca="1" si="138"/>
        <v>0.56022138502406171</v>
      </c>
    </row>
    <row r="2196" spans="1:8" x14ac:dyDescent="0.25">
      <c r="A2196" t="s">
        <v>208</v>
      </c>
      <c r="B2196" t="str">
        <f t="shared" si="135"/>
        <v>(SELECT id_pregunta FROM tbl_pregunta WHERE pregunta="Prefiero tener mi propio negocio"),</v>
      </c>
      <c r="C2196" t="s">
        <v>251</v>
      </c>
      <c r="D2196" t="str">
        <f t="shared" ca="1" si="136"/>
        <v>bajo</v>
      </c>
      <c r="E2196" t="s">
        <v>3</v>
      </c>
      <c r="F2196">
        <f t="shared" ca="1" si="137"/>
        <v>0</v>
      </c>
      <c r="G2196" t="s">
        <v>209</v>
      </c>
      <c r="H2196" s="1">
        <f t="shared" ca="1" si="138"/>
        <v>0.21553355000996</v>
      </c>
    </row>
    <row r="2197" spans="1:8" x14ac:dyDescent="0.25">
      <c r="A2197" t="s">
        <v>208</v>
      </c>
      <c r="B2197" t="str">
        <f t="shared" si="135"/>
        <v>(SELECT id_pregunta FROM tbl_pregunta WHERE pregunta="Me gusta ayudar a los colegas a solucionar sus problemas"),</v>
      </c>
      <c r="C2197" t="s">
        <v>251</v>
      </c>
      <c r="D2197" t="str">
        <f t="shared" ca="1" si="136"/>
        <v>alto</v>
      </c>
      <c r="E2197" t="s">
        <v>3</v>
      </c>
      <c r="F2197">
        <f t="shared" ca="1" si="137"/>
        <v>100</v>
      </c>
      <c r="G2197" t="s">
        <v>209</v>
      </c>
      <c r="H2197" s="1">
        <f t="shared" ca="1" si="138"/>
        <v>0.74780185090155493</v>
      </c>
    </row>
    <row r="2198" spans="1:8" x14ac:dyDescent="0.25">
      <c r="A2198" t="s">
        <v>208</v>
      </c>
      <c r="B2198" t="str">
        <f t="shared" si="135"/>
        <v>(SELECT id_pregunta FROM tbl_pregunta WHERE pregunta="Yo soy quien inicia las conversaciones en las reuniones con colegas"),</v>
      </c>
      <c r="C2198" t="s">
        <v>251</v>
      </c>
      <c r="D2198" t="str">
        <f t="shared" ca="1" si="136"/>
        <v>medio</v>
      </c>
      <c r="E2198" t="s">
        <v>3</v>
      </c>
      <c r="F2198">
        <f t="shared" ca="1" si="137"/>
        <v>12</v>
      </c>
      <c r="G2198" t="s">
        <v>209</v>
      </c>
      <c r="H2198" s="1">
        <f t="shared" ca="1" si="138"/>
        <v>0.46855571727970957</v>
      </c>
    </row>
    <row r="2199" spans="1:8" x14ac:dyDescent="0.25">
      <c r="A2199" t="s">
        <v>208</v>
      </c>
      <c r="B2199" t="str">
        <f t="shared" si="135"/>
        <v>(SELECT id_pregunta FROM tbl_pregunta WHERE pregunta="Me gusta el tipo de trabajo que está directamente relacionado con el público"),</v>
      </c>
      <c r="C2199" t="s">
        <v>251</v>
      </c>
      <c r="D2199" t="str">
        <f t="shared" ca="1" si="136"/>
        <v>alto</v>
      </c>
      <c r="E2199" t="s">
        <v>3</v>
      </c>
      <c r="F2199">
        <f t="shared" ca="1" si="137"/>
        <v>100</v>
      </c>
      <c r="G2199" t="s">
        <v>209</v>
      </c>
      <c r="H2199" s="1">
        <f t="shared" ca="1" si="138"/>
        <v>0.79068275368270313</v>
      </c>
    </row>
    <row r="2200" spans="1:8" x14ac:dyDescent="0.25">
      <c r="A2200" t="s">
        <v>208</v>
      </c>
      <c r="B2200" t="str">
        <f t="shared" si="135"/>
        <v>(SELECT id_pregunta FROM tbl_pregunta WHERE pregunta="Me gusta participar en las actividades escolares grupales"),</v>
      </c>
      <c r="C2200" t="s">
        <v>251</v>
      </c>
      <c r="D2200" t="str">
        <f t="shared" ca="1" si="136"/>
        <v>bajo</v>
      </c>
      <c r="E2200" t="s">
        <v>3</v>
      </c>
      <c r="F2200">
        <f t="shared" ca="1" si="137"/>
        <v>0</v>
      </c>
      <c r="G2200" t="s">
        <v>209</v>
      </c>
      <c r="H2200" s="1">
        <f t="shared" ca="1" si="138"/>
        <v>0.20398706123075916</v>
      </c>
    </row>
    <row r="2201" spans="1:8" x14ac:dyDescent="0.25">
      <c r="A2201" t="s">
        <v>208</v>
      </c>
      <c r="B2201" t="str">
        <f t="shared" si="135"/>
        <v>(SELECT id_pregunta FROM tbl_pregunta WHERE pregunta="Me gusta trabajar en grupo"),</v>
      </c>
      <c r="C2201" t="s">
        <v>251</v>
      </c>
      <c r="D2201" t="str">
        <f t="shared" ca="1" si="136"/>
        <v>medio</v>
      </c>
      <c r="E2201" t="s">
        <v>3</v>
      </c>
      <c r="F2201">
        <f t="shared" ca="1" si="137"/>
        <v>12</v>
      </c>
      <c r="G2201" t="s">
        <v>209</v>
      </c>
      <c r="H2201" s="1">
        <f t="shared" ca="1" si="138"/>
        <v>0.45077947522788231</v>
      </c>
    </row>
    <row r="2202" spans="1:8" x14ac:dyDescent="0.25">
      <c r="A2202" t="s">
        <v>208</v>
      </c>
      <c r="B2202" t="str">
        <f t="shared" si="135"/>
        <v>(SELECT id_pregunta FROM tbl_pregunta WHERE pregunta="Me gusta participar de trabajos voluntarios"),</v>
      </c>
      <c r="C2202" t="s">
        <v>251</v>
      </c>
      <c r="D2202" t="str">
        <f t="shared" ca="1" si="136"/>
        <v>alto</v>
      </c>
      <c r="E2202" t="s">
        <v>3</v>
      </c>
      <c r="F2202">
        <f t="shared" ca="1" si="137"/>
        <v>100</v>
      </c>
      <c r="G2202" t="s">
        <v>209</v>
      </c>
      <c r="H2202" s="1">
        <f t="shared" ca="1" si="138"/>
        <v>0.77360034801736977</v>
      </c>
    </row>
    <row r="2203" spans="1:8" x14ac:dyDescent="0.25">
      <c r="A2203" t="s">
        <v>208</v>
      </c>
      <c r="B2203" t="str">
        <f t="shared" si="135"/>
        <v>(SELECT id_pregunta FROM tbl_pregunta WHERE pregunta="Disfruto al ocuparme de los demás"),</v>
      </c>
      <c r="C2203" t="s">
        <v>251</v>
      </c>
      <c r="D2203" t="str">
        <f t="shared" ca="1" si="136"/>
        <v>alto</v>
      </c>
      <c r="E2203" t="s">
        <v>3</v>
      </c>
      <c r="F2203">
        <f t="shared" ca="1" si="137"/>
        <v>100</v>
      </c>
      <c r="G2203" t="s">
        <v>209</v>
      </c>
      <c r="H2203" s="1">
        <f t="shared" ca="1" si="138"/>
        <v>0.99189254709199759</v>
      </c>
    </row>
    <row r="2204" spans="1:8" x14ac:dyDescent="0.25">
      <c r="A2204" t="s">
        <v>208</v>
      </c>
      <c r="B2204" t="str">
        <f t="shared" si="135"/>
        <v>(SELECT id_pregunta FROM tbl_pregunta WHERE pregunta="Me gusta el tipo de trabajo que implica mejorar la situación social de las  personas"),</v>
      </c>
      <c r="C2204" t="s">
        <v>251</v>
      </c>
      <c r="D2204" t="str">
        <f t="shared" ca="1" si="136"/>
        <v>bajo</v>
      </c>
      <c r="E2204" t="s">
        <v>3</v>
      </c>
      <c r="F2204">
        <f t="shared" ca="1" si="137"/>
        <v>0</v>
      </c>
      <c r="G2204" t="s">
        <v>209</v>
      </c>
      <c r="H2204" s="1">
        <f t="shared" ca="1" si="138"/>
        <v>0.17718725913301914</v>
      </c>
    </row>
    <row r="2205" spans="1:8" x14ac:dyDescent="0.25">
      <c r="A2205" t="s">
        <v>208</v>
      </c>
      <c r="B2205" t="str">
        <f t="shared" si="135"/>
        <v>(SELECT id_pregunta FROM tbl_pregunta WHERE pregunta="Prefiero el tipo de trabajo que implica educar y formar a los demás"),</v>
      </c>
      <c r="C2205" t="s">
        <v>251</v>
      </c>
      <c r="D2205" t="str">
        <f t="shared" ca="1" si="136"/>
        <v>medio</v>
      </c>
      <c r="E2205" t="s">
        <v>3</v>
      </c>
      <c r="F2205">
        <f t="shared" ca="1" si="137"/>
        <v>12</v>
      </c>
      <c r="G2205" t="s">
        <v>209</v>
      </c>
      <c r="H2205" s="1">
        <f t="shared" ca="1" si="138"/>
        <v>0.31206558760579861</v>
      </c>
    </row>
    <row r="2206" spans="1:8" x14ac:dyDescent="0.25">
      <c r="A2206" t="s">
        <v>208</v>
      </c>
      <c r="B2206" t="str">
        <f t="shared" si="135"/>
        <v>(SELECT id_pregunta FROM tbl_pregunta WHERE pregunta="Disfruto al tocar un instrumento musical"),</v>
      </c>
      <c r="C2206" t="s">
        <v>251</v>
      </c>
      <c r="D2206" t="str">
        <f t="shared" ca="1" si="136"/>
        <v>bajo</v>
      </c>
      <c r="E2206" t="s">
        <v>3</v>
      </c>
      <c r="F2206">
        <f t="shared" ca="1" si="137"/>
        <v>0</v>
      </c>
      <c r="G2206" t="s">
        <v>209</v>
      </c>
      <c r="H2206" s="1">
        <f t="shared" ca="1" si="138"/>
        <v>0.20658735047361654</v>
      </c>
    </row>
    <row r="2207" spans="1:8" x14ac:dyDescent="0.25">
      <c r="A2207" t="s">
        <v>208</v>
      </c>
      <c r="B2207" t="str">
        <f t="shared" si="135"/>
        <v>(SELECT id_pregunta FROM tbl_pregunta WHERE pregunta="Disfruto al escribir cuentos y artículos"),</v>
      </c>
      <c r="C2207" t="s">
        <v>251</v>
      </c>
      <c r="D2207" t="str">
        <f t="shared" ca="1" si="136"/>
        <v>alto</v>
      </c>
      <c r="E2207" t="s">
        <v>3</v>
      </c>
      <c r="F2207">
        <f t="shared" ca="1" si="137"/>
        <v>100</v>
      </c>
      <c r="G2207" t="s">
        <v>209</v>
      </c>
      <c r="H2207" s="1">
        <f t="shared" ca="1" si="138"/>
        <v>0.86751437321528246</v>
      </c>
    </row>
    <row r="2208" spans="1:8" x14ac:dyDescent="0.25">
      <c r="A2208" t="s">
        <v>208</v>
      </c>
      <c r="B2208" t="str">
        <f t="shared" si="135"/>
        <v>(SELECT id_pregunta FROM tbl_pregunta WHERE pregunta="Disfruto las manualidades"),</v>
      </c>
      <c r="C2208" t="s">
        <v>251</v>
      </c>
      <c r="D2208" t="str">
        <f t="shared" ca="1" si="136"/>
        <v>medio</v>
      </c>
      <c r="E2208" t="s">
        <v>3</v>
      </c>
      <c r="F2208">
        <f t="shared" ca="1" si="137"/>
        <v>12</v>
      </c>
      <c r="G2208" t="s">
        <v>209</v>
      </c>
      <c r="H2208" s="1">
        <f t="shared" ca="1" si="138"/>
        <v>0.54263179441085008</v>
      </c>
    </row>
    <row r="2209" spans="1:8" x14ac:dyDescent="0.25">
      <c r="A2209" t="s">
        <v>208</v>
      </c>
      <c r="B2209" t="str">
        <f t="shared" si="135"/>
        <v>(SELECT id_pregunta FROM tbl_pregunta WHERE pregunta="Disfruto al escribir poesía"),</v>
      </c>
      <c r="C2209" t="s">
        <v>251</v>
      </c>
      <c r="D2209" t="str">
        <f t="shared" ca="1" si="136"/>
        <v>bajo</v>
      </c>
      <c r="E2209" t="s">
        <v>3</v>
      </c>
      <c r="F2209">
        <f t="shared" ca="1" si="137"/>
        <v>0</v>
      </c>
      <c r="G2209" t="s">
        <v>209</v>
      </c>
      <c r="H2209" s="1">
        <f t="shared" ca="1" si="138"/>
        <v>0.28981588307576456</v>
      </c>
    </row>
    <row r="2210" spans="1:8" x14ac:dyDescent="0.25">
      <c r="A2210" t="s">
        <v>208</v>
      </c>
      <c r="B2210" t="str">
        <f t="shared" si="135"/>
        <v>(SELECT id_pregunta FROM tbl_pregunta WHERE pregunta="Disfruto al dibujar personas y paisajes"),</v>
      </c>
      <c r="C2210" t="s">
        <v>251</v>
      </c>
      <c r="D2210" t="str">
        <f t="shared" ca="1" si="136"/>
        <v>alto</v>
      </c>
      <c r="E2210" t="s">
        <v>3</v>
      </c>
      <c r="F2210">
        <f t="shared" ca="1" si="137"/>
        <v>100</v>
      </c>
      <c r="G2210" t="s">
        <v>209</v>
      </c>
      <c r="H2210" s="1">
        <f t="shared" ca="1" si="138"/>
        <v>0.98888606247725763</v>
      </c>
    </row>
    <row r="2211" spans="1:8" x14ac:dyDescent="0.25">
      <c r="A2211" t="s">
        <v>208</v>
      </c>
      <c r="B2211" t="str">
        <f t="shared" si="135"/>
        <v>(SELECT id_pregunta FROM tbl_pregunta WHERE pregunta="Me gusta participar en una actividad de fotografía"),</v>
      </c>
      <c r="C2211" t="s">
        <v>251</v>
      </c>
      <c r="D2211" t="str">
        <f t="shared" ca="1" si="136"/>
        <v>bajo</v>
      </c>
      <c r="E2211" t="s">
        <v>3</v>
      </c>
      <c r="F2211">
        <f t="shared" ca="1" si="137"/>
        <v>0</v>
      </c>
      <c r="G2211" t="s">
        <v>209</v>
      </c>
      <c r="H2211" s="1">
        <f t="shared" ca="1" si="138"/>
        <v>0.18789566570067118</v>
      </c>
    </row>
    <row r="2212" spans="1:8" x14ac:dyDescent="0.25">
      <c r="A2212" t="s">
        <v>208</v>
      </c>
      <c r="B2212" t="str">
        <f t="shared" si="135"/>
        <v>(SELECT id_pregunta FROM tbl_pregunta WHERE pregunta="Me gusta el teatro"),</v>
      </c>
      <c r="C2212" t="s">
        <v>251</v>
      </c>
      <c r="D2212" t="str">
        <f t="shared" ca="1" si="136"/>
        <v>medio</v>
      </c>
      <c r="E2212" t="s">
        <v>3</v>
      </c>
      <c r="F2212">
        <f t="shared" ca="1" si="137"/>
        <v>12</v>
      </c>
      <c r="G2212" t="s">
        <v>209</v>
      </c>
      <c r="H2212" s="1">
        <f t="shared" ca="1" si="138"/>
        <v>0.5669041293033199</v>
      </c>
    </row>
    <row r="2213" spans="1:8" x14ac:dyDescent="0.25">
      <c r="A2213" t="s">
        <v>208</v>
      </c>
      <c r="B2213" t="str">
        <f t="shared" si="135"/>
        <v>(SELECT id_pregunta FROM tbl_pregunta WHERE pregunta="Me gusta participar en las actividades de radio escolares"),</v>
      </c>
      <c r="C2213" t="s">
        <v>251</v>
      </c>
      <c r="D2213" t="str">
        <f t="shared" ca="1" si="136"/>
        <v>bajo</v>
      </c>
      <c r="E2213" t="s">
        <v>3</v>
      </c>
      <c r="F2213">
        <f t="shared" ca="1" si="137"/>
        <v>0</v>
      </c>
      <c r="G2213" t="s">
        <v>209</v>
      </c>
      <c r="H2213" s="1">
        <f t="shared" ca="1" si="138"/>
        <v>0.17958769683533393</v>
      </c>
    </row>
    <row r="2214" spans="1:8" x14ac:dyDescent="0.25">
      <c r="A2214" t="s">
        <v>208</v>
      </c>
      <c r="B2214" t="str">
        <f t="shared" si="135"/>
        <v>(SELECT id_pregunta FROM tbl_pregunta WHERE pregunta="Me gusta el diseño de modas y la decoración"),</v>
      </c>
      <c r="C2214" t="s">
        <v>251</v>
      </c>
      <c r="D2214" t="str">
        <f t="shared" ca="1" si="136"/>
        <v>bajo</v>
      </c>
      <c r="E2214" t="s">
        <v>3</v>
      </c>
      <c r="F2214">
        <f t="shared" ca="1" si="137"/>
        <v>0</v>
      </c>
      <c r="G2214" t="s">
        <v>209</v>
      </c>
      <c r="H2214" s="1">
        <f t="shared" ca="1" si="138"/>
        <v>0.21123687041754347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C260-EEF5-4D74-B2FC-FBCFF8BF7C94}">
  <dimension ref="A1:D41"/>
  <sheetViews>
    <sheetView workbookViewId="0">
      <selection activeCell="A43" sqref="A43"/>
    </sheetView>
  </sheetViews>
  <sheetFormatPr baseColWidth="10" defaultRowHeight="15" x14ac:dyDescent="0.25"/>
  <cols>
    <col min="1" max="1" width="49.28515625" customWidth="1"/>
  </cols>
  <sheetData>
    <row r="1" spans="1:4" x14ac:dyDescent="0.25">
      <c r="A1" t="s">
        <v>207</v>
      </c>
      <c r="B1">
        <v>1000000000</v>
      </c>
      <c r="C1" t="s">
        <v>211</v>
      </c>
      <c r="D1" t="s">
        <v>210</v>
      </c>
    </row>
    <row r="2" spans="1:4" x14ac:dyDescent="0.25">
      <c r="A2" t="s">
        <v>207</v>
      </c>
      <c r="B2">
        <v>1000000001</v>
      </c>
      <c r="C2" t="s">
        <v>211</v>
      </c>
      <c r="D2" t="s">
        <v>212</v>
      </c>
    </row>
    <row r="3" spans="1:4" x14ac:dyDescent="0.25">
      <c r="A3" t="s">
        <v>207</v>
      </c>
      <c r="B3">
        <f>B2+1</f>
        <v>1000000002</v>
      </c>
      <c r="C3" t="s">
        <v>211</v>
      </c>
      <c r="D3" t="s">
        <v>213</v>
      </c>
    </row>
    <row r="4" spans="1:4" x14ac:dyDescent="0.25">
      <c r="A4" t="s">
        <v>207</v>
      </c>
      <c r="B4">
        <f t="shared" ref="B4:B41" si="0">B3+1</f>
        <v>1000000003</v>
      </c>
      <c r="C4" t="s">
        <v>211</v>
      </c>
      <c r="D4" t="s">
        <v>214</v>
      </c>
    </row>
    <row r="5" spans="1:4" x14ac:dyDescent="0.25">
      <c r="A5" t="s">
        <v>207</v>
      </c>
      <c r="B5">
        <f t="shared" si="0"/>
        <v>1000000004</v>
      </c>
      <c r="C5" t="s">
        <v>211</v>
      </c>
      <c r="D5" t="s">
        <v>215</v>
      </c>
    </row>
    <row r="6" spans="1:4" x14ac:dyDescent="0.25">
      <c r="A6" t="s">
        <v>207</v>
      </c>
      <c r="B6">
        <f t="shared" si="0"/>
        <v>1000000005</v>
      </c>
      <c r="C6" t="s">
        <v>211</v>
      </c>
      <c r="D6" t="s">
        <v>216</v>
      </c>
    </row>
    <row r="7" spans="1:4" x14ac:dyDescent="0.25">
      <c r="A7" t="s">
        <v>207</v>
      </c>
      <c r="B7">
        <f t="shared" si="0"/>
        <v>1000000006</v>
      </c>
      <c r="C7" t="s">
        <v>211</v>
      </c>
      <c r="D7" t="s">
        <v>217</v>
      </c>
    </row>
    <row r="8" spans="1:4" x14ac:dyDescent="0.25">
      <c r="A8" t="s">
        <v>207</v>
      </c>
      <c r="B8">
        <f t="shared" si="0"/>
        <v>1000000007</v>
      </c>
      <c r="C8" t="s">
        <v>211</v>
      </c>
      <c r="D8" t="s">
        <v>218</v>
      </c>
    </row>
    <row r="9" spans="1:4" x14ac:dyDescent="0.25">
      <c r="A9" t="s">
        <v>207</v>
      </c>
      <c r="B9">
        <f t="shared" si="0"/>
        <v>1000000008</v>
      </c>
      <c r="C9" t="s">
        <v>211</v>
      </c>
      <c r="D9" t="s">
        <v>219</v>
      </c>
    </row>
    <row r="10" spans="1:4" x14ac:dyDescent="0.25">
      <c r="A10" t="s">
        <v>207</v>
      </c>
      <c r="B10">
        <f t="shared" si="0"/>
        <v>1000000009</v>
      </c>
      <c r="C10" t="s">
        <v>211</v>
      </c>
      <c r="D10" t="s">
        <v>220</v>
      </c>
    </row>
    <row r="11" spans="1:4" x14ac:dyDescent="0.25">
      <c r="A11" t="s">
        <v>207</v>
      </c>
      <c r="B11">
        <f t="shared" si="0"/>
        <v>1000000010</v>
      </c>
      <c r="C11" t="s">
        <v>211</v>
      </c>
      <c r="D11" t="s">
        <v>221</v>
      </c>
    </row>
    <row r="12" spans="1:4" x14ac:dyDescent="0.25">
      <c r="A12" t="s">
        <v>207</v>
      </c>
      <c r="B12">
        <f t="shared" si="0"/>
        <v>1000000011</v>
      </c>
      <c r="C12" t="s">
        <v>211</v>
      </c>
      <c r="D12" t="s">
        <v>222</v>
      </c>
    </row>
    <row r="13" spans="1:4" x14ac:dyDescent="0.25">
      <c r="A13" t="s">
        <v>207</v>
      </c>
      <c r="B13">
        <f t="shared" si="0"/>
        <v>1000000012</v>
      </c>
      <c r="C13" t="s">
        <v>211</v>
      </c>
      <c r="D13" t="s">
        <v>223</v>
      </c>
    </row>
    <row r="14" spans="1:4" x14ac:dyDescent="0.25">
      <c r="A14" t="s">
        <v>207</v>
      </c>
      <c r="B14">
        <f t="shared" si="0"/>
        <v>1000000013</v>
      </c>
      <c r="C14" t="s">
        <v>211</v>
      </c>
      <c r="D14" t="s">
        <v>224</v>
      </c>
    </row>
    <row r="15" spans="1:4" x14ac:dyDescent="0.25">
      <c r="A15" t="s">
        <v>207</v>
      </c>
      <c r="B15">
        <f t="shared" si="0"/>
        <v>1000000014</v>
      </c>
      <c r="C15" t="s">
        <v>211</v>
      </c>
      <c r="D15" t="s">
        <v>225</v>
      </c>
    </row>
    <row r="16" spans="1:4" x14ac:dyDescent="0.25">
      <c r="A16" t="s">
        <v>207</v>
      </c>
      <c r="B16">
        <f t="shared" si="0"/>
        <v>1000000015</v>
      </c>
      <c r="C16" t="s">
        <v>211</v>
      </c>
      <c r="D16" t="s">
        <v>226</v>
      </c>
    </row>
    <row r="17" spans="1:4" x14ac:dyDescent="0.25">
      <c r="A17" t="s">
        <v>207</v>
      </c>
      <c r="B17">
        <f t="shared" si="0"/>
        <v>1000000016</v>
      </c>
      <c r="C17" t="s">
        <v>211</v>
      </c>
      <c r="D17" t="s">
        <v>227</v>
      </c>
    </row>
    <row r="18" spans="1:4" x14ac:dyDescent="0.25">
      <c r="A18" t="s">
        <v>207</v>
      </c>
      <c r="B18">
        <f t="shared" si="0"/>
        <v>1000000017</v>
      </c>
      <c r="C18" t="s">
        <v>211</v>
      </c>
      <c r="D18" t="s">
        <v>228</v>
      </c>
    </row>
    <row r="19" spans="1:4" x14ac:dyDescent="0.25">
      <c r="A19" t="s">
        <v>207</v>
      </c>
      <c r="B19">
        <f t="shared" si="0"/>
        <v>1000000018</v>
      </c>
      <c r="C19" t="s">
        <v>211</v>
      </c>
      <c r="D19" t="s">
        <v>229</v>
      </c>
    </row>
    <row r="20" spans="1:4" x14ac:dyDescent="0.25">
      <c r="A20" t="s">
        <v>207</v>
      </c>
      <c r="B20">
        <f t="shared" si="0"/>
        <v>1000000019</v>
      </c>
      <c r="C20" t="s">
        <v>211</v>
      </c>
      <c r="D20" t="s">
        <v>230</v>
      </c>
    </row>
    <row r="21" spans="1:4" x14ac:dyDescent="0.25">
      <c r="A21" t="s">
        <v>207</v>
      </c>
      <c r="B21">
        <f t="shared" si="0"/>
        <v>1000000020</v>
      </c>
      <c r="C21" t="s">
        <v>211</v>
      </c>
      <c r="D21" t="s">
        <v>231</v>
      </c>
    </row>
    <row r="22" spans="1:4" x14ac:dyDescent="0.25">
      <c r="A22" t="s">
        <v>207</v>
      </c>
      <c r="B22">
        <f t="shared" si="0"/>
        <v>1000000021</v>
      </c>
      <c r="C22" t="s">
        <v>211</v>
      </c>
      <c r="D22" t="s">
        <v>232</v>
      </c>
    </row>
    <row r="23" spans="1:4" x14ac:dyDescent="0.25">
      <c r="A23" t="s">
        <v>207</v>
      </c>
      <c r="B23">
        <f t="shared" si="0"/>
        <v>1000000022</v>
      </c>
      <c r="C23" t="s">
        <v>211</v>
      </c>
      <c r="D23" t="s">
        <v>233</v>
      </c>
    </row>
    <row r="24" spans="1:4" x14ac:dyDescent="0.25">
      <c r="A24" t="s">
        <v>207</v>
      </c>
      <c r="B24">
        <f t="shared" si="0"/>
        <v>1000000023</v>
      </c>
      <c r="C24" t="s">
        <v>211</v>
      </c>
      <c r="D24" t="s">
        <v>234</v>
      </c>
    </row>
    <row r="25" spans="1:4" x14ac:dyDescent="0.25">
      <c r="A25" t="s">
        <v>207</v>
      </c>
      <c r="B25">
        <f t="shared" si="0"/>
        <v>1000000024</v>
      </c>
      <c r="C25" t="s">
        <v>211</v>
      </c>
      <c r="D25" t="s">
        <v>235</v>
      </c>
    </row>
    <row r="26" spans="1:4" x14ac:dyDescent="0.25">
      <c r="A26" t="s">
        <v>207</v>
      </c>
      <c r="B26">
        <f t="shared" si="0"/>
        <v>1000000025</v>
      </c>
      <c r="C26" t="s">
        <v>211</v>
      </c>
      <c r="D26" t="s">
        <v>236</v>
      </c>
    </row>
    <row r="27" spans="1:4" x14ac:dyDescent="0.25">
      <c r="A27" t="s">
        <v>207</v>
      </c>
      <c r="B27">
        <f t="shared" si="0"/>
        <v>1000000026</v>
      </c>
      <c r="C27" t="s">
        <v>211</v>
      </c>
      <c r="D27" t="s">
        <v>237</v>
      </c>
    </row>
    <row r="28" spans="1:4" x14ac:dyDescent="0.25">
      <c r="A28" t="s">
        <v>207</v>
      </c>
      <c r="B28">
        <f t="shared" si="0"/>
        <v>1000000027</v>
      </c>
      <c r="C28" t="s">
        <v>211</v>
      </c>
      <c r="D28" t="s">
        <v>238</v>
      </c>
    </row>
    <row r="29" spans="1:4" x14ac:dyDescent="0.25">
      <c r="A29" t="s">
        <v>207</v>
      </c>
      <c r="B29">
        <f t="shared" si="0"/>
        <v>1000000028</v>
      </c>
      <c r="C29" t="s">
        <v>211</v>
      </c>
      <c r="D29" t="s">
        <v>239</v>
      </c>
    </row>
    <row r="30" spans="1:4" x14ac:dyDescent="0.25">
      <c r="A30" t="s">
        <v>207</v>
      </c>
      <c r="B30">
        <f t="shared" si="0"/>
        <v>1000000029</v>
      </c>
      <c r="C30" t="s">
        <v>211</v>
      </c>
      <c r="D30" t="s">
        <v>240</v>
      </c>
    </row>
    <row r="31" spans="1:4" x14ac:dyDescent="0.25">
      <c r="A31" t="s">
        <v>207</v>
      </c>
      <c r="B31">
        <f t="shared" si="0"/>
        <v>1000000030</v>
      </c>
      <c r="C31" t="s">
        <v>211</v>
      </c>
      <c r="D31" t="s">
        <v>241</v>
      </c>
    </row>
    <row r="32" spans="1:4" x14ac:dyDescent="0.25">
      <c r="A32" t="s">
        <v>207</v>
      </c>
      <c r="B32">
        <f t="shared" si="0"/>
        <v>1000000031</v>
      </c>
      <c r="C32" t="s">
        <v>211</v>
      </c>
      <c r="D32" t="s">
        <v>242</v>
      </c>
    </row>
    <row r="33" spans="1:4" x14ac:dyDescent="0.25">
      <c r="A33" t="s">
        <v>207</v>
      </c>
      <c r="B33">
        <f t="shared" si="0"/>
        <v>1000000032</v>
      </c>
      <c r="C33" t="s">
        <v>211</v>
      </c>
      <c r="D33" t="s">
        <v>243</v>
      </c>
    </row>
    <row r="34" spans="1:4" x14ac:dyDescent="0.25">
      <c r="A34" t="s">
        <v>207</v>
      </c>
      <c r="B34">
        <f t="shared" si="0"/>
        <v>1000000033</v>
      </c>
      <c r="C34" t="s">
        <v>211</v>
      </c>
      <c r="D34" t="s">
        <v>244</v>
      </c>
    </row>
    <row r="35" spans="1:4" x14ac:dyDescent="0.25">
      <c r="A35" t="s">
        <v>207</v>
      </c>
      <c r="B35">
        <f t="shared" si="0"/>
        <v>1000000034</v>
      </c>
      <c r="C35" t="s">
        <v>211</v>
      </c>
      <c r="D35" t="s">
        <v>245</v>
      </c>
    </row>
    <row r="36" spans="1:4" x14ac:dyDescent="0.25">
      <c r="A36" t="s">
        <v>207</v>
      </c>
      <c r="B36">
        <f t="shared" si="0"/>
        <v>1000000035</v>
      </c>
      <c r="C36" t="s">
        <v>211</v>
      </c>
      <c r="D36" t="s">
        <v>246</v>
      </c>
    </row>
    <row r="37" spans="1:4" x14ac:dyDescent="0.25">
      <c r="A37" t="s">
        <v>207</v>
      </c>
      <c r="B37">
        <f t="shared" si="0"/>
        <v>1000000036</v>
      </c>
      <c r="C37" t="s">
        <v>211</v>
      </c>
      <c r="D37" t="s">
        <v>247</v>
      </c>
    </row>
    <row r="38" spans="1:4" x14ac:dyDescent="0.25">
      <c r="A38" t="s">
        <v>207</v>
      </c>
      <c r="B38">
        <f t="shared" si="0"/>
        <v>1000000037</v>
      </c>
      <c r="C38" t="s">
        <v>211</v>
      </c>
      <c r="D38" t="s">
        <v>248</v>
      </c>
    </row>
    <row r="39" spans="1:4" x14ac:dyDescent="0.25">
      <c r="A39" t="s">
        <v>207</v>
      </c>
      <c r="B39">
        <f t="shared" si="0"/>
        <v>1000000038</v>
      </c>
      <c r="C39" t="s">
        <v>211</v>
      </c>
      <c r="D39" t="s">
        <v>249</v>
      </c>
    </row>
    <row r="40" spans="1:4" x14ac:dyDescent="0.25">
      <c r="A40" t="s">
        <v>207</v>
      </c>
      <c r="B40">
        <f t="shared" si="0"/>
        <v>1000000039</v>
      </c>
      <c r="C40" t="s">
        <v>211</v>
      </c>
      <c r="D40" t="s">
        <v>250</v>
      </c>
    </row>
    <row r="41" spans="1:4" x14ac:dyDescent="0.25">
      <c r="A41" t="s">
        <v>207</v>
      </c>
      <c r="B41">
        <f t="shared" si="0"/>
        <v>1000000040</v>
      </c>
      <c r="C41" t="s">
        <v>211</v>
      </c>
      <c r="D4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usuario</vt:lpstr>
      <vt:lpstr>preguntas</vt:lpstr>
      <vt:lpstr>respuestas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2022-07-14T03:33:56Z</dcterms:created>
  <dcterms:modified xsi:type="dcterms:W3CDTF">2022-07-17T23:38:22Z</dcterms:modified>
</cp:coreProperties>
</file>