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2"/>
</calcChain>
</file>

<file path=xl/sharedStrings.xml><?xml version="1.0" encoding="utf-8"?>
<sst xmlns="http://schemas.openxmlformats.org/spreadsheetml/2006/main" count="199" uniqueCount="61">
  <si>
    <t>Runs</t>
  </si>
  <si>
    <t>BF</t>
  </si>
  <si>
    <t>4s</t>
  </si>
  <si>
    <t>6s</t>
  </si>
  <si>
    <t>SR</t>
  </si>
  <si>
    <t>Pos</t>
  </si>
  <si>
    <t>Dismissal</t>
  </si>
  <si>
    <t>Inns</t>
  </si>
  <si>
    <t>Opposition</t>
  </si>
  <si>
    <t>Ground</t>
  </si>
  <si>
    <t>Start Date</t>
  </si>
  <si>
    <t>lbw</t>
  </si>
  <si>
    <t>v India</t>
  </si>
  <si>
    <t>Manchester</t>
  </si>
  <si>
    <t>62*</t>
  </si>
  <si>
    <t>not out</t>
  </si>
  <si>
    <t>v West Indies</t>
  </si>
  <si>
    <t>The Oval</t>
  </si>
  <si>
    <t>bowled</t>
  </si>
  <si>
    <t>caught</t>
  </si>
  <si>
    <t>Kolkata</t>
  </si>
  <si>
    <t>Nottingham</t>
  </si>
  <si>
    <t>run out</t>
  </si>
  <si>
    <t>v South Africa</t>
  </si>
  <si>
    <t>Chester-le-Street</t>
  </si>
  <si>
    <t>11*</t>
  </si>
  <si>
    <t>v Afghanistan</t>
  </si>
  <si>
    <t>Colombo (RPS)</t>
  </si>
  <si>
    <t>stumped</t>
  </si>
  <si>
    <t>Pallekele</t>
  </si>
  <si>
    <t>v New Zealand</t>
  </si>
  <si>
    <t>v Sri Lanka</t>
  </si>
  <si>
    <t>Pune</t>
  </si>
  <si>
    <t>Mumbai</t>
  </si>
  <si>
    <t>Auckland</t>
  </si>
  <si>
    <t>Hamilton</t>
  </si>
  <si>
    <t>80*</t>
  </si>
  <si>
    <t>Wellington</t>
  </si>
  <si>
    <t>0*</t>
  </si>
  <si>
    <t>-</t>
  </si>
  <si>
    <t>v Australia</t>
  </si>
  <si>
    <t>Southampton</t>
  </si>
  <si>
    <t>Hobart</t>
  </si>
  <si>
    <t>Melbourne</t>
  </si>
  <si>
    <t>Sydney</t>
  </si>
  <si>
    <t>Bridgetown</t>
  </si>
  <si>
    <t>Chattogram</t>
  </si>
  <si>
    <t>v Netherlands</t>
  </si>
  <si>
    <t>Birmingham</t>
  </si>
  <si>
    <t>Cardiff</t>
  </si>
  <si>
    <t>v Pakistan</t>
  </si>
  <si>
    <t>Dubai (DSC)</t>
  </si>
  <si>
    <t>Cape Town</t>
  </si>
  <si>
    <t>Johannesburg</t>
  </si>
  <si>
    <t>Delhi</t>
  </si>
  <si>
    <t>47*</t>
  </si>
  <si>
    <t>58*</t>
  </si>
  <si>
    <t>Bristol</t>
  </si>
  <si>
    <t>Gros Islet</t>
  </si>
  <si>
    <t>Basseterre</t>
  </si>
  <si>
    <t>50?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</si>
</sst>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selection activeCell="M2" sqref="M2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 t="s">
        <v>8</v>
      </c>
      <c r="K1" s="2" t="s">
        <v>9</v>
      </c>
      <c r="L1" s="3" t="s">
        <v>10</v>
      </c>
      <c r="M1" t="s">
        <v>60</v>
      </c>
    </row>
    <row r="2" spans="1:13">
      <c r="A2" s="4">
        <v>0</v>
      </c>
      <c r="B2" s="4">
        <v>2</v>
      </c>
      <c r="C2" s="4">
        <v>0</v>
      </c>
      <c r="D2" s="4">
        <v>0</v>
      </c>
      <c r="E2" s="4">
        <v>0</v>
      </c>
      <c r="F2" s="4">
        <v>1</v>
      </c>
      <c r="G2" s="4" t="s">
        <v>11</v>
      </c>
      <c r="H2" s="4">
        <v>2</v>
      </c>
      <c r="I2" s="4"/>
      <c r="J2" s="5" t="s">
        <v>12</v>
      </c>
      <c r="K2" s="6" t="s">
        <v>13</v>
      </c>
      <c r="L2" s="7">
        <v>40786</v>
      </c>
      <c r="M2" t="str">
        <f>IF(FORECAST(B2,A$2:A$61,B$2:B$61)&gt;=50,"Yes","No")</f>
        <v>No</v>
      </c>
    </row>
    <row r="3" spans="1:13">
      <c r="A3" s="4" t="s">
        <v>14</v>
      </c>
      <c r="B3" s="4">
        <v>48</v>
      </c>
      <c r="C3" s="4">
        <v>8</v>
      </c>
      <c r="D3" s="4">
        <v>1</v>
      </c>
      <c r="E3" s="4">
        <v>129.16</v>
      </c>
      <c r="F3" s="4">
        <v>1</v>
      </c>
      <c r="G3" s="8" t="s">
        <v>15</v>
      </c>
      <c r="H3" s="4">
        <v>2</v>
      </c>
      <c r="I3" s="4"/>
      <c r="J3" s="5" t="s">
        <v>16</v>
      </c>
      <c r="K3" s="6" t="s">
        <v>17</v>
      </c>
      <c r="L3" s="7">
        <v>40809</v>
      </c>
      <c r="M3" t="str">
        <f t="shared" ref="M3:M61" si="0">IF(FORECAST(B3,A$2:A$61,B$2:B$61)&gt;=50,"Yes","No")</f>
        <v>Yes</v>
      </c>
    </row>
    <row r="4" spans="1:13">
      <c r="A4" s="4">
        <v>2</v>
      </c>
      <c r="B4" s="4">
        <v>9</v>
      </c>
      <c r="C4" s="4">
        <v>0</v>
      </c>
      <c r="D4" s="4">
        <v>0</v>
      </c>
      <c r="E4" s="4">
        <v>22.22</v>
      </c>
      <c r="F4" s="4">
        <v>1</v>
      </c>
      <c r="G4" s="4" t="s">
        <v>18</v>
      </c>
      <c r="H4" s="4">
        <v>2</v>
      </c>
      <c r="I4" s="4"/>
      <c r="J4" s="5" t="s">
        <v>16</v>
      </c>
      <c r="K4" s="6" t="s">
        <v>17</v>
      </c>
      <c r="L4" s="7">
        <v>40811</v>
      </c>
      <c r="M4" t="str">
        <f t="shared" si="0"/>
        <v>No</v>
      </c>
    </row>
    <row r="5" spans="1:13">
      <c r="A5" s="4">
        <v>11</v>
      </c>
      <c r="B5" s="4">
        <v>19</v>
      </c>
      <c r="C5" s="4">
        <v>0</v>
      </c>
      <c r="D5" s="4">
        <v>0</v>
      </c>
      <c r="E5" s="4">
        <v>57.89</v>
      </c>
      <c r="F5" s="4">
        <v>1</v>
      </c>
      <c r="G5" s="4" t="s">
        <v>19</v>
      </c>
      <c r="H5" s="4">
        <v>2</v>
      </c>
      <c r="I5" s="4"/>
      <c r="J5" s="5" t="s">
        <v>12</v>
      </c>
      <c r="K5" s="6" t="s">
        <v>20</v>
      </c>
      <c r="L5" s="7">
        <v>40845</v>
      </c>
      <c r="M5" t="str">
        <f t="shared" si="0"/>
        <v>No</v>
      </c>
    </row>
    <row r="6" spans="1:13">
      <c r="A6" s="4">
        <v>99</v>
      </c>
      <c r="B6" s="4">
        <v>68</v>
      </c>
      <c r="C6" s="4">
        <v>6</v>
      </c>
      <c r="D6" s="4">
        <v>4</v>
      </c>
      <c r="E6" s="4">
        <v>145.58000000000001</v>
      </c>
      <c r="F6" s="4">
        <v>2</v>
      </c>
      <c r="G6" s="4" t="s">
        <v>18</v>
      </c>
      <c r="H6" s="4">
        <v>2</v>
      </c>
      <c r="I6" s="4"/>
      <c r="J6" s="5" t="s">
        <v>16</v>
      </c>
      <c r="K6" s="6" t="s">
        <v>21</v>
      </c>
      <c r="L6" s="7">
        <v>41084</v>
      </c>
      <c r="M6" t="str">
        <f t="shared" si="0"/>
        <v>Yes</v>
      </c>
    </row>
    <row r="7" spans="1:13" ht="21">
      <c r="A7" s="4">
        <v>11</v>
      </c>
      <c r="B7" s="4">
        <v>6</v>
      </c>
      <c r="C7" s="4">
        <v>2</v>
      </c>
      <c r="D7" s="4">
        <v>0</v>
      </c>
      <c r="E7" s="4">
        <v>183.33</v>
      </c>
      <c r="F7" s="4">
        <v>2</v>
      </c>
      <c r="G7" s="8" t="s">
        <v>22</v>
      </c>
      <c r="H7" s="4">
        <v>1</v>
      </c>
      <c r="I7" s="4"/>
      <c r="J7" s="5" t="s">
        <v>23</v>
      </c>
      <c r="K7" s="6" t="s">
        <v>24</v>
      </c>
      <c r="L7" s="7">
        <v>41160</v>
      </c>
      <c r="M7" t="str">
        <f t="shared" si="0"/>
        <v>No</v>
      </c>
    </row>
    <row r="8" spans="1:13">
      <c r="A8" s="4" t="s">
        <v>25</v>
      </c>
      <c r="B8" s="4">
        <v>8</v>
      </c>
      <c r="C8" s="4">
        <v>0</v>
      </c>
      <c r="D8" s="4">
        <v>1</v>
      </c>
      <c r="E8" s="4">
        <v>137.5</v>
      </c>
      <c r="F8" s="4">
        <v>2</v>
      </c>
      <c r="G8" s="8" t="s">
        <v>15</v>
      </c>
      <c r="H8" s="4">
        <v>2</v>
      </c>
      <c r="I8" s="4"/>
      <c r="J8" s="5" t="s">
        <v>23</v>
      </c>
      <c r="K8" s="6" t="s">
        <v>13</v>
      </c>
      <c r="L8" s="7">
        <v>41162</v>
      </c>
      <c r="M8" t="str">
        <f t="shared" si="0"/>
        <v>No</v>
      </c>
    </row>
    <row r="9" spans="1:13" ht="21">
      <c r="A9" s="4">
        <v>31</v>
      </c>
      <c r="B9" s="4">
        <v>27</v>
      </c>
      <c r="C9" s="4">
        <v>5</v>
      </c>
      <c r="D9" s="4">
        <v>0</v>
      </c>
      <c r="E9" s="4">
        <v>114.81</v>
      </c>
      <c r="F9" s="4">
        <v>2</v>
      </c>
      <c r="G9" s="8" t="s">
        <v>22</v>
      </c>
      <c r="H9" s="4">
        <v>1</v>
      </c>
      <c r="I9" s="4"/>
      <c r="J9" s="5" t="s">
        <v>26</v>
      </c>
      <c r="K9" s="6" t="s">
        <v>27</v>
      </c>
      <c r="L9" s="7">
        <v>41173</v>
      </c>
      <c r="M9" t="str">
        <f t="shared" si="0"/>
        <v>No</v>
      </c>
    </row>
    <row r="10" spans="1:13" ht="21">
      <c r="A10" s="4">
        <v>0</v>
      </c>
      <c r="B10" s="4">
        <v>2</v>
      </c>
      <c r="C10" s="4">
        <v>0</v>
      </c>
      <c r="D10" s="4">
        <v>0</v>
      </c>
      <c r="E10" s="4">
        <v>0</v>
      </c>
      <c r="F10" s="4">
        <v>2</v>
      </c>
      <c r="G10" s="4" t="s">
        <v>18</v>
      </c>
      <c r="H10" s="4">
        <v>2</v>
      </c>
      <c r="I10" s="4"/>
      <c r="J10" s="5" t="s">
        <v>12</v>
      </c>
      <c r="K10" s="6" t="s">
        <v>27</v>
      </c>
      <c r="L10" s="7">
        <v>41175</v>
      </c>
      <c r="M10" t="str">
        <f t="shared" si="0"/>
        <v>No</v>
      </c>
    </row>
    <row r="11" spans="1:13">
      <c r="A11" s="4">
        <v>68</v>
      </c>
      <c r="B11" s="4">
        <v>51</v>
      </c>
      <c r="C11" s="4">
        <v>5</v>
      </c>
      <c r="D11" s="4">
        <v>2</v>
      </c>
      <c r="E11" s="4">
        <v>133.33000000000001</v>
      </c>
      <c r="F11" s="4">
        <v>2</v>
      </c>
      <c r="G11" s="4" t="s">
        <v>28</v>
      </c>
      <c r="H11" s="4">
        <v>2</v>
      </c>
      <c r="I11" s="4"/>
      <c r="J11" s="5" t="s">
        <v>16</v>
      </c>
      <c r="K11" s="6" t="s">
        <v>29</v>
      </c>
      <c r="L11" s="7">
        <v>41179</v>
      </c>
      <c r="M11" t="str">
        <f t="shared" si="0"/>
        <v>Yes</v>
      </c>
    </row>
    <row r="12" spans="1:13">
      <c r="A12" s="4">
        <v>22</v>
      </c>
      <c r="B12" s="4">
        <v>15</v>
      </c>
      <c r="C12" s="4">
        <v>3</v>
      </c>
      <c r="D12" s="4">
        <v>0</v>
      </c>
      <c r="E12" s="4">
        <v>146.66</v>
      </c>
      <c r="F12" s="4">
        <v>2</v>
      </c>
      <c r="G12" s="4" t="s">
        <v>18</v>
      </c>
      <c r="H12" s="4">
        <v>2</v>
      </c>
      <c r="I12" s="4"/>
      <c r="J12" s="5" t="s">
        <v>30</v>
      </c>
      <c r="K12" s="6" t="s">
        <v>29</v>
      </c>
      <c r="L12" s="7">
        <v>41181</v>
      </c>
      <c r="M12" t="str">
        <f t="shared" si="0"/>
        <v>No</v>
      </c>
    </row>
    <row r="13" spans="1:13">
      <c r="A13" s="4">
        <v>3</v>
      </c>
      <c r="B13" s="4">
        <v>5</v>
      </c>
      <c r="C13" s="4">
        <v>0</v>
      </c>
      <c r="D13" s="4">
        <v>0</v>
      </c>
      <c r="E13" s="4">
        <v>60</v>
      </c>
      <c r="F13" s="4">
        <v>2</v>
      </c>
      <c r="G13" s="4" t="s">
        <v>11</v>
      </c>
      <c r="H13" s="4">
        <v>2</v>
      </c>
      <c r="I13" s="4"/>
      <c r="J13" s="5" t="s">
        <v>31</v>
      </c>
      <c r="K13" s="6" t="s">
        <v>29</v>
      </c>
      <c r="L13" s="7">
        <v>41183</v>
      </c>
      <c r="M13" t="str">
        <f t="shared" si="0"/>
        <v>No</v>
      </c>
    </row>
    <row r="14" spans="1:13">
      <c r="A14" s="4">
        <v>56</v>
      </c>
      <c r="B14" s="4">
        <v>35</v>
      </c>
      <c r="C14" s="4">
        <v>7</v>
      </c>
      <c r="D14" s="4">
        <v>2</v>
      </c>
      <c r="E14" s="4">
        <v>160</v>
      </c>
      <c r="F14" s="4">
        <v>2</v>
      </c>
      <c r="G14" s="4" t="s">
        <v>18</v>
      </c>
      <c r="H14" s="4">
        <v>1</v>
      </c>
      <c r="I14" s="4"/>
      <c r="J14" s="5" t="s">
        <v>12</v>
      </c>
      <c r="K14" s="6" t="s">
        <v>32</v>
      </c>
      <c r="L14" s="7">
        <v>41263</v>
      </c>
      <c r="M14" t="str">
        <f t="shared" si="0"/>
        <v>Yes</v>
      </c>
    </row>
    <row r="15" spans="1:13">
      <c r="A15" s="4">
        <v>42</v>
      </c>
      <c r="B15" s="4">
        <v>33</v>
      </c>
      <c r="C15" s="4">
        <v>4</v>
      </c>
      <c r="D15" s="4">
        <v>1</v>
      </c>
      <c r="E15" s="4">
        <v>127.27</v>
      </c>
      <c r="F15" s="4">
        <v>2</v>
      </c>
      <c r="G15" s="4" t="s">
        <v>19</v>
      </c>
      <c r="H15" s="4">
        <v>2</v>
      </c>
      <c r="I15" s="4"/>
      <c r="J15" s="5" t="s">
        <v>12</v>
      </c>
      <c r="K15" s="6" t="s">
        <v>33</v>
      </c>
      <c r="L15" s="7">
        <v>41265</v>
      </c>
      <c r="M15" t="str">
        <f t="shared" si="0"/>
        <v>No</v>
      </c>
    </row>
    <row r="16" spans="1:13">
      <c r="A16" s="4">
        <v>21</v>
      </c>
      <c r="B16" s="4">
        <v>16</v>
      </c>
      <c r="C16" s="4">
        <v>2</v>
      </c>
      <c r="D16" s="4">
        <v>1</v>
      </c>
      <c r="E16" s="4">
        <v>131.25</v>
      </c>
      <c r="F16" s="4">
        <v>2</v>
      </c>
      <c r="G16" s="4" t="s">
        <v>28</v>
      </c>
      <c r="H16" s="4">
        <v>1</v>
      </c>
      <c r="I16" s="4"/>
      <c r="J16" s="5" t="s">
        <v>30</v>
      </c>
      <c r="K16" s="6" t="s">
        <v>34</v>
      </c>
      <c r="L16" s="7">
        <v>41314</v>
      </c>
      <c r="M16" t="str">
        <f t="shared" si="0"/>
        <v>No</v>
      </c>
    </row>
    <row r="17" spans="1:13">
      <c r="A17" s="4">
        <v>5</v>
      </c>
      <c r="B17" s="4">
        <v>4</v>
      </c>
      <c r="C17" s="4">
        <v>1</v>
      </c>
      <c r="D17" s="4">
        <v>0</v>
      </c>
      <c r="E17" s="4">
        <v>125</v>
      </c>
      <c r="F17" s="4">
        <v>2</v>
      </c>
      <c r="G17" s="4" t="s">
        <v>18</v>
      </c>
      <c r="H17" s="4">
        <v>2</v>
      </c>
      <c r="I17" s="4"/>
      <c r="J17" s="5" t="s">
        <v>30</v>
      </c>
      <c r="K17" s="6" t="s">
        <v>35</v>
      </c>
      <c r="L17" s="7">
        <v>41317</v>
      </c>
      <c r="M17" t="str">
        <f t="shared" si="0"/>
        <v>No</v>
      </c>
    </row>
    <row r="18" spans="1:13">
      <c r="A18" s="4" t="s">
        <v>36</v>
      </c>
      <c r="B18" s="4">
        <v>42</v>
      </c>
      <c r="C18" s="4">
        <v>9</v>
      </c>
      <c r="D18" s="4">
        <v>4</v>
      </c>
      <c r="E18" s="4">
        <v>190.47</v>
      </c>
      <c r="F18" s="4">
        <v>2</v>
      </c>
      <c r="G18" s="8" t="s">
        <v>15</v>
      </c>
      <c r="H18" s="4">
        <v>2</v>
      </c>
      <c r="I18" s="4"/>
      <c r="J18" s="5" t="s">
        <v>30</v>
      </c>
      <c r="K18" s="6" t="s">
        <v>37</v>
      </c>
      <c r="L18" s="7">
        <v>41320</v>
      </c>
      <c r="M18" t="str">
        <f t="shared" si="0"/>
        <v>Yes</v>
      </c>
    </row>
    <row r="19" spans="1:13">
      <c r="A19" s="4">
        <v>39</v>
      </c>
      <c r="B19" s="4">
        <v>29</v>
      </c>
      <c r="C19" s="4">
        <v>5</v>
      </c>
      <c r="D19" s="4">
        <v>1</v>
      </c>
      <c r="E19" s="4">
        <v>134.47999999999999</v>
      </c>
      <c r="F19" s="4">
        <v>2</v>
      </c>
      <c r="G19" s="4" t="s">
        <v>19</v>
      </c>
      <c r="H19" s="4">
        <v>2</v>
      </c>
      <c r="I19" s="4"/>
      <c r="J19" s="5" t="s">
        <v>30</v>
      </c>
      <c r="K19" s="6" t="s">
        <v>17</v>
      </c>
      <c r="L19" s="7">
        <v>41450</v>
      </c>
      <c r="M19" t="str">
        <f t="shared" si="0"/>
        <v>No</v>
      </c>
    </row>
    <row r="20" spans="1:13">
      <c r="A20" s="4" t="s">
        <v>38</v>
      </c>
      <c r="B20" s="4">
        <v>0</v>
      </c>
      <c r="C20" s="4">
        <v>0</v>
      </c>
      <c r="D20" s="4">
        <v>0</v>
      </c>
      <c r="E20" s="8" t="s">
        <v>39</v>
      </c>
      <c r="F20" s="4">
        <v>2</v>
      </c>
      <c r="G20" s="8" t="s">
        <v>15</v>
      </c>
      <c r="H20" s="4">
        <v>1</v>
      </c>
      <c r="I20" s="4"/>
      <c r="J20" s="5" t="s">
        <v>30</v>
      </c>
      <c r="K20" s="6" t="s">
        <v>17</v>
      </c>
      <c r="L20" s="7">
        <v>41452</v>
      </c>
      <c r="M20" t="str">
        <f t="shared" si="0"/>
        <v>No</v>
      </c>
    </row>
    <row r="21" spans="1:13" ht="21">
      <c r="A21" s="4">
        <v>8</v>
      </c>
      <c r="B21" s="4">
        <v>9</v>
      </c>
      <c r="C21" s="4">
        <v>1</v>
      </c>
      <c r="D21" s="4">
        <v>0</v>
      </c>
      <c r="E21" s="4">
        <v>88.88</v>
      </c>
      <c r="F21" s="4">
        <v>2</v>
      </c>
      <c r="G21" s="4" t="s">
        <v>19</v>
      </c>
      <c r="H21" s="4">
        <v>2</v>
      </c>
      <c r="I21" s="4"/>
      <c r="J21" s="5" t="s">
        <v>40</v>
      </c>
      <c r="K21" s="6" t="s">
        <v>41</v>
      </c>
      <c r="L21" s="7">
        <v>41515</v>
      </c>
      <c r="M21" t="str">
        <f t="shared" si="0"/>
        <v>No</v>
      </c>
    </row>
    <row r="22" spans="1:13" ht="21">
      <c r="A22" s="4">
        <v>94</v>
      </c>
      <c r="B22" s="4">
        <v>61</v>
      </c>
      <c r="C22" s="4">
        <v>11</v>
      </c>
      <c r="D22" s="4">
        <v>2</v>
      </c>
      <c r="E22" s="4">
        <v>154.09</v>
      </c>
      <c r="F22" s="4">
        <v>2</v>
      </c>
      <c r="G22" s="4" t="s">
        <v>19</v>
      </c>
      <c r="H22" s="4">
        <v>1</v>
      </c>
      <c r="I22" s="4"/>
      <c r="J22" s="5" t="s">
        <v>40</v>
      </c>
      <c r="K22" s="6" t="s">
        <v>24</v>
      </c>
      <c r="L22" s="7">
        <v>41517</v>
      </c>
      <c r="M22" t="str">
        <f t="shared" si="0"/>
        <v>Yes</v>
      </c>
    </row>
    <row r="23" spans="1:13">
      <c r="A23" s="4">
        <v>22</v>
      </c>
      <c r="B23" s="4">
        <v>12</v>
      </c>
      <c r="C23" s="4">
        <v>5</v>
      </c>
      <c r="D23" s="4">
        <v>0</v>
      </c>
      <c r="E23" s="4">
        <v>183.33</v>
      </c>
      <c r="F23" s="4">
        <v>1</v>
      </c>
      <c r="G23" s="4" t="s">
        <v>11</v>
      </c>
      <c r="H23" s="4">
        <v>2</v>
      </c>
      <c r="I23" s="4"/>
      <c r="J23" s="5" t="s">
        <v>40</v>
      </c>
      <c r="K23" s="6" t="s">
        <v>42</v>
      </c>
      <c r="L23" s="7">
        <v>41668</v>
      </c>
      <c r="M23" t="str">
        <f t="shared" si="0"/>
        <v>No</v>
      </c>
    </row>
    <row r="24" spans="1:13">
      <c r="A24" s="4">
        <v>16</v>
      </c>
      <c r="B24" s="4">
        <v>13</v>
      </c>
      <c r="C24" s="4">
        <v>3</v>
      </c>
      <c r="D24" s="4">
        <v>0</v>
      </c>
      <c r="E24" s="4">
        <v>123.07</v>
      </c>
      <c r="F24" s="4">
        <v>1</v>
      </c>
      <c r="G24" s="4" t="s">
        <v>19</v>
      </c>
      <c r="H24" s="4">
        <v>1</v>
      </c>
      <c r="I24" s="4"/>
      <c r="J24" s="5" t="s">
        <v>40</v>
      </c>
      <c r="K24" s="6" t="s">
        <v>43</v>
      </c>
      <c r="L24" s="7">
        <v>41670</v>
      </c>
      <c r="M24" t="str">
        <f t="shared" si="0"/>
        <v>No</v>
      </c>
    </row>
    <row r="25" spans="1:13">
      <c r="A25" s="4">
        <v>6</v>
      </c>
      <c r="B25" s="4">
        <v>8</v>
      </c>
      <c r="C25" s="4">
        <v>1</v>
      </c>
      <c r="D25" s="4">
        <v>0</v>
      </c>
      <c r="E25" s="4">
        <v>75</v>
      </c>
      <c r="F25" s="4">
        <v>2</v>
      </c>
      <c r="G25" s="4" t="s">
        <v>19</v>
      </c>
      <c r="H25" s="4">
        <v>2</v>
      </c>
      <c r="I25" s="4"/>
      <c r="J25" s="5" t="s">
        <v>40</v>
      </c>
      <c r="K25" s="6" t="s">
        <v>44</v>
      </c>
      <c r="L25" s="7">
        <v>41672</v>
      </c>
      <c r="M25" t="str">
        <f t="shared" si="0"/>
        <v>No</v>
      </c>
    </row>
    <row r="26" spans="1:13">
      <c r="A26" s="4">
        <v>3</v>
      </c>
      <c r="B26" s="4">
        <v>7</v>
      </c>
      <c r="C26" s="4">
        <v>0</v>
      </c>
      <c r="D26" s="4">
        <v>0</v>
      </c>
      <c r="E26" s="4">
        <v>42.85</v>
      </c>
      <c r="F26" s="4">
        <v>2</v>
      </c>
      <c r="G26" s="4" t="s">
        <v>28</v>
      </c>
      <c r="H26" s="4">
        <v>2</v>
      </c>
      <c r="I26" s="4"/>
      <c r="J26" s="5" t="s">
        <v>16</v>
      </c>
      <c r="K26" s="6" t="s">
        <v>45</v>
      </c>
      <c r="L26" s="7">
        <v>41707</v>
      </c>
      <c r="M26" t="str">
        <f t="shared" si="0"/>
        <v>No</v>
      </c>
    </row>
    <row r="27" spans="1:13">
      <c r="A27" s="4">
        <v>40</v>
      </c>
      <c r="B27" s="4">
        <v>36</v>
      </c>
      <c r="C27" s="4">
        <v>1</v>
      </c>
      <c r="D27" s="4">
        <v>2</v>
      </c>
      <c r="E27" s="4">
        <v>111.11</v>
      </c>
      <c r="F27" s="4">
        <v>2</v>
      </c>
      <c r="G27" s="4" t="s">
        <v>19</v>
      </c>
      <c r="H27" s="4">
        <v>1</v>
      </c>
      <c r="I27" s="4"/>
      <c r="J27" s="5" t="s">
        <v>16</v>
      </c>
      <c r="K27" s="6" t="s">
        <v>45</v>
      </c>
      <c r="L27" s="7">
        <v>41709</v>
      </c>
      <c r="M27" t="str">
        <f t="shared" si="0"/>
        <v>Yes</v>
      </c>
    </row>
    <row r="28" spans="1:13">
      <c r="A28" s="4">
        <v>38</v>
      </c>
      <c r="B28" s="4">
        <v>31</v>
      </c>
      <c r="C28" s="4">
        <v>4</v>
      </c>
      <c r="D28" s="4">
        <v>1</v>
      </c>
      <c r="E28" s="4">
        <v>122.58</v>
      </c>
      <c r="F28" s="4">
        <v>2</v>
      </c>
      <c r="G28" s="4" t="s">
        <v>19</v>
      </c>
      <c r="H28" s="4">
        <v>1</v>
      </c>
      <c r="I28" s="4"/>
      <c r="J28" s="5" t="s">
        <v>16</v>
      </c>
      <c r="K28" s="6" t="s">
        <v>45</v>
      </c>
      <c r="L28" s="7">
        <v>41711</v>
      </c>
      <c r="M28" t="str">
        <f t="shared" si="0"/>
        <v>No</v>
      </c>
    </row>
    <row r="29" spans="1:13">
      <c r="A29" s="4">
        <v>0</v>
      </c>
      <c r="B29" s="4">
        <v>2</v>
      </c>
      <c r="C29" s="4">
        <v>0</v>
      </c>
      <c r="D29" s="4">
        <v>0</v>
      </c>
      <c r="E29" s="4">
        <v>0</v>
      </c>
      <c r="F29" s="4">
        <v>2</v>
      </c>
      <c r="G29" s="4" t="s">
        <v>19</v>
      </c>
      <c r="H29" s="4">
        <v>1</v>
      </c>
      <c r="I29" s="4"/>
      <c r="J29" s="5" t="s">
        <v>30</v>
      </c>
      <c r="K29" s="6" t="s">
        <v>46</v>
      </c>
      <c r="L29" s="7">
        <v>41720</v>
      </c>
      <c r="M29" t="str">
        <f t="shared" si="0"/>
        <v>No</v>
      </c>
    </row>
    <row r="30" spans="1:13">
      <c r="A30" s="4">
        <v>116</v>
      </c>
      <c r="B30" s="4">
        <v>64</v>
      </c>
      <c r="C30" s="4">
        <v>11</v>
      </c>
      <c r="D30" s="4">
        <v>6</v>
      </c>
      <c r="E30" s="4">
        <v>181.25</v>
      </c>
      <c r="F30" s="4">
        <v>2</v>
      </c>
      <c r="G30" s="8" t="s">
        <v>15</v>
      </c>
      <c r="H30" s="4">
        <v>2</v>
      </c>
      <c r="I30" s="4"/>
      <c r="J30" s="5" t="s">
        <v>31</v>
      </c>
      <c r="K30" s="6" t="s">
        <v>46</v>
      </c>
      <c r="L30" s="7">
        <v>41725</v>
      </c>
      <c r="M30" t="str">
        <f t="shared" si="0"/>
        <v>Yes</v>
      </c>
    </row>
    <row r="31" spans="1:13">
      <c r="A31" s="4">
        <v>38</v>
      </c>
      <c r="B31" s="4">
        <v>22</v>
      </c>
      <c r="C31" s="4">
        <v>6</v>
      </c>
      <c r="D31" s="4">
        <v>1</v>
      </c>
      <c r="E31" s="4">
        <v>172.72</v>
      </c>
      <c r="F31" s="4">
        <v>1</v>
      </c>
      <c r="G31" s="4" t="s">
        <v>19</v>
      </c>
      <c r="H31" s="4">
        <v>2</v>
      </c>
      <c r="I31" s="4"/>
      <c r="J31" s="5" t="s">
        <v>23</v>
      </c>
      <c r="K31" s="6" t="s">
        <v>46</v>
      </c>
      <c r="L31" s="7">
        <v>41727</v>
      </c>
      <c r="M31" t="str">
        <f t="shared" si="0"/>
        <v>No</v>
      </c>
    </row>
    <row r="32" spans="1:13">
      <c r="A32" s="4">
        <v>12</v>
      </c>
      <c r="B32" s="4">
        <v>17</v>
      </c>
      <c r="C32" s="4">
        <v>2</v>
      </c>
      <c r="D32" s="4">
        <v>0</v>
      </c>
      <c r="E32" s="4">
        <v>70.58</v>
      </c>
      <c r="F32" s="4">
        <v>1</v>
      </c>
      <c r="G32" s="4" t="s">
        <v>18</v>
      </c>
      <c r="H32" s="4">
        <v>2</v>
      </c>
      <c r="I32" s="4"/>
      <c r="J32" s="5" t="s">
        <v>47</v>
      </c>
      <c r="K32" s="6" t="s">
        <v>46</v>
      </c>
      <c r="L32" s="7">
        <v>41729</v>
      </c>
      <c r="M32" t="str">
        <f t="shared" si="0"/>
        <v>No</v>
      </c>
    </row>
    <row r="33" spans="1:13">
      <c r="A33" s="4">
        <v>66</v>
      </c>
      <c r="B33" s="4">
        <v>41</v>
      </c>
      <c r="C33" s="4">
        <v>7</v>
      </c>
      <c r="D33" s="4">
        <v>2</v>
      </c>
      <c r="E33" s="4">
        <v>160.97</v>
      </c>
      <c r="F33" s="4">
        <v>2</v>
      </c>
      <c r="G33" s="4" t="s">
        <v>18</v>
      </c>
      <c r="H33" s="4">
        <v>2</v>
      </c>
      <c r="I33" s="4"/>
      <c r="J33" s="5" t="s">
        <v>31</v>
      </c>
      <c r="K33" s="6" t="s">
        <v>17</v>
      </c>
      <c r="L33" s="7">
        <v>41779</v>
      </c>
      <c r="M33" t="str">
        <f t="shared" si="0"/>
        <v>Yes</v>
      </c>
    </row>
    <row r="34" spans="1:13">
      <c r="A34" s="4">
        <v>40</v>
      </c>
      <c r="B34" s="4">
        <v>25</v>
      </c>
      <c r="C34" s="4">
        <v>3</v>
      </c>
      <c r="D34" s="4">
        <v>3</v>
      </c>
      <c r="E34" s="4">
        <v>160</v>
      </c>
      <c r="F34" s="4">
        <v>2</v>
      </c>
      <c r="G34" s="4" t="s">
        <v>19</v>
      </c>
      <c r="H34" s="4">
        <v>1</v>
      </c>
      <c r="I34" s="4"/>
      <c r="J34" s="5" t="s">
        <v>12</v>
      </c>
      <c r="K34" s="6" t="s">
        <v>48</v>
      </c>
      <c r="L34" s="7">
        <v>41889</v>
      </c>
      <c r="M34" t="str">
        <f t="shared" si="0"/>
        <v>No</v>
      </c>
    </row>
    <row r="35" spans="1:13">
      <c r="A35" s="4">
        <v>27</v>
      </c>
      <c r="B35" s="4">
        <v>23</v>
      </c>
      <c r="C35" s="4">
        <v>2</v>
      </c>
      <c r="D35" s="4">
        <v>1</v>
      </c>
      <c r="E35" s="4">
        <v>117.39</v>
      </c>
      <c r="F35" s="4">
        <v>2</v>
      </c>
      <c r="G35" s="4" t="s">
        <v>19</v>
      </c>
      <c r="H35" s="4">
        <v>1</v>
      </c>
      <c r="I35" s="4"/>
      <c r="J35" s="5" t="s">
        <v>30</v>
      </c>
      <c r="K35" s="6" t="s">
        <v>13</v>
      </c>
      <c r="L35" s="7">
        <v>42178</v>
      </c>
      <c r="M35" t="str">
        <f t="shared" si="0"/>
        <v>No</v>
      </c>
    </row>
    <row r="36" spans="1:13">
      <c r="A36" s="4">
        <v>3</v>
      </c>
      <c r="B36" s="4">
        <v>7</v>
      </c>
      <c r="C36" s="4">
        <v>0</v>
      </c>
      <c r="D36" s="4">
        <v>0</v>
      </c>
      <c r="E36" s="4">
        <v>42.85</v>
      </c>
      <c r="F36" s="4">
        <v>2</v>
      </c>
      <c r="G36" s="4" t="s">
        <v>18</v>
      </c>
      <c r="H36" s="4">
        <v>1</v>
      </c>
      <c r="I36" s="4"/>
      <c r="J36" s="5" t="s">
        <v>40</v>
      </c>
      <c r="K36" s="6" t="s">
        <v>49</v>
      </c>
      <c r="L36" s="7">
        <v>42247</v>
      </c>
      <c r="M36" t="str">
        <f t="shared" si="0"/>
        <v>No</v>
      </c>
    </row>
    <row r="37" spans="1:13" ht="21">
      <c r="A37" s="4">
        <v>8</v>
      </c>
      <c r="B37" s="4">
        <v>9</v>
      </c>
      <c r="C37" s="4">
        <v>1</v>
      </c>
      <c r="D37" s="4">
        <v>0</v>
      </c>
      <c r="E37" s="4">
        <v>88.88</v>
      </c>
      <c r="F37" s="4">
        <v>2</v>
      </c>
      <c r="G37" s="4" t="s">
        <v>19</v>
      </c>
      <c r="H37" s="4">
        <v>1</v>
      </c>
      <c r="I37" s="4"/>
      <c r="J37" s="5" t="s">
        <v>50</v>
      </c>
      <c r="K37" s="6" t="s">
        <v>51</v>
      </c>
      <c r="L37" s="7">
        <v>42334</v>
      </c>
      <c r="M37" t="str">
        <f t="shared" si="0"/>
        <v>No</v>
      </c>
    </row>
    <row r="38" spans="1:13" ht="21">
      <c r="A38" s="4">
        <v>11</v>
      </c>
      <c r="B38" s="4">
        <v>11</v>
      </c>
      <c r="C38" s="4">
        <v>1</v>
      </c>
      <c r="D38" s="4">
        <v>0</v>
      </c>
      <c r="E38" s="4">
        <v>100</v>
      </c>
      <c r="F38" s="4">
        <v>2</v>
      </c>
      <c r="G38" s="4" t="s">
        <v>11</v>
      </c>
      <c r="H38" s="4">
        <v>1</v>
      </c>
      <c r="I38" s="4"/>
      <c r="J38" s="5" t="s">
        <v>50</v>
      </c>
      <c r="K38" s="6" t="s">
        <v>51</v>
      </c>
      <c r="L38" s="7">
        <v>42335</v>
      </c>
      <c r="M38" t="str">
        <f t="shared" si="0"/>
        <v>No</v>
      </c>
    </row>
    <row r="39" spans="1:13">
      <c r="A39" s="4">
        <v>27</v>
      </c>
      <c r="B39" s="4">
        <v>21</v>
      </c>
      <c r="C39" s="4">
        <v>5</v>
      </c>
      <c r="D39" s="4">
        <v>0</v>
      </c>
      <c r="E39" s="4">
        <v>128.57</v>
      </c>
      <c r="F39" s="4">
        <v>2</v>
      </c>
      <c r="G39" s="4" t="s">
        <v>19</v>
      </c>
      <c r="H39" s="4">
        <v>1</v>
      </c>
      <c r="I39" s="4"/>
      <c r="J39" s="5" t="s">
        <v>23</v>
      </c>
      <c r="K39" s="6" t="s">
        <v>52</v>
      </c>
      <c r="L39" s="7">
        <v>42419</v>
      </c>
      <c r="M39" t="str">
        <f t="shared" si="0"/>
        <v>No</v>
      </c>
    </row>
    <row r="40" spans="1:13" ht="21">
      <c r="A40" s="4">
        <v>16</v>
      </c>
      <c r="B40" s="4">
        <v>16</v>
      </c>
      <c r="C40" s="4">
        <v>0</v>
      </c>
      <c r="D40" s="4">
        <v>1</v>
      </c>
      <c r="E40" s="4">
        <v>100</v>
      </c>
      <c r="F40" s="4">
        <v>2</v>
      </c>
      <c r="G40" s="8" t="s">
        <v>22</v>
      </c>
      <c r="H40" s="4">
        <v>1</v>
      </c>
      <c r="I40" s="4"/>
      <c r="J40" s="5" t="s">
        <v>23</v>
      </c>
      <c r="K40" s="6" t="s">
        <v>53</v>
      </c>
      <c r="L40" s="7">
        <v>42421</v>
      </c>
      <c r="M40" t="str">
        <f t="shared" si="0"/>
        <v>No</v>
      </c>
    </row>
    <row r="41" spans="1:13">
      <c r="A41" s="4">
        <v>28</v>
      </c>
      <c r="B41" s="4">
        <v>26</v>
      </c>
      <c r="C41" s="4">
        <v>4</v>
      </c>
      <c r="D41" s="4">
        <v>0</v>
      </c>
      <c r="E41" s="4">
        <v>107.69</v>
      </c>
      <c r="F41" s="4">
        <v>2</v>
      </c>
      <c r="G41" s="4" t="s">
        <v>18</v>
      </c>
      <c r="H41" s="4">
        <v>1</v>
      </c>
      <c r="I41" s="4"/>
      <c r="J41" s="5" t="s">
        <v>16</v>
      </c>
      <c r="K41" s="6" t="s">
        <v>33</v>
      </c>
      <c r="L41" s="7">
        <v>42445</v>
      </c>
      <c r="M41" t="str">
        <f t="shared" si="0"/>
        <v>No</v>
      </c>
    </row>
    <row r="42" spans="1:13">
      <c r="A42" s="4">
        <v>17</v>
      </c>
      <c r="B42" s="4">
        <v>7</v>
      </c>
      <c r="C42" s="4">
        <v>4</v>
      </c>
      <c r="D42" s="4">
        <v>0</v>
      </c>
      <c r="E42" s="4">
        <v>242.85</v>
      </c>
      <c r="F42" s="4">
        <v>2</v>
      </c>
      <c r="G42" s="4" t="s">
        <v>11</v>
      </c>
      <c r="H42" s="4">
        <v>2</v>
      </c>
      <c r="I42" s="4"/>
      <c r="J42" s="5" t="s">
        <v>23</v>
      </c>
      <c r="K42" s="6" t="s">
        <v>33</v>
      </c>
      <c r="L42" s="7">
        <v>42447</v>
      </c>
      <c r="M42" t="str">
        <f t="shared" si="0"/>
        <v>No</v>
      </c>
    </row>
    <row r="43" spans="1:13">
      <c r="A43" s="4">
        <v>0</v>
      </c>
      <c r="B43" s="4">
        <v>4</v>
      </c>
      <c r="C43" s="4">
        <v>0</v>
      </c>
      <c r="D43" s="4">
        <v>0</v>
      </c>
      <c r="E43" s="4">
        <v>0</v>
      </c>
      <c r="F43" s="4">
        <v>2</v>
      </c>
      <c r="G43" s="4" t="s">
        <v>11</v>
      </c>
      <c r="H43" s="4">
        <v>1</v>
      </c>
      <c r="I43" s="4"/>
      <c r="J43" s="5" t="s">
        <v>31</v>
      </c>
      <c r="K43" s="6" t="s">
        <v>54</v>
      </c>
      <c r="L43" s="7">
        <v>42455</v>
      </c>
      <c r="M43" t="str">
        <f t="shared" si="0"/>
        <v>No</v>
      </c>
    </row>
    <row r="44" spans="1:13">
      <c r="A44" s="4">
        <v>20</v>
      </c>
      <c r="B44" s="4">
        <v>19</v>
      </c>
      <c r="C44" s="4">
        <v>1</v>
      </c>
      <c r="D44" s="4">
        <v>1</v>
      </c>
      <c r="E44" s="4">
        <v>105.26</v>
      </c>
      <c r="F44" s="4">
        <v>2</v>
      </c>
      <c r="G44" s="4" t="s">
        <v>19</v>
      </c>
      <c r="H44" s="4">
        <v>2</v>
      </c>
      <c r="I44" s="4"/>
      <c r="J44" s="5" t="s">
        <v>30</v>
      </c>
      <c r="K44" s="6" t="s">
        <v>54</v>
      </c>
      <c r="L44" s="7">
        <v>42459</v>
      </c>
      <c r="M44" t="str">
        <f t="shared" si="0"/>
        <v>No</v>
      </c>
    </row>
    <row r="45" spans="1:13">
      <c r="A45" s="4">
        <v>1</v>
      </c>
      <c r="B45" s="4">
        <v>3</v>
      </c>
      <c r="C45" s="4">
        <v>0</v>
      </c>
      <c r="D45" s="4">
        <v>0</v>
      </c>
      <c r="E45" s="4">
        <v>33.33</v>
      </c>
      <c r="F45" s="4">
        <v>2</v>
      </c>
      <c r="G45" s="4" t="s">
        <v>19</v>
      </c>
      <c r="H45" s="4">
        <v>1</v>
      </c>
      <c r="I45" s="4"/>
      <c r="J45" s="5" t="s">
        <v>16</v>
      </c>
      <c r="K45" s="6" t="s">
        <v>20</v>
      </c>
      <c r="L45" s="7">
        <v>42463</v>
      </c>
      <c r="M45" t="str">
        <f t="shared" si="0"/>
        <v>No</v>
      </c>
    </row>
    <row r="46" spans="1:13">
      <c r="A46" s="4">
        <v>37</v>
      </c>
      <c r="B46" s="4">
        <v>26</v>
      </c>
      <c r="C46" s="4">
        <v>5</v>
      </c>
      <c r="D46" s="4">
        <v>0</v>
      </c>
      <c r="E46" s="4">
        <v>142.30000000000001</v>
      </c>
      <c r="F46" s="4">
        <v>2</v>
      </c>
      <c r="G46" s="4" t="s">
        <v>18</v>
      </c>
      <c r="H46" s="4">
        <v>1</v>
      </c>
      <c r="I46" s="4"/>
      <c r="J46" s="5" t="s">
        <v>50</v>
      </c>
      <c r="K46" s="6" t="s">
        <v>13</v>
      </c>
      <c r="L46" s="7">
        <v>42620</v>
      </c>
      <c r="M46" t="str">
        <f t="shared" si="0"/>
        <v>No</v>
      </c>
    </row>
    <row r="47" spans="1:13" ht="21">
      <c r="A47" s="4" t="s">
        <v>55</v>
      </c>
      <c r="B47" s="4">
        <v>38</v>
      </c>
      <c r="C47" s="4">
        <v>3</v>
      </c>
      <c r="D47" s="4">
        <v>2</v>
      </c>
      <c r="E47" s="4">
        <v>123.68</v>
      </c>
      <c r="F47" s="4">
        <v>2</v>
      </c>
      <c r="G47" s="8" t="s">
        <v>15</v>
      </c>
      <c r="H47" s="4">
        <v>2</v>
      </c>
      <c r="I47" s="4"/>
      <c r="J47" s="5" t="s">
        <v>23</v>
      </c>
      <c r="K47" s="6" t="s">
        <v>41</v>
      </c>
      <c r="L47" s="7">
        <v>42907</v>
      </c>
      <c r="M47" t="str">
        <f t="shared" si="0"/>
        <v>Yes</v>
      </c>
    </row>
    <row r="48" spans="1:13">
      <c r="A48" s="4">
        <v>36</v>
      </c>
      <c r="B48" s="4">
        <v>28</v>
      </c>
      <c r="C48" s="4">
        <v>2</v>
      </c>
      <c r="D48" s="4">
        <v>2</v>
      </c>
      <c r="E48" s="4">
        <v>128.57</v>
      </c>
      <c r="F48" s="4">
        <v>2</v>
      </c>
      <c r="G48" s="4" t="s">
        <v>19</v>
      </c>
      <c r="H48" s="4">
        <v>1</v>
      </c>
      <c r="I48" s="4"/>
      <c r="J48" s="5" t="s">
        <v>23</v>
      </c>
      <c r="K48" s="6" t="s">
        <v>49</v>
      </c>
      <c r="L48" s="7">
        <v>42911</v>
      </c>
      <c r="M48" t="str">
        <f t="shared" si="0"/>
        <v>No</v>
      </c>
    </row>
    <row r="49" spans="1:13" ht="21">
      <c r="A49" s="4">
        <v>43</v>
      </c>
      <c r="B49" s="4">
        <v>17</v>
      </c>
      <c r="C49" s="4">
        <v>8</v>
      </c>
      <c r="D49" s="4">
        <v>1</v>
      </c>
      <c r="E49" s="4">
        <v>252.94</v>
      </c>
      <c r="F49" s="4">
        <v>2</v>
      </c>
      <c r="G49" s="4" t="s">
        <v>18</v>
      </c>
      <c r="H49" s="4">
        <v>2</v>
      </c>
      <c r="I49" s="4"/>
      <c r="J49" s="5" t="s">
        <v>16</v>
      </c>
      <c r="K49" s="6" t="s">
        <v>24</v>
      </c>
      <c r="L49" s="7">
        <v>42994</v>
      </c>
      <c r="M49" t="str">
        <f t="shared" si="0"/>
        <v>No</v>
      </c>
    </row>
    <row r="50" spans="1:13">
      <c r="A50" s="4">
        <v>22</v>
      </c>
      <c r="B50" s="4">
        <v>15</v>
      </c>
      <c r="C50" s="4">
        <v>4</v>
      </c>
      <c r="D50" s="4">
        <v>0</v>
      </c>
      <c r="E50" s="4">
        <v>146.66</v>
      </c>
      <c r="F50" s="4">
        <v>2</v>
      </c>
      <c r="G50" s="4" t="s">
        <v>19</v>
      </c>
      <c r="H50" s="4">
        <v>1</v>
      </c>
      <c r="I50" s="4"/>
      <c r="J50" s="5" t="s">
        <v>40</v>
      </c>
      <c r="K50" s="6" t="s">
        <v>42</v>
      </c>
      <c r="L50" s="7">
        <v>43138</v>
      </c>
      <c r="M50" t="str">
        <f t="shared" si="0"/>
        <v>No</v>
      </c>
    </row>
    <row r="51" spans="1:13">
      <c r="A51" s="4">
        <v>3</v>
      </c>
      <c r="B51" s="4">
        <v>3</v>
      </c>
      <c r="C51" s="4">
        <v>0</v>
      </c>
      <c r="D51" s="4">
        <v>0</v>
      </c>
      <c r="E51" s="4">
        <v>100</v>
      </c>
      <c r="F51" s="4">
        <v>2</v>
      </c>
      <c r="G51" s="4" t="s">
        <v>19</v>
      </c>
      <c r="H51" s="4">
        <v>1</v>
      </c>
      <c r="I51" s="4"/>
      <c r="J51" s="5" t="s">
        <v>40</v>
      </c>
      <c r="K51" s="6" t="s">
        <v>43</v>
      </c>
      <c r="L51" s="7">
        <v>43141</v>
      </c>
      <c r="M51" t="str">
        <f t="shared" si="0"/>
        <v>No</v>
      </c>
    </row>
    <row r="52" spans="1:13">
      <c r="A52" s="4">
        <v>47</v>
      </c>
      <c r="B52" s="4">
        <v>24</v>
      </c>
      <c r="C52" s="4">
        <v>6</v>
      </c>
      <c r="D52" s="4">
        <v>3</v>
      </c>
      <c r="E52" s="4">
        <v>195.83</v>
      </c>
      <c r="F52" s="4">
        <v>2</v>
      </c>
      <c r="G52" s="4" t="s">
        <v>19</v>
      </c>
      <c r="H52" s="4">
        <v>2</v>
      </c>
      <c r="I52" s="4"/>
      <c r="J52" s="5" t="s">
        <v>30</v>
      </c>
      <c r="K52" s="6" t="s">
        <v>37</v>
      </c>
      <c r="L52" s="7">
        <v>43144</v>
      </c>
      <c r="M52" t="str">
        <f t="shared" si="0"/>
        <v>No</v>
      </c>
    </row>
    <row r="53" spans="1:13">
      <c r="A53" s="4">
        <v>1</v>
      </c>
      <c r="B53" s="4">
        <v>4</v>
      </c>
      <c r="C53" s="4">
        <v>0</v>
      </c>
      <c r="D53" s="4">
        <v>0</v>
      </c>
      <c r="E53" s="4">
        <v>25</v>
      </c>
      <c r="F53" s="4">
        <v>2</v>
      </c>
      <c r="G53" s="4" t="s">
        <v>19</v>
      </c>
      <c r="H53" s="4">
        <v>1</v>
      </c>
      <c r="I53" s="4"/>
      <c r="J53" s="5" t="s">
        <v>30</v>
      </c>
      <c r="K53" s="6" t="s">
        <v>35</v>
      </c>
      <c r="L53" s="7">
        <v>43149</v>
      </c>
      <c r="M53" t="str">
        <f t="shared" si="0"/>
        <v>No</v>
      </c>
    </row>
    <row r="54" spans="1:13">
      <c r="A54" s="4">
        <v>49</v>
      </c>
      <c r="B54" s="4">
        <v>24</v>
      </c>
      <c r="C54" s="4">
        <v>5</v>
      </c>
      <c r="D54" s="4">
        <v>2</v>
      </c>
      <c r="E54" s="4">
        <v>204.16</v>
      </c>
      <c r="F54" s="4">
        <v>4</v>
      </c>
      <c r="G54" s="4" t="s">
        <v>19</v>
      </c>
      <c r="H54" s="4">
        <v>1</v>
      </c>
      <c r="I54" s="4"/>
      <c r="J54" s="5" t="s">
        <v>40</v>
      </c>
      <c r="K54" s="6" t="s">
        <v>48</v>
      </c>
      <c r="L54" s="7">
        <v>43278</v>
      </c>
      <c r="M54" t="str">
        <f t="shared" si="0"/>
        <v>No</v>
      </c>
    </row>
    <row r="55" spans="1:13">
      <c r="A55" s="4">
        <v>8</v>
      </c>
      <c r="B55" s="4">
        <v>18</v>
      </c>
      <c r="C55" s="4">
        <v>0</v>
      </c>
      <c r="D55" s="4">
        <v>0</v>
      </c>
      <c r="E55" s="4">
        <v>44.44</v>
      </c>
      <c r="F55" s="4">
        <v>3</v>
      </c>
      <c r="G55" s="4" t="s">
        <v>18</v>
      </c>
      <c r="H55" s="4">
        <v>1</v>
      </c>
      <c r="I55" s="4"/>
      <c r="J55" s="5" t="s">
        <v>12</v>
      </c>
      <c r="K55" s="6" t="s">
        <v>13</v>
      </c>
      <c r="L55" s="7">
        <v>43284</v>
      </c>
      <c r="M55" t="str">
        <f t="shared" si="0"/>
        <v>No</v>
      </c>
    </row>
    <row r="56" spans="1:13">
      <c r="A56" s="4" t="s">
        <v>56</v>
      </c>
      <c r="B56" s="4">
        <v>41</v>
      </c>
      <c r="C56" s="4">
        <v>4</v>
      </c>
      <c r="D56" s="4">
        <v>3</v>
      </c>
      <c r="E56" s="4">
        <v>141.46</v>
      </c>
      <c r="F56" s="4">
        <v>4</v>
      </c>
      <c r="G56" s="8" t="s">
        <v>15</v>
      </c>
      <c r="H56" s="4">
        <v>2</v>
      </c>
      <c r="I56" s="4"/>
      <c r="J56" s="5" t="s">
        <v>12</v>
      </c>
      <c r="K56" s="6" t="s">
        <v>49</v>
      </c>
      <c r="L56" s="7">
        <v>43287</v>
      </c>
      <c r="M56" t="str">
        <f t="shared" si="0"/>
        <v>Yes</v>
      </c>
    </row>
    <row r="57" spans="1:13">
      <c r="A57" s="4">
        <v>30</v>
      </c>
      <c r="B57" s="4">
        <v>24</v>
      </c>
      <c r="C57" s="4">
        <v>3</v>
      </c>
      <c r="D57" s="4">
        <v>2</v>
      </c>
      <c r="E57" s="4">
        <v>125</v>
      </c>
      <c r="F57" s="4">
        <v>3</v>
      </c>
      <c r="G57" s="4" t="s">
        <v>19</v>
      </c>
      <c r="H57" s="4">
        <v>1</v>
      </c>
      <c r="I57" s="4"/>
      <c r="J57" s="5" t="s">
        <v>12</v>
      </c>
      <c r="K57" s="6" t="s">
        <v>57</v>
      </c>
      <c r="L57" s="7">
        <v>43289</v>
      </c>
      <c r="M57" t="str">
        <f t="shared" si="0"/>
        <v>No</v>
      </c>
    </row>
    <row r="58" spans="1:13" ht="21">
      <c r="A58" s="4">
        <v>4</v>
      </c>
      <c r="B58" s="4">
        <v>3</v>
      </c>
      <c r="C58" s="4">
        <v>1</v>
      </c>
      <c r="D58" s="4">
        <v>0</v>
      </c>
      <c r="E58" s="4">
        <v>133.33000000000001</v>
      </c>
      <c r="F58" s="4">
        <v>3</v>
      </c>
      <c r="G58" s="4" t="s">
        <v>11</v>
      </c>
      <c r="H58" s="4">
        <v>1</v>
      </c>
      <c r="I58" s="4"/>
      <c r="J58" s="5" t="s">
        <v>31</v>
      </c>
      <c r="K58" s="6" t="s">
        <v>27</v>
      </c>
      <c r="L58" s="7">
        <v>43400</v>
      </c>
      <c r="M58" t="str">
        <f t="shared" si="0"/>
        <v>No</v>
      </c>
    </row>
    <row r="59" spans="1:13">
      <c r="A59" s="4">
        <v>11</v>
      </c>
      <c r="B59" s="4">
        <v>5</v>
      </c>
      <c r="C59" s="4">
        <v>1</v>
      </c>
      <c r="D59" s="4">
        <v>1</v>
      </c>
      <c r="E59" s="4">
        <v>220</v>
      </c>
      <c r="F59" s="4">
        <v>1</v>
      </c>
      <c r="G59" s="4" t="s">
        <v>18</v>
      </c>
      <c r="H59" s="4">
        <v>2</v>
      </c>
      <c r="I59" s="4"/>
      <c r="J59" s="5" t="s">
        <v>16</v>
      </c>
      <c r="K59" s="6" t="s">
        <v>58</v>
      </c>
      <c r="L59" s="7">
        <v>43529</v>
      </c>
      <c r="M59" t="str">
        <f t="shared" si="0"/>
        <v>No</v>
      </c>
    </row>
    <row r="60" spans="1:13">
      <c r="A60" s="4">
        <v>8</v>
      </c>
      <c r="B60" s="4">
        <v>7</v>
      </c>
      <c r="C60" s="4">
        <v>0</v>
      </c>
      <c r="D60" s="4">
        <v>1</v>
      </c>
      <c r="E60" s="4">
        <v>114.28</v>
      </c>
      <c r="F60" s="4">
        <v>1</v>
      </c>
      <c r="G60" s="4" t="s">
        <v>19</v>
      </c>
      <c r="H60" s="4">
        <v>1</v>
      </c>
      <c r="I60" s="4"/>
      <c r="J60" s="5" t="s">
        <v>16</v>
      </c>
      <c r="K60" s="6" t="s">
        <v>59</v>
      </c>
      <c r="L60" s="7">
        <v>43532</v>
      </c>
      <c r="M60" t="str">
        <f t="shared" si="0"/>
        <v>No</v>
      </c>
    </row>
    <row r="61" spans="1:13">
      <c r="A61" s="4">
        <v>20</v>
      </c>
      <c r="B61" s="4">
        <v>13</v>
      </c>
      <c r="C61" s="4">
        <v>3</v>
      </c>
      <c r="D61" s="4">
        <v>1</v>
      </c>
      <c r="E61" s="4">
        <v>153.84</v>
      </c>
      <c r="F61" s="4">
        <v>1</v>
      </c>
      <c r="G61" s="4" t="s">
        <v>19</v>
      </c>
      <c r="H61" s="4">
        <v>2</v>
      </c>
      <c r="I61" s="4"/>
      <c r="J61" s="5" t="s">
        <v>16</v>
      </c>
      <c r="K61" s="6" t="s">
        <v>59</v>
      </c>
      <c r="L61" s="7">
        <v>43534</v>
      </c>
      <c r="M61" t="str">
        <f t="shared" si="0"/>
        <v>No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92308</dc:creator>
  <cp:lastModifiedBy>923082608978</cp:lastModifiedBy>
  <dcterms:created xsi:type="dcterms:W3CDTF">2015-06-05T18:17:20Z</dcterms:created>
  <dcterms:modified xsi:type="dcterms:W3CDTF">2020-02-29T13:12:09Z</dcterms:modified>
</cp:coreProperties>
</file>